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mani\Desktop\New folder (2)\"/>
    </mc:Choice>
  </mc:AlternateContent>
  <xr:revisionPtr revIDLastSave="0" documentId="13_ncr:1_{69CC5D5A-93FC-4E17-926F-C08F6AD026D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ember" sheetId="1" r:id="rId1"/>
    <sheet name="bank" sheetId="2" r:id="rId2"/>
    <sheet name="cash" sheetId="65" r:id="rId3"/>
    <sheet name="loan" sheetId="4" r:id="rId4"/>
    <sheet name="data" sheetId="7" r:id="rId5"/>
    <sheet name="temp" sheetId="9" r:id="rId6"/>
    <sheet name="temp2" sheetId="96" r:id="rId7"/>
    <sheet name="11" sheetId="41" r:id="rId8"/>
    <sheet name="12" sheetId="67" r:id="rId9"/>
    <sheet name="13" sheetId="68" r:id="rId10"/>
    <sheet name="14" sheetId="69" r:id="rId11"/>
    <sheet name="15" sheetId="70" r:id="rId12"/>
    <sheet name="16" sheetId="71" r:id="rId13"/>
    <sheet name="17" sheetId="72" r:id="rId14"/>
    <sheet name="18" sheetId="73" r:id="rId15"/>
    <sheet name="19" sheetId="74" r:id="rId16"/>
    <sheet name="20" sheetId="75" r:id="rId17"/>
    <sheet name="21" sheetId="76" r:id="rId18"/>
    <sheet name="22" sheetId="77" r:id="rId19"/>
    <sheet name="23" sheetId="78" r:id="rId20"/>
    <sheet name="24" sheetId="79" r:id="rId21"/>
    <sheet name="25" sheetId="80" r:id="rId22"/>
    <sheet name="26" sheetId="81" r:id="rId23"/>
    <sheet name="27" sheetId="82" r:id="rId24"/>
    <sheet name="28" sheetId="83" r:id="rId25"/>
    <sheet name="29" sheetId="84" r:id="rId26"/>
    <sheet name="30" sheetId="85" r:id="rId27"/>
    <sheet name="31" sheetId="86" r:id="rId28"/>
    <sheet name="32" sheetId="87" r:id="rId29"/>
    <sheet name="33" sheetId="88" r:id="rId30"/>
    <sheet name="34" sheetId="89" r:id="rId31"/>
    <sheet name="35" sheetId="90" r:id="rId32"/>
    <sheet name="36" sheetId="91" r:id="rId33"/>
    <sheet name="37" sheetId="92" r:id="rId34"/>
    <sheet name="38" sheetId="93" r:id="rId35"/>
    <sheet name="39" sheetId="94" r:id="rId36"/>
    <sheet name="40" sheetId="95" r:id="rId37"/>
  </sheets>
  <functionGroups builtInGroupCount="19"/>
  <definedNames>
    <definedName name="_xlnm._FilterDatabase" localSheetId="5" hidden="1">temp!$A$1:$H$26</definedName>
    <definedName name="_xlpm.a" hidden="1" xlm="1">#NAME?</definedName>
    <definedName name="_xlpm.b" hidden="1" xlm="1">#NAME?</definedName>
    <definedName name="_xlpm.c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58" i="95" l="1" a="1"/>
  <c r="H1058" i="95" s="1"/>
  <c r="I1058" i="95" s="1"/>
  <c r="H1057" i="95" a="1"/>
  <c r="H1057" i="95" s="1"/>
  <c r="I1057" i="95" s="1"/>
  <c r="H1056" i="95" a="1"/>
  <c r="H1056" i="95" s="1"/>
  <c r="I1056" i="95" s="1"/>
  <c r="H1055" i="95" a="1"/>
  <c r="H1055" i="95" s="1"/>
  <c r="I1055" i="95" s="1"/>
  <c r="H1054" i="95" a="1"/>
  <c r="H1054" i="95" s="1"/>
  <c r="I1054" i="95" s="1"/>
  <c r="H1053" i="95" a="1"/>
  <c r="H1053" i="95" s="1"/>
  <c r="I1053" i="95" s="1"/>
  <c r="H1052" i="95" a="1"/>
  <c r="H1052" i="95" s="1"/>
  <c r="I1052" i="95" s="1"/>
  <c r="H1051" i="95" a="1"/>
  <c r="H1051" i="95" s="1"/>
  <c r="I1051" i="95" s="1"/>
  <c r="H1050" i="95" a="1"/>
  <c r="H1050" i="95" s="1"/>
  <c r="I1050" i="95" s="1"/>
  <c r="H1049" i="95" a="1"/>
  <c r="H1049" i="95" s="1"/>
  <c r="I1049" i="95" s="1"/>
  <c r="H1048" i="95" a="1"/>
  <c r="H1048" i="95" s="1"/>
  <c r="I1048" i="95" s="1"/>
  <c r="H1047" i="95" a="1"/>
  <c r="H1047" i="95" s="1"/>
  <c r="I1047" i="95" s="1"/>
  <c r="H1046" i="95" a="1"/>
  <c r="H1046" i="95" s="1"/>
  <c r="I1046" i="95" s="1"/>
  <c r="H1045" i="95" a="1"/>
  <c r="H1045" i="95" s="1"/>
  <c r="I1045" i="95" s="1"/>
  <c r="H1044" i="95" a="1"/>
  <c r="H1044" i="95" s="1"/>
  <c r="I1044" i="95" s="1"/>
  <c r="H1043" i="95" a="1"/>
  <c r="H1043" i="95" s="1"/>
  <c r="I1043" i="95" s="1"/>
  <c r="H1042" i="95" a="1"/>
  <c r="H1042" i="95" s="1"/>
  <c r="I1042" i="95" s="1"/>
  <c r="H1041" i="95" a="1"/>
  <c r="H1041" i="95" s="1"/>
  <c r="I1041" i="95" s="1"/>
  <c r="H1040" i="95" a="1"/>
  <c r="H1040" i="95" s="1"/>
  <c r="I1040" i="95" s="1"/>
  <c r="H1039" i="95" a="1"/>
  <c r="H1039" i="95" s="1"/>
  <c r="I1039" i="95" s="1"/>
  <c r="H1038" i="95" a="1"/>
  <c r="H1038" i="95" s="1"/>
  <c r="I1038" i="95" s="1"/>
  <c r="H1037" i="95" a="1"/>
  <c r="H1037" i="95" s="1"/>
  <c r="I1037" i="95" s="1"/>
  <c r="H1036" i="95" a="1"/>
  <c r="H1036" i="95" s="1"/>
  <c r="I1036" i="95" s="1"/>
  <c r="H1035" i="95" a="1"/>
  <c r="H1035" i="95" s="1"/>
  <c r="I1035" i="95" s="1"/>
  <c r="H1034" i="95" a="1"/>
  <c r="H1034" i="95" s="1"/>
  <c r="I1034" i="95" s="1"/>
  <c r="H1033" i="95" a="1"/>
  <c r="H1033" i="95" s="1"/>
  <c r="I1033" i="95" s="1"/>
  <c r="H1032" i="95" a="1"/>
  <c r="H1032" i="95" s="1"/>
  <c r="I1032" i="95" s="1"/>
  <c r="H1031" i="95" a="1"/>
  <c r="H1031" i="95" s="1"/>
  <c r="I1031" i="95" s="1"/>
  <c r="H1030" i="95" a="1"/>
  <c r="H1030" i="95" s="1"/>
  <c r="I1030" i="95" s="1"/>
  <c r="H1029" i="95" a="1"/>
  <c r="H1029" i="95" s="1"/>
  <c r="I1029" i="95" s="1"/>
  <c r="H1028" i="95" a="1"/>
  <c r="H1028" i="95" s="1"/>
  <c r="I1028" i="95" s="1"/>
  <c r="H1027" i="95" a="1"/>
  <c r="H1027" i="95" s="1"/>
  <c r="I1027" i="95" s="1"/>
  <c r="H1026" i="95" a="1"/>
  <c r="H1026" i="95" s="1"/>
  <c r="I1026" i="95" s="1"/>
  <c r="H1025" i="95" a="1"/>
  <c r="H1025" i="95" s="1"/>
  <c r="I1025" i="95" s="1"/>
  <c r="H1024" i="95" a="1"/>
  <c r="H1024" i="95" s="1"/>
  <c r="I1024" i="95" s="1"/>
  <c r="H1023" i="95" a="1"/>
  <c r="H1023" i="95" s="1"/>
  <c r="I1023" i="95" s="1"/>
  <c r="H1022" i="95" a="1"/>
  <c r="H1022" i="95" s="1"/>
  <c r="I1022" i="95" s="1"/>
  <c r="H1021" i="95" a="1"/>
  <c r="H1021" i="95" s="1"/>
  <c r="I1021" i="95" s="1"/>
  <c r="H1020" i="95" a="1"/>
  <c r="H1020" i="95" s="1"/>
  <c r="I1020" i="95" s="1"/>
  <c r="H1019" i="95" a="1"/>
  <c r="H1019" i="95" s="1"/>
  <c r="I1019" i="95" s="1"/>
  <c r="H1018" i="95" a="1"/>
  <c r="H1018" i="95" s="1"/>
  <c r="I1018" i="95" s="1"/>
  <c r="H1017" i="95" a="1"/>
  <c r="H1017" i="95" s="1"/>
  <c r="I1017" i="95" s="1"/>
  <c r="H1016" i="95" a="1"/>
  <c r="H1016" i="95" s="1"/>
  <c r="I1016" i="95" s="1"/>
  <c r="H1015" i="95" a="1"/>
  <c r="H1015" i="95" s="1"/>
  <c r="I1015" i="95" s="1"/>
  <c r="H1014" i="95" a="1"/>
  <c r="H1014" i="95" s="1"/>
  <c r="I1014" i="95" s="1"/>
  <c r="H1013" i="95" a="1"/>
  <c r="H1013" i="95" s="1"/>
  <c r="I1013" i="95" s="1"/>
  <c r="H1012" i="95" a="1"/>
  <c r="H1012" i="95" s="1"/>
  <c r="I1012" i="95" s="1"/>
  <c r="H1011" i="95" a="1"/>
  <c r="H1011" i="95" s="1"/>
  <c r="I1011" i="95" s="1"/>
  <c r="H1010" i="95" a="1"/>
  <c r="H1010" i="95" s="1"/>
  <c r="I1010" i="95" s="1"/>
  <c r="H1009" i="95" a="1"/>
  <c r="H1009" i="95" s="1"/>
  <c r="I1009" i="95" s="1"/>
  <c r="H1008" i="95" a="1"/>
  <c r="H1008" i="95" s="1"/>
  <c r="I1008" i="95" s="1"/>
  <c r="H1007" i="95" a="1"/>
  <c r="H1007" i="95" s="1"/>
  <c r="I1007" i="95" s="1"/>
  <c r="H1006" i="95" a="1"/>
  <c r="H1006" i="95" s="1"/>
  <c r="I1006" i="95" s="1"/>
  <c r="H1005" i="95" a="1"/>
  <c r="H1005" i="95" s="1"/>
  <c r="I1005" i="95" s="1"/>
  <c r="H1004" i="95" a="1"/>
  <c r="H1004" i="95" s="1"/>
  <c r="I1004" i="95" s="1"/>
  <c r="H1003" i="95" a="1"/>
  <c r="H1003" i="95" s="1"/>
  <c r="I1003" i="95" s="1"/>
  <c r="H1002" i="95" a="1"/>
  <c r="H1002" i="95" s="1"/>
  <c r="I1002" i="95" s="1"/>
  <c r="H1001" i="95" a="1"/>
  <c r="H1001" i="95" s="1"/>
  <c r="I1001" i="95" s="1"/>
  <c r="H1000" i="95" a="1"/>
  <c r="H1000" i="95" s="1"/>
  <c r="I1000" i="95" s="1"/>
  <c r="H999" i="95" a="1"/>
  <c r="H999" i="95" s="1"/>
  <c r="I999" i="95" s="1"/>
  <c r="H998" i="95" a="1"/>
  <c r="H998" i="95" s="1"/>
  <c r="I998" i="95" s="1"/>
  <c r="H997" i="95" a="1"/>
  <c r="H997" i="95" s="1"/>
  <c r="I997" i="95" s="1"/>
  <c r="H996" i="95" a="1"/>
  <c r="H996" i="95" s="1"/>
  <c r="I996" i="95" s="1"/>
  <c r="H995" i="95" a="1"/>
  <c r="H995" i="95" s="1"/>
  <c r="I995" i="95" s="1"/>
  <c r="H994" i="95" a="1"/>
  <c r="H994" i="95" s="1"/>
  <c r="I994" i="95" s="1"/>
  <c r="H993" i="95" a="1"/>
  <c r="H993" i="95" s="1"/>
  <c r="I993" i="95" s="1"/>
  <c r="H992" i="95" a="1"/>
  <c r="H992" i="95" s="1"/>
  <c r="I992" i="95" s="1"/>
  <c r="H991" i="95" a="1"/>
  <c r="H991" i="95" s="1"/>
  <c r="I991" i="95" s="1"/>
  <c r="H990" i="95" a="1"/>
  <c r="H990" i="95" s="1"/>
  <c r="I990" i="95" s="1"/>
  <c r="H989" i="95" a="1"/>
  <c r="H989" i="95" s="1"/>
  <c r="I989" i="95" s="1"/>
  <c r="H988" i="95" a="1"/>
  <c r="H988" i="95" s="1"/>
  <c r="I988" i="95" s="1"/>
  <c r="H987" i="95" a="1"/>
  <c r="H987" i="95" s="1"/>
  <c r="I987" i="95" s="1"/>
  <c r="H986" i="95" a="1"/>
  <c r="H986" i="95" s="1"/>
  <c r="I986" i="95" s="1"/>
  <c r="H985" i="95" a="1"/>
  <c r="H985" i="95" s="1"/>
  <c r="I985" i="95" s="1"/>
  <c r="H984" i="95" a="1"/>
  <c r="H984" i="95" s="1"/>
  <c r="I984" i="95" s="1"/>
  <c r="H983" i="95" a="1"/>
  <c r="H983" i="95" s="1"/>
  <c r="I983" i="95" s="1"/>
  <c r="H982" i="95" a="1"/>
  <c r="H982" i="95" s="1"/>
  <c r="I982" i="95" s="1"/>
  <c r="H981" i="95" a="1"/>
  <c r="H981" i="95" s="1"/>
  <c r="I981" i="95" s="1"/>
  <c r="H980" i="95" a="1"/>
  <c r="H980" i="95" s="1"/>
  <c r="I980" i="95" s="1"/>
  <c r="H979" i="95" a="1"/>
  <c r="H979" i="95" s="1"/>
  <c r="I979" i="95" s="1"/>
  <c r="H978" i="95" a="1"/>
  <c r="H978" i="95" s="1"/>
  <c r="I978" i="95" s="1"/>
  <c r="H977" i="95" a="1"/>
  <c r="H977" i="95" s="1"/>
  <c r="I977" i="95" s="1"/>
  <c r="H976" i="95" a="1"/>
  <c r="H976" i="95" s="1"/>
  <c r="I976" i="95" s="1"/>
  <c r="H975" i="95" a="1"/>
  <c r="H975" i="95" s="1"/>
  <c r="I975" i="95" s="1"/>
  <c r="H974" i="95" a="1"/>
  <c r="H974" i="95" s="1"/>
  <c r="I974" i="95" s="1"/>
  <c r="H973" i="95" a="1"/>
  <c r="H973" i="95" s="1"/>
  <c r="I973" i="95" s="1"/>
  <c r="H972" i="95" a="1"/>
  <c r="H972" i="95" s="1"/>
  <c r="I972" i="95" s="1"/>
  <c r="H971" i="95" a="1"/>
  <c r="H971" i="95" s="1"/>
  <c r="I971" i="95" s="1"/>
  <c r="H970" i="95" a="1"/>
  <c r="H970" i="95" s="1"/>
  <c r="I970" i="95" s="1"/>
  <c r="H969" i="95" a="1"/>
  <c r="H969" i="95" s="1"/>
  <c r="I969" i="95" s="1"/>
  <c r="H968" i="95" a="1"/>
  <c r="H968" i="95" s="1"/>
  <c r="I968" i="95" s="1"/>
  <c r="H967" i="95" a="1"/>
  <c r="H967" i="95" s="1"/>
  <c r="I967" i="95" s="1"/>
  <c r="H966" i="95" a="1"/>
  <c r="H966" i="95" s="1"/>
  <c r="I966" i="95" s="1"/>
  <c r="H965" i="95" a="1"/>
  <c r="H965" i="95" s="1"/>
  <c r="I965" i="95" s="1"/>
  <c r="H964" i="95" a="1"/>
  <c r="H964" i="95" s="1"/>
  <c r="I964" i="95" s="1"/>
  <c r="H963" i="95" a="1"/>
  <c r="H963" i="95" s="1"/>
  <c r="I963" i="95" s="1"/>
  <c r="H962" i="95" a="1"/>
  <c r="H962" i="95" s="1"/>
  <c r="I962" i="95" s="1"/>
  <c r="H961" i="95" a="1"/>
  <c r="H961" i="95" s="1"/>
  <c r="I961" i="95" s="1"/>
  <c r="H960" i="95" a="1"/>
  <c r="H960" i="95" s="1"/>
  <c r="I960" i="95" s="1"/>
  <c r="H959" i="95" a="1"/>
  <c r="H959" i="95" s="1"/>
  <c r="I959" i="95" s="1"/>
  <c r="H958" i="95" a="1"/>
  <c r="H958" i="95" s="1"/>
  <c r="I958" i="95" s="1"/>
  <c r="H957" i="95" a="1"/>
  <c r="H957" i="95" s="1"/>
  <c r="I957" i="95" s="1"/>
  <c r="H956" i="95" a="1"/>
  <c r="H956" i="95" s="1"/>
  <c r="I956" i="95" s="1"/>
  <c r="H955" i="95" a="1"/>
  <c r="H955" i="95" s="1"/>
  <c r="I955" i="95" s="1"/>
  <c r="H954" i="95" a="1"/>
  <c r="H954" i="95" s="1"/>
  <c r="I954" i="95" s="1"/>
  <c r="H953" i="95" a="1"/>
  <c r="H953" i="95" s="1"/>
  <c r="I953" i="95" s="1"/>
  <c r="H952" i="95" a="1"/>
  <c r="H952" i="95" s="1"/>
  <c r="I952" i="95" s="1"/>
  <c r="H951" i="95" a="1"/>
  <c r="H951" i="95" s="1"/>
  <c r="I951" i="95" s="1"/>
  <c r="H950" i="95" a="1"/>
  <c r="H950" i="95" s="1"/>
  <c r="I950" i="95" s="1"/>
  <c r="H949" i="95" a="1"/>
  <c r="H949" i="95" s="1"/>
  <c r="I949" i="95" s="1"/>
  <c r="H948" i="95" a="1"/>
  <c r="H948" i="95" s="1"/>
  <c r="I948" i="95" s="1"/>
  <c r="H947" i="95" a="1"/>
  <c r="H947" i="95" s="1"/>
  <c r="I947" i="95" s="1"/>
  <c r="H946" i="95" a="1"/>
  <c r="H946" i="95" s="1"/>
  <c r="I946" i="95" s="1"/>
  <c r="H945" i="95" a="1"/>
  <c r="H945" i="95" s="1"/>
  <c r="I945" i="95" s="1"/>
  <c r="H944" i="95" a="1"/>
  <c r="H944" i="95" s="1"/>
  <c r="I944" i="95" s="1"/>
  <c r="H943" i="95" a="1"/>
  <c r="H943" i="95" s="1"/>
  <c r="I943" i="95" s="1"/>
  <c r="H942" i="95" a="1"/>
  <c r="H942" i="95" s="1"/>
  <c r="I942" i="95" s="1"/>
  <c r="H941" i="95" a="1"/>
  <c r="H941" i="95" s="1"/>
  <c r="I941" i="95" s="1"/>
  <c r="H940" i="95" a="1"/>
  <c r="H940" i="95" s="1"/>
  <c r="I940" i="95" s="1"/>
  <c r="H939" i="95" a="1"/>
  <c r="H939" i="95" s="1"/>
  <c r="I939" i="95" s="1"/>
  <c r="H938" i="95" a="1"/>
  <c r="H938" i="95" s="1"/>
  <c r="I938" i="95" s="1"/>
  <c r="H937" i="95" a="1"/>
  <c r="H937" i="95" s="1"/>
  <c r="I937" i="95" s="1"/>
  <c r="H936" i="95" a="1"/>
  <c r="H936" i="95" s="1"/>
  <c r="I936" i="95" s="1"/>
  <c r="H935" i="95" a="1"/>
  <c r="H935" i="95" s="1"/>
  <c r="I935" i="95" s="1"/>
  <c r="H934" i="95" a="1"/>
  <c r="H934" i="95" s="1"/>
  <c r="I934" i="95" s="1"/>
  <c r="H933" i="95" a="1"/>
  <c r="H933" i="95" s="1"/>
  <c r="I933" i="95" s="1"/>
  <c r="H932" i="95" a="1"/>
  <c r="H932" i="95" s="1"/>
  <c r="I932" i="95" s="1"/>
  <c r="H931" i="95" a="1"/>
  <c r="H931" i="95" s="1"/>
  <c r="I931" i="95" s="1"/>
  <c r="H930" i="95" a="1"/>
  <c r="H930" i="95" s="1"/>
  <c r="I930" i="95" s="1"/>
  <c r="H929" i="95" a="1"/>
  <c r="H929" i="95" s="1"/>
  <c r="I929" i="95" s="1"/>
  <c r="H928" i="95" a="1"/>
  <c r="H928" i="95" s="1"/>
  <c r="I928" i="95" s="1"/>
  <c r="H927" i="95" a="1"/>
  <c r="H927" i="95" s="1"/>
  <c r="I927" i="95" s="1"/>
  <c r="H926" i="95" a="1"/>
  <c r="H926" i="95" s="1"/>
  <c r="I926" i="95" s="1"/>
  <c r="H925" i="95" a="1"/>
  <c r="H925" i="95" s="1"/>
  <c r="I925" i="95" s="1"/>
  <c r="H924" i="95" a="1"/>
  <c r="H924" i="95" s="1"/>
  <c r="I924" i="95" s="1"/>
  <c r="H923" i="95" a="1"/>
  <c r="H923" i="95" s="1"/>
  <c r="I923" i="95" s="1"/>
  <c r="H922" i="95" a="1"/>
  <c r="H922" i="95" s="1"/>
  <c r="I922" i="95" s="1"/>
  <c r="H921" i="95" a="1"/>
  <c r="H921" i="95" s="1"/>
  <c r="I921" i="95" s="1"/>
  <c r="H920" i="95" a="1"/>
  <c r="H920" i="95" s="1"/>
  <c r="I920" i="95" s="1"/>
  <c r="H919" i="95" a="1"/>
  <c r="H919" i="95" s="1"/>
  <c r="I919" i="95" s="1"/>
  <c r="H918" i="95" a="1"/>
  <c r="H918" i="95" s="1"/>
  <c r="I918" i="95" s="1"/>
  <c r="H917" i="95" a="1"/>
  <c r="H917" i="95" s="1"/>
  <c r="I917" i="95" s="1"/>
  <c r="H916" i="95" a="1"/>
  <c r="H916" i="95" s="1"/>
  <c r="I916" i="95" s="1"/>
  <c r="H915" i="95" a="1"/>
  <c r="H915" i="95" s="1"/>
  <c r="I915" i="95" s="1"/>
  <c r="H914" i="95" a="1"/>
  <c r="H914" i="95" s="1"/>
  <c r="I914" i="95" s="1"/>
  <c r="H913" i="95" a="1"/>
  <c r="H913" i="95" s="1"/>
  <c r="I913" i="95" s="1"/>
  <c r="H912" i="95" a="1"/>
  <c r="H912" i="95" s="1"/>
  <c r="I912" i="95" s="1"/>
  <c r="H911" i="95" a="1"/>
  <c r="H911" i="95" s="1"/>
  <c r="I911" i="95" s="1"/>
  <c r="H910" i="95" a="1"/>
  <c r="H910" i="95" s="1"/>
  <c r="I910" i="95" s="1"/>
  <c r="H909" i="95" a="1"/>
  <c r="H909" i="95" s="1"/>
  <c r="I909" i="95" s="1"/>
  <c r="H908" i="95" a="1"/>
  <c r="H908" i="95" s="1"/>
  <c r="I908" i="95" s="1"/>
  <c r="H907" i="95" a="1"/>
  <c r="H907" i="95" s="1"/>
  <c r="I907" i="95" s="1"/>
  <c r="H906" i="95" a="1"/>
  <c r="H906" i="95" s="1"/>
  <c r="I906" i="95" s="1"/>
  <c r="H905" i="95" a="1"/>
  <c r="H905" i="95" s="1"/>
  <c r="I905" i="95" s="1"/>
  <c r="H904" i="95" a="1"/>
  <c r="H904" i="95" s="1"/>
  <c r="I904" i="95" s="1"/>
  <c r="H903" i="95" a="1"/>
  <c r="H903" i="95" s="1"/>
  <c r="I903" i="95" s="1"/>
  <c r="H902" i="95" a="1"/>
  <c r="H902" i="95" s="1"/>
  <c r="I902" i="95" s="1"/>
  <c r="H901" i="95" a="1"/>
  <c r="H901" i="95" s="1"/>
  <c r="I901" i="95" s="1"/>
  <c r="H900" i="95" a="1"/>
  <c r="H900" i="95" s="1"/>
  <c r="I900" i="95" s="1"/>
  <c r="H899" i="95" a="1"/>
  <c r="H899" i="95" s="1"/>
  <c r="I899" i="95" s="1"/>
  <c r="H898" i="95" a="1"/>
  <c r="H898" i="95" s="1"/>
  <c r="I898" i="95" s="1"/>
  <c r="H897" i="95" a="1"/>
  <c r="H897" i="95" s="1"/>
  <c r="I897" i="95" s="1"/>
  <c r="H896" i="95" a="1"/>
  <c r="H896" i="95" s="1"/>
  <c r="I896" i="95" s="1"/>
  <c r="H895" i="95" a="1"/>
  <c r="H895" i="95" s="1"/>
  <c r="I895" i="95" s="1"/>
  <c r="H894" i="95" a="1"/>
  <c r="H894" i="95" s="1"/>
  <c r="I894" i="95" s="1"/>
  <c r="H893" i="95" a="1"/>
  <c r="H893" i="95" s="1"/>
  <c r="I893" i="95" s="1"/>
  <c r="H892" i="95" a="1"/>
  <c r="H892" i="95" s="1"/>
  <c r="I892" i="95" s="1"/>
  <c r="H891" i="95" a="1"/>
  <c r="H891" i="95" s="1"/>
  <c r="I891" i="95" s="1"/>
  <c r="H890" i="95" a="1"/>
  <c r="H890" i="95" s="1"/>
  <c r="I890" i="95" s="1"/>
  <c r="H889" i="95" a="1"/>
  <c r="H889" i="95" s="1"/>
  <c r="I889" i="95" s="1"/>
  <c r="H888" i="95" a="1"/>
  <c r="H888" i="95" s="1"/>
  <c r="I888" i="95" s="1"/>
  <c r="H887" i="95" a="1"/>
  <c r="H887" i="95" s="1"/>
  <c r="I887" i="95" s="1"/>
  <c r="H886" i="95" a="1"/>
  <c r="H886" i="95" s="1"/>
  <c r="I886" i="95" s="1"/>
  <c r="H885" i="95" a="1"/>
  <c r="H885" i="95" s="1"/>
  <c r="I885" i="95" s="1"/>
  <c r="H884" i="95" a="1"/>
  <c r="H884" i="95" s="1"/>
  <c r="I884" i="95" s="1"/>
  <c r="H883" i="95" a="1"/>
  <c r="H883" i="95" s="1"/>
  <c r="I883" i="95" s="1"/>
  <c r="H882" i="95" a="1"/>
  <c r="H882" i="95" s="1"/>
  <c r="I882" i="95" s="1"/>
  <c r="H881" i="95" a="1"/>
  <c r="H881" i="95" s="1"/>
  <c r="I881" i="95" s="1"/>
  <c r="H880" i="95" a="1"/>
  <c r="H880" i="95" s="1"/>
  <c r="I880" i="95" s="1"/>
  <c r="H879" i="95" a="1"/>
  <c r="H879" i="95" s="1"/>
  <c r="I879" i="95" s="1"/>
  <c r="H878" i="95" a="1"/>
  <c r="H878" i="95" s="1"/>
  <c r="I878" i="95" s="1"/>
  <c r="H877" i="95" a="1"/>
  <c r="H877" i="95" s="1"/>
  <c r="I877" i="95" s="1"/>
  <c r="H876" i="95" a="1"/>
  <c r="H876" i="95" s="1"/>
  <c r="I876" i="95" s="1"/>
  <c r="H875" i="95" a="1"/>
  <c r="H875" i="95" s="1"/>
  <c r="I875" i="95" s="1"/>
  <c r="H874" i="95" a="1"/>
  <c r="H874" i="95" s="1"/>
  <c r="I874" i="95" s="1"/>
  <c r="H873" i="95" a="1"/>
  <c r="H873" i="95" s="1"/>
  <c r="I873" i="95" s="1"/>
  <c r="H872" i="95" a="1"/>
  <c r="H872" i="95" s="1"/>
  <c r="I872" i="95" s="1"/>
  <c r="H871" i="95" a="1"/>
  <c r="H871" i="95" s="1"/>
  <c r="I871" i="95" s="1"/>
  <c r="H870" i="95" a="1"/>
  <c r="H870" i="95" s="1"/>
  <c r="I870" i="95" s="1"/>
  <c r="H869" i="95" a="1"/>
  <c r="H869" i="95" s="1"/>
  <c r="I869" i="95" s="1"/>
  <c r="H868" i="95" a="1"/>
  <c r="H868" i="95" s="1"/>
  <c r="I868" i="95" s="1"/>
  <c r="H867" i="95" a="1"/>
  <c r="H867" i="95" s="1"/>
  <c r="I867" i="95" s="1"/>
  <c r="H866" i="95" a="1"/>
  <c r="H866" i="95" s="1"/>
  <c r="I866" i="95" s="1"/>
  <c r="H865" i="95" a="1"/>
  <c r="H865" i="95" s="1"/>
  <c r="I865" i="95" s="1"/>
  <c r="H864" i="95" a="1"/>
  <c r="H864" i="95" s="1"/>
  <c r="I864" i="95" s="1"/>
  <c r="H863" i="95" a="1"/>
  <c r="H863" i="95" s="1"/>
  <c r="I863" i="95" s="1"/>
  <c r="H862" i="95" a="1"/>
  <c r="H862" i="95" s="1"/>
  <c r="I862" i="95" s="1"/>
  <c r="H861" i="95" a="1"/>
  <c r="H861" i="95" s="1"/>
  <c r="I861" i="95" s="1"/>
  <c r="H860" i="95" a="1"/>
  <c r="H860" i="95" s="1"/>
  <c r="I860" i="95" s="1"/>
  <c r="H859" i="95" a="1"/>
  <c r="H859" i="95" s="1"/>
  <c r="I859" i="95" s="1"/>
  <c r="H858" i="95" a="1"/>
  <c r="H858" i="95" s="1"/>
  <c r="I858" i="95" s="1"/>
  <c r="H857" i="95" a="1"/>
  <c r="H857" i="95" s="1"/>
  <c r="I857" i="95" s="1"/>
  <c r="H856" i="95" a="1"/>
  <c r="H856" i="95" s="1"/>
  <c r="I856" i="95" s="1"/>
  <c r="H855" i="95" a="1"/>
  <c r="H855" i="95" s="1"/>
  <c r="I855" i="95" s="1"/>
  <c r="H854" i="95" a="1"/>
  <c r="H854" i="95" s="1"/>
  <c r="I854" i="95" s="1"/>
  <c r="H853" i="95" a="1"/>
  <c r="H853" i="95" s="1"/>
  <c r="I853" i="95" s="1"/>
  <c r="H852" i="95" a="1"/>
  <c r="H852" i="95" s="1"/>
  <c r="I852" i="95" s="1"/>
  <c r="H851" i="95" a="1"/>
  <c r="H851" i="95" s="1"/>
  <c r="I851" i="95" s="1"/>
  <c r="H850" i="95" a="1"/>
  <c r="H850" i="95" s="1"/>
  <c r="I850" i="95" s="1"/>
  <c r="H849" i="95" a="1"/>
  <c r="H849" i="95" s="1"/>
  <c r="I849" i="95" s="1"/>
  <c r="H848" i="95" a="1"/>
  <c r="H848" i="95" s="1"/>
  <c r="I848" i="95" s="1"/>
  <c r="H847" i="95" a="1"/>
  <c r="H847" i="95" s="1"/>
  <c r="I847" i="95" s="1"/>
  <c r="H846" i="95" a="1"/>
  <c r="H846" i="95" s="1"/>
  <c r="I846" i="95" s="1"/>
  <c r="H845" i="95" a="1"/>
  <c r="H845" i="95" s="1"/>
  <c r="I845" i="95" s="1"/>
  <c r="H844" i="95" a="1"/>
  <c r="H844" i="95" s="1"/>
  <c r="I844" i="95" s="1"/>
  <c r="H843" i="95" a="1"/>
  <c r="H843" i="95" s="1"/>
  <c r="I843" i="95" s="1"/>
  <c r="H842" i="95" a="1"/>
  <c r="H842" i="95" s="1"/>
  <c r="I842" i="95" s="1"/>
  <c r="H841" i="95" a="1"/>
  <c r="H841" i="95" s="1"/>
  <c r="I841" i="95" s="1"/>
  <c r="H840" i="95" a="1"/>
  <c r="H840" i="95" s="1"/>
  <c r="I840" i="95" s="1"/>
  <c r="H839" i="95" a="1"/>
  <c r="H839" i="95" s="1"/>
  <c r="I839" i="95" s="1"/>
  <c r="H838" i="95" a="1"/>
  <c r="H838" i="95" s="1"/>
  <c r="I838" i="95" s="1"/>
  <c r="H837" i="95" a="1"/>
  <c r="H837" i="95" s="1"/>
  <c r="I837" i="95" s="1"/>
  <c r="H836" i="95" a="1"/>
  <c r="H836" i="95" s="1"/>
  <c r="I836" i="95" s="1"/>
  <c r="H835" i="95" a="1"/>
  <c r="H835" i="95" s="1"/>
  <c r="I835" i="95" s="1"/>
  <c r="H834" i="95" a="1"/>
  <c r="H834" i="95" s="1"/>
  <c r="I834" i="95" s="1"/>
  <c r="H833" i="95" a="1"/>
  <c r="H833" i="95" s="1"/>
  <c r="I833" i="95" s="1"/>
  <c r="H832" i="95" a="1"/>
  <c r="H832" i="95" s="1"/>
  <c r="I832" i="95" s="1"/>
  <c r="H831" i="95" a="1"/>
  <c r="H831" i="95" s="1"/>
  <c r="I831" i="95" s="1"/>
  <c r="H830" i="95" a="1"/>
  <c r="H830" i="95" s="1"/>
  <c r="I830" i="95" s="1"/>
  <c r="H829" i="95" a="1"/>
  <c r="H829" i="95" s="1"/>
  <c r="I829" i="95" s="1"/>
  <c r="H828" i="95" a="1"/>
  <c r="H828" i="95" s="1"/>
  <c r="I828" i="95" s="1"/>
  <c r="H827" i="95" a="1"/>
  <c r="H827" i="95" s="1"/>
  <c r="I827" i="95" s="1"/>
  <c r="H826" i="95" a="1"/>
  <c r="H826" i="95" s="1"/>
  <c r="I826" i="95" s="1"/>
  <c r="H825" i="95" a="1"/>
  <c r="H825" i="95" s="1"/>
  <c r="I825" i="95" s="1"/>
  <c r="H824" i="95" a="1"/>
  <c r="H824" i="95" s="1"/>
  <c r="I824" i="95" s="1"/>
  <c r="H823" i="95" a="1"/>
  <c r="H823" i="95" s="1"/>
  <c r="I823" i="95" s="1"/>
  <c r="H822" i="95" a="1"/>
  <c r="H822" i="95" s="1"/>
  <c r="I822" i="95" s="1"/>
  <c r="H821" i="95" a="1"/>
  <c r="H821" i="95" s="1"/>
  <c r="I821" i="95" s="1"/>
  <c r="H820" i="95" a="1"/>
  <c r="H820" i="95" s="1"/>
  <c r="I820" i="95" s="1"/>
  <c r="H819" i="95" a="1"/>
  <c r="H819" i="95" s="1"/>
  <c r="I819" i="95" s="1"/>
  <c r="H818" i="95" a="1"/>
  <c r="H818" i="95" s="1"/>
  <c r="I818" i="95" s="1"/>
  <c r="H817" i="95" a="1"/>
  <c r="H817" i="95" s="1"/>
  <c r="I817" i="95" s="1"/>
  <c r="H816" i="95" a="1"/>
  <c r="H816" i="95" s="1"/>
  <c r="I816" i="95" s="1"/>
  <c r="H815" i="95" a="1"/>
  <c r="H815" i="95" s="1"/>
  <c r="I815" i="95" s="1"/>
  <c r="H814" i="95" a="1"/>
  <c r="H814" i="95" s="1"/>
  <c r="I814" i="95" s="1"/>
  <c r="H813" i="95" a="1"/>
  <c r="H813" i="95" s="1"/>
  <c r="I813" i="95" s="1"/>
  <c r="H812" i="95" a="1"/>
  <c r="H812" i="95" s="1"/>
  <c r="I812" i="95" s="1"/>
  <c r="H811" i="95" a="1"/>
  <c r="H811" i="95" s="1"/>
  <c r="I811" i="95" s="1"/>
  <c r="H810" i="95" a="1"/>
  <c r="H810" i="95" s="1"/>
  <c r="I810" i="95" s="1"/>
  <c r="H809" i="95" a="1"/>
  <c r="H809" i="95" s="1"/>
  <c r="I809" i="95" s="1"/>
  <c r="H808" i="95" a="1"/>
  <c r="H808" i="95" s="1"/>
  <c r="I808" i="95" s="1"/>
  <c r="H807" i="95" a="1"/>
  <c r="H807" i="95" s="1"/>
  <c r="I807" i="95" s="1"/>
  <c r="H806" i="95" a="1"/>
  <c r="H806" i="95" s="1"/>
  <c r="I806" i="95" s="1"/>
  <c r="H805" i="95" a="1"/>
  <c r="H805" i="95" s="1"/>
  <c r="I805" i="95" s="1"/>
  <c r="H804" i="95" a="1"/>
  <c r="H804" i="95" s="1"/>
  <c r="I804" i="95" s="1"/>
  <c r="H803" i="95" a="1"/>
  <c r="H803" i="95" s="1"/>
  <c r="I803" i="95" s="1"/>
  <c r="H802" i="95" a="1"/>
  <c r="H802" i="95" s="1"/>
  <c r="I802" i="95" s="1"/>
  <c r="H801" i="95" a="1"/>
  <c r="H801" i="95" s="1"/>
  <c r="I801" i="95" s="1"/>
  <c r="H800" i="95" a="1"/>
  <c r="H800" i="95" s="1"/>
  <c r="I800" i="95" s="1"/>
  <c r="H799" i="95" a="1"/>
  <c r="H799" i="95" s="1"/>
  <c r="I799" i="95" s="1"/>
  <c r="H798" i="95" a="1"/>
  <c r="H798" i="95" s="1"/>
  <c r="I798" i="95" s="1"/>
  <c r="H797" i="95" a="1"/>
  <c r="H797" i="95" s="1"/>
  <c r="I797" i="95" s="1"/>
  <c r="H796" i="95" a="1"/>
  <c r="H796" i="95" s="1"/>
  <c r="I796" i="95" s="1"/>
  <c r="H795" i="95" a="1"/>
  <c r="H795" i="95" s="1"/>
  <c r="I795" i="95" s="1"/>
  <c r="H794" i="95" a="1"/>
  <c r="H794" i="95" s="1"/>
  <c r="I794" i="95" s="1"/>
  <c r="H793" i="95" a="1"/>
  <c r="H793" i="95" s="1"/>
  <c r="I793" i="95" s="1"/>
  <c r="H792" i="95" a="1"/>
  <c r="H792" i="95" s="1"/>
  <c r="I792" i="95" s="1"/>
  <c r="H791" i="95" a="1"/>
  <c r="H791" i="95" s="1"/>
  <c r="I791" i="95" s="1"/>
  <c r="H790" i="95" a="1"/>
  <c r="H790" i="95" s="1"/>
  <c r="I790" i="95" s="1"/>
  <c r="H789" i="95" a="1"/>
  <c r="H789" i="95" s="1"/>
  <c r="I789" i="95" s="1"/>
  <c r="H788" i="95" a="1"/>
  <c r="H788" i="95" s="1"/>
  <c r="I788" i="95" s="1"/>
  <c r="H787" i="95" a="1"/>
  <c r="H787" i="95" s="1"/>
  <c r="I787" i="95" s="1"/>
  <c r="H786" i="95" a="1"/>
  <c r="H786" i="95" s="1"/>
  <c r="I786" i="95" s="1"/>
  <c r="H785" i="95" a="1"/>
  <c r="H785" i="95" s="1"/>
  <c r="I785" i="95" s="1"/>
  <c r="H784" i="95" a="1"/>
  <c r="H784" i="95" s="1"/>
  <c r="I784" i="95" s="1"/>
  <c r="H783" i="95" a="1"/>
  <c r="H783" i="95" s="1"/>
  <c r="I783" i="95" s="1"/>
  <c r="H782" i="95" a="1"/>
  <c r="H782" i="95" s="1"/>
  <c r="I782" i="95" s="1"/>
  <c r="H781" i="95" a="1"/>
  <c r="H781" i="95" s="1"/>
  <c r="I781" i="95" s="1"/>
  <c r="H780" i="95" a="1"/>
  <c r="H780" i="95" s="1"/>
  <c r="I780" i="95" s="1"/>
  <c r="H779" i="95" a="1"/>
  <c r="H779" i="95" s="1"/>
  <c r="I779" i="95" s="1"/>
  <c r="H778" i="95" a="1"/>
  <c r="H778" i="95" s="1"/>
  <c r="I778" i="95" s="1"/>
  <c r="H777" i="95" a="1"/>
  <c r="H777" i="95" s="1"/>
  <c r="I777" i="95" s="1"/>
  <c r="H776" i="95" a="1"/>
  <c r="H776" i="95" s="1"/>
  <c r="I776" i="95" s="1"/>
  <c r="H775" i="95" a="1"/>
  <c r="H775" i="95" s="1"/>
  <c r="I775" i="95" s="1"/>
  <c r="H774" i="95" a="1"/>
  <c r="H774" i="95" s="1"/>
  <c r="I774" i="95" s="1"/>
  <c r="H773" i="95" a="1"/>
  <c r="H773" i="95" s="1"/>
  <c r="I773" i="95" s="1"/>
  <c r="H772" i="95" a="1"/>
  <c r="H772" i="95" s="1"/>
  <c r="I772" i="95" s="1"/>
  <c r="H771" i="95" a="1"/>
  <c r="H771" i="95" s="1"/>
  <c r="I771" i="95" s="1"/>
  <c r="H770" i="95" a="1"/>
  <c r="H770" i="95" s="1"/>
  <c r="I770" i="95" s="1"/>
  <c r="H769" i="95" a="1"/>
  <c r="H769" i="95" s="1"/>
  <c r="I769" i="95" s="1"/>
  <c r="H768" i="95" a="1"/>
  <c r="H768" i="95" s="1"/>
  <c r="I768" i="95" s="1"/>
  <c r="H767" i="95" a="1"/>
  <c r="H767" i="95" s="1"/>
  <c r="I767" i="95" s="1"/>
  <c r="H766" i="95" a="1"/>
  <c r="H766" i="95" s="1"/>
  <c r="I766" i="95" s="1"/>
  <c r="H765" i="95" a="1"/>
  <c r="H765" i="95" s="1"/>
  <c r="I765" i="95" s="1"/>
  <c r="H764" i="95" a="1"/>
  <c r="H764" i="95" s="1"/>
  <c r="I764" i="95" s="1"/>
  <c r="H763" i="95" a="1"/>
  <c r="H763" i="95" s="1"/>
  <c r="I763" i="95" s="1"/>
  <c r="H762" i="95" a="1"/>
  <c r="H762" i="95" s="1"/>
  <c r="I762" i="95" s="1"/>
  <c r="H761" i="95" a="1"/>
  <c r="H761" i="95" s="1"/>
  <c r="I761" i="95" s="1"/>
  <c r="H760" i="95" a="1"/>
  <c r="H760" i="95" s="1"/>
  <c r="I760" i="95" s="1"/>
  <c r="H759" i="95" a="1"/>
  <c r="H759" i="95" s="1"/>
  <c r="I759" i="95" s="1"/>
  <c r="H758" i="95" a="1"/>
  <c r="H758" i="95" s="1"/>
  <c r="I758" i="95" s="1"/>
  <c r="H757" i="95" a="1"/>
  <c r="H757" i="95" s="1"/>
  <c r="I757" i="95" s="1"/>
  <c r="H756" i="95" a="1"/>
  <c r="H756" i="95" s="1"/>
  <c r="I756" i="95" s="1"/>
  <c r="H755" i="95" a="1"/>
  <c r="H755" i="95" s="1"/>
  <c r="I755" i="95" s="1"/>
  <c r="H754" i="95" a="1"/>
  <c r="H754" i="95" s="1"/>
  <c r="I754" i="95" s="1"/>
  <c r="H753" i="95" a="1"/>
  <c r="H753" i="95" s="1"/>
  <c r="I753" i="95" s="1"/>
  <c r="H752" i="95" a="1"/>
  <c r="H752" i="95" s="1"/>
  <c r="I752" i="95" s="1"/>
  <c r="H751" i="95" a="1"/>
  <c r="H751" i="95" s="1"/>
  <c r="I751" i="95" s="1"/>
  <c r="H750" i="95" a="1"/>
  <c r="H750" i="95" s="1"/>
  <c r="I750" i="95" s="1"/>
  <c r="H749" i="95" a="1"/>
  <c r="H749" i="95" s="1"/>
  <c r="I749" i="95" s="1"/>
  <c r="H748" i="95" a="1"/>
  <c r="H748" i="95" s="1"/>
  <c r="I748" i="95" s="1"/>
  <c r="H747" i="95" a="1"/>
  <c r="H747" i="95" s="1"/>
  <c r="I747" i="95" s="1"/>
  <c r="H746" i="95" a="1"/>
  <c r="H746" i="95" s="1"/>
  <c r="I746" i="95" s="1"/>
  <c r="H745" i="95" a="1"/>
  <c r="H745" i="95" s="1"/>
  <c r="I745" i="95" s="1"/>
  <c r="H744" i="95" a="1"/>
  <c r="H744" i="95" s="1"/>
  <c r="I744" i="95" s="1"/>
  <c r="H743" i="95" a="1"/>
  <c r="H743" i="95" s="1"/>
  <c r="I743" i="95" s="1"/>
  <c r="H742" i="95" a="1"/>
  <c r="H742" i="95" s="1"/>
  <c r="I742" i="95" s="1"/>
  <c r="H741" i="95" a="1"/>
  <c r="H741" i="95" s="1"/>
  <c r="I741" i="95" s="1"/>
  <c r="H740" i="95" a="1"/>
  <c r="H740" i="95" s="1"/>
  <c r="I740" i="95" s="1"/>
  <c r="H739" i="95" a="1"/>
  <c r="H739" i="95" s="1"/>
  <c r="I739" i="95" s="1"/>
  <c r="H738" i="95" a="1"/>
  <c r="H738" i="95" s="1"/>
  <c r="I738" i="95" s="1"/>
  <c r="H737" i="95" a="1"/>
  <c r="H737" i="95" s="1"/>
  <c r="I737" i="95" s="1"/>
  <c r="H736" i="95" a="1"/>
  <c r="H736" i="95" s="1"/>
  <c r="I736" i="95" s="1"/>
  <c r="H735" i="95" a="1"/>
  <c r="H735" i="95" s="1"/>
  <c r="I735" i="95" s="1"/>
  <c r="H734" i="95" a="1"/>
  <c r="H734" i="95" s="1"/>
  <c r="I734" i="95" s="1"/>
  <c r="H733" i="95" a="1"/>
  <c r="H733" i="95" s="1"/>
  <c r="I733" i="95" s="1"/>
  <c r="H732" i="95" a="1"/>
  <c r="H732" i="95" s="1"/>
  <c r="I732" i="95" s="1"/>
  <c r="H731" i="95" a="1"/>
  <c r="H731" i="95" s="1"/>
  <c r="I731" i="95" s="1"/>
  <c r="H730" i="95" a="1"/>
  <c r="H730" i="95" s="1"/>
  <c r="I730" i="95" s="1"/>
  <c r="H729" i="95" a="1"/>
  <c r="H729" i="95" s="1"/>
  <c r="I729" i="95" s="1"/>
  <c r="H728" i="95" a="1"/>
  <c r="H728" i="95" s="1"/>
  <c r="I728" i="95" s="1"/>
  <c r="H727" i="95" a="1"/>
  <c r="H727" i="95" s="1"/>
  <c r="I727" i="95" s="1"/>
  <c r="H726" i="95" a="1"/>
  <c r="H726" i="95" s="1"/>
  <c r="I726" i="95" s="1"/>
  <c r="H725" i="95" a="1"/>
  <c r="H725" i="95" s="1"/>
  <c r="I725" i="95" s="1"/>
  <c r="H724" i="95" a="1"/>
  <c r="H724" i="95" s="1"/>
  <c r="I724" i="95" s="1"/>
  <c r="H723" i="95" a="1"/>
  <c r="H723" i="95" s="1"/>
  <c r="I723" i="95" s="1"/>
  <c r="H722" i="95" a="1"/>
  <c r="H722" i="95" s="1"/>
  <c r="I722" i="95" s="1"/>
  <c r="H721" i="95" a="1"/>
  <c r="H721" i="95" s="1"/>
  <c r="I721" i="95" s="1"/>
  <c r="H720" i="95" a="1"/>
  <c r="H720" i="95" s="1"/>
  <c r="I720" i="95" s="1"/>
  <c r="H719" i="95" a="1"/>
  <c r="H719" i="95" s="1"/>
  <c r="I719" i="95" s="1"/>
  <c r="H718" i="95" a="1"/>
  <c r="H718" i="95" s="1"/>
  <c r="I718" i="95" s="1"/>
  <c r="H717" i="95" a="1"/>
  <c r="H717" i="95" s="1"/>
  <c r="I717" i="95" s="1"/>
  <c r="H716" i="95" a="1"/>
  <c r="H716" i="95" s="1"/>
  <c r="I716" i="95" s="1"/>
  <c r="H715" i="95" a="1"/>
  <c r="H715" i="95" s="1"/>
  <c r="I715" i="95" s="1"/>
  <c r="H714" i="95" a="1"/>
  <c r="H714" i="95" s="1"/>
  <c r="I714" i="95" s="1"/>
  <c r="H713" i="95" a="1"/>
  <c r="H713" i="95" s="1"/>
  <c r="I713" i="95" s="1"/>
  <c r="H712" i="95" a="1"/>
  <c r="H712" i="95" s="1"/>
  <c r="I712" i="95" s="1"/>
  <c r="H711" i="95" a="1"/>
  <c r="H711" i="95" s="1"/>
  <c r="I711" i="95" s="1"/>
  <c r="H710" i="95" a="1"/>
  <c r="H710" i="95" s="1"/>
  <c r="I710" i="95" s="1"/>
  <c r="H709" i="95" a="1"/>
  <c r="H709" i="95" s="1"/>
  <c r="I709" i="95" s="1"/>
  <c r="H708" i="95" a="1"/>
  <c r="H708" i="95" s="1"/>
  <c r="I708" i="95" s="1"/>
  <c r="H707" i="95" a="1"/>
  <c r="H707" i="95" s="1"/>
  <c r="I707" i="95" s="1"/>
  <c r="H706" i="95" a="1"/>
  <c r="H706" i="95" s="1"/>
  <c r="I706" i="95" s="1"/>
  <c r="H705" i="95" a="1"/>
  <c r="H705" i="95" s="1"/>
  <c r="I705" i="95" s="1"/>
  <c r="H704" i="95" a="1"/>
  <c r="H704" i="95" s="1"/>
  <c r="I704" i="95" s="1"/>
  <c r="H703" i="95" a="1"/>
  <c r="H703" i="95" s="1"/>
  <c r="I703" i="95" s="1"/>
  <c r="H702" i="95" a="1"/>
  <c r="H702" i="95" s="1"/>
  <c r="I702" i="95" s="1"/>
  <c r="H701" i="95" a="1"/>
  <c r="H701" i="95" s="1"/>
  <c r="I701" i="95" s="1"/>
  <c r="H700" i="95" a="1"/>
  <c r="H700" i="95" s="1"/>
  <c r="I700" i="95" s="1"/>
  <c r="H699" i="95" a="1"/>
  <c r="H699" i="95" s="1"/>
  <c r="I699" i="95" s="1"/>
  <c r="H698" i="95" a="1"/>
  <c r="H698" i="95" s="1"/>
  <c r="I698" i="95" s="1"/>
  <c r="H697" i="95" a="1"/>
  <c r="H697" i="95" s="1"/>
  <c r="I697" i="95" s="1"/>
  <c r="H696" i="95" a="1"/>
  <c r="H696" i="95" s="1"/>
  <c r="I696" i="95" s="1"/>
  <c r="H695" i="95" a="1"/>
  <c r="H695" i="95" s="1"/>
  <c r="I695" i="95" s="1"/>
  <c r="H694" i="95" a="1"/>
  <c r="H694" i="95" s="1"/>
  <c r="I694" i="95" s="1"/>
  <c r="H693" i="95" a="1"/>
  <c r="H693" i="95" s="1"/>
  <c r="I693" i="95" s="1"/>
  <c r="H692" i="95" a="1"/>
  <c r="H692" i="95" s="1"/>
  <c r="I692" i="95" s="1"/>
  <c r="H691" i="95" a="1"/>
  <c r="H691" i="95" s="1"/>
  <c r="I691" i="95" s="1"/>
  <c r="H690" i="95" a="1"/>
  <c r="H690" i="95" s="1"/>
  <c r="I690" i="95" s="1"/>
  <c r="H689" i="95" a="1"/>
  <c r="H689" i="95" s="1"/>
  <c r="I689" i="95" s="1"/>
  <c r="H688" i="95" a="1"/>
  <c r="H688" i="95" s="1"/>
  <c r="I688" i="95" s="1"/>
  <c r="H687" i="95" a="1"/>
  <c r="H687" i="95" s="1"/>
  <c r="I687" i="95" s="1"/>
  <c r="H686" i="95" a="1"/>
  <c r="H686" i="95" s="1"/>
  <c r="I686" i="95" s="1"/>
  <c r="H685" i="95" a="1"/>
  <c r="H685" i="95" s="1"/>
  <c r="I685" i="95" s="1"/>
  <c r="H684" i="95" a="1"/>
  <c r="H684" i="95" s="1"/>
  <c r="I684" i="95" s="1"/>
  <c r="H683" i="95" a="1"/>
  <c r="H683" i="95" s="1"/>
  <c r="I683" i="95" s="1"/>
  <c r="H682" i="95" a="1"/>
  <c r="H682" i="95" s="1"/>
  <c r="I682" i="95" s="1"/>
  <c r="H681" i="95" a="1"/>
  <c r="H681" i="95" s="1"/>
  <c r="I681" i="95" s="1"/>
  <c r="H680" i="95" a="1"/>
  <c r="H680" i="95" s="1"/>
  <c r="I680" i="95" s="1"/>
  <c r="H679" i="95" a="1"/>
  <c r="H679" i="95" s="1"/>
  <c r="I679" i="95" s="1"/>
  <c r="H678" i="95" a="1"/>
  <c r="H678" i="95" s="1"/>
  <c r="I678" i="95" s="1"/>
  <c r="H677" i="95" a="1"/>
  <c r="H677" i="95" s="1"/>
  <c r="I677" i="95" s="1"/>
  <c r="H676" i="95" a="1"/>
  <c r="H676" i="95" s="1"/>
  <c r="I676" i="95" s="1"/>
  <c r="H675" i="95" a="1"/>
  <c r="H675" i="95" s="1"/>
  <c r="I675" i="95" s="1"/>
  <c r="H674" i="95" a="1"/>
  <c r="H674" i="95" s="1"/>
  <c r="I674" i="95" s="1"/>
  <c r="H673" i="95" a="1"/>
  <c r="H673" i="95" s="1"/>
  <c r="I673" i="95" s="1"/>
  <c r="H672" i="95" a="1"/>
  <c r="H672" i="95" s="1"/>
  <c r="I672" i="95" s="1"/>
  <c r="H671" i="95" a="1"/>
  <c r="H671" i="95" s="1"/>
  <c r="I671" i="95" s="1"/>
  <c r="H670" i="95" a="1"/>
  <c r="H670" i="95" s="1"/>
  <c r="I670" i="95" s="1"/>
  <c r="H669" i="95" a="1"/>
  <c r="H669" i="95" s="1"/>
  <c r="I669" i="95" s="1"/>
  <c r="H668" i="95" a="1"/>
  <c r="H668" i="95" s="1"/>
  <c r="I668" i="95" s="1"/>
  <c r="H667" i="95" a="1"/>
  <c r="H667" i="95" s="1"/>
  <c r="I667" i="95" s="1"/>
  <c r="H666" i="95" a="1"/>
  <c r="H666" i="95" s="1"/>
  <c r="I666" i="95" s="1"/>
  <c r="H665" i="95" a="1"/>
  <c r="H665" i="95" s="1"/>
  <c r="I665" i="95" s="1"/>
  <c r="H664" i="95" a="1"/>
  <c r="H664" i="95" s="1"/>
  <c r="I664" i="95" s="1"/>
  <c r="H663" i="95" a="1"/>
  <c r="H663" i="95" s="1"/>
  <c r="I663" i="95" s="1"/>
  <c r="H662" i="95" a="1"/>
  <c r="H662" i="95" s="1"/>
  <c r="I662" i="95" s="1"/>
  <c r="H661" i="95" a="1"/>
  <c r="H661" i="95" s="1"/>
  <c r="I661" i="95" s="1"/>
  <c r="H660" i="95" a="1"/>
  <c r="H660" i="95" s="1"/>
  <c r="I660" i="95" s="1"/>
  <c r="H659" i="95" a="1"/>
  <c r="H659" i="95" s="1"/>
  <c r="I659" i="95" s="1"/>
  <c r="H658" i="95" a="1"/>
  <c r="H658" i="95" s="1"/>
  <c r="I658" i="95" s="1"/>
  <c r="H657" i="95" a="1"/>
  <c r="H657" i="95" s="1"/>
  <c r="I657" i="95" s="1"/>
  <c r="H656" i="95" a="1"/>
  <c r="H656" i="95" s="1"/>
  <c r="I656" i="95" s="1"/>
  <c r="H655" i="95" a="1"/>
  <c r="H655" i="95" s="1"/>
  <c r="I655" i="95" s="1"/>
  <c r="H654" i="95" a="1"/>
  <c r="H654" i="95" s="1"/>
  <c r="I654" i="95" s="1"/>
  <c r="H653" i="95" a="1"/>
  <c r="H653" i="95" s="1"/>
  <c r="I653" i="95" s="1"/>
  <c r="H652" i="95" a="1"/>
  <c r="H652" i="95" s="1"/>
  <c r="I652" i="95" s="1"/>
  <c r="H651" i="95" a="1"/>
  <c r="H651" i="95" s="1"/>
  <c r="I651" i="95" s="1"/>
  <c r="H650" i="95" a="1"/>
  <c r="H650" i="95" s="1"/>
  <c r="I650" i="95" s="1"/>
  <c r="H649" i="95" a="1"/>
  <c r="H649" i="95" s="1"/>
  <c r="I649" i="95" s="1"/>
  <c r="H648" i="95" a="1"/>
  <c r="H648" i="95" s="1"/>
  <c r="I648" i="95" s="1"/>
  <c r="H647" i="95" a="1"/>
  <c r="H647" i="95" s="1"/>
  <c r="I647" i="95" s="1"/>
  <c r="H646" i="95" a="1"/>
  <c r="H646" i="95" s="1"/>
  <c r="I646" i="95" s="1"/>
  <c r="H645" i="95" a="1"/>
  <c r="H645" i="95" s="1"/>
  <c r="I645" i="95" s="1"/>
  <c r="H644" i="95" a="1"/>
  <c r="H644" i="95" s="1"/>
  <c r="I644" i="95" s="1"/>
  <c r="H643" i="95" a="1"/>
  <c r="H643" i="95" s="1"/>
  <c r="I643" i="95" s="1"/>
  <c r="H642" i="95" a="1"/>
  <c r="H642" i="95" s="1"/>
  <c r="I642" i="95" s="1"/>
  <c r="H641" i="95" a="1"/>
  <c r="H641" i="95" s="1"/>
  <c r="I641" i="95" s="1"/>
  <c r="H640" i="95" a="1"/>
  <c r="H640" i="95" s="1"/>
  <c r="I640" i="95" s="1"/>
  <c r="H639" i="95" a="1"/>
  <c r="H639" i="95" s="1"/>
  <c r="I639" i="95" s="1"/>
  <c r="H638" i="95" a="1"/>
  <c r="H638" i="95" s="1"/>
  <c r="I638" i="95" s="1"/>
  <c r="H637" i="95" a="1"/>
  <c r="H637" i="95" s="1"/>
  <c r="I637" i="95" s="1"/>
  <c r="H636" i="95" a="1"/>
  <c r="H636" i="95" s="1"/>
  <c r="I636" i="95" s="1"/>
  <c r="H635" i="95" a="1"/>
  <c r="H635" i="95" s="1"/>
  <c r="I635" i="95" s="1"/>
  <c r="H634" i="95" a="1"/>
  <c r="H634" i="95" s="1"/>
  <c r="I634" i="95" s="1"/>
  <c r="H633" i="95" a="1"/>
  <c r="H633" i="95" s="1"/>
  <c r="I633" i="95" s="1"/>
  <c r="H632" i="95" a="1"/>
  <c r="H632" i="95" s="1"/>
  <c r="I632" i="95" s="1"/>
  <c r="H631" i="95" a="1"/>
  <c r="H631" i="95" s="1"/>
  <c r="I631" i="95" s="1"/>
  <c r="H630" i="95" a="1"/>
  <c r="H630" i="95" s="1"/>
  <c r="I630" i="95" s="1"/>
  <c r="H629" i="95" a="1"/>
  <c r="H629" i="95" s="1"/>
  <c r="I629" i="95" s="1"/>
  <c r="H628" i="95" a="1"/>
  <c r="H628" i="95" s="1"/>
  <c r="I628" i="95" s="1"/>
  <c r="H627" i="95" a="1"/>
  <c r="H627" i="95" s="1"/>
  <c r="I627" i="95" s="1"/>
  <c r="H626" i="95" a="1"/>
  <c r="H626" i="95" s="1"/>
  <c r="I626" i="95" s="1"/>
  <c r="H625" i="95" a="1"/>
  <c r="H625" i="95" s="1"/>
  <c r="I625" i="95" s="1"/>
  <c r="H624" i="95" a="1"/>
  <c r="H624" i="95" s="1"/>
  <c r="I624" i="95" s="1"/>
  <c r="H623" i="95" a="1"/>
  <c r="H623" i="95" s="1"/>
  <c r="I623" i="95" s="1"/>
  <c r="H622" i="95" a="1"/>
  <c r="H622" i="95" s="1"/>
  <c r="I622" i="95" s="1"/>
  <c r="H621" i="95" a="1"/>
  <c r="H621" i="95" s="1"/>
  <c r="I621" i="95" s="1"/>
  <c r="H620" i="95" a="1"/>
  <c r="H620" i="95" s="1"/>
  <c r="I620" i="95" s="1"/>
  <c r="H619" i="95" a="1"/>
  <c r="H619" i="95" s="1"/>
  <c r="I619" i="95" s="1"/>
  <c r="H618" i="95" a="1"/>
  <c r="H618" i="95" s="1"/>
  <c r="I618" i="95" s="1"/>
  <c r="H617" i="95" a="1"/>
  <c r="H617" i="95" s="1"/>
  <c r="I617" i="95" s="1"/>
  <c r="H616" i="95" a="1"/>
  <c r="H616" i="95" s="1"/>
  <c r="I616" i="95" s="1"/>
  <c r="H615" i="95" a="1"/>
  <c r="H615" i="95" s="1"/>
  <c r="I615" i="95" s="1"/>
  <c r="H614" i="95" a="1"/>
  <c r="H614" i="95" s="1"/>
  <c r="I614" i="95" s="1"/>
  <c r="H613" i="95" a="1"/>
  <c r="H613" i="95" s="1"/>
  <c r="I613" i="95" s="1"/>
  <c r="H612" i="95" a="1"/>
  <c r="H612" i="95" s="1"/>
  <c r="I612" i="95" s="1"/>
  <c r="H611" i="95" a="1"/>
  <c r="H611" i="95" s="1"/>
  <c r="I611" i="95" s="1"/>
  <c r="H610" i="95" a="1"/>
  <c r="H610" i="95" s="1"/>
  <c r="I610" i="95" s="1"/>
  <c r="H609" i="95" a="1"/>
  <c r="H609" i="95" s="1"/>
  <c r="I609" i="95" s="1"/>
  <c r="H608" i="95" a="1"/>
  <c r="H608" i="95" s="1"/>
  <c r="I608" i="95" s="1"/>
  <c r="H607" i="95" a="1"/>
  <c r="H607" i="95" s="1"/>
  <c r="I607" i="95" s="1"/>
  <c r="H606" i="95" a="1"/>
  <c r="H606" i="95" s="1"/>
  <c r="I606" i="95" s="1"/>
  <c r="H605" i="95" a="1"/>
  <c r="H605" i="95" s="1"/>
  <c r="I605" i="95" s="1"/>
  <c r="H604" i="95" a="1"/>
  <c r="H604" i="95" s="1"/>
  <c r="I604" i="95" s="1"/>
  <c r="H603" i="95" a="1"/>
  <c r="H603" i="95" s="1"/>
  <c r="I603" i="95" s="1"/>
  <c r="H602" i="95" a="1"/>
  <c r="H602" i="95" s="1"/>
  <c r="I602" i="95" s="1"/>
  <c r="H601" i="95" a="1"/>
  <c r="H601" i="95" s="1"/>
  <c r="I601" i="95" s="1"/>
  <c r="H600" i="95" a="1"/>
  <c r="H600" i="95" s="1"/>
  <c r="I600" i="95" s="1"/>
  <c r="H599" i="95" a="1"/>
  <c r="H599" i="95" s="1"/>
  <c r="I599" i="95" s="1"/>
  <c r="H598" i="95" a="1"/>
  <c r="H598" i="95" s="1"/>
  <c r="I598" i="95" s="1"/>
  <c r="H597" i="95" a="1"/>
  <c r="H597" i="95" s="1"/>
  <c r="I597" i="95" s="1"/>
  <c r="H596" i="95" a="1"/>
  <c r="H596" i="95" s="1"/>
  <c r="I596" i="95" s="1"/>
  <c r="H595" i="95" a="1"/>
  <c r="H595" i="95" s="1"/>
  <c r="I595" i="95" s="1"/>
  <c r="H594" i="95" a="1"/>
  <c r="H594" i="95" s="1"/>
  <c r="I594" i="95" s="1"/>
  <c r="H593" i="95" a="1"/>
  <c r="H593" i="95" s="1"/>
  <c r="I593" i="95" s="1"/>
  <c r="H592" i="95" a="1"/>
  <c r="H592" i="95" s="1"/>
  <c r="I592" i="95" s="1"/>
  <c r="H591" i="95" a="1"/>
  <c r="H591" i="95" s="1"/>
  <c r="I591" i="95" s="1"/>
  <c r="H590" i="95" a="1"/>
  <c r="H590" i="95" s="1"/>
  <c r="I590" i="95" s="1"/>
  <c r="H589" i="95" a="1"/>
  <c r="H589" i="95" s="1"/>
  <c r="I589" i="95" s="1"/>
  <c r="H588" i="95" a="1"/>
  <c r="H588" i="95" s="1"/>
  <c r="I588" i="95" s="1"/>
  <c r="H587" i="95" a="1"/>
  <c r="H587" i="95" s="1"/>
  <c r="I587" i="95" s="1"/>
  <c r="H586" i="95" a="1"/>
  <c r="H586" i="95" s="1"/>
  <c r="I586" i="95" s="1"/>
  <c r="H585" i="95" a="1"/>
  <c r="H585" i="95" s="1"/>
  <c r="I585" i="95" s="1"/>
  <c r="H584" i="95" a="1"/>
  <c r="H584" i="95" s="1"/>
  <c r="I584" i="95" s="1"/>
  <c r="H583" i="95" a="1"/>
  <c r="H583" i="95" s="1"/>
  <c r="I583" i="95" s="1"/>
  <c r="H582" i="95" a="1"/>
  <c r="H582" i="95" s="1"/>
  <c r="I582" i="95" s="1"/>
  <c r="H581" i="95" a="1"/>
  <c r="H581" i="95" s="1"/>
  <c r="I581" i="95" s="1"/>
  <c r="H580" i="95" a="1"/>
  <c r="H580" i="95" s="1"/>
  <c r="I580" i="95" s="1"/>
  <c r="H579" i="95" a="1"/>
  <c r="H579" i="95" s="1"/>
  <c r="I579" i="95" s="1"/>
  <c r="H578" i="95" a="1"/>
  <c r="H578" i="95" s="1"/>
  <c r="I578" i="95" s="1"/>
  <c r="H577" i="95" a="1"/>
  <c r="H577" i="95" s="1"/>
  <c r="I577" i="95" s="1"/>
  <c r="H576" i="95" a="1"/>
  <c r="H576" i="95" s="1"/>
  <c r="I576" i="95" s="1"/>
  <c r="H575" i="95" a="1"/>
  <c r="H575" i="95" s="1"/>
  <c r="I575" i="95" s="1"/>
  <c r="H574" i="95" a="1"/>
  <c r="H574" i="95" s="1"/>
  <c r="I574" i="95" s="1"/>
  <c r="H573" i="95" a="1"/>
  <c r="H573" i="95" s="1"/>
  <c r="I573" i="95" s="1"/>
  <c r="H572" i="95" a="1"/>
  <c r="H572" i="95" s="1"/>
  <c r="I572" i="95" s="1"/>
  <c r="H571" i="95" a="1"/>
  <c r="H571" i="95" s="1"/>
  <c r="I571" i="95" s="1"/>
  <c r="H570" i="95" a="1"/>
  <c r="H570" i="95" s="1"/>
  <c r="I570" i="95" s="1"/>
  <c r="H569" i="95" a="1"/>
  <c r="H569" i="95" s="1"/>
  <c r="I569" i="95" s="1"/>
  <c r="H568" i="95" a="1"/>
  <c r="H568" i="95" s="1"/>
  <c r="I568" i="95" s="1"/>
  <c r="H567" i="95" a="1"/>
  <c r="H567" i="95" s="1"/>
  <c r="I567" i="95" s="1"/>
  <c r="H566" i="95" a="1"/>
  <c r="H566" i="95" s="1"/>
  <c r="I566" i="95" s="1"/>
  <c r="H565" i="95" a="1"/>
  <c r="H565" i="95" s="1"/>
  <c r="I565" i="95" s="1"/>
  <c r="H564" i="95" a="1"/>
  <c r="H564" i="95" s="1"/>
  <c r="I564" i="95" s="1"/>
  <c r="H563" i="95" a="1"/>
  <c r="H563" i="95" s="1"/>
  <c r="I563" i="95" s="1"/>
  <c r="H562" i="95" a="1"/>
  <c r="H562" i="95" s="1"/>
  <c r="I562" i="95" s="1"/>
  <c r="H561" i="95" a="1"/>
  <c r="H561" i="95" s="1"/>
  <c r="I561" i="95" s="1"/>
  <c r="H560" i="95" a="1"/>
  <c r="H560" i="95" s="1"/>
  <c r="I560" i="95" s="1"/>
  <c r="H559" i="95" a="1"/>
  <c r="H559" i="95" s="1"/>
  <c r="I559" i="95" s="1"/>
  <c r="H558" i="95" a="1"/>
  <c r="H558" i="95" s="1"/>
  <c r="I558" i="95" s="1"/>
  <c r="H557" i="95" a="1"/>
  <c r="H557" i="95" s="1"/>
  <c r="I557" i="95" s="1"/>
  <c r="H556" i="95" a="1"/>
  <c r="H556" i="95" s="1"/>
  <c r="I556" i="95" s="1"/>
  <c r="H555" i="95" a="1"/>
  <c r="H555" i="95" s="1"/>
  <c r="I555" i="95" s="1"/>
  <c r="H554" i="95" a="1"/>
  <c r="H554" i="95" s="1"/>
  <c r="I554" i="95" s="1"/>
  <c r="H553" i="95" a="1"/>
  <c r="H553" i="95" s="1"/>
  <c r="I553" i="95" s="1"/>
  <c r="H552" i="95" a="1"/>
  <c r="H552" i="95" s="1"/>
  <c r="I552" i="95" s="1"/>
  <c r="H551" i="95" a="1"/>
  <c r="H551" i="95" s="1"/>
  <c r="I551" i="95" s="1"/>
  <c r="H550" i="95" a="1"/>
  <c r="H550" i="95" s="1"/>
  <c r="I550" i="95" s="1"/>
  <c r="H549" i="95" a="1"/>
  <c r="H549" i="95" s="1"/>
  <c r="I549" i="95" s="1"/>
  <c r="H548" i="95" a="1"/>
  <c r="H548" i="95" s="1"/>
  <c r="I548" i="95" s="1"/>
  <c r="H547" i="95" a="1"/>
  <c r="H547" i="95" s="1"/>
  <c r="I547" i="95" s="1"/>
  <c r="H546" i="95" a="1"/>
  <c r="H546" i="95" s="1"/>
  <c r="I546" i="95" s="1"/>
  <c r="H545" i="95" a="1"/>
  <c r="H545" i="95" s="1"/>
  <c r="I545" i="95" s="1"/>
  <c r="H544" i="95" a="1"/>
  <c r="H544" i="95" s="1"/>
  <c r="I544" i="95" s="1"/>
  <c r="H543" i="95" a="1"/>
  <c r="H543" i="95" s="1"/>
  <c r="I543" i="95" s="1"/>
  <c r="H542" i="95" a="1"/>
  <c r="H542" i="95" s="1"/>
  <c r="I542" i="95" s="1"/>
  <c r="H541" i="95" a="1"/>
  <c r="H541" i="95" s="1"/>
  <c r="I541" i="95" s="1"/>
  <c r="H540" i="95" a="1"/>
  <c r="H540" i="95" s="1"/>
  <c r="I540" i="95" s="1"/>
  <c r="H539" i="95" a="1"/>
  <c r="H539" i="95" s="1"/>
  <c r="I539" i="95" s="1"/>
  <c r="H538" i="95" a="1"/>
  <c r="H538" i="95" s="1"/>
  <c r="I538" i="95" s="1"/>
  <c r="H537" i="95" a="1"/>
  <c r="H537" i="95" s="1"/>
  <c r="I537" i="95" s="1"/>
  <c r="H536" i="95" a="1"/>
  <c r="H536" i="95" s="1"/>
  <c r="I536" i="95" s="1"/>
  <c r="H535" i="95" a="1"/>
  <c r="H535" i="95" s="1"/>
  <c r="I535" i="95" s="1"/>
  <c r="H534" i="95" a="1"/>
  <c r="H534" i="95" s="1"/>
  <c r="I534" i="95" s="1"/>
  <c r="H533" i="95" a="1"/>
  <c r="H533" i="95" s="1"/>
  <c r="I533" i="95" s="1"/>
  <c r="H532" i="95" a="1"/>
  <c r="H532" i="95" s="1"/>
  <c r="I532" i="95" s="1"/>
  <c r="H531" i="95" a="1"/>
  <c r="H531" i="95" s="1"/>
  <c r="I531" i="95" s="1"/>
  <c r="H530" i="95" a="1"/>
  <c r="H530" i="95" s="1"/>
  <c r="I530" i="95" s="1"/>
  <c r="H529" i="95" a="1"/>
  <c r="H529" i="95" s="1"/>
  <c r="I529" i="95" s="1"/>
  <c r="H528" i="95" a="1"/>
  <c r="H528" i="95" s="1"/>
  <c r="I528" i="95" s="1"/>
  <c r="H527" i="95" a="1"/>
  <c r="H527" i="95" s="1"/>
  <c r="I527" i="95" s="1"/>
  <c r="H526" i="95" a="1"/>
  <c r="H526" i="95" s="1"/>
  <c r="I526" i="95" s="1"/>
  <c r="H525" i="95" a="1"/>
  <c r="H525" i="95" s="1"/>
  <c r="I525" i="95" s="1"/>
  <c r="H524" i="95" a="1"/>
  <c r="H524" i="95" s="1"/>
  <c r="I524" i="95" s="1"/>
  <c r="H523" i="95" a="1"/>
  <c r="H523" i="95" s="1"/>
  <c r="I523" i="95" s="1"/>
  <c r="H522" i="95" a="1"/>
  <c r="H522" i="95" s="1"/>
  <c r="I522" i="95" s="1"/>
  <c r="H521" i="95" a="1"/>
  <c r="H521" i="95" s="1"/>
  <c r="I521" i="95" s="1"/>
  <c r="H520" i="95" a="1"/>
  <c r="H520" i="95" s="1"/>
  <c r="I520" i="95" s="1"/>
  <c r="H519" i="95" a="1"/>
  <c r="H519" i="95" s="1"/>
  <c r="I519" i="95" s="1"/>
  <c r="H518" i="95" a="1"/>
  <c r="H518" i="95" s="1"/>
  <c r="I518" i="95" s="1"/>
  <c r="H517" i="95" a="1"/>
  <c r="H517" i="95" s="1"/>
  <c r="I517" i="95" s="1"/>
  <c r="H516" i="95" a="1"/>
  <c r="H516" i="95" s="1"/>
  <c r="I516" i="95" s="1"/>
  <c r="H515" i="95" a="1"/>
  <c r="H515" i="95" s="1"/>
  <c r="I515" i="95" s="1"/>
  <c r="H514" i="95" a="1"/>
  <c r="H514" i="95" s="1"/>
  <c r="I514" i="95" s="1"/>
  <c r="H513" i="95" a="1"/>
  <c r="H513" i="95" s="1"/>
  <c r="I513" i="95" s="1"/>
  <c r="H512" i="95" a="1"/>
  <c r="H512" i="95" s="1"/>
  <c r="I512" i="95" s="1"/>
  <c r="H511" i="95" a="1"/>
  <c r="H511" i="95" s="1"/>
  <c r="I511" i="95" s="1"/>
  <c r="H510" i="95" a="1"/>
  <c r="H510" i="95" s="1"/>
  <c r="I510" i="95" s="1"/>
  <c r="H509" i="95" a="1"/>
  <c r="H509" i="95" s="1"/>
  <c r="I509" i="95" s="1"/>
  <c r="H508" i="95" a="1"/>
  <c r="H508" i="95" s="1"/>
  <c r="I508" i="95" s="1"/>
  <c r="H507" i="95" a="1"/>
  <c r="H507" i="95" s="1"/>
  <c r="I507" i="95" s="1"/>
  <c r="H506" i="95" a="1"/>
  <c r="H506" i="95" s="1"/>
  <c r="I506" i="95" s="1"/>
  <c r="H505" i="95" a="1"/>
  <c r="H505" i="95" s="1"/>
  <c r="I505" i="95" s="1"/>
  <c r="H504" i="95" a="1"/>
  <c r="H504" i="95" s="1"/>
  <c r="I504" i="95" s="1"/>
  <c r="H503" i="95" a="1"/>
  <c r="H503" i="95" s="1"/>
  <c r="I503" i="95" s="1"/>
  <c r="H502" i="95" a="1"/>
  <c r="H502" i="95" s="1"/>
  <c r="I502" i="95" s="1"/>
  <c r="H501" i="95" a="1"/>
  <c r="H501" i="95" s="1"/>
  <c r="I501" i="95" s="1"/>
  <c r="H500" i="95" a="1"/>
  <c r="H500" i="95" s="1"/>
  <c r="I500" i="95" s="1"/>
  <c r="H499" i="95" a="1"/>
  <c r="H499" i="95" s="1"/>
  <c r="I499" i="95" s="1"/>
  <c r="H498" i="95" a="1"/>
  <c r="H498" i="95" s="1"/>
  <c r="I498" i="95" s="1"/>
  <c r="H497" i="95" a="1"/>
  <c r="H497" i="95" s="1"/>
  <c r="I497" i="95" s="1"/>
  <c r="H496" i="95" a="1"/>
  <c r="H496" i="95" s="1"/>
  <c r="I496" i="95" s="1"/>
  <c r="H495" i="95" a="1"/>
  <c r="H495" i="95" s="1"/>
  <c r="I495" i="95" s="1"/>
  <c r="H494" i="95" a="1"/>
  <c r="H494" i="95" s="1"/>
  <c r="I494" i="95" s="1"/>
  <c r="H493" i="95" a="1"/>
  <c r="H493" i="95" s="1"/>
  <c r="I493" i="95" s="1"/>
  <c r="H492" i="95" a="1"/>
  <c r="H492" i="95" s="1"/>
  <c r="I492" i="95" s="1"/>
  <c r="H491" i="95" a="1"/>
  <c r="H491" i="95" s="1"/>
  <c r="I491" i="95" s="1"/>
  <c r="H490" i="95" a="1"/>
  <c r="H490" i="95" s="1"/>
  <c r="I490" i="95" s="1"/>
  <c r="H489" i="95" a="1"/>
  <c r="H489" i="95" s="1"/>
  <c r="I489" i="95" s="1"/>
  <c r="H488" i="95" a="1"/>
  <c r="H488" i="95" s="1"/>
  <c r="I488" i="95" s="1"/>
  <c r="H487" i="95" a="1"/>
  <c r="H487" i="95" s="1"/>
  <c r="I487" i="95" s="1"/>
  <c r="H486" i="95" a="1"/>
  <c r="H486" i="95" s="1"/>
  <c r="I486" i="95" s="1"/>
  <c r="H485" i="95" a="1"/>
  <c r="H485" i="95" s="1"/>
  <c r="I485" i="95" s="1"/>
  <c r="H484" i="95" a="1"/>
  <c r="H484" i="95" s="1"/>
  <c r="I484" i="95" s="1"/>
  <c r="H483" i="95" a="1"/>
  <c r="H483" i="95" s="1"/>
  <c r="I483" i="95" s="1"/>
  <c r="H482" i="95" a="1"/>
  <c r="H482" i="95" s="1"/>
  <c r="I482" i="95" s="1"/>
  <c r="H481" i="95" a="1"/>
  <c r="H481" i="95" s="1"/>
  <c r="I481" i="95" s="1"/>
  <c r="H480" i="95" a="1"/>
  <c r="H480" i="95" s="1"/>
  <c r="I480" i="95" s="1"/>
  <c r="H479" i="95" a="1"/>
  <c r="H479" i="95" s="1"/>
  <c r="I479" i="95" s="1"/>
  <c r="H478" i="95" a="1"/>
  <c r="H478" i="95" s="1"/>
  <c r="I478" i="95" s="1"/>
  <c r="H477" i="95" a="1"/>
  <c r="H477" i="95" s="1"/>
  <c r="I477" i="95" s="1"/>
  <c r="H476" i="95" a="1"/>
  <c r="H476" i="95" s="1"/>
  <c r="I476" i="95" s="1"/>
  <c r="H475" i="95" a="1"/>
  <c r="H475" i="95" s="1"/>
  <c r="I475" i="95" s="1"/>
  <c r="H474" i="95" a="1"/>
  <c r="H474" i="95" s="1"/>
  <c r="I474" i="95" s="1"/>
  <c r="H473" i="95" a="1"/>
  <c r="H473" i="95" s="1"/>
  <c r="I473" i="95" s="1"/>
  <c r="H472" i="95" a="1"/>
  <c r="H472" i="95" s="1"/>
  <c r="I472" i="95" s="1"/>
  <c r="H471" i="95" a="1"/>
  <c r="H471" i="95" s="1"/>
  <c r="I471" i="95" s="1"/>
  <c r="H470" i="95" a="1"/>
  <c r="H470" i="95" s="1"/>
  <c r="I470" i="95" s="1"/>
  <c r="H469" i="95" a="1"/>
  <c r="H469" i="95" s="1"/>
  <c r="I469" i="95" s="1"/>
  <c r="H468" i="95" a="1"/>
  <c r="H468" i="95" s="1"/>
  <c r="I468" i="95" s="1"/>
  <c r="H467" i="95" a="1"/>
  <c r="H467" i="95" s="1"/>
  <c r="I467" i="95" s="1"/>
  <c r="H466" i="95" a="1"/>
  <c r="H466" i="95" s="1"/>
  <c r="I466" i="95" s="1"/>
  <c r="H465" i="95" a="1"/>
  <c r="H465" i="95" s="1"/>
  <c r="I465" i="95" s="1"/>
  <c r="H464" i="95" a="1"/>
  <c r="H464" i="95" s="1"/>
  <c r="I464" i="95" s="1"/>
  <c r="H463" i="95" a="1"/>
  <c r="H463" i="95" s="1"/>
  <c r="I463" i="95" s="1"/>
  <c r="H462" i="95" a="1"/>
  <c r="H462" i="95" s="1"/>
  <c r="I462" i="95" s="1"/>
  <c r="H461" i="95" a="1"/>
  <c r="H461" i="95" s="1"/>
  <c r="I461" i="95" s="1"/>
  <c r="H460" i="95" a="1"/>
  <c r="H460" i="95" s="1"/>
  <c r="I460" i="95" s="1"/>
  <c r="H459" i="95" a="1"/>
  <c r="H459" i="95" s="1"/>
  <c r="I459" i="95" s="1"/>
  <c r="H458" i="95" a="1"/>
  <c r="H458" i="95" s="1"/>
  <c r="I458" i="95" s="1"/>
  <c r="H457" i="95" a="1"/>
  <c r="H457" i="95" s="1"/>
  <c r="I457" i="95" s="1"/>
  <c r="H456" i="95" a="1"/>
  <c r="H456" i="95" s="1"/>
  <c r="I456" i="95" s="1"/>
  <c r="H455" i="95" a="1"/>
  <c r="H455" i="95" s="1"/>
  <c r="I455" i="95" s="1"/>
  <c r="H454" i="95" a="1"/>
  <c r="H454" i="95" s="1"/>
  <c r="I454" i="95" s="1"/>
  <c r="H453" i="95" a="1"/>
  <c r="H453" i="95" s="1"/>
  <c r="I453" i="95" s="1"/>
  <c r="H452" i="95" a="1"/>
  <c r="H452" i="95" s="1"/>
  <c r="I452" i="95" s="1"/>
  <c r="H451" i="95" a="1"/>
  <c r="H451" i="95" s="1"/>
  <c r="I451" i="95" s="1"/>
  <c r="H450" i="95" a="1"/>
  <c r="H450" i="95" s="1"/>
  <c r="I450" i="95" s="1"/>
  <c r="H449" i="95" a="1"/>
  <c r="H449" i="95" s="1"/>
  <c r="I449" i="95" s="1"/>
  <c r="H448" i="95" a="1"/>
  <c r="H448" i="95" s="1"/>
  <c r="I448" i="95" s="1"/>
  <c r="H447" i="95" a="1"/>
  <c r="H447" i="95" s="1"/>
  <c r="I447" i="95" s="1"/>
  <c r="H446" i="95" a="1"/>
  <c r="H446" i="95" s="1"/>
  <c r="I446" i="95" s="1"/>
  <c r="H445" i="95" a="1"/>
  <c r="H445" i="95" s="1"/>
  <c r="I445" i="95" s="1"/>
  <c r="H444" i="95" a="1"/>
  <c r="H444" i="95" s="1"/>
  <c r="I444" i="95" s="1"/>
  <c r="H443" i="95" a="1"/>
  <c r="H443" i="95" s="1"/>
  <c r="I443" i="95" s="1"/>
  <c r="H442" i="95" a="1"/>
  <c r="H442" i="95" s="1"/>
  <c r="I442" i="95" s="1"/>
  <c r="H441" i="95" a="1"/>
  <c r="H441" i="95" s="1"/>
  <c r="I441" i="95" s="1"/>
  <c r="H440" i="95" a="1"/>
  <c r="H440" i="95" s="1"/>
  <c r="I440" i="95" s="1"/>
  <c r="H439" i="95" a="1"/>
  <c r="H439" i="95" s="1"/>
  <c r="I439" i="95" s="1"/>
  <c r="H438" i="95" a="1"/>
  <c r="H438" i="95" s="1"/>
  <c r="I438" i="95" s="1"/>
  <c r="H437" i="95" a="1"/>
  <c r="H437" i="95" s="1"/>
  <c r="I437" i="95" s="1"/>
  <c r="H436" i="95" a="1"/>
  <c r="H436" i="95" s="1"/>
  <c r="I436" i="95" s="1"/>
  <c r="H435" i="95" a="1"/>
  <c r="H435" i="95" s="1"/>
  <c r="I435" i="95" s="1"/>
  <c r="H434" i="95" a="1"/>
  <c r="H434" i="95" s="1"/>
  <c r="I434" i="95" s="1"/>
  <c r="H433" i="95" a="1"/>
  <c r="H433" i="95" s="1"/>
  <c r="I433" i="95" s="1"/>
  <c r="H432" i="95" a="1"/>
  <c r="H432" i="95" s="1"/>
  <c r="I432" i="95" s="1"/>
  <c r="H431" i="95" a="1"/>
  <c r="H431" i="95" s="1"/>
  <c r="I431" i="95" s="1"/>
  <c r="H430" i="95" a="1"/>
  <c r="H430" i="95" s="1"/>
  <c r="I430" i="95" s="1"/>
  <c r="H429" i="95" a="1"/>
  <c r="H429" i="95" s="1"/>
  <c r="I429" i="95" s="1"/>
  <c r="H428" i="95" a="1"/>
  <c r="H428" i="95" s="1"/>
  <c r="I428" i="95" s="1"/>
  <c r="H427" i="95" a="1"/>
  <c r="H427" i="95" s="1"/>
  <c r="I427" i="95" s="1"/>
  <c r="H426" i="95" a="1"/>
  <c r="H426" i="95" s="1"/>
  <c r="I426" i="95" s="1"/>
  <c r="H425" i="95" a="1"/>
  <c r="H425" i="95" s="1"/>
  <c r="I425" i="95" s="1"/>
  <c r="H424" i="95" a="1"/>
  <c r="H424" i="95" s="1"/>
  <c r="I424" i="95" s="1"/>
  <c r="H423" i="95" a="1"/>
  <c r="H423" i="95" s="1"/>
  <c r="I423" i="95" s="1"/>
  <c r="H422" i="95" a="1"/>
  <c r="H422" i="95" s="1"/>
  <c r="I422" i="95" s="1"/>
  <c r="H421" i="95" a="1"/>
  <c r="H421" i="95" s="1"/>
  <c r="I421" i="95" s="1"/>
  <c r="H420" i="95" a="1"/>
  <c r="H420" i="95" s="1"/>
  <c r="I420" i="95" s="1"/>
  <c r="H419" i="95" a="1"/>
  <c r="H419" i="95" s="1"/>
  <c r="I419" i="95" s="1"/>
  <c r="H418" i="95" a="1"/>
  <c r="H418" i="95" s="1"/>
  <c r="I418" i="95" s="1"/>
  <c r="H417" i="95" a="1"/>
  <c r="H417" i="95" s="1"/>
  <c r="I417" i="95" s="1"/>
  <c r="H416" i="95" a="1"/>
  <c r="H416" i="95" s="1"/>
  <c r="I416" i="95" s="1"/>
  <c r="H415" i="95" a="1"/>
  <c r="H415" i="95" s="1"/>
  <c r="I415" i="95" s="1"/>
  <c r="H414" i="95" a="1"/>
  <c r="H414" i="95" s="1"/>
  <c r="I414" i="95" s="1"/>
  <c r="H413" i="95" a="1"/>
  <c r="H413" i="95" s="1"/>
  <c r="I413" i="95" s="1"/>
  <c r="H412" i="95" a="1"/>
  <c r="H412" i="95" s="1"/>
  <c r="I412" i="95" s="1"/>
  <c r="H411" i="95" a="1"/>
  <c r="H411" i="95" s="1"/>
  <c r="I411" i="95" s="1"/>
  <c r="H410" i="95" a="1"/>
  <c r="H410" i="95" s="1"/>
  <c r="I410" i="95" s="1"/>
  <c r="H409" i="95" a="1"/>
  <c r="H409" i="95" s="1"/>
  <c r="I409" i="95" s="1"/>
  <c r="H408" i="95" a="1"/>
  <c r="H408" i="95" s="1"/>
  <c r="I408" i="95" s="1"/>
  <c r="H407" i="95" a="1"/>
  <c r="H407" i="95" s="1"/>
  <c r="I407" i="95" s="1"/>
  <c r="H406" i="95" a="1"/>
  <c r="H406" i="95" s="1"/>
  <c r="I406" i="95" s="1"/>
  <c r="H405" i="95" a="1"/>
  <c r="H405" i="95" s="1"/>
  <c r="I405" i="95" s="1"/>
  <c r="H404" i="95" a="1"/>
  <c r="H404" i="95" s="1"/>
  <c r="I404" i="95" s="1"/>
  <c r="H403" i="95" a="1"/>
  <c r="H403" i="95" s="1"/>
  <c r="I403" i="95" s="1"/>
  <c r="H402" i="95" a="1"/>
  <c r="H402" i="95" s="1"/>
  <c r="I402" i="95" s="1"/>
  <c r="H401" i="95" a="1"/>
  <c r="H401" i="95" s="1"/>
  <c r="I401" i="95" s="1"/>
  <c r="H400" i="95" a="1"/>
  <c r="H400" i="95" s="1"/>
  <c r="I400" i="95" s="1"/>
  <c r="H399" i="95" a="1"/>
  <c r="H399" i="95" s="1"/>
  <c r="I399" i="95" s="1"/>
  <c r="H398" i="95" a="1"/>
  <c r="H398" i="95" s="1"/>
  <c r="I398" i="95" s="1"/>
  <c r="H397" i="95" a="1"/>
  <c r="H397" i="95" s="1"/>
  <c r="I397" i="95" s="1"/>
  <c r="H396" i="95" a="1"/>
  <c r="H396" i="95" s="1"/>
  <c r="I396" i="95" s="1"/>
  <c r="H395" i="95" a="1"/>
  <c r="H395" i="95" s="1"/>
  <c r="I395" i="95" s="1"/>
  <c r="H394" i="95" a="1"/>
  <c r="H394" i="95" s="1"/>
  <c r="I394" i="95" s="1"/>
  <c r="H393" i="95" a="1"/>
  <c r="H393" i="95" s="1"/>
  <c r="I393" i="95" s="1"/>
  <c r="H392" i="95" a="1"/>
  <c r="H392" i="95" s="1"/>
  <c r="I392" i="95" s="1"/>
  <c r="H391" i="95" a="1"/>
  <c r="H391" i="95" s="1"/>
  <c r="I391" i="95" s="1"/>
  <c r="H390" i="95" a="1"/>
  <c r="H390" i="95" s="1"/>
  <c r="I390" i="95" s="1"/>
  <c r="H389" i="95" a="1"/>
  <c r="H389" i="95" s="1"/>
  <c r="I389" i="95" s="1"/>
  <c r="H388" i="95" a="1"/>
  <c r="H388" i="95" s="1"/>
  <c r="I388" i="95" s="1"/>
  <c r="H387" i="95" a="1"/>
  <c r="H387" i="95" s="1"/>
  <c r="I387" i="95" s="1"/>
  <c r="H386" i="95" a="1"/>
  <c r="H386" i="95" s="1"/>
  <c r="I386" i="95" s="1"/>
  <c r="H385" i="95" a="1"/>
  <c r="H385" i="95" s="1"/>
  <c r="I385" i="95" s="1"/>
  <c r="H384" i="95" a="1"/>
  <c r="H384" i="95" s="1"/>
  <c r="I384" i="95" s="1"/>
  <c r="H383" i="95" a="1"/>
  <c r="H383" i="95" s="1"/>
  <c r="I383" i="95" s="1"/>
  <c r="H382" i="95" a="1"/>
  <c r="H382" i="95" s="1"/>
  <c r="I382" i="95" s="1"/>
  <c r="H381" i="95" a="1"/>
  <c r="H381" i="95" s="1"/>
  <c r="I381" i="95" s="1"/>
  <c r="H380" i="95" a="1"/>
  <c r="H380" i="95" s="1"/>
  <c r="I380" i="95" s="1"/>
  <c r="H379" i="95" a="1"/>
  <c r="H379" i="95" s="1"/>
  <c r="I379" i="95" s="1"/>
  <c r="H378" i="95" a="1"/>
  <c r="H378" i="95" s="1"/>
  <c r="I378" i="95" s="1"/>
  <c r="H377" i="95" a="1"/>
  <c r="H377" i="95" s="1"/>
  <c r="I377" i="95" s="1"/>
  <c r="H376" i="95" a="1"/>
  <c r="H376" i="95" s="1"/>
  <c r="I376" i="95" s="1"/>
  <c r="H375" i="95" a="1"/>
  <c r="H375" i="95" s="1"/>
  <c r="I375" i="95" s="1"/>
  <c r="H374" i="95" a="1"/>
  <c r="H374" i="95" s="1"/>
  <c r="I374" i="95" s="1"/>
  <c r="H373" i="95" a="1"/>
  <c r="H373" i="95" s="1"/>
  <c r="I373" i="95" s="1"/>
  <c r="H372" i="95" a="1"/>
  <c r="H372" i="95" s="1"/>
  <c r="I372" i="95" s="1"/>
  <c r="H371" i="95" a="1"/>
  <c r="H371" i="95" s="1"/>
  <c r="I371" i="95" s="1"/>
  <c r="H370" i="95" a="1"/>
  <c r="H370" i="95" s="1"/>
  <c r="I370" i="95" s="1"/>
  <c r="H369" i="95" a="1"/>
  <c r="H369" i="95" s="1"/>
  <c r="I369" i="95" s="1"/>
  <c r="H368" i="95" a="1"/>
  <c r="H368" i="95" s="1"/>
  <c r="I368" i="95" s="1"/>
  <c r="H367" i="95" a="1"/>
  <c r="H367" i="95" s="1"/>
  <c r="I367" i="95" s="1"/>
  <c r="H366" i="95" a="1"/>
  <c r="H366" i="95" s="1"/>
  <c r="I366" i="95" s="1"/>
  <c r="H365" i="95" a="1"/>
  <c r="H365" i="95" s="1"/>
  <c r="I365" i="95" s="1"/>
  <c r="H364" i="95" a="1"/>
  <c r="H364" i="95" s="1"/>
  <c r="I364" i="95" s="1"/>
  <c r="H363" i="95" a="1"/>
  <c r="H363" i="95" s="1"/>
  <c r="I363" i="95" s="1"/>
  <c r="H362" i="95" a="1"/>
  <c r="H362" i="95" s="1"/>
  <c r="I362" i="95" s="1"/>
  <c r="H361" i="95" a="1"/>
  <c r="H361" i="95" s="1"/>
  <c r="I361" i="95" s="1"/>
  <c r="H360" i="95" a="1"/>
  <c r="H360" i="95" s="1"/>
  <c r="I360" i="95" s="1"/>
  <c r="H359" i="95" a="1"/>
  <c r="H359" i="95" s="1"/>
  <c r="I359" i="95" s="1"/>
  <c r="H358" i="95" a="1"/>
  <c r="H358" i="95" s="1"/>
  <c r="I358" i="95" s="1"/>
  <c r="H357" i="95" a="1"/>
  <c r="H357" i="95" s="1"/>
  <c r="I357" i="95" s="1"/>
  <c r="H356" i="95" a="1"/>
  <c r="H356" i="95" s="1"/>
  <c r="I356" i="95" s="1"/>
  <c r="H355" i="95" a="1"/>
  <c r="H355" i="95" s="1"/>
  <c r="I355" i="95" s="1"/>
  <c r="H354" i="95" a="1"/>
  <c r="H354" i="95" s="1"/>
  <c r="I354" i="95" s="1"/>
  <c r="H353" i="95" a="1"/>
  <c r="H353" i="95" s="1"/>
  <c r="I353" i="95" s="1"/>
  <c r="H352" i="95" a="1"/>
  <c r="H352" i="95" s="1"/>
  <c r="I352" i="95" s="1"/>
  <c r="H351" i="95" a="1"/>
  <c r="H351" i="95" s="1"/>
  <c r="I351" i="95" s="1"/>
  <c r="H350" i="95" a="1"/>
  <c r="H350" i="95" s="1"/>
  <c r="I350" i="95" s="1"/>
  <c r="H349" i="95" a="1"/>
  <c r="H349" i="95" s="1"/>
  <c r="I349" i="95" s="1"/>
  <c r="H348" i="95" a="1"/>
  <c r="H348" i="95" s="1"/>
  <c r="I348" i="95" s="1"/>
  <c r="H347" i="95" a="1"/>
  <c r="H347" i="95" s="1"/>
  <c r="I347" i="95" s="1"/>
  <c r="H346" i="95" a="1"/>
  <c r="H346" i="95" s="1"/>
  <c r="I346" i="95" s="1"/>
  <c r="H345" i="95" a="1"/>
  <c r="H345" i="95" s="1"/>
  <c r="I345" i="95" s="1"/>
  <c r="H344" i="95" a="1"/>
  <c r="H344" i="95" s="1"/>
  <c r="I344" i="95" s="1"/>
  <c r="H343" i="95" a="1"/>
  <c r="H343" i="95" s="1"/>
  <c r="I343" i="95" s="1"/>
  <c r="H342" i="95" a="1"/>
  <c r="H342" i="95" s="1"/>
  <c r="I342" i="95" s="1"/>
  <c r="H341" i="95" a="1"/>
  <c r="H341" i="95" s="1"/>
  <c r="I341" i="95" s="1"/>
  <c r="H340" i="95" a="1"/>
  <c r="H340" i="95" s="1"/>
  <c r="I340" i="95" s="1"/>
  <c r="H339" i="95" a="1"/>
  <c r="H339" i="95" s="1"/>
  <c r="I339" i="95" s="1"/>
  <c r="H338" i="95" a="1"/>
  <c r="H338" i="95" s="1"/>
  <c r="I338" i="95" s="1"/>
  <c r="H337" i="95" a="1"/>
  <c r="H337" i="95" s="1"/>
  <c r="I337" i="95" s="1"/>
  <c r="H336" i="95" a="1"/>
  <c r="H336" i="95" s="1"/>
  <c r="I336" i="95" s="1"/>
  <c r="H335" i="95" a="1"/>
  <c r="H335" i="95" s="1"/>
  <c r="I335" i="95" s="1"/>
  <c r="H334" i="95" a="1"/>
  <c r="H334" i="95" s="1"/>
  <c r="I334" i="95" s="1"/>
  <c r="H333" i="95" a="1"/>
  <c r="H333" i="95" s="1"/>
  <c r="I333" i="95" s="1"/>
  <c r="H332" i="95" a="1"/>
  <c r="H332" i="95" s="1"/>
  <c r="I332" i="95" s="1"/>
  <c r="H331" i="95" a="1"/>
  <c r="H331" i="95" s="1"/>
  <c r="I331" i="95" s="1"/>
  <c r="H330" i="95" a="1"/>
  <c r="H330" i="95" s="1"/>
  <c r="I330" i="95" s="1"/>
  <c r="H329" i="95" a="1"/>
  <c r="H329" i="95" s="1"/>
  <c r="I329" i="95" s="1"/>
  <c r="H328" i="95" a="1"/>
  <c r="H328" i="95" s="1"/>
  <c r="I328" i="95" s="1"/>
  <c r="H327" i="95" a="1"/>
  <c r="H327" i="95" s="1"/>
  <c r="I327" i="95" s="1"/>
  <c r="H326" i="95" a="1"/>
  <c r="H326" i="95" s="1"/>
  <c r="I326" i="95" s="1"/>
  <c r="H325" i="95" a="1"/>
  <c r="H325" i="95" s="1"/>
  <c r="I325" i="95" s="1"/>
  <c r="H324" i="95" a="1"/>
  <c r="H324" i="95" s="1"/>
  <c r="I324" i="95" s="1"/>
  <c r="H323" i="95" a="1"/>
  <c r="H323" i="95" s="1"/>
  <c r="I323" i="95" s="1"/>
  <c r="H322" i="95" a="1"/>
  <c r="H322" i="95" s="1"/>
  <c r="I322" i="95" s="1"/>
  <c r="H321" i="95" a="1"/>
  <c r="H321" i="95" s="1"/>
  <c r="I321" i="95" s="1"/>
  <c r="H320" i="95" a="1"/>
  <c r="H320" i="95" s="1"/>
  <c r="I320" i="95" s="1"/>
  <c r="H319" i="95" a="1"/>
  <c r="H319" i="95" s="1"/>
  <c r="I319" i="95" s="1"/>
  <c r="H318" i="95" a="1"/>
  <c r="H318" i="95" s="1"/>
  <c r="I318" i="95" s="1"/>
  <c r="H317" i="95" a="1"/>
  <c r="H317" i="95" s="1"/>
  <c r="I317" i="95" s="1"/>
  <c r="H316" i="95" a="1"/>
  <c r="H316" i="95" s="1"/>
  <c r="I316" i="95" s="1"/>
  <c r="H315" i="95" a="1"/>
  <c r="H315" i="95" s="1"/>
  <c r="I315" i="95" s="1"/>
  <c r="H314" i="95" a="1"/>
  <c r="H314" i="95" s="1"/>
  <c r="I314" i="95" s="1"/>
  <c r="H313" i="95" a="1"/>
  <c r="H313" i="95" s="1"/>
  <c r="I313" i="95" s="1"/>
  <c r="H312" i="95" a="1"/>
  <c r="H312" i="95" s="1"/>
  <c r="I312" i="95" s="1"/>
  <c r="H311" i="95" a="1"/>
  <c r="H311" i="95" s="1"/>
  <c r="I311" i="95" s="1"/>
  <c r="H310" i="95" a="1"/>
  <c r="H310" i="95" s="1"/>
  <c r="I310" i="95" s="1"/>
  <c r="H309" i="95" a="1"/>
  <c r="H309" i="95" s="1"/>
  <c r="I309" i="95" s="1"/>
  <c r="H308" i="95" a="1"/>
  <c r="H308" i="95" s="1"/>
  <c r="I308" i="95" s="1"/>
  <c r="H307" i="95" a="1"/>
  <c r="H307" i="95" s="1"/>
  <c r="I307" i="95" s="1"/>
  <c r="H306" i="95" a="1"/>
  <c r="H306" i="95" s="1"/>
  <c r="I306" i="95" s="1"/>
  <c r="H305" i="95" a="1"/>
  <c r="H305" i="95" s="1"/>
  <c r="I305" i="95" s="1"/>
  <c r="H304" i="95" a="1"/>
  <c r="H304" i="95" s="1"/>
  <c r="I304" i="95" s="1"/>
  <c r="H303" i="95" a="1"/>
  <c r="H303" i="95" s="1"/>
  <c r="I303" i="95" s="1"/>
  <c r="H302" i="95" a="1"/>
  <c r="H302" i="95" s="1"/>
  <c r="I302" i="95" s="1"/>
  <c r="H301" i="95" a="1"/>
  <c r="H301" i="95" s="1"/>
  <c r="I301" i="95" s="1"/>
  <c r="H300" i="95" a="1"/>
  <c r="H300" i="95" s="1"/>
  <c r="I300" i="95" s="1"/>
  <c r="H299" i="95" a="1"/>
  <c r="H299" i="95" s="1"/>
  <c r="I299" i="95" s="1"/>
  <c r="H298" i="95" a="1"/>
  <c r="H298" i="95" s="1"/>
  <c r="I298" i="95" s="1"/>
  <c r="H297" i="95" a="1"/>
  <c r="H297" i="95" s="1"/>
  <c r="I297" i="95" s="1"/>
  <c r="H296" i="95" a="1"/>
  <c r="H296" i="95" s="1"/>
  <c r="I296" i="95" s="1"/>
  <c r="H295" i="95" a="1"/>
  <c r="H295" i="95" s="1"/>
  <c r="I295" i="95" s="1"/>
  <c r="H294" i="95" a="1"/>
  <c r="H294" i="95" s="1"/>
  <c r="I294" i="95" s="1"/>
  <c r="H293" i="95" a="1"/>
  <c r="H293" i="95" s="1"/>
  <c r="I293" i="95" s="1"/>
  <c r="H292" i="95" a="1"/>
  <c r="H292" i="95" s="1"/>
  <c r="I292" i="95" s="1"/>
  <c r="H291" i="95" a="1"/>
  <c r="H291" i="95" s="1"/>
  <c r="I291" i="95" s="1"/>
  <c r="H290" i="95" a="1"/>
  <c r="H290" i="95" s="1"/>
  <c r="I290" i="95" s="1"/>
  <c r="H289" i="95" a="1"/>
  <c r="H289" i="95" s="1"/>
  <c r="I289" i="95" s="1"/>
  <c r="H288" i="95" a="1"/>
  <c r="H288" i="95" s="1"/>
  <c r="I288" i="95" s="1"/>
  <c r="H287" i="95" a="1"/>
  <c r="H287" i="95" s="1"/>
  <c r="I287" i="95" s="1"/>
  <c r="H286" i="95" a="1"/>
  <c r="H286" i="95" s="1"/>
  <c r="I286" i="95" s="1"/>
  <c r="H285" i="95" a="1"/>
  <c r="H285" i="95" s="1"/>
  <c r="I285" i="95" s="1"/>
  <c r="H284" i="95" a="1"/>
  <c r="H284" i="95" s="1"/>
  <c r="I284" i="95" s="1"/>
  <c r="H283" i="95" a="1"/>
  <c r="H283" i="95" s="1"/>
  <c r="I283" i="95" s="1"/>
  <c r="H282" i="95" a="1"/>
  <c r="H282" i="95" s="1"/>
  <c r="I282" i="95" s="1"/>
  <c r="H281" i="95" a="1"/>
  <c r="H281" i="95" s="1"/>
  <c r="I281" i="95" s="1"/>
  <c r="H280" i="95" a="1"/>
  <c r="H280" i="95" s="1"/>
  <c r="I280" i="95" s="1"/>
  <c r="H279" i="95" a="1"/>
  <c r="H279" i="95" s="1"/>
  <c r="I279" i="95" s="1"/>
  <c r="H278" i="95" a="1"/>
  <c r="H278" i="95" s="1"/>
  <c r="I278" i="95" s="1"/>
  <c r="H277" i="95" a="1"/>
  <c r="H277" i="95" s="1"/>
  <c r="I277" i="95" s="1"/>
  <c r="H276" i="95" a="1"/>
  <c r="H276" i="95" s="1"/>
  <c r="I276" i="95" s="1"/>
  <c r="H275" i="95" a="1"/>
  <c r="H275" i="95" s="1"/>
  <c r="I275" i="95" s="1"/>
  <c r="H274" i="95" a="1"/>
  <c r="H274" i="95" s="1"/>
  <c r="I274" i="95" s="1"/>
  <c r="H273" i="95" a="1"/>
  <c r="H273" i="95" s="1"/>
  <c r="I273" i="95" s="1"/>
  <c r="H272" i="95" a="1"/>
  <c r="H272" i="95" s="1"/>
  <c r="I272" i="95" s="1"/>
  <c r="H271" i="95" a="1"/>
  <c r="H271" i="95" s="1"/>
  <c r="I271" i="95" s="1"/>
  <c r="H270" i="95" a="1"/>
  <c r="H270" i="95" s="1"/>
  <c r="I270" i="95" s="1"/>
  <c r="H269" i="95" a="1"/>
  <c r="H269" i="95" s="1"/>
  <c r="I269" i="95" s="1"/>
  <c r="H268" i="95" a="1"/>
  <c r="H268" i="95" s="1"/>
  <c r="I268" i="95" s="1"/>
  <c r="H267" i="95" a="1"/>
  <c r="H267" i="95" s="1"/>
  <c r="I267" i="95" s="1"/>
  <c r="H266" i="95" a="1"/>
  <c r="H266" i="95" s="1"/>
  <c r="I266" i="95" s="1"/>
  <c r="H265" i="95" a="1"/>
  <c r="H265" i="95" s="1"/>
  <c r="I265" i="95" s="1"/>
  <c r="H264" i="95" a="1"/>
  <c r="H264" i="95" s="1"/>
  <c r="I264" i="95" s="1"/>
  <c r="H263" i="95" a="1"/>
  <c r="H263" i="95" s="1"/>
  <c r="I263" i="95" s="1"/>
  <c r="H262" i="95" a="1"/>
  <c r="H262" i="95" s="1"/>
  <c r="I262" i="95" s="1"/>
  <c r="H261" i="95" a="1"/>
  <c r="H261" i="95" s="1"/>
  <c r="I261" i="95" s="1"/>
  <c r="H260" i="95" a="1"/>
  <c r="H260" i="95" s="1"/>
  <c r="I260" i="95" s="1"/>
  <c r="H259" i="95" a="1"/>
  <c r="H259" i="95" s="1"/>
  <c r="I259" i="95" s="1"/>
  <c r="H258" i="95" a="1"/>
  <c r="H258" i="95" s="1"/>
  <c r="I258" i="95" s="1"/>
  <c r="H257" i="95" a="1"/>
  <c r="H257" i="95" s="1"/>
  <c r="I257" i="95" s="1"/>
  <c r="H256" i="95" a="1"/>
  <c r="H256" i="95" s="1"/>
  <c r="I256" i="95" s="1"/>
  <c r="H255" i="95" a="1"/>
  <c r="H255" i="95" s="1"/>
  <c r="I255" i="95" s="1"/>
  <c r="H254" i="95" a="1"/>
  <c r="H254" i="95" s="1"/>
  <c r="I254" i="95" s="1"/>
  <c r="H253" i="95" a="1"/>
  <c r="H253" i="95" s="1"/>
  <c r="I253" i="95" s="1"/>
  <c r="H252" i="95" a="1"/>
  <c r="H252" i="95" s="1"/>
  <c r="I252" i="95" s="1"/>
  <c r="H251" i="95" a="1"/>
  <c r="H251" i="95" s="1"/>
  <c r="I251" i="95" s="1"/>
  <c r="H250" i="95" a="1"/>
  <c r="H250" i="95" s="1"/>
  <c r="I250" i="95" s="1"/>
  <c r="H249" i="95" a="1"/>
  <c r="H249" i="95" s="1"/>
  <c r="I249" i="95" s="1"/>
  <c r="H248" i="95" a="1"/>
  <c r="H248" i="95" s="1"/>
  <c r="I248" i="95" s="1"/>
  <c r="H247" i="95" a="1"/>
  <c r="H247" i="95" s="1"/>
  <c r="I247" i="95" s="1"/>
  <c r="H246" i="95" a="1"/>
  <c r="H246" i="95" s="1"/>
  <c r="I246" i="95" s="1"/>
  <c r="H245" i="95" a="1"/>
  <c r="H245" i="95" s="1"/>
  <c r="I245" i="95" s="1"/>
  <c r="H244" i="95" a="1"/>
  <c r="H244" i="95" s="1"/>
  <c r="I244" i="95" s="1"/>
  <c r="H243" i="95" a="1"/>
  <c r="H243" i="95" s="1"/>
  <c r="I243" i="95" s="1"/>
  <c r="H242" i="95" a="1"/>
  <c r="H242" i="95" s="1"/>
  <c r="I242" i="95" s="1"/>
  <c r="H241" i="95" a="1"/>
  <c r="H241" i="95" s="1"/>
  <c r="I241" i="95" s="1"/>
  <c r="H240" i="95" a="1"/>
  <c r="H240" i="95" s="1"/>
  <c r="I240" i="95" s="1"/>
  <c r="H239" i="95" a="1"/>
  <c r="H239" i="95" s="1"/>
  <c r="I239" i="95" s="1"/>
  <c r="H238" i="95" a="1"/>
  <c r="H238" i="95" s="1"/>
  <c r="I238" i="95" s="1"/>
  <c r="H237" i="95" a="1"/>
  <c r="H237" i="95" s="1"/>
  <c r="I237" i="95" s="1"/>
  <c r="H236" i="95" a="1"/>
  <c r="H236" i="95" s="1"/>
  <c r="I236" i="95" s="1"/>
  <c r="H235" i="95" a="1"/>
  <c r="H235" i="95" s="1"/>
  <c r="I235" i="95" s="1"/>
  <c r="H234" i="95" a="1"/>
  <c r="H234" i="95" s="1"/>
  <c r="I234" i="95" s="1"/>
  <c r="H233" i="95" a="1"/>
  <c r="H233" i="95" s="1"/>
  <c r="I233" i="95" s="1"/>
  <c r="H232" i="95" a="1"/>
  <c r="H232" i="95" s="1"/>
  <c r="I232" i="95" s="1"/>
  <c r="H231" i="95" a="1"/>
  <c r="H231" i="95" s="1"/>
  <c r="I231" i="95" s="1"/>
  <c r="H230" i="95" a="1"/>
  <c r="H230" i="95" s="1"/>
  <c r="I230" i="95" s="1"/>
  <c r="H229" i="95" a="1"/>
  <c r="H229" i="95" s="1"/>
  <c r="I229" i="95" s="1"/>
  <c r="H228" i="95" a="1"/>
  <c r="H228" i="95" s="1"/>
  <c r="I228" i="95" s="1"/>
  <c r="H227" i="95" a="1"/>
  <c r="H227" i="95" s="1"/>
  <c r="I227" i="95" s="1"/>
  <c r="H226" i="95" a="1"/>
  <c r="H226" i="95" s="1"/>
  <c r="I226" i="95" s="1"/>
  <c r="H225" i="95" a="1"/>
  <c r="H225" i="95" s="1"/>
  <c r="I225" i="95" s="1"/>
  <c r="H224" i="95" a="1"/>
  <c r="H224" i="95" s="1"/>
  <c r="I224" i="95" s="1"/>
  <c r="H223" i="95" a="1"/>
  <c r="H223" i="95" s="1"/>
  <c r="I223" i="95" s="1"/>
  <c r="H222" i="95" a="1"/>
  <c r="H222" i="95" s="1"/>
  <c r="I222" i="95" s="1"/>
  <c r="H221" i="95" a="1"/>
  <c r="H221" i="95" s="1"/>
  <c r="I221" i="95" s="1"/>
  <c r="H220" i="95" a="1"/>
  <c r="H220" i="95" s="1"/>
  <c r="I220" i="95" s="1"/>
  <c r="H219" i="95" a="1"/>
  <c r="H219" i="95" s="1"/>
  <c r="I219" i="95" s="1"/>
  <c r="H218" i="95" a="1"/>
  <c r="H218" i="95" s="1"/>
  <c r="I218" i="95" s="1"/>
  <c r="H217" i="95" a="1"/>
  <c r="H217" i="95" s="1"/>
  <c r="I217" i="95" s="1"/>
  <c r="H216" i="95" a="1"/>
  <c r="H216" i="95" s="1"/>
  <c r="I216" i="95" s="1"/>
  <c r="H215" i="95" a="1"/>
  <c r="H215" i="95" s="1"/>
  <c r="I215" i="95" s="1"/>
  <c r="H214" i="95" a="1"/>
  <c r="H214" i="95" s="1"/>
  <c r="I214" i="95" s="1"/>
  <c r="H213" i="95" a="1"/>
  <c r="H213" i="95" s="1"/>
  <c r="I213" i="95" s="1"/>
  <c r="H212" i="95" a="1"/>
  <c r="H212" i="95" s="1"/>
  <c r="I212" i="95" s="1"/>
  <c r="H211" i="95" a="1"/>
  <c r="H211" i="95" s="1"/>
  <c r="I211" i="95" s="1"/>
  <c r="H210" i="95" a="1"/>
  <c r="H210" i="95" s="1"/>
  <c r="I210" i="95" s="1"/>
  <c r="H209" i="95" a="1"/>
  <c r="H209" i="95" s="1"/>
  <c r="I209" i="95" s="1"/>
  <c r="H208" i="95" a="1"/>
  <c r="H208" i="95" s="1"/>
  <c r="I208" i="95" s="1"/>
  <c r="H207" i="95" a="1"/>
  <c r="H207" i="95" s="1"/>
  <c r="I207" i="95" s="1"/>
  <c r="H206" i="95" a="1"/>
  <c r="H206" i="95" s="1"/>
  <c r="I206" i="95" s="1"/>
  <c r="H205" i="95" a="1"/>
  <c r="H205" i="95" s="1"/>
  <c r="I205" i="95" s="1"/>
  <c r="H204" i="95" a="1"/>
  <c r="H204" i="95" s="1"/>
  <c r="I204" i="95" s="1"/>
  <c r="H203" i="95" a="1"/>
  <c r="H203" i="95" s="1"/>
  <c r="I203" i="95" s="1"/>
  <c r="H202" i="95" a="1"/>
  <c r="H202" i="95" s="1"/>
  <c r="I202" i="95" s="1"/>
  <c r="H201" i="95" a="1"/>
  <c r="H201" i="95" s="1"/>
  <c r="I201" i="95" s="1"/>
  <c r="H200" i="95" a="1"/>
  <c r="H200" i="95" s="1"/>
  <c r="I200" i="95" s="1"/>
  <c r="H199" i="95" a="1"/>
  <c r="H199" i="95" s="1"/>
  <c r="I199" i="95" s="1"/>
  <c r="H198" i="95" a="1"/>
  <c r="H198" i="95" s="1"/>
  <c r="I198" i="95" s="1"/>
  <c r="H197" i="95" a="1"/>
  <c r="H197" i="95" s="1"/>
  <c r="I197" i="95" s="1"/>
  <c r="H196" i="95" a="1"/>
  <c r="H196" i="95" s="1"/>
  <c r="I196" i="95" s="1"/>
  <c r="H195" i="95" a="1"/>
  <c r="H195" i="95" s="1"/>
  <c r="I195" i="95" s="1"/>
  <c r="H194" i="95" a="1"/>
  <c r="H194" i="95" s="1"/>
  <c r="I194" i="95" s="1"/>
  <c r="H193" i="95" a="1"/>
  <c r="H193" i="95" s="1"/>
  <c r="I193" i="95" s="1"/>
  <c r="H192" i="95" a="1"/>
  <c r="H192" i="95" s="1"/>
  <c r="I192" i="95" s="1"/>
  <c r="H191" i="95" a="1"/>
  <c r="H191" i="95" s="1"/>
  <c r="I191" i="95" s="1"/>
  <c r="H190" i="95" a="1"/>
  <c r="H190" i="95" s="1"/>
  <c r="I190" i="95" s="1"/>
  <c r="H189" i="95" a="1"/>
  <c r="H189" i="95" s="1"/>
  <c r="I189" i="95" s="1"/>
  <c r="H188" i="95" a="1"/>
  <c r="H188" i="95" s="1"/>
  <c r="I188" i="95" s="1"/>
  <c r="H187" i="95" a="1"/>
  <c r="H187" i="95" s="1"/>
  <c r="I187" i="95" s="1"/>
  <c r="H186" i="95" a="1"/>
  <c r="H186" i="95" s="1"/>
  <c r="I186" i="95" s="1"/>
  <c r="H185" i="95" a="1"/>
  <c r="H185" i="95" s="1"/>
  <c r="I185" i="95" s="1"/>
  <c r="H184" i="95" a="1"/>
  <c r="H184" i="95" s="1"/>
  <c r="I184" i="95" s="1"/>
  <c r="H183" i="95" a="1"/>
  <c r="H183" i="95" s="1"/>
  <c r="I183" i="95" s="1"/>
  <c r="H182" i="95" a="1"/>
  <c r="H182" i="95" s="1"/>
  <c r="I182" i="95" s="1"/>
  <c r="H181" i="95" a="1"/>
  <c r="H181" i="95" s="1"/>
  <c r="I181" i="95" s="1"/>
  <c r="H180" i="95" a="1"/>
  <c r="H180" i="95" s="1"/>
  <c r="I180" i="95" s="1"/>
  <c r="H179" i="95" a="1"/>
  <c r="H179" i="95" s="1"/>
  <c r="I179" i="95" s="1"/>
  <c r="H178" i="95" a="1"/>
  <c r="H178" i="95" s="1"/>
  <c r="I178" i="95" s="1"/>
  <c r="H177" i="95" a="1"/>
  <c r="H177" i="95" s="1"/>
  <c r="I177" i="95" s="1"/>
  <c r="H176" i="95" a="1"/>
  <c r="H176" i="95" s="1"/>
  <c r="I176" i="95" s="1"/>
  <c r="H175" i="95" a="1"/>
  <c r="H175" i="95" s="1"/>
  <c r="I175" i="95" s="1"/>
  <c r="H174" i="95" a="1"/>
  <c r="H174" i="95" s="1"/>
  <c r="I174" i="95" s="1"/>
  <c r="H173" i="95" a="1"/>
  <c r="H173" i="95" s="1"/>
  <c r="I173" i="95" s="1"/>
  <c r="H172" i="95" a="1"/>
  <c r="H172" i="95" s="1"/>
  <c r="I172" i="95" s="1"/>
  <c r="H171" i="95" a="1"/>
  <c r="H171" i="95" s="1"/>
  <c r="I171" i="95" s="1"/>
  <c r="H170" i="95" a="1"/>
  <c r="H170" i="95" s="1"/>
  <c r="I170" i="95" s="1"/>
  <c r="H169" i="95" a="1"/>
  <c r="H169" i="95" s="1"/>
  <c r="I169" i="95" s="1"/>
  <c r="H168" i="95" a="1"/>
  <c r="H168" i="95" s="1"/>
  <c r="I168" i="95" s="1"/>
  <c r="H167" i="95" a="1"/>
  <c r="H167" i="95" s="1"/>
  <c r="I167" i="95" s="1"/>
  <c r="H166" i="95" a="1"/>
  <c r="H166" i="95" s="1"/>
  <c r="I166" i="95" s="1"/>
  <c r="H165" i="95" a="1"/>
  <c r="H165" i="95" s="1"/>
  <c r="I165" i="95" s="1"/>
  <c r="H164" i="95" a="1"/>
  <c r="H164" i="95" s="1"/>
  <c r="I164" i="95" s="1"/>
  <c r="H163" i="95" a="1"/>
  <c r="H163" i="95" s="1"/>
  <c r="I163" i="95" s="1"/>
  <c r="H162" i="95" a="1"/>
  <c r="H162" i="95" s="1"/>
  <c r="I162" i="95" s="1"/>
  <c r="H161" i="95" a="1"/>
  <c r="H161" i="95" s="1"/>
  <c r="I161" i="95" s="1"/>
  <c r="H160" i="95" a="1"/>
  <c r="H160" i="95" s="1"/>
  <c r="I160" i="95" s="1"/>
  <c r="H159" i="95" a="1"/>
  <c r="H159" i="95" s="1"/>
  <c r="I159" i="95" s="1"/>
  <c r="H158" i="95" a="1"/>
  <c r="H158" i="95" s="1"/>
  <c r="I158" i="95" s="1"/>
  <c r="H157" i="95" a="1"/>
  <c r="H157" i="95" s="1"/>
  <c r="I157" i="95" s="1"/>
  <c r="H156" i="95" a="1"/>
  <c r="H156" i="95" s="1"/>
  <c r="I156" i="95" s="1"/>
  <c r="H155" i="95" a="1"/>
  <c r="H155" i="95" s="1"/>
  <c r="I155" i="95" s="1"/>
  <c r="H154" i="95" a="1"/>
  <c r="H154" i="95" s="1"/>
  <c r="I154" i="95" s="1"/>
  <c r="H153" i="95" a="1"/>
  <c r="H153" i="95" s="1"/>
  <c r="I153" i="95" s="1"/>
  <c r="H152" i="95" a="1"/>
  <c r="H152" i="95" s="1"/>
  <c r="I152" i="95" s="1"/>
  <c r="H151" i="95" a="1"/>
  <c r="H151" i="95" s="1"/>
  <c r="I151" i="95" s="1"/>
  <c r="H150" i="95" a="1"/>
  <c r="H150" i="95" s="1"/>
  <c r="I150" i="95" s="1"/>
  <c r="H149" i="95" a="1"/>
  <c r="H149" i="95" s="1"/>
  <c r="I149" i="95" s="1"/>
  <c r="H148" i="95" a="1"/>
  <c r="H148" i="95" s="1"/>
  <c r="I148" i="95" s="1"/>
  <c r="H147" i="95" a="1"/>
  <c r="H147" i="95" s="1"/>
  <c r="I147" i="95" s="1"/>
  <c r="H146" i="95" a="1"/>
  <c r="H146" i="95" s="1"/>
  <c r="I146" i="95" s="1"/>
  <c r="H145" i="95" a="1"/>
  <c r="H145" i="95" s="1"/>
  <c r="I145" i="95" s="1"/>
  <c r="H144" i="95" a="1"/>
  <c r="H144" i="95" s="1"/>
  <c r="I144" i="95" s="1"/>
  <c r="H143" i="95" a="1"/>
  <c r="H143" i="95" s="1"/>
  <c r="I143" i="95" s="1"/>
  <c r="H142" i="95" a="1"/>
  <c r="H142" i="95" s="1"/>
  <c r="I142" i="95" s="1"/>
  <c r="H141" i="95" a="1"/>
  <c r="H141" i="95" s="1"/>
  <c r="I141" i="95" s="1"/>
  <c r="H140" i="95" a="1"/>
  <c r="H140" i="95" s="1"/>
  <c r="I140" i="95" s="1"/>
  <c r="H139" i="95" a="1"/>
  <c r="H139" i="95" s="1"/>
  <c r="I139" i="95" s="1"/>
  <c r="H138" i="95" a="1"/>
  <c r="H138" i="95" s="1"/>
  <c r="I138" i="95" s="1"/>
  <c r="H137" i="95" a="1"/>
  <c r="H137" i="95" s="1"/>
  <c r="I137" i="95" s="1"/>
  <c r="H136" i="95" a="1"/>
  <c r="H136" i="95" s="1"/>
  <c r="I136" i="95" s="1"/>
  <c r="H135" i="95" a="1"/>
  <c r="H135" i="95" s="1"/>
  <c r="I135" i="95" s="1"/>
  <c r="H134" i="95" a="1"/>
  <c r="H134" i="95" s="1"/>
  <c r="I134" i="95" s="1"/>
  <c r="H133" i="95" a="1"/>
  <c r="H133" i="95" s="1"/>
  <c r="I133" i="95" s="1"/>
  <c r="H132" i="95" a="1"/>
  <c r="H132" i="95" s="1"/>
  <c r="I132" i="95" s="1"/>
  <c r="H131" i="95" a="1"/>
  <c r="H131" i="95" s="1"/>
  <c r="I131" i="95" s="1"/>
  <c r="H130" i="95" a="1"/>
  <c r="H130" i="95" s="1"/>
  <c r="I130" i="95" s="1"/>
  <c r="H129" i="95" a="1"/>
  <c r="H129" i="95" s="1"/>
  <c r="I129" i="95" s="1"/>
  <c r="H128" i="95" a="1"/>
  <c r="H128" i="95" s="1"/>
  <c r="I128" i="95" s="1"/>
  <c r="H127" i="95" a="1"/>
  <c r="H127" i="95" s="1"/>
  <c r="I127" i="95" s="1"/>
  <c r="H126" i="95" a="1"/>
  <c r="H126" i="95" s="1"/>
  <c r="I126" i="95" s="1"/>
  <c r="H125" i="95" a="1"/>
  <c r="H125" i="95" s="1"/>
  <c r="I125" i="95" s="1"/>
  <c r="H124" i="95" a="1"/>
  <c r="H124" i="95" s="1"/>
  <c r="I124" i="95" s="1"/>
  <c r="H123" i="95" a="1"/>
  <c r="H123" i="95" s="1"/>
  <c r="I123" i="95" s="1"/>
  <c r="H122" i="95" a="1"/>
  <c r="H122" i="95" s="1"/>
  <c r="I122" i="95" s="1"/>
  <c r="H121" i="95" a="1"/>
  <c r="H121" i="95" s="1"/>
  <c r="I121" i="95" s="1"/>
  <c r="H120" i="95" a="1"/>
  <c r="H120" i="95" s="1"/>
  <c r="I120" i="95" s="1"/>
  <c r="H119" i="95" a="1"/>
  <c r="H119" i="95" s="1"/>
  <c r="I119" i="95" s="1"/>
  <c r="H118" i="95" a="1"/>
  <c r="H118" i="95" s="1"/>
  <c r="I118" i="95" s="1"/>
  <c r="H117" i="95" a="1"/>
  <c r="H117" i="95" s="1"/>
  <c r="I117" i="95" s="1"/>
  <c r="H116" i="95" a="1"/>
  <c r="H116" i="95" s="1"/>
  <c r="I116" i="95" s="1"/>
  <c r="H115" i="95" a="1"/>
  <c r="H115" i="95" s="1"/>
  <c r="I115" i="95" s="1"/>
  <c r="H114" i="95" a="1"/>
  <c r="H114" i="95" s="1"/>
  <c r="I114" i="95" s="1"/>
  <c r="H113" i="95" a="1"/>
  <c r="H113" i="95" s="1"/>
  <c r="I113" i="95" s="1"/>
  <c r="H112" i="95" a="1"/>
  <c r="H112" i="95" s="1"/>
  <c r="I112" i="95" s="1"/>
  <c r="H111" i="95" a="1"/>
  <c r="H111" i="95" s="1"/>
  <c r="I111" i="95" s="1"/>
  <c r="H110" i="95" a="1"/>
  <c r="H110" i="95" s="1"/>
  <c r="I110" i="95" s="1"/>
  <c r="H109" i="95" a="1"/>
  <c r="H109" i="95" s="1"/>
  <c r="I109" i="95" s="1"/>
  <c r="H108" i="95" a="1"/>
  <c r="H108" i="95" s="1"/>
  <c r="I108" i="95" s="1"/>
  <c r="H107" i="95" a="1"/>
  <c r="H107" i="95" s="1"/>
  <c r="I107" i="95" s="1"/>
  <c r="H106" i="95" a="1"/>
  <c r="H106" i="95" s="1"/>
  <c r="I106" i="95" s="1"/>
  <c r="H105" i="95" a="1"/>
  <c r="H105" i="95" s="1"/>
  <c r="I105" i="95" s="1"/>
  <c r="H104" i="95" a="1"/>
  <c r="H104" i="95" s="1"/>
  <c r="I104" i="95" s="1"/>
  <c r="H103" i="95" a="1"/>
  <c r="H103" i="95" s="1"/>
  <c r="I103" i="95" s="1"/>
  <c r="H102" i="95" a="1"/>
  <c r="H102" i="95" s="1"/>
  <c r="I102" i="95" s="1"/>
  <c r="H101" i="95" a="1"/>
  <c r="H101" i="95" s="1"/>
  <c r="I101" i="95" s="1"/>
  <c r="H100" i="95" a="1"/>
  <c r="H100" i="95" s="1"/>
  <c r="I100" i="95" s="1"/>
  <c r="H99" i="95" a="1"/>
  <c r="H99" i="95" s="1"/>
  <c r="I99" i="95" s="1"/>
  <c r="H98" i="95" a="1"/>
  <c r="H98" i="95" s="1"/>
  <c r="I98" i="95" s="1"/>
  <c r="H97" i="95" a="1"/>
  <c r="H97" i="95" s="1"/>
  <c r="I97" i="95" s="1"/>
  <c r="H96" i="95" a="1"/>
  <c r="H96" i="95" s="1"/>
  <c r="I96" i="95" s="1"/>
  <c r="H95" i="95" a="1"/>
  <c r="H95" i="95" s="1"/>
  <c r="I95" i="95" s="1"/>
  <c r="H94" i="95" a="1"/>
  <c r="H94" i="95" s="1"/>
  <c r="I94" i="95" s="1"/>
  <c r="H93" i="95" a="1"/>
  <c r="H93" i="95" s="1"/>
  <c r="I93" i="95" s="1"/>
  <c r="H92" i="95" a="1"/>
  <c r="H92" i="95" s="1"/>
  <c r="I92" i="95" s="1"/>
  <c r="H91" i="95" a="1"/>
  <c r="H91" i="95" s="1"/>
  <c r="I91" i="95" s="1"/>
  <c r="H90" i="95" a="1"/>
  <c r="H90" i="95" s="1"/>
  <c r="I90" i="95" s="1"/>
  <c r="H89" i="95" a="1"/>
  <c r="H89" i="95" s="1"/>
  <c r="I89" i="95" s="1"/>
  <c r="H88" i="95" a="1"/>
  <c r="H88" i="95" s="1"/>
  <c r="I88" i="95" s="1"/>
  <c r="H87" i="95" a="1"/>
  <c r="H87" i="95" s="1"/>
  <c r="I87" i="95" s="1"/>
  <c r="H86" i="95" a="1"/>
  <c r="H86" i="95" s="1"/>
  <c r="I86" i="95" s="1"/>
  <c r="H85" i="95" a="1"/>
  <c r="H85" i="95" s="1"/>
  <c r="I85" i="95" s="1"/>
  <c r="H84" i="95" a="1"/>
  <c r="H84" i="95" s="1"/>
  <c r="I84" i="95" s="1"/>
  <c r="H83" i="95" a="1"/>
  <c r="H83" i="95" s="1"/>
  <c r="I83" i="95" s="1"/>
  <c r="H82" i="95" a="1"/>
  <c r="H82" i="95" s="1"/>
  <c r="I82" i="95" s="1"/>
  <c r="H81" i="95" a="1"/>
  <c r="H81" i="95" s="1"/>
  <c r="I81" i="95" s="1"/>
  <c r="H80" i="95" a="1"/>
  <c r="H80" i="95" s="1"/>
  <c r="I80" i="95" s="1"/>
  <c r="H79" i="95" a="1"/>
  <c r="H79" i="95" s="1"/>
  <c r="I79" i="95" s="1"/>
  <c r="H78" i="95" a="1"/>
  <c r="H78" i="95" s="1"/>
  <c r="I78" i="95" s="1"/>
  <c r="H77" i="95" a="1"/>
  <c r="H77" i="95" s="1"/>
  <c r="I77" i="95" s="1"/>
  <c r="H76" i="95" a="1"/>
  <c r="H76" i="95" s="1"/>
  <c r="I76" i="95" s="1"/>
  <c r="H75" i="95" a="1"/>
  <c r="H75" i="95" s="1"/>
  <c r="I75" i="95" s="1"/>
  <c r="H74" i="95" a="1"/>
  <c r="H74" i="95" s="1"/>
  <c r="I74" i="95" s="1"/>
  <c r="H73" i="95" a="1"/>
  <c r="H73" i="95" s="1"/>
  <c r="I73" i="95" s="1"/>
  <c r="H72" i="95" a="1"/>
  <c r="H72" i="95" s="1"/>
  <c r="I72" i="95" s="1"/>
  <c r="H71" i="95" a="1"/>
  <c r="H71" i="95" s="1"/>
  <c r="I71" i="95" s="1"/>
  <c r="H70" i="95" a="1"/>
  <c r="H70" i="95" s="1"/>
  <c r="I70" i="95" s="1"/>
  <c r="H69" i="95" a="1"/>
  <c r="H69" i="95" s="1"/>
  <c r="I69" i="95" s="1"/>
  <c r="H68" i="95" a="1"/>
  <c r="H68" i="95" s="1"/>
  <c r="I68" i="95" s="1"/>
  <c r="H67" i="95" a="1"/>
  <c r="H67" i="95" s="1"/>
  <c r="I67" i="95" s="1"/>
  <c r="H66" i="95" a="1"/>
  <c r="H66" i="95" s="1"/>
  <c r="I66" i="95" s="1"/>
  <c r="H65" i="95" a="1"/>
  <c r="H65" i="95" s="1"/>
  <c r="I65" i="95" s="1"/>
  <c r="H64" i="95" a="1"/>
  <c r="H64" i="95" s="1"/>
  <c r="I64" i="95" s="1"/>
  <c r="H63" i="95" a="1"/>
  <c r="H63" i="95" s="1"/>
  <c r="I63" i="95" s="1"/>
  <c r="H62" i="95" a="1"/>
  <c r="H62" i="95" s="1"/>
  <c r="I62" i="95" s="1"/>
  <c r="H61" i="95" a="1"/>
  <c r="H61" i="95" s="1"/>
  <c r="I61" i="95" s="1"/>
  <c r="H60" i="95" a="1"/>
  <c r="H60" i="95" s="1"/>
  <c r="I60" i="95" s="1"/>
  <c r="H59" i="95" a="1"/>
  <c r="H59" i="95" s="1"/>
  <c r="I59" i="95" s="1"/>
  <c r="H58" i="95" a="1"/>
  <c r="H58" i="95" s="1"/>
  <c r="I58" i="95" s="1"/>
  <c r="H57" i="95" a="1"/>
  <c r="H57" i="95" s="1"/>
  <c r="I57" i="95" s="1"/>
  <c r="H56" i="95" a="1"/>
  <c r="H56" i="95" s="1"/>
  <c r="I56" i="95" s="1"/>
  <c r="H55" i="95" a="1"/>
  <c r="H55" i="95" s="1"/>
  <c r="I55" i="95" s="1"/>
  <c r="H54" i="95" a="1"/>
  <c r="H54" i="95" s="1"/>
  <c r="I54" i="95" s="1"/>
  <c r="H53" i="95" a="1"/>
  <c r="H53" i="95" s="1"/>
  <c r="I53" i="95" s="1"/>
  <c r="H52" i="95" a="1"/>
  <c r="H52" i="95" s="1"/>
  <c r="I52" i="95" s="1"/>
  <c r="H51" i="95" a="1"/>
  <c r="H51" i="95" s="1"/>
  <c r="I51" i="95" s="1"/>
  <c r="H50" i="95" a="1"/>
  <c r="H50" i="95" s="1"/>
  <c r="I50" i="95" s="1"/>
  <c r="H49" i="95" a="1"/>
  <c r="H49" i="95" s="1"/>
  <c r="I49" i="95" s="1"/>
  <c r="H48" i="95" a="1"/>
  <c r="H48" i="95" s="1"/>
  <c r="I48" i="95" s="1"/>
  <c r="H47" i="95" a="1"/>
  <c r="H47" i="95" s="1"/>
  <c r="I47" i="95" s="1"/>
  <c r="H46" i="95" a="1"/>
  <c r="H46" i="95" s="1"/>
  <c r="I46" i="95" s="1"/>
  <c r="H45" i="95" a="1"/>
  <c r="H45" i="95" s="1"/>
  <c r="I45" i="95" s="1"/>
  <c r="H44" i="95" a="1"/>
  <c r="H44" i="95" s="1"/>
  <c r="I44" i="95" s="1"/>
  <c r="H43" i="95" a="1"/>
  <c r="H43" i="95" s="1"/>
  <c r="I43" i="95" s="1"/>
  <c r="H42" i="95" a="1"/>
  <c r="H42" i="95" s="1"/>
  <c r="I42" i="95" s="1"/>
  <c r="H41" i="95" a="1"/>
  <c r="H41" i="95" s="1"/>
  <c r="I41" i="95" s="1"/>
  <c r="H40" i="95" a="1"/>
  <c r="H40" i="95" s="1"/>
  <c r="I40" i="95" s="1"/>
  <c r="H39" i="95" a="1"/>
  <c r="H39" i="95" s="1"/>
  <c r="I39" i="95" s="1"/>
  <c r="H38" i="95" a="1"/>
  <c r="H38" i="95" s="1"/>
  <c r="I38" i="95" s="1"/>
  <c r="H37" i="95" a="1"/>
  <c r="H37" i="95" s="1"/>
  <c r="I37" i="95" s="1"/>
  <c r="H36" i="95" a="1"/>
  <c r="H36" i="95" s="1"/>
  <c r="I36" i="95" s="1"/>
  <c r="H35" i="95" a="1"/>
  <c r="H35" i="95" s="1"/>
  <c r="I35" i="95" s="1"/>
  <c r="H34" i="95" a="1"/>
  <c r="H34" i="95" s="1"/>
  <c r="I34" i="95" s="1"/>
  <c r="H33" i="95" a="1"/>
  <c r="H33" i="95" s="1"/>
  <c r="I33" i="95" s="1"/>
  <c r="H32" i="95" a="1"/>
  <c r="H32" i="95" s="1"/>
  <c r="I32" i="95" s="1"/>
  <c r="H31" i="95" a="1"/>
  <c r="H31" i="95" s="1"/>
  <c r="I31" i="95" s="1"/>
  <c r="H30" i="95" a="1"/>
  <c r="H30" i="95" s="1"/>
  <c r="I30" i="95" s="1"/>
  <c r="H29" i="95" a="1"/>
  <c r="H29" i="95" s="1"/>
  <c r="I29" i="95" s="1"/>
  <c r="H28" i="95" a="1"/>
  <c r="H28" i="95" s="1"/>
  <c r="I28" i="95" s="1"/>
  <c r="H27" i="95" a="1"/>
  <c r="H27" i="95" s="1"/>
  <c r="I27" i="95" s="1"/>
  <c r="H26" i="95" a="1"/>
  <c r="H26" i="95" s="1"/>
  <c r="I26" i="95" s="1"/>
  <c r="H25" i="95" a="1"/>
  <c r="H25" i="95" s="1"/>
  <c r="I25" i="95" s="1"/>
  <c r="H24" i="95" a="1"/>
  <c r="H24" i="95" s="1"/>
  <c r="I24" i="95" s="1"/>
  <c r="H23" i="95" a="1"/>
  <c r="H23" i="95" s="1"/>
  <c r="I23" i="95" s="1"/>
  <c r="H22" i="95" a="1"/>
  <c r="H22" i="95" s="1"/>
  <c r="I22" i="95" s="1"/>
  <c r="H21" i="95" a="1"/>
  <c r="H21" i="95" s="1"/>
  <c r="I21" i="95" s="1"/>
  <c r="H20" i="95" a="1"/>
  <c r="H20" i="95" s="1"/>
  <c r="I20" i="95" s="1"/>
  <c r="H19" i="95" a="1"/>
  <c r="H19" i="95" s="1"/>
  <c r="I19" i="95" s="1"/>
  <c r="H18" i="95" a="1"/>
  <c r="H18" i="95" s="1"/>
  <c r="I18" i="95" s="1"/>
  <c r="H17" i="95" a="1"/>
  <c r="H17" i="95" s="1"/>
  <c r="I17" i="95" s="1"/>
  <c r="H16" i="95" a="1"/>
  <c r="H16" i="95" s="1"/>
  <c r="I16" i="95" s="1"/>
  <c r="H15" i="95" a="1"/>
  <c r="H15" i="95" s="1"/>
  <c r="I15" i="95" s="1"/>
  <c r="H14" i="95" a="1"/>
  <c r="H14" i="95" s="1"/>
  <c r="I14" i="95" s="1"/>
  <c r="H13" i="95" a="1"/>
  <c r="H13" i="95" s="1"/>
  <c r="I13" i="95" s="1"/>
  <c r="H12" i="95" a="1"/>
  <c r="H12" i="95" s="1"/>
  <c r="I12" i="95" s="1"/>
  <c r="H11" i="95" a="1"/>
  <c r="H11" i="95" s="1"/>
  <c r="I11" i="95" s="1"/>
  <c r="H10" i="95" a="1"/>
  <c r="H10" i="95" s="1"/>
  <c r="I10" i="95" s="1"/>
  <c r="H1058" i="94" a="1"/>
  <c r="H1058" i="94" s="1"/>
  <c r="I1058" i="94" s="1"/>
  <c r="H1057" i="94" a="1"/>
  <c r="H1057" i="94" s="1"/>
  <c r="I1057" i="94" s="1"/>
  <c r="H1056" i="94" a="1"/>
  <c r="H1056" i="94" s="1"/>
  <c r="I1056" i="94" s="1"/>
  <c r="H1055" i="94" a="1"/>
  <c r="H1055" i="94" s="1"/>
  <c r="I1055" i="94" s="1"/>
  <c r="H1054" i="94" a="1"/>
  <c r="H1054" i="94" s="1"/>
  <c r="I1054" i="94" s="1"/>
  <c r="H1053" i="94" a="1"/>
  <c r="H1053" i="94" s="1"/>
  <c r="I1053" i="94" s="1"/>
  <c r="H1052" i="94" a="1"/>
  <c r="H1052" i="94" s="1"/>
  <c r="I1052" i="94" s="1"/>
  <c r="H1051" i="94" a="1"/>
  <c r="H1051" i="94" s="1"/>
  <c r="I1051" i="94" s="1"/>
  <c r="H1050" i="94" a="1"/>
  <c r="H1050" i="94" s="1"/>
  <c r="I1050" i="94" s="1"/>
  <c r="H1049" i="94" a="1"/>
  <c r="H1049" i="94" s="1"/>
  <c r="I1049" i="94" s="1"/>
  <c r="H1048" i="94" a="1"/>
  <c r="H1048" i="94" s="1"/>
  <c r="I1048" i="94" s="1"/>
  <c r="H1047" i="94" a="1"/>
  <c r="H1047" i="94" s="1"/>
  <c r="I1047" i="94" s="1"/>
  <c r="H1046" i="94" a="1"/>
  <c r="H1046" i="94" s="1"/>
  <c r="I1046" i="94" s="1"/>
  <c r="H1045" i="94" a="1"/>
  <c r="H1045" i="94" s="1"/>
  <c r="I1045" i="94" s="1"/>
  <c r="H1044" i="94" a="1"/>
  <c r="H1044" i="94" s="1"/>
  <c r="I1044" i="94" s="1"/>
  <c r="H1043" i="94" a="1"/>
  <c r="H1043" i="94" s="1"/>
  <c r="I1043" i="94" s="1"/>
  <c r="H1042" i="94" a="1"/>
  <c r="H1042" i="94" s="1"/>
  <c r="I1042" i="94" s="1"/>
  <c r="H1041" i="94" a="1"/>
  <c r="H1041" i="94" s="1"/>
  <c r="I1041" i="94" s="1"/>
  <c r="H1040" i="94" a="1"/>
  <c r="H1040" i="94" s="1"/>
  <c r="I1040" i="94" s="1"/>
  <c r="H1039" i="94" a="1"/>
  <c r="H1039" i="94" s="1"/>
  <c r="I1039" i="94" s="1"/>
  <c r="H1038" i="94" a="1"/>
  <c r="H1038" i="94" s="1"/>
  <c r="I1038" i="94" s="1"/>
  <c r="H1037" i="94" a="1"/>
  <c r="H1037" i="94" s="1"/>
  <c r="I1037" i="94" s="1"/>
  <c r="H1036" i="94" a="1"/>
  <c r="H1036" i="94" s="1"/>
  <c r="I1036" i="94" s="1"/>
  <c r="H1035" i="94" a="1"/>
  <c r="H1035" i="94" s="1"/>
  <c r="I1035" i="94" s="1"/>
  <c r="H1034" i="94" a="1"/>
  <c r="H1034" i="94" s="1"/>
  <c r="I1034" i="94" s="1"/>
  <c r="H1033" i="94" a="1"/>
  <c r="H1033" i="94" s="1"/>
  <c r="I1033" i="94" s="1"/>
  <c r="H1032" i="94" a="1"/>
  <c r="H1032" i="94" s="1"/>
  <c r="I1032" i="94" s="1"/>
  <c r="H1031" i="94" a="1"/>
  <c r="H1031" i="94" s="1"/>
  <c r="I1031" i="94" s="1"/>
  <c r="H1030" i="94" a="1"/>
  <c r="H1030" i="94" s="1"/>
  <c r="I1030" i="94" s="1"/>
  <c r="H1029" i="94" a="1"/>
  <c r="H1029" i="94" s="1"/>
  <c r="I1029" i="94" s="1"/>
  <c r="H1028" i="94" a="1"/>
  <c r="H1028" i="94" s="1"/>
  <c r="I1028" i="94" s="1"/>
  <c r="H1027" i="94" a="1"/>
  <c r="H1027" i="94" s="1"/>
  <c r="I1027" i="94" s="1"/>
  <c r="H1026" i="94" a="1"/>
  <c r="H1026" i="94" s="1"/>
  <c r="I1026" i="94" s="1"/>
  <c r="H1025" i="94" a="1"/>
  <c r="H1025" i="94" s="1"/>
  <c r="I1025" i="94" s="1"/>
  <c r="H1024" i="94" a="1"/>
  <c r="H1024" i="94" s="1"/>
  <c r="I1024" i="94" s="1"/>
  <c r="H1023" i="94" a="1"/>
  <c r="H1023" i="94" s="1"/>
  <c r="I1023" i="94" s="1"/>
  <c r="H1022" i="94" a="1"/>
  <c r="H1022" i="94" s="1"/>
  <c r="I1022" i="94" s="1"/>
  <c r="H1021" i="94" a="1"/>
  <c r="H1021" i="94" s="1"/>
  <c r="I1021" i="94" s="1"/>
  <c r="H1020" i="94" a="1"/>
  <c r="H1020" i="94" s="1"/>
  <c r="I1020" i="94" s="1"/>
  <c r="H1019" i="94" a="1"/>
  <c r="H1019" i="94" s="1"/>
  <c r="I1019" i="94" s="1"/>
  <c r="H1018" i="94" a="1"/>
  <c r="H1018" i="94" s="1"/>
  <c r="I1018" i="94" s="1"/>
  <c r="H1017" i="94" a="1"/>
  <c r="H1017" i="94" s="1"/>
  <c r="I1017" i="94" s="1"/>
  <c r="H1016" i="94" a="1"/>
  <c r="H1016" i="94" s="1"/>
  <c r="I1016" i="94" s="1"/>
  <c r="H1015" i="94" a="1"/>
  <c r="H1015" i="94" s="1"/>
  <c r="I1015" i="94" s="1"/>
  <c r="H1014" i="94" a="1"/>
  <c r="H1014" i="94" s="1"/>
  <c r="I1014" i="94" s="1"/>
  <c r="H1013" i="94" a="1"/>
  <c r="H1013" i="94" s="1"/>
  <c r="I1013" i="94" s="1"/>
  <c r="H1012" i="94" a="1"/>
  <c r="H1012" i="94" s="1"/>
  <c r="I1012" i="94" s="1"/>
  <c r="H1011" i="94" a="1"/>
  <c r="H1011" i="94" s="1"/>
  <c r="I1011" i="94" s="1"/>
  <c r="H1010" i="94" a="1"/>
  <c r="H1010" i="94" s="1"/>
  <c r="I1010" i="94" s="1"/>
  <c r="H1009" i="94" a="1"/>
  <c r="H1009" i="94" s="1"/>
  <c r="I1009" i="94" s="1"/>
  <c r="H1008" i="94" a="1"/>
  <c r="H1008" i="94" s="1"/>
  <c r="I1008" i="94" s="1"/>
  <c r="H1007" i="94" a="1"/>
  <c r="H1007" i="94" s="1"/>
  <c r="I1007" i="94" s="1"/>
  <c r="H1006" i="94" a="1"/>
  <c r="H1006" i="94" s="1"/>
  <c r="I1006" i="94" s="1"/>
  <c r="H1005" i="94" a="1"/>
  <c r="H1005" i="94" s="1"/>
  <c r="I1005" i="94" s="1"/>
  <c r="H1004" i="94" a="1"/>
  <c r="H1004" i="94" s="1"/>
  <c r="I1004" i="94" s="1"/>
  <c r="H1003" i="94" a="1"/>
  <c r="H1003" i="94" s="1"/>
  <c r="I1003" i="94" s="1"/>
  <c r="H1002" i="94" a="1"/>
  <c r="H1002" i="94" s="1"/>
  <c r="I1002" i="94" s="1"/>
  <c r="H1001" i="94" a="1"/>
  <c r="H1001" i="94" s="1"/>
  <c r="I1001" i="94" s="1"/>
  <c r="H1000" i="94" a="1"/>
  <c r="H1000" i="94" s="1"/>
  <c r="I1000" i="94" s="1"/>
  <c r="H999" i="94" a="1"/>
  <c r="H999" i="94" s="1"/>
  <c r="I999" i="94" s="1"/>
  <c r="H998" i="94" a="1"/>
  <c r="H998" i="94" s="1"/>
  <c r="I998" i="94" s="1"/>
  <c r="H997" i="94" a="1"/>
  <c r="H997" i="94" s="1"/>
  <c r="I997" i="94" s="1"/>
  <c r="H996" i="94" a="1"/>
  <c r="H996" i="94" s="1"/>
  <c r="I996" i="94" s="1"/>
  <c r="H995" i="94" a="1"/>
  <c r="H995" i="94" s="1"/>
  <c r="I995" i="94" s="1"/>
  <c r="H994" i="94" a="1"/>
  <c r="H994" i="94" s="1"/>
  <c r="I994" i="94" s="1"/>
  <c r="H993" i="94" a="1"/>
  <c r="H993" i="94" s="1"/>
  <c r="I993" i="94" s="1"/>
  <c r="H992" i="94" a="1"/>
  <c r="H992" i="94" s="1"/>
  <c r="I992" i="94" s="1"/>
  <c r="H991" i="94" a="1"/>
  <c r="H991" i="94" s="1"/>
  <c r="I991" i="94" s="1"/>
  <c r="H990" i="94" a="1"/>
  <c r="H990" i="94" s="1"/>
  <c r="I990" i="94" s="1"/>
  <c r="H989" i="94" a="1"/>
  <c r="H989" i="94" s="1"/>
  <c r="I989" i="94" s="1"/>
  <c r="H988" i="94" a="1"/>
  <c r="H988" i="94" s="1"/>
  <c r="I988" i="94" s="1"/>
  <c r="H987" i="94" a="1"/>
  <c r="H987" i="94" s="1"/>
  <c r="I987" i="94" s="1"/>
  <c r="H986" i="94" a="1"/>
  <c r="H986" i="94" s="1"/>
  <c r="I986" i="94" s="1"/>
  <c r="H985" i="94" a="1"/>
  <c r="H985" i="94" s="1"/>
  <c r="I985" i="94" s="1"/>
  <c r="H984" i="94" a="1"/>
  <c r="H984" i="94" s="1"/>
  <c r="I984" i="94" s="1"/>
  <c r="H983" i="94" a="1"/>
  <c r="H983" i="94" s="1"/>
  <c r="I983" i="94" s="1"/>
  <c r="H982" i="94" a="1"/>
  <c r="H982" i="94" s="1"/>
  <c r="I982" i="94" s="1"/>
  <c r="H981" i="94" a="1"/>
  <c r="H981" i="94" s="1"/>
  <c r="I981" i="94" s="1"/>
  <c r="H980" i="94" a="1"/>
  <c r="H980" i="94" s="1"/>
  <c r="I980" i="94" s="1"/>
  <c r="H979" i="94" a="1"/>
  <c r="H979" i="94" s="1"/>
  <c r="I979" i="94" s="1"/>
  <c r="H978" i="94" a="1"/>
  <c r="H978" i="94" s="1"/>
  <c r="I978" i="94" s="1"/>
  <c r="H977" i="94" a="1"/>
  <c r="H977" i="94" s="1"/>
  <c r="I977" i="94" s="1"/>
  <c r="H976" i="94" a="1"/>
  <c r="H976" i="94" s="1"/>
  <c r="I976" i="94" s="1"/>
  <c r="H975" i="94" a="1"/>
  <c r="H975" i="94" s="1"/>
  <c r="I975" i="94" s="1"/>
  <c r="H974" i="94" a="1"/>
  <c r="H974" i="94" s="1"/>
  <c r="I974" i="94" s="1"/>
  <c r="H973" i="94" a="1"/>
  <c r="H973" i="94" s="1"/>
  <c r="I973" i="94" s="1"/>
  <c r="H972" i="94" a="1"/>
  <c r="H972" i="94" s="1"/>
  <c r="I972" i="94" s="1"/>
  <c r="H971" i="94" a="1"/>
  <c r="H971" i="94" s="1"/>
  <c r="I971" i="94" s="1"/>
  <c r="H970" i="94" a="1"/>
  <c r="H970" i="94" s="1"/>
  <c r="I970" i="94" s="1"/>
  <c r="H969" i="94" a="1"/>
  <c r="H969" i="94" s="1"/>
  <c r="I969" i="94" s="1"/>
  <c r="H968" i="94" a="1"/>
  <c r="H968" i="94" s="1"/>
  <c r="I968" i="94" s="1"/>
  <c r="H967" i="94" a="1"/>
  <c r="H967" i="94" s="1"/>
  <c r="I967" i="94" s="1"/>
  <c r="H966" i="94" a="1"/>
  <c r="H966" i="94" s="1"/>
  <c r="I966" i="94" s="1"/>
  <c r="H965" i="94" a="1"/>
  <c r="H965" i="94" s="1"/>
  <c r="I965" i="94" s="1"/>
  <c r="H964" i="94" a="1"/>
  <c r="H964" i="94" s="1"/>
  <c r="I964" i="94" s="1"/>
  <c r="H963" i="94" a="1"/>
  <c r="H963" i="94" s="1"/>
  <c r="I963" i="94" s="1"/>
  <c r="H962" i="94" a="1"/>
  <c r="H962" i="94" s="1"/>
  <c r="I962" i="94" s="1"/>
  <c r="H961" i="94" a="1"/>
  <c r="H961" i="94" s="1"/>
  <c r="I961" i="94" s="1"/>
  <c r="H960" i="94" a="1"/>
  <c r="H960" i="94" s="1"/>
  <c r="I960" i="94" s="1"/>
  <c r="H959" i="94" a="1"/>
  <c r="H959" i="94" s="1"/>
  <c r="I959" i="94" s="1"/>
  <c r="H958" i="94" a="1"/>
  <c r="H958" i="94" s="1"/>
  <c r="I958" i="94" s="1"/>
  <c r="H957" i="94" a="1"/>
  <c r="H957" i="94" s="1"/>
  <c r="I957" i="94" s="1"/>
  <c r="H956" i="94" a="1"/>
  <c r="H956" i="94" s="1"/>
  <c r="I956" i="94" s="1"/>
  <c r="H955" i="94" a="1"/>
  <c r="H955" i="94" s="1"/>
  <c r="I955" i="94" s="1"/>
  <c r="H954" i="94" a="1"/>
  <c r="H954" i="94" s="1"/>
  <c r="I954" i="94" s="1"/>
  <c r="H953" i="94" a="1"/>
  <c r="H953" i="94" s="1"/>
  <c r="I953" i="94" s="1"/>
  <c r="H952" i="94" a="1"/>
  <c r="H952" i="94" s="1"/>
  <c r="I952" i="94" s="1"/>
  <c r="H951" i="94" a="1"/>
  <c r="H951" i="94" s="1"/>
  <c r="I951" i="94" s="1"/>
  <c r="H950" i="94" a="1"/>
  <c r="H950" i="94" s="1"/>
  <c r="I950" i="94" s="1"/>
  <c r="H949" i="94" a="1"/>
  <c r="H949" i="94" s="1"/>
  <c r="I949" i="94" s="1"/>
  <c r="H948" i="94" a="1"/>
  <c r="H948" i="94" s="1"/>
  <c r="I948" i="94" s="1"/>
  <c r="H947" i="94" a="1"/>
  <c r="H947" i="94" s="1"/>
  <c r="I947" i="94" s="1"/>
  <c r="H946" i="94" a="1"/>
  <c r="H946" i="94" s="1"/>
  <c r="I946" i="94" s="1"/>
  <c r="H945" i="94" a="1"/>
  <c r="H945" i="94" s="1"/>
  <c r="I945" i="94" s="1"/>
  <c r="H944" i="94" a="1"/>
  <c r="H944" i="94" s="1"/>
  <c r="I944" i="94" s="1"/>
  <c r="H943" i="94" a="1"/>
  <c r="H943" i="94" s="1"/>
  <c r="I943" i="94" s="1"/>
  <c r="H942" i="94" a="1"/>
  <c r="H942" i="94" s="1"/>
  <c r="I942" i="94" s="1"/>
  <c r="H941" i="94" a="1"/>
  <c r="H941" i="94" s="1"/>
  <c r="I941" i="94" s="1"/>
  <c r="H940" i="94" a="1"/>
  <c r="H940" i="94" s="1"/>
  <c r="I940" i="94" s="1"/>
  <c r="H939" i="94" a="1"/>
  <c r="H939" i="94" s="1"/>
  <c r="I939" i="94" s="1"/>
  <c r="H938" i="94" a="1"/>
  <c r="H938" i="94" s="1"/>
  <c r="I938" i="94" s="1"/>
  <c r="H937" i="94" a="1"/>
  <c r="H937" i="94" s="1"/>
  <c r="I937" i="94" s="1"/>
  <c r="H936" i="94" a="1"/>
  <c r="H936" i="94" s="1"/>
  <c r="I936" i="94" s="1"/>
  <c r="H935" i="94" a="1"/>
  <c r="H935" i="94" s="1"/>
  <c r="I935" i="94" s="1"/>
  <c r="H934" i="94" a="1"/>
  <c r="H934" i="94" s="1"/>
  <c r="I934" i="94" s="1"/>
  <c r="H933" i="94" a="1"/>
  <c r="H933" i="94" s="1"/>
  <c r="I933" i="94" s="1"/>
  <c r="H932" i="94" a="1"/>
  <c r="H932" i="94" s="1"/>
  <c r="I932" i="94" s="1"/>
  <c r="H931" i="94" a="1"/>
  <c r="H931" i="94" s="1"/>
  <c r="I931" i="94" s="1"/>
  <c r="H930" i="94" a="1"/>
  <c r="H930" i="94" s="1"/>
  <c r="I930" i="94" s="1"/>
  <c r="H929" i="94" a="1"/>
  <c r="H929" i="94" s="1"/>
  <c r="I929" i="94" s="1"/>
  <c r="H928" i="94" a="1"/>
  <c r="H928" i="94" s="1"/>
  <c r="I928" i="94" s="1"/>
  <c r="H927" i="94" a="1"/>
  <c r="H927" i="94" s="1"/>
  <c r="I927" i="94" s="1"/>
  <c r="H926" i="94" a="1"/>
  <c r="H926" i="94" s="1"/>
  <c r="I926" i="94" s="1"/>
  <c r="H925" i="94" a="1"/>
  <c r="H925" i="94" s="1"/>
  <c r="I925" i="94" s="1"/>
  <c r="H924" i="94" a="1"/>
  <c r="H924" i="94" s="1"/>
  <c r="I924" i="94" s="1"/>
  <c r="H923" i="94" a="1"/>
  <c r="H923" i="94" s="1"/>
  <c r="I923" i="94" s="1"/>
  <c r="H922" i="94" a="1"/>
  <c r="H922" i="94" s="1"/>
  <c r="I922" i="94" s="1"/>
  <c r="H921" i="94" a="1"/>
  <c r="H921" i="94" s="1"/>
  <c r="I921" i="94" s="1"/>
  <c r="H920" i="94" a="1"/>
  <c r="H920" i="94" s="1"/>
  <c r="I920" i="94" s="1"/>
  <c r="H919" i="94" a="1"/>
  <c r="H919" i="94" s="1"/>
  <c r="I919" i="94" s="1"/>
  <c r="H918" i="94" a="1"/>
  <c r="H918" i="94" s="1"/>
  <c r="I918" i="94" s="1"/>
  <c r="H917" i="94" a="1"/>
  <c r="H917" i="94" s="1"/>
  <c r="I917" i="94" s="1"/>
  <c r="H916" i="94" a="1"/>
  <c r="H916" i="94" s="1"/>
  <c r="I916" i="94" s="1"/>
  <c r="H915" i="94" a="1"/>
  <c r="H915" i="94" s="1"/>
  <c r="I915" i="94" s="1"/>
  <c r="H914" i="94" a="1"/>
  <c r="H914" i="94" s="1"/>
  <c r="I914" i="94" s="1"/>
  <c r="H913" i="94" a="1"/>
  <c r="H913" i="94" s="1"/>
  <c r="I913" i="94" s="1"/>
  <c r="H912" i="94" a="1"/>
  <c r="H912" i="94" s="1"/>
  <c r="I912" i="94" s="1"/>
  <c r="H911" i="94" a="1"/>
  <c r="H911" i="94" s="1"/>
  <c r="I911" i="94" s="1"/>
  <c r="H910" i="94" a="1"/>
  <c r="H910" i="94" s="1"/>
  <c r="I910" i="94" s="1"/>
  <c r="H909" i="94" a="1"/>
  <c r="H909" i="94" s="1"/>
  <c r="I909" i="94" s="1"/>
  <c r="H908" i="94" a="1"/>
  <c r="H908" i="94" s="1"/>
  <c r="I908" i="94" s="1"/>
  <c r="H907" i="94" a="1"/>
  <c r="H907" i="94" s="1"/>
  <c r="I907" i="94" s="1"/>
  <c r="H906" i="94" a="1"/>
  <c r="H906" i="94" s="1"/>
  <c r="I906" i="94" s="1"/>
  <c r="H905" i="94" a="1"/>
  <c r="H905" i="94" s="1"/>
  <c r="I905" i="94" s="1"/>
  <c r="H904" i="94" a="1"/>
  <c r="H904" i="94" s="1"/>
  <c r="I904" i="94" s="1"/>
  <c r="H903" i="94" a="1"/>
  <c r="H903" i="94" s="1"/>
  <c r="I903" i="94" s="1"/>
  <c r="H902" i="94" a="1"/>
  <c r="H902" i="94" s="1"/>
  <c r="I902" i="94" s="1"/>
  <c r="H901" i="94" a="1"/>
  <c r="H901" i="94" s="1"/>
  <c r="I901" i="94" s="1"/>
  <c r="H900" i="94" a="1"/>
  <c r="H900" i="94" s="1"/>
  <c r="I900" i="94" s="1"/>
  <c r="H899" i="94" a="1"/>
  <c r="H899" i="94" s="1"/>
  <c r="I899" i="94" s="1"/>
  <c r="H898" i="94" a="1"/>
  <c r="H898" i="94" s="1"/>
  <c r="I898" i="94" s="1"/>
  <c r="H897" i="94" a="1"/>
  <c r="H897" i="94" s="1"/>
  <c r="I897" i="94" s="1"/>
  <c r="H896" i="94" a="1"/>
  <c r="H896" i="94" s="1"/>
  <c r="I896" i="94" s="1"/>
  <c r="H895" i="94" a="1"/>
  <c r="H895" i="94" s="1"/>
  <c r="I895" i="94" s="1"/>
  <c r="H894" i="94" a="1"/>
  <c r="H894" i="94" s="1"/>
  <c r="I894" i="94" s="1"/>
  <c r="H893" i="94" a="1"/>
  <c r="H893" i="94" s="1"/>
  <c r="I893" i="94" s="1"/>
  <c r="H892" i="94" a="1"/>
  <c r="H892" i="94" s="1"/>
  <c r="I892" i="94" s="1"/>
  <c r="H891" i="94" a="1"/>
  <c r="H891" i="94" s="1"/>
  <c r="I891" i="94" s="1"/>
  <c r="H890" i="94" a="1"/>
  <c r="H890" i="94" s="1"/>
  <c r="I890" i="94" s="1"/>
  <c r="H889" i="94" a="1"/>
  <c r="H889" i="94" s="1"/>
  <c r="I889" i="94" s="1"/>
  <c r="H888" i="94" a="1"/>
  <c r="H888" i="94" s="1"/>
  <c r="I888" i="94" s="1"/>
  <c r="H887" i="94" a="1"/>
  <c r="H887" i="94" s="1"/>
  <c r="I887" i="94" s="1"/>
  <c r="H886" i="94" a="1"/>
  <c r="H886" i="94" s="1"/>
  <c r="I886" i="94" s="1"/>
  <c r="H885" i="94" a="1"/>
  <c r="H885" i="94" s="1"/>
  <c r="I885" i="94" s="1"/>
  <c r="H884" i="94" a="1"/>
  <c r="H884" i="94" s="1"/>
  <c r="I884" i="94" s="1"/>
  <c r="H883" i="94" a="1"/>
  <c r="H883" i="94" s="1"/>
  <c r="I883" i="94" s="1"/>
  <c r="H882" i="94" a="1"/>
  <c r="H882" i="94" s="1"/>
  <c r="I882" i="94" s="1"/>
  <c r="H881" i="94" a="1"/>
  <c r="H881" i="94" s="1"/>
  <c r="I881" i="94" s="1"/>
  <c r="H880" i="94" a="1"/>
  <c r="H880" i="94" s="1"/>
  <c r="I880" i="94" s="1"/>
  <c r="H879" i="94" a="1"/>
  <c r="H879" i="94" s="1"/>
  <c r="I879" i="94" s="1"/>
  <c r="H878" i="94" a="1"/>
  <c r="H878" i="94" s="1"/>
  <c r="I878" i="94" s="1"/>
  <c r="H877" i="94" a="1"/>
  <c r="H877" i="94" s="1"/>
  <c r="I877" i="94" s="1"/>
  <c r="H876" i="94" a="1"/>
  <c r="H876" i="94" s="1"/>
  <c r="I876" i="94" s="1"/>
  <c r="H875" i="94" a="1"/>
  <c r="H875" i="94" s="1"/>
  <c r="I875" i="94" s="1"/>
  <c r="H874" i="94" a="1"/>
  <c r="H874" i="94" s="1"/>
  <c r="I874" i="94" s="1"/>
  <c r="H873" i="94" a="1"/>
  <c r="H873" i="94" s="1"/>
  <c r="I873" i="94" s="1"/>
  <c r="H872" i="94" a="1"/>
  <c r="H872" i="94" s="1"/>
  <c r="I872" i="94" s="1"/>
  <c r="H871" i="94" a="1"/>
  <c r="H871" i="94" s="1"/>
  <c r="I871" i="94" s="1"/>
  <c r="H870" i="94" a="1"/>
  <c r="H870" i="94" s="1"/>
  <c r="I870" i="94" s="1"/>
  <c r="H869" i="94" a="1"/>
  <c r="H869" i="94" s="1"/>
  <c r="I869" i="94" s="1"/>
  <c r="H868" i="94" a="1"/>
  <c r="H868" i="94" s="1"/>
  <c r="I868" i="94" s="1"/>
  <c r="H867" i="94" a="1"/>
  <c r="H867" i="94" s="1"/>
  <c r="I867" i="94" s="1"/>
  <c r="H866" i="94" a="1"/>
  <c r="H866" i="94" s="1"/>
  <c r="I866" i="94" s="1"/>
  <c r="H865" i="94" a="1"/>
  <c r="H865" i="94" s="1"/>
  <c r="I865" i="94" s="1"/>
  <c r="H864" i="94" a="1"/>
  <c r="H864" i="94" s="1"/>
  <c r="I864" i="94" s="1"/>
  <c r="H863" i="94" a="1"/>
  <c r="H863" i="94" s="1"/>
  <c r="I863" i="94" s="1"/>
  <c r="H862" i="94" a="1"/>
  <c r="H862" i="94" s="1"/>
  <c r="I862" i="94" s="1"/>
  <c r="H861" i="94" a="1"/>
  <c r="H861" i="94" s="1"/>
  <c r="I861" i="94" s="1"/>
  <c r="H860" i="94" a="1"/>
  <c r="H860" i="94" s="1"/>
  <c r="I860" i="94" s="1"/>
  <c r="H859" i="94" a="1"/>
  <c r="H859" i="94" s="1"/>
  <c r="I859" i="94" s="1"/>
  <c r="H858" i="94" a="1"/>
  <c r="H858" i="94" s="1"/>
  <c r="I858" i="94" s="1"/>
  <c r="H857" i="94" a="1"/>
  <c r="H857" i="94" s="1"/>
  <c r="I857" i="94" s="1"/>
  <c r="H856" i="94" a="1"/>
  <c r="H856" i="94" s="1"/>
  <c r="I856" i="94" s="1"/>
  <c r="H855" i="94" a="1"/>
  <c r="H855" i="94" s="1"/>
  <c r="I855" i="94" s="1"/>
  <c r="H854" i="94" a="1"/>
  <c r="H854" i="94" s="1"/>
  <c r="I854" i="94" s="1"/>
  <c r="H853" i="94" a="1"/>
  <c r="H853" i="94" s="1"/>
  <c r="I853" i="94" s="1"/>
  <c r="H852" i="94" a="1"/>
  <c r="H852" i="94" s="1"/>
  <c r="I852" i="94" s="1"/>
  <c r="H851" i="94" a="1"/>
  <c r="H851" i="94" s="1"/>
  <c r="I851" i="94" s="1"/>
  <c r="H850" i="94" a="1"/>
  <c r="H850" i="94" s="1"/>
  <c r="I850" i="94" s="1"/>
  <c r="H849" i="94" a="1"/>
  <c r="H849" i="94" s="1"/>
  <c r="I849" i="94" s="1"/>
  <c r="H848" i="94" a="1"/>
  <c r="H848" i="94" s="1"/>
  <c r="I848" i="94" s="1"/>
  <c r="H847" i="94" a="1"/>
  <c r="H847" i="94" s="1"/>
  <c r="I847" i="94" s="1"/>
  <c r="H846" i="94" a="1"/>
  <c r="H846" i="94" s="1"/>
  <c r="I846" i="94" s="1"/>
  <c r="H845" i="94" a="1"/>
  <c r="H845" i="94" s="1"/>
  <c r="I845" i="94" s="1"/>
  <c r="H844" i="94" a="1"/>
  <c r="H844" i="94" s="1"/>
  <c r="I844" i="94" s="1"/>
  <c r="H843" i="94" a="1"/>
  <c r="H843" i="94" s="1"/>
  <c r="I843" i="94" s="1"/>
  <c r="H842" i="94" a="1"/>
  <c r="H842" i="94" s="1"/>
  <c r="I842" i="94" s="1"/>
  <c r="H841" i="94" a="1"/>
  <c r="H841" i="94" s="1"/>
  <c r="I841" i="94" s="1"/>
  <c r="H840" i="94" a="1"/>
  <c r="H840" i="94" s="1"/>
  <c r="I840" i="94" s="1"/>
  <c r="H839" i="94" a="1"/>
  <c r="H839" i="94" s="1"/>
  <c r="I839" i="94" s="1"/>
  <c r="H838" i="94" a="1"/>
  <c r="H838" i="94" s="1"/>
  <c r="I838" i="94" s="1"/>
  <c r="H837" i="94" a="1"/>
  <c r="H837" i="94" s="1"/>
  <c r="I837" i="94" s="1"/>
  <c r="H836" i="94" a="1"/>
  <c r="H836" i="94" s="1"/>
  <c r="I836" i="94" s="1"/>
  <c r="H835" i="94" a="1"/>
  <c r="H835" i="94" s="1"/>
  <c r="I835" i="94" s="1"/>
  <c r="H834" i="94" a="1"/>
  <c r="H834" i="94" s="1"/>
  <c r="I834" i="94" s="1"/>
  <c r="H833" i="94" a="1"/>
  <c r="H833" i="94" s="1"/>
  <c r="I833" i="94" s="1"/>
  <c r="H832" i="94" a="1"/>
  <c r="H832" i="94" s="1"/>
  <c r="I832" i="94" s="1"/>
  <c r="H831" i="94" a="1"/>
  <c r="H831" i="94" s="1"/>
  <c r="I831" i="94" s="1"/>
  <c r="H830" i="94" a="1"/>
  <c r="H830" i="94" s="1"/>
  <c r="I830" i="94" s="1"/>
  <c r="H829" i="94" a="1"/>
  <c r="H829" i="94" s="1"/>
  <c r="I829" i="94" s="1"/>
  <c r="H828" i="94" a="1"/>
  <c r="H828" i="94" s="1"/>
  <c r="I828" i="94" s="1"/>
  <c r="H827" i="94" a="1"/>
  <c r="H827" i="94" s="1"/>
  <c r="I827" i="94" s="1"/>
  <c r="H826" i="94" a="1"/>
  <c r="H826" i="94" s="1"/>
  <c r="I826" i="94" s="1"/>
  <c r="H825" i="94" a="1"/>
  <c r="H825" i="94" s="1"/>
  <c r="I825" i="94" s="1"/>
  <c r="H824" i="94" a="1"/>
  <c r="H824" i="94" s="1"/>
  <c r="I824" i="94" s="1"/>
  <c r="H823" i="94" a="1"/>
  <c r="H823" i="94" s="1"/>
  <c r="I823" i="94" s="1"/>
  <c r="H822" i="94" a="1"/>
  <c r="H822" i="94" s="1"/>
  <c r="I822" i="94" s="1"/>
  <c r="H821" i="94" a="1"/>
  <c r="H821" i="94" s="1"/>
  <c r="I821" i="94" s="1"/>
  <c r="H820" i="94" a="1"/>
  <c r="H820" i="94" s="1"/>
  <c r="I820" i="94" s="1"/>
  <c r="H819" i="94" a="1"/>
  <c r="H819" i="94" s="1"/>
  <c r="I819" i="94" s="1"/>
  <c r="H818" i="94" a="1"/>
  <c r="H818" i="94" s="1"/>
  <c r="I818" i="94" s="1"/>
  <c r="H817" i="94" a="1"/>
  <c r="H817" i="94" s="1"/>
  <c r="I817" i="94" s="1"/>
  <c r="H816" i="94" a="1"/>
  <c r="H816" i="94" s="1"/>
  <c r="I816" i="94" s="1"/>
  <c r="H815" i="94" a="1"/>
  <c r="H815" i="94" s="1"/>
  <c r="I815" i="94" s="1"/>
  <c r="H814" i="94" a="1"/>
  <c r="H814" i="94" s="1"/>
  <c r="I814" i="94" s="1"/>
  <c r="H813" i="94" a="1"/>
  <c r="H813" i="94" s="1"/>
  <c r="I813" i="94" s="1"/>
  <c r="H812" i="94" a="1"/>
  <c r="H812" i="94" s="1"/>
  <c r="I812" i="94" s="1"/>
  <c r="H811" i="94" a="1"/>
  <c r="H811" i="94" s="1"/>
  <c r="I811" i="94" s="1"/>
  <c r="H810" i="94" a="1"/>
  <c r="H810" i="94" s="1"/>
  <c r="I810" i="94" s="1"/>
  <c r="H809" i="94" a="1"/>
  <c r="H809" i="94" s="1"/>
  <c r="I809" i="94" s="1"/>
  <c r="H808" i="94" a="1"/>
  <c r="H808" i="94" s="1"/>
  <c r="I808" i="94" s="1"/>
  <c r="H807" i="94" a="1"/>
  <c r="H807" i="94" s="1"/>
  <c r="I807" i="94" s="1"/>
  <c r="H806" i="94" a="1"/>
  <c r="H806" i="94" s="1"/>
  <c r="I806" i="94" s="1"/>
  <c r="H805" i="94" a="1"/>
  <c r="H805" i="94" s="1"/>
  <c r="I805" i="94" s="1"/>
  <c r="H804" i="94" a="1"/>
  <c r="H804" i="94" s="1"/>
  <c r="I804" i="94" s="1"/>
  <c r="H803" i="94" a="1"/>
  <c r="H803" i="94" s="1"/>
  <c r="I803" i="94" s="1"/>
  <c r="H802" i="94" a="1"/>
  <c r="H802" i="94" s="1"/>
  <c r="I802" i="94" s="1"/>
  <c r="H801" i="94" a="1"/>
  <c r="H801" i="94" s="1"/>
  <c r="I801" i="94" s="1"/>
  <c r="H800" i="94" a="1"/>
  <c r="H800" i="94" s="1"/>
  <c r="I800" i="94" s="1"/>
  <c r="H799" i="94" a="1"/>
  <c r="H799" i="94" s="1"/>
  <c r="I799" i="94" s="1"/>
  <c r="H798" i="94" a="1"/>
  <c r="H798" i="94" s="1"/>
  <c r="I798" i="94" s="1"/>
  <c r="H797" i="94" a="1"/>
  <c r="H797" i="94" s="1"/>
  <c r="I797" i="94" s="1"/>
  <c r="H796" i="94" a="1"/>
  <c r="H796" i="94" s="1"/>
  <c r="I796" i="94" s="1"/>
  <c r="H795" i="94" a="1"/>
  <c r="H795" i="94" s="1"/>
  <c r="I795" i="94" s="1"/>
  <c r="H794" i="94" a="1"/>
  <c r="H794" i="94" s="1"/>
  <c r="I794" i="94" s="1"/>
  <c r="H793" i="94" a="1"/>
  <c r="H793" i="94" s="1"/>
  <c r="I793" i="94" s="1"/>
  <c r="H792" i="94" a="1"/>
  <c r="H792" i="94" s="1"/>
  <c r="I792" i="94" s="1"/>
  <c r="H791" i="94" a="1"/>
  <c r="H791" i="94" s="1"/>
  <c r="I791" i="94" s="1"/>
  <c r="H790" i="94" a="1"/>
  <c r="H790" i="94" s="1"/>
  <c r="I790" i="94" s="1"/>
  <c r="H789" i="94" a="1"/>
  <c r="H789" i="94" s="1"/>
  <c r="I789" i="94" s="1"/>
  <c r="H788" i="94" a="1"/>
  <c r="H788" i="94" s="1"/>
  <c r="I788" i="94" s="1"/>
  <c r="H787" i="94" a="1"/>
  <c r="H787" i="94" s="1"/>
  <c r="I787" i="94" s="1"/>
  <c r="H786" i="94" a="1"/>
  <c r="H786" i="94" s="1"/>
  <c r="I786" i="94" s="1"/>
  <c r="H785" i="94" a="1"/>
  <c r="H785" i="94" s="1"/>
  <c r="I785" i="94" s="1"/>
  <c r="H784" i="94" a="1"/>
  <c r="H784" i="94" s="1"/>
  <c r="I784" i="94" s="1"/>
  <c r="H783" i="94" a="1"/>
  <c r="H783" i="94" s="1"/>
  <c r="I783" i="94" s="1"/>
  <c r="H782" i="94" a="1"/>
  <c r="H782" i="94" s="1"/>
  <c r="I782" i="94" s="1"/>
  <c r="H781" i="94" a="1"/>
  <c r="H781" i="94" s="1"/>
  <c r="I781" i="94" s="1"/>
  <c r="H780" i="94" a="1"/>
  <c r="H780" i="94" s="1"/>
  <c r="I780" i="94" s="1"/>
  <c r="H779" i="94" a="1"/>
  <c r="H779" i="94" s="1"/>
  <c r="I779" i="94" s="1"/>
  <c r="H778" i="94" a="1"/>
  <c r="H778" i="94" s="1"/>
  <c r="I778" i="94" s="1"/>
  <c r="H777" i="94" a="1"/>
  <c r="H777" i="94" s="1"/>
  <c r="I777" i="94" s="1"/>
  <c r="H776" i="94" a="1"/>
  <c r="H776" i="94" s="1"/>
  <c r="I776" i="94" s="1"/>
  <c r="H775" i="94" a="1"/>
  <c r="H775" i="94" s="1"/>
  <c r="I775" i="94" s="1"/>
  <c r="H774" i="94" a="1"/>
  <c r="H774" i="94" s="1"/>
  <c r="I774" i="94" s="1"/>
  <c r="H773" i="94" a="1"/>
  <c r="H773" i="94" s="1"/>
  <c r="I773" i="94" s="1"/>
  <c r="H772" i="94" a="1"/>
  <c r="H772" i="94" s="1"/>
  <c r="I772" i="94" s="1"/>
  <c r="H771" i="94" a="1"/>
  <c r="H771" i="94" s="1"/>
  <c r="I771" i="94" s="1"/>
  <c r="H770" i="94" a="1"/>
  <c r="H770" i="94" s="1"/>
  <c r="I770" i="94" s="1"/>
  <c r="H769" i="94" a="1"/>
  <c r="H769" i="94" s="1"/>
  <c r="I769" i="94" s="1"/>
  <c r="H768" i="94" a="1"/>
  <c r="H768" i="94" s="1"/>
  <c r="I768" i="94" s="1"/>
  <c r="H767" i="94" a="1"/>
  <c r="H767" i="94" s="1"/>
  <c r="I767" i="94" s="1"/>
  <c r="H766" i="94" a="1"/>
  <c r="H766" i="94" s="1"/>
  <c r="I766" i="94" s="1"/>
  <c r="H765" i="94" a="1"/>
  <c r="H765" i="94" s="1"/>
  <c r="I765" i="94" s="1"/>
  <c r="H764" i="94" a="1"/>
  <c r="H764" i="94" s="1"/>
  <c r="I764" i="94" s="1"/>
  <c r="H763" i="94" a="1"/>
  <c r="H763" i="94" s="1"/>
  <c r="I763" i="94" s="1"/>
  <c r="H762" i="94" a="1"/>
  <c r="H762" i="94" s="1"/>
  <c r="I762" i="94" s="1"/>
  <c r="H761" i="94" a="1"/>
  <c r="H761" i="94" s="1"/>
  <c r="I761" i="94" s="1"/>
  <c r="H760" i="94" a="1"/>
  <c r="H760" i="94" s="1"/>
  <c r="I760" i="94" s="1"/>
  <c r="H759" i="94" a="1"/>
  <c r="H759" i="94" s="1"/>
  <c r="I759" i="94" s="1"/>
  <c r="H758" i="94" a="1"/>
  <c r="H758" i="94" s="1"/>
  <c r="I758" i="94" s="1"/>
  <c r="H757" i="94" a="1"/>
  <c r="H757" i="94" s="1"/>
  <c r="I757" i="94" s="1"/>
  <c r="H756" i="94" a="1"/>
  <c r="H756" i="94" s="1"/>
  <c r="I756" i="94" s="1"/>
  <c r="H755" i="94" a="1"/>
  <c r="H755" i="94" s="1"/>
  <c r="I755" i="94" s="1"/>
  <c r="H754" i="94" a="1"/>
  <c r="H754" i="94" s="1"/>
  <c r="I754" i="94" s="1"/>
  <c r="H753" i="94" a="1"/>
  <c r="H753" i="94" s="1"/>
  <c r="I753" i="94" s="1"/>
  <c r="H752" i="94" a="1"/>
  <c r="H752" i="94" s="1"/>
  <c r="I752" i="94" s="1"/>
  <c r="H751" i="94" a="1"/>
  <c r="H751" i="94" s="1"/>
  <c r="I751" i="94" s="1"/>
  <c r="H750" i="94" a="1"/>
  <c r="H750" i="94" s="1"/>
  <c r="I750" i="94" s="1"/>
  <c r="H749" i="94" a="1"/>
  <c r="H749" i="94" s="1"/>
  <c r="I749" i="94" s="1"/>
  <c r="H748" i="94" a="1"/>
  <c r="H748" i="94" s="1"/>
  <c r="I748" i="94" s="1"/>
  <c r="H747" i="94" a="1"/>
  <c r="H747" i="94" s="1"/>
  <c r="I747" i="94" s="1"/>
  <c r="H746" i="94" a="1"/>
  <c r="H746" i="94" s="1"/>
  <c r="I746" i="94" s="1"/>
  <c r="H745" i="94" a="1"/>
  <c r="H745" i="94" s="1"/>
  <c r="I745" i="94" s="1"/>
  <c r="H744" i="94" a="1"/>
  <c r="H744" i="94" s="1"/>
  <c r="I744" i="94" s="1"/>
  <c r="H743" i="94" a="1"/>
  <c r="H743" i="94" s="1"/>
  <c r="I743" i="94" s="1"/>
  <c r="H742" i="94" a="1"/>
  <c r="H742" i="94" s="1"/>
  <c r="I742" i="94" s="1"/>
  <c r="H741" i="94" a="1"/>
  <c r="H741" i="94" s="1"/>
  <c r="I741" i="94" s="1"/>
  <c r="H740" i="94" a="1"/>
  <c r="H740" i="94" s="1"/>
  <c r="I740" i="94" s="1"/>
  <c r="H739" i="94" a="1"/>
  <c r="H739" i="94" s="1"/>
  <c r="I739" i="94" s="1"/>
  <c r="H738" i="94" a="1"/>
  <c r="H738" i="94" s="1"/>
  <c r="I738" i="94" s="1"/>
  <c r="H737" i="94" a="1"/>
  <c r="H737" i="94" s="1"/>
  <c r="I737" i="94" s="1"/>
  <c r="H736" i="94" a="1"/>
  <c r="H736" i="94" s="1"/>
  <c r="I736" i="94" s="1"/>
  <c r="H735" i="94" a="1"/>
  <c r="H735" i="94" s="1"/>
  <c r="I735" i="94" s="1"/>
  <c r="H734" i="94" a="1"/>
  <c r="H734" i="94" s="1"/>
  <c r="I734" i="94" s="1"/>
  <c r="H733" i="94" a="1"/>
  <c r="H733" i="94" s="1"/>
  <c r="I733" i="94" s="1"/>
  <c r="H732" i="94" a="1"/>
  <c r="H732" i="94" s="1"/>
  <c r="I732" i="94" s="1"/>
  <c r="H731" i="94" a="1"/>
  <c r="H731" i="94" s="1"/>
  <c r="I731" i="94" s="1"/>
  <c r="H730" i="94" a="1"/>
  <c r="H730" i="94" s="1"/>
  <c r="I730" i="94" s="1"/>
  <c r="H729" i="94" a="1"/>
  <c r="H729" i="94" s="1"/>
  <c r="I729" i="94" s="1"/>
  <c r="H728" i="94" a="1"/>
  <c r="H728" i="94" s="1"/>
  <c r="I728" i="94" s="1"/>
  <c r="H727" i="94" a="1"/>
  <c r="H727" i="94" s="1"/>
  <c r="I727" i="94" s="1"/>
  <c r="H726" i="94" a="1"/>
  <c r="H726" i="94" s="1"/>
  <c r="I726" i="94" s="1"/>
  <c r="H725" i="94" a="1"/>
  <c r="H725" i="94" s="1"/>
  <c r="I725" i="94" s="1"/>
  <c r="H724" i="94" a="1"/>
  <c r="H724" i="94" s="1"/>
  <c r="I724" i="94" s="1"/>
  <c r="H723" i="94" a="1"/>
  <c r="H723" i="94" s="1"/>
  <c r="I723" i="94" s="1"/>
  <c r="H722" i="94" a="1"/>
  <c r="H722" i="94" s="1"/>
  <c r="I722" i="94" s="1"/>
  <c r="H721" i="94" a="1"/>
  <c r="H721" i="94" s="1"/>
  <c r="I721" i="94" s="1"/>
  <c r="H720" i="94" a="1"/>
  <c r="H720" i="94" s="1"/>
  <c r="I720" i="94" s="1"/>
  <c r="H719" i="94" a="1"/>
  <c r="H719" i="94" s="1"/>
  <c r="I719" i="94" s="1"/>
  <c r="H718" i="94" a="1"/>
  <c r="H718" i="94" s="1"/>
  <c r="I718" i="94" s="1"/>
  <c r="H717" i="94" a="1"/>
  <c r="H717" i="94" s="1"/>
  <c r="I717" i="94" s="1"/>
  <c r="H716" i="94" a="1"/>
  <c r="H716" i="94" s="1"/>
  <c r="I716" i="94" s="1"/>
  <c r="H715" i="94" a="1"/>
  <c r="H715" i="94" s="1"/>
  <c r="I715" i="94" s="1"/>
  <c r="H714" i="94" a="1"/>
  <c r="H714" i="94" s="1"/>
  <c r="I714" i="94" s="1"/>
  <c r="H713" i="94" a="1"/>
  <c r="H713" i="94" s="1"/>
  <c r="I713" i="94" s="1"/>
  <c r="H712" i="94" a="1"/>
  <c r="H712" i="94" s="1"/>
  <c r="I712" i="94" s="1"/>
  <c r="H711" i="94" a="1"/>
  <c r="H711" i="94" s="1"/>
  <c r="I711" i="94" s="1"/>
  <c r="H710" i="94" a="1"/>
  <c r="H710" i="94" s="1"/>
  <c r="I710" i="94" s="1"/>
  <c r="H709" i="94" a="1"/>
  <c r="H709" i="94" s="1"/>
  <c r="I709" i="94" s="1"/>
  <c r="H708" i="94" a="1"/>
  <c r="H708" i="94" s="1"/>
  <c r="I708" i="94" s="1"/>
  <c r="H707" i="94" a="1"/>
  <c r="H707" i="94" s="1"/>
  <c r="I707" i="94" s="1"/>
  <c r="H706" i="94" a="1"/>
  <c r="H706" i="94" s="1"/>
  <c r="I706" i="94" s="1"/>
  <c r="H705" i="94" a="1"/>
  <c r="H705" i="94" s="1"/>
  <c r="I705" i="94" s="1"/>
  <c r="H704" i="94" a="1"/>
  <c r="H704" i="94" s="1"/>
  <c r="I704" i="94" s="1"/>
  <c r="H703" i="94" a="1"/>
  <c r="H703" i="94" s="1"/>
  <c r="I703" i="94" s="1"/>
  <c r="H702" i="94" a="1"/>
  <c r="H702" i="94" s="1"/>
  <c r="I702" i="94" s="1"/>
  <c r="H701" i="94" a="1"/>
  <c r="H701" i="94" s="1"/>
  <c r="I701" i="94" s="1"/>
  <c r="H700" i="94" a="1"/>
  <c r="H700" i="94" s="1"/>
  <c r="I700" i="94" s="1"/>
  <c r="H699" i="94" a="1"/>
  <c r="H699" i="94" s="1"/>
  <c r="I699" i="94" s="1"/>
  <c r="H698" i="94" a="1"/>
  <c r="H698" i="94" s="1"/>
  <c r="I698" i="94" s="1"/>
  <c r="H697" i="94" a="1"/>
  <c r="H697" i="94" s="1"/>
  <c r="I697" i="94" s="1"/>
  <c r="H696" i="94" a="1"/>
  <c r="H696" i="94" s="1"/>
  <c r="I696" i="94" s="1"/>
  <c r="H695" i="94" a="1"/>
  <c r="H695" i="94" s="1"/>
  <c r="I695" i="94" s="1"/>
  <c r="H694" i="94" a="1"/>
  <c r="H694" i="94" s="1"/>
  <c r="I694" i="94" s="1"/>
  <c r="H693" i="94" a="1"/>
  <c r="H693" i="94" s="1"/>
  <c r="I693" i="94" s="1"/>
  <c r="H692" i="94" a="1"/>
  <c r="H692" i="94" s="1"/>
  <c r="I692" i="94" s="1"/>
  <c r="H691" i="94" a="1"/>
  <c r="H691" i="94" s="1"/>
  <c r="I691" i="94" s="1"/>
  <c r="H690" i="94" a="1"/>
  <c r="H690" i="94" s="1"/>
  <c r="I690" i="94" s="1"/>
  <c r="H689" i="94" a="1"/>
  <c r="H689" i="94" s="1"/>
  <c r="I689" i="94" s="1"/>
  <c r="H688" i="94" a="1"/>
  <c r="H688" i="94" s="1"/>
  <c r="I688" i="94" s="1"/>
  <c r="H687" i="94" a="1"/>
  <c r="H687" i="94" s="1"/>
  <c r="I687" i="94" s="1"/>
  <c r="H686" i="94" a="1"/>
  <c r="H686" i="94" s="1"/>
  <c r="I686" i="94" s="1"/>
  <c r="H685" i="94" a="1"/>
  <c r="H685" i="94" s="1"/>
  <c r="I685" i="94" s="1"/>
  <c r="H684" i="94" a="1"/>
  <c r="H684" i="94" s="1"/>
  <c r="I684" i="94" s="1"/>
  <c r="H683" i="94" a="1"/>
  <c r="H683" i="94" s="1"/>
  <c r="I683" i="94" s="1"/>
  <c r="H682" i="94" a="1"/>
  <c r="H682" i="94" s="1"/>
  <c r="I682" i="94" s="1"/>
  <c r="H681" i="94" a="1"/>
  <c r="H681" i="94" s="1"/>
  <c r="I681" i="94" s="1"/>
  <c r="H680" i="94" a="1"/>
  <c r="H680" i="94" s="1"/>
  <c r="I680" i="94" s="1"/>
  <c r="H679" i="94" a="1"/>
  <c r="H679" i="94" s="1"/>
  <c r="I679" i="94" s="1"/>
  <c r="H678" i="94" a="1"/>
  <c r="H678" i="94" s="1"/>
  <c r="I678" i="94" s="1"/>
  <c r="H677" i="94" a="1"/>
  <c r="H677" i="94" s="1"/>
  <c r="I677" i="94" s="1"/>
  <c r="H676" i="94" a="1"/>
  <c r="H676" i="94" s="1"/>
  <c r="I676" i="94" s="1"/>
  <c r="H675" i="94" a="1"/>
  <c r="H675" i="94" s="1"/>
  <c r="I675" i="94" s="1"/>
  <c r="H674" i="94" a="1"/>
  <c r="H674" i="94" s="1"/>
  <c r="I674" i="94" s="1"/>
  <c r="H673" i="94" a="1"/>
  <c r="H673" i="94" s="1"/>
  <c r="I673" i="94" s="1"/>
  <c r="H672" i="94" a="1"/>
  <c r="H672" i="94" s="1"/>
  <c r="I672" i="94" s="1"/>
  <c r="H671" i="94" a="1"/>
  <c r="H671" i="94" s="1"/>
  <c r="I671" i="94" s="1"/>
  <c r="H670" i="94" a="1"/>
  <c r="H670" i="94" s="1"/>
  <c r="I670" i="94" s="1"/>
  <c r="H669" i="94" a="1"/>
  <c r="H669" i="94" s="1"/>
  <c r="I669" i="94" s="1"/>
  <c r="H668" i="94" a="1"/>
  <c r="H668" i="94" s="1"/>
  <c r="I668" i="94" s="1"/>
  <c r="H667" i="94" a="1"/>
  <c r="H667" i="94" s="1"/>
  <c r="I667" i="94" s="1"/>
  <c r="H666" i="94" a="1"/>
  <c r="H666" i="94" s="1"/>
  <c r="I666" i="94" s="1"/>
  <c r="H665" i="94" a="1"/>
  <c r="H665" i="94" s="1"/>
  <c r="I665" i="94" s="1"/>
  <c r="H664" i="94" a="1"/>
  <c r="H664" i="94" s="1"/>
  <c r="I664" i="94" s="1"/>
  <c r="H663" i="94" a="1"/>
  <c r="H663" i="94" s="1"/>
  <c r="I663" i="94" s="1"/>
  <c r="H662" i="94" a="1"/>
  <c r="H662" i="94" s="1"/>
  <c r="I662" i="94" s="1"/>
  <c r="H661" i="94" a="1"/>
  <c r="H661" i="94" s="1"/>
  <c r="I661" i="94" s="1"/>
  <c r="H660" i="94" a="1"/>
  <c r="H660" i="94" s="1"/>
  <c r="I660" i="94" s="1"/>
  <c r="H659" i="94" a="1"/>
  <c r="H659" i="94" s="1"/>
  <c r="I659" i="94" s="1"/>
  <c r="H658" i="94" a="1"/>
  <c r="H658" i="94" s="1"/>
  <c r="I658" i="94" s="1"/>
  <c r="H657" i="94" a="1"/>
  <c r="H657" i="94" s="1"/>
  <c r="I657" i="94" s="1"/>
  <c r="H656" i="94" a="1"/>
  <c r="H656" i="94" s="1"/>
  <c r="I656" i="94" s="1"/>
  <c r="H655" i="94" a="1"/>
  <c r="H655" i="94" s="1"/>
  <c r="I655" i="94" s="1"/>
  <c r="H654" i="94" a="1"/>
  <c r="H654" i="94" s="1"/>
  <c r="I654" i="94" s="1"/>
  <c r="H653" i="94" a="1"/>
  <c r="H653" i="94" s="1"/>
  <c r="I653" i="94" s="1"/>
  <c r="H652" i="94" a="1"/>
  <c r="H652" i="94" s="1"/>
  <c r="I652" i="94" s="1"/>
  <c r="H651" i="94" a="1"/>
  <c r="H651" i="94" s="1"/>
  <c r="I651" i="94" s="1"/>
  <c r="H650" i="94" a="1"/>
  <c r="H650" i="94" s="1"/>
  <c r="I650" i="94" s="1"/>
  <c r="H649" i="94" a="1"/>
  <c r="H649" i="94" s="1"/>
  <c r="I649" i="94" s="1"/>
  <c r="H648" i="94" a="1"/>
  <c r="H648" i="94" s="1"/>
  <c r="I648" i="94" s="1"/>
  <c r="H647" i="94" a="1"/>
  <c r="H647" i="94" s="1"/>
  <c r="I647" i="94" s="1"/>
  <c r="H646" i="94" a="1"/>
  <c r="H646" i="94" s="1"/>
  <c r="I646" i="94" s="1"/>
  <c r="H645" i="94" a="1"/>
  <c r="H645" i="94" s="1"/>
  <c r="I645" i="94" s="1"/>
  <c r="H644" i="94" a="1"/>
  <c r="H644" i="94" s="1"/>
  <c r="I644" i="94" s="1"/>
  <c r="H643" i="94" a="1"/>
  <c r="H643" i="94" s="1"/>
  <c r="I643" i="94" s="1"/>
  <c r="H642" i="94" a="1"/>
  <c r="H642" i="94" s="1"/>
  <c r="I642" i="94" s="1"/>
  <c r="H641" i="94" a="1"/>
  <c r="H641" i="94" s="1"/>
  <c r="I641" i="94" s="1"/>
  <c r="H640" i="94" a="1"/>
  <c r="H640" i="94" s="1"/>
  <c r="I640" i="94" s="1"/>
  <c r="H639" i="94" a="1"/>
  <c r="H639" i="94" s="1"/>
  <c r="I639" i="94" s="1"/>
  <c r="H638" i="94" a="1"/>
  <c r="H638" i="94" s="1"/>
  <c r="I638" i="94" s="1"/>
  <c r="H637" i="94" a="1"/>
  <c r="H637" i="94" s="1"/>
  <c r="I637" i="94" s="1"/>
  <c r="H636" i="94" a="1"/>
  <c r="H636" i="94" s="1"/>
  <c r="I636" i="94" s="1"/>
  <c r="H635" i="94" a="1"/>
  <c r="H635" i="94" s="1"/>
  <c r="I635" i="94" s="1"/>
  <c r="H634" i="94" a="1"/>
  <c r="H634" i="94" s="1"/>
  <c r="I634" i="94" s="1"/>
  <c r="H633" i="94" a="1"/>
  <c r="H633" i="94" s="1"/>
  <c r="I633" i="94" s="1"/>
  <c r="H632" i="94" a="1"/>
  <c r="H632" i="94" s="1"/>
  <c r="I632" i="94" s="1"/>
  <c r="H631" i="94" a="1"/>
  <c r="H631" i="94" s="1"/>
  <c r="I631" i="94" s="1"/>
  <c r="H630" i="94" a="1"/>
  <c r="H630" i="94" s="1"/>
  <c r="I630" i="94" s="1"/>
  <c r="H629" i="94" a="1"/>
  <c r="H629" i="94" s="1"/>
  <c r="I629" i="94" s="1"/>
  <c r="H628" i="94" a="1"/>
  <c r="H628" i="94" s="1"/>
  <c r="I628" i="94" s="1"/>
  <c r="H627" i="94" a="1"/>
  <c r="H627" i="94" s="1"/>
  <c r="I627" i="94" s="1"/>
  <c r="H626" i="94" a="1"/>
  <c r="H626" i="94" s="1"/>
  <c r="I626" i="94" s="1"/>
  <c r="H625" i="94" a="1"/>
  <c r="H625" i="94" s="1"/>
  <c r="I625" i="94" s="1"/>
  <c r="H624" i="94" a="1"/>
  <c r="H624" i="94" s="1"/>
  <c r="I624" i="94" s="1"/>
  <c r="H623" i="94" a="1"/>
  <c r="H623" i="94" s="1"/>
  <c r="I623" i="94" s="1"/>
  <c r="H622" i="94" a="1"/>
  <c r="H622" i="94" s="1"/>
  <c r="I622" i="94" s="1"/>
  <c r="H621" i="94" a="1"/>
  <c r="H621" i="94" s="1"/>
  <c r="I621" i="94" s="1"/>
  <c r="H620" i="94" a="1"/>
  <c r="H620" i="94" s="1"/>
  <c r="I620" i="94" s="1"/>
  <c r="H619" i="94" a="1"/>
  <c r="H619" i="94" s="1"/>
  <c r="I619" i="94" s="1"/>
  <c r="H618" i="94" a="1"/>
  <c r="H618" i="94" s="1"/>
  <c r="I618" i="94" s="1"/>
  <c r="H617" i="94" a="1"/>
  <c r="H617" i="94" s="1"/>
  <c r="I617" i="94" s="1"/>
  <c r="H616" i="94" a="1"/>
  <c r="H616" i="94" s="1"/>
  <c r="I616" i="94" s="1"/>
  <c r="H615" i="94" a="1"/>
  <c r="H615" i="94" s="1"/>
  <c r="I615" i="94" s="1"/>
  <c r="H614" i="94" a="1"/>
  <c r="H614" i="94" s="1"/>
  <c r="I614" i="94" s="1"/>
  <c r="H613" i="94" a="1"/>
  <c r="H613" i="94" s="1"/>
  <c r="I613" i="94" s="1"/>
  <c r="H612" i="94" a="1"/>
  <c r="H612" i="94" s="1"/>
  <c r="I612" i="94" s="1"/>
  <c r="H611" i="94" a="1"/>
  <c r="H611" i="94" s="1"/>
  <c r="I611" i="94" s="1"/>
  <c r="H610" i="94" a="1"/>
  <c r="H610" i="94" s="1"/>
  <c r="I610" i="94" s="1"/>
  <c r="H609" i="94" a="1"/>
  <c r="H609" i="94" s="1"/>
  <c r="I609" i="94" s="1"/>
  <c r="H608" i="94" a="1"/>
  <c r="H608" i="94" s="1"/>
  <c r="I608" i="94" s="1"/>
  <c r="H607" i="94" a="1"/>
  <c r="H607" i="94" s="1"/>
  <c r="I607" i="94" s="1"/>
  <c r="H606" i="94" a="1"/>
  <c r="H606" i="94" s="1"/>
  <c r="I606" i="94" s="1"/>
  <c r="H605" i="94" a="1"/>
  <c r="H605" i="94" s="1"/>
  <c r="I605" i="94" s="1"/>
  <c r="H604" i="94" a="1"/>
  <c r="H604" i="94" s="1"/>
  <c r="I604" i="94" s="1"/>
  <c r="H603" i="94" a="1"/>
  <c r="H603" i="94" s="1"/>
  <c r="I603" i="94" s="1"/>
  <c r="H602" i="94" a="1"/>
  <c r="H602" i="94" s="1"/>
  <c r="I602" i="94" s="1"/>
  <c r="H601" i="94" a="1"/>
  <c r="H601" i="94" s="1"/>
  <c r="I601" i="94" s="1"/>
  <c r="H600" i="94" a="1"/>
  <c r="H600" i="94" s="1"/>
  <c r="I600" i="94" s="1"/>
  <c r="H599" i="94" a="1"/>
  <c r="H599" i="94" s="1"/>
  <c r="I599" i="94" s="1"/>
  <c r="H598" i="94" a="1"/>
  <c r="H598" i="94" s="1"/>
  <c r="I598" i="94" s="1"/>
  <c r="H597" i="94" a="1"/>
  <c r="H597" i="94" s="1"/>
  <c r="I597" i="94" s="1"/>
  <c r="H596" i="94" a="1"/>
  <c r="H596" i="94" s="1"/>
  <c r="I596" i="94" s="1"/>
  <c r="H595" i="94" a="1"/>
  <c r="H595" i="94" s="1"/>
  <c r="I595" i="94" s="1"/>
  <c r="H594" i="94" a="1"/>
  <c r="H594" i="94" s="1"/>
  <c r="I594" i="94" s="1"/>
  <c r="H593" i="94" a="1"/>
  <c r="H593" i="94" s="1"/>
  <c r="I593" i="94" s="1"/>
  <c r="H592" i="94" a="1"/>
  <c r="H592" i="94" s="1"/>
  <c r="I592" i="94" s="1"/>
  <c r="H591" i="94" a="1"/>
  <c r="H591" i="94" s="1"/>
  <c r="I591" i="94" s="1"/>
  <c r="H590" i="94" a="1"/>
  <c r="H590" i="94" s="1"/>
  <c r="I590" i="94" s="1"/>
  <c r="H589" i="94" a="1"/>
  <c r="H589" i="94" s="1"/>
  <c r="I589" i="94" s="1"/>
  <c r="H588" i="94" a="1"/>
  <c r="H588" i="94" s="1"/>
  <c r="I588" i="94" s="1"/>
  <c r="H587" i="94" a="1"/>
  <c r="H587" i="94" s="1"/>
  <c r="I587" i="94" s="1"/>
  <c r="H586" i="94" a="1"/>
  <c r="H586" i="94" s="1"/>
  <c r="I586" i="94" s="1"/>
  <c r="H585" i="94" a="1"/>
  <c r="H585" i="94" s="1"/>
  <c r="I585" i="94" s="1"/>
  <c r="H584" i="94" a="1"/>
  <c r="H584" i="94" s="1"/>
  <c r="I584" i="94" s="1"/>
  <c r="H583" i="94" a="1"/>
  <c r="H583" i="94" s="1"/>
  <c r="I583" i="94" s="1"/>
  <c r="H582" i="94" a="1"/>
  <c r="H582" i="94" s="1"/>
  <c r="I582" i="94" s="1"/>
  <c r="H581" i="94" a="1"/>
  <c r="H581" i="94" s="1"/>
  <c r="I581" i="94" s="1"/>
  <c r="H580" i="94" a="1"/>
  <c r="H580" i="94" s="1"/>
  <c r="I580" i="94" s="1"/>
  <c r="H579" i="94" a="1"/>
  <c r="H579" i="94" s="1"/>
  <c r="I579" i="94" s="1"/>
  <c r="H578" i="94" a="1"/>
  <c r="H578" i="94" s="1"/>
  <c r="I578" i="94" s="1"/>
  <c r="H577" i="94" a="1"/>
  <c r="H577" i="94" s="1"/>
  <c r="I577" i="94" s="1"/>
  <c r="H576" i="94" a="1"/>
  <c r="H576" i="94" s="1"/>
  <c r="I576" i="94" s="1"/>
  <c r="H575" i="94" a="1"/>
  <c r="H575" i="94" s="1"/>
  <c r="I575" i="94" s="1"/>
  <c r="H574" i="94" a="1"/>
  <c r="H574" i="94" s="1"/>
  <c r="I574" i="94" s="1"/>
  <c r="H573" i="94" a="1"/>
  <c r="H573" i="94" s="1"/>
  <c r="I573" i="94" s="1"/>
  <c r="H572" i="94" a="1"/>
  <c r="H572" i="94" s="1"/>
  <c r="I572" i="94" s="1"/>
  <c r="H571" i="94" a="1"/>
  <c r="H571" i="94" s="1"/>
  <c r="I571" i="94" s="1"/>
  <c r="H570" i="94" a="1"/>
  <c r="H570" i="94" s="1"/>
  <c r="I570" i="94" s="1"/>
  <c r="H569" i="94" a="1"/>
  <c r="H569" i="94" s="1"/>
  <c r="I569" i="94" s="1"/>
  <c r="H568" i="94" a="1"/>
  <c r="H568" i="94" s="1"/>
  <c r="I568" i="94" s="1"/>
  <c r="H567" i="94" a="1"/>
  <c r="H567" i="94" s="1"/>
  <c r="I567" i="94" s="1"/>
  <c r="H566" i="94" a="1"/>
  <c r="H566" i="94" s="1"/>
  <c r="I566" i="94" s="1"/>
  <c r="H565" i="94" a="1"/>
  <c r="H565" i="94" s="1"/>
  <c r="I565" i="94" s="1"/>
  <c r="H564" i="94" a="1"/>
  <c r="H564" i="94" s="1"/>
  <c r="I564" i="94" s="1"/>
  <c r="H563" i="94" a="1"/>
  <c r="H563" i="94" s="1"/>
  <c r="I563" i="94" s="1"/>
  <c r="H562" i="94" a="1"/>
  <c r="H562" i="94" s="1"/>
  <c r="I562" i="94" s="1"/>
  <c r="H561" i="94" a="1"/>
  <c r="H561" i="94" s="1"/>
  <c r="I561" i="94" s="1"/>
  <c r="H560" i="94" a="1"/>
  <c r="H560" i="94" s="1"/>
  <c r="I560" i="94" s="1"/>
  <c r="H559" i="94" a="1"/>
  <c r="H559" i="94" s="1"/>
  <c r="I559" i="94" s="1"/>
  <c r="H558" i="94" a="1"/>
  <c r="H558" i="94" s="1"/>
  <c r="I558" i="94" s="1"/>
  <c r="H557" i="94" a="1"/>
  <c r="H557" i="94" s="1"/>
  <c r="I557" i="94" s="1"/>
  <c r="H556" i="94" a="1"/>
  <c r="H556" i="94" s="1"/>
  <c r="I556" i="94" s="1"/>
  <c r="H555" i="94" a="1"/>
  <c r="H555" i="94" s="1"/>
  <c r="I555" i="94" s="1"/>
  <c r="H554" i="94" a="1"/>
  <c r="H554" i="94" s="1"/>
  <c r="I554" i="94" s="1"/>
  <c r="H553" i="94" a="1"/>
  <c r="H553" i="94" s="1"/>
  <c r="I553" i="94" s="1"/>
  <c r="H552" i="94" a="1"/>
  <c r="H552" i="94" s="1"/>
  <c r="I552" i="94" s="1"/>
  <c r="H551" i="94" a="1"/>
  <c r="H551" i="94" s="1"/>
  <c r="I551" i="94" s="1"/>
  <c r="H550" i="94" a="1"/>
  <c r="H550" i="94" s="1"/>
  <c r="I550" i="94" s="1"/>
  <c r="H549" i="94" a="1"/>
  <c r="H549" i="94" s="1"/>
  <c r="I549" i="94" s="1"/>
  <c r="H548" i="94" a="1"/>
  <c r="H548" i="94" s="1"/>
  <c r="I548" i="94" s="1"/>
  <c r="H547" i="94" a="1"/>
  <c r="H547" i="94" s="1"/>
  <c r="I547" i="94" s="1"/>
  <c r="H546" i="94" a="1"/>
  <c r="H546" i="94" s="1"/>
  <c r="I546" i="94" s="1"/>
  <c r="H545" i="94" a="1"/>
  <c r="H545" i="94" s="1"/>
  <c r="I545" i="94" s="1"/>
  <c r="H544" i="94" a="1"/>
  <c r="H544" i="94" s="1"/>
  <c r="I544" i="94" s="1"/>
  <c r="H543" i="94" a="1"/>
  <c r="H543" i="94" s="1"/>
  <c r="I543" i="94" s="1"/>
  <c r="H542" i="94" a="1"/>
  <c r="H542" i="94" s="1"/>
  <c r="I542" i="94" s="1"/>
  <c r="H541" i="94" a="1"/>
  <c r="H541" i="94" s="1"/>
  <c r="I541" i="94" s="1"/>
  <c r="H540" i="94" a="1"/>
  <c r="H540" i="94" s="1"/>
  <c r="I540" i="94" s="1"/>
  <c r="H539" i="94" a="1"/>
  <c r="H539" i="94" s="1"/>
  <c r="I539" i="94" s="1"/>
  <c r="H538" i="94" a="1"/>
  <c r="H538" i="94" s="1"/>
  <c r="I538" i="94" s="1"/>
  <c r="H537" i="94" a="1"/>
  <c r="H537" i="94" s="1"/>
  <c r="I537" i="94" s="1"/>
  <c r="H536" i="94" a="1"/>
  <c r="H536" i="94" s="1"/>
  <c r="I536" i="94" s="1"/>
  <c r="H535" i="94" a="1"/>
  <c r="H535" i="94" s="1"/>
  <c r="I535" i="94" s="1"/>
  <c r="H534" i="94" a="1"/>
  <c r="H534" i="94" s="1"/>
  <c r="I534" i="94" s="1"/>
  <c r="H533" i="94" a="1"/>
  <c r="H533" i="94" s="1"/>
  <c r="I533" i="94" s="1"/>
  <c r="H532" i="94" a="1"/>
  <c r="H532" i="94" s="1"/>
  <c r="I532" i="94" s="1"/>
  <c r="H531" i="94" a="1"/>
  <c r="H531" i="94" s="1"/>
  <c r="I531" i="94" s="1"/>
  <c r="H530" i="94" a="1"/>
  <c r="H530" i="94" s="1"/>
  <c r="I530" i="94" s="1"/>
  <c r="H529" i="94" a="1"/>
  <c r="H529" i="94" s="1"/>
  <c r="I529" i="94" s="1"/>
  <c r="H528" i="94" a="1"/>
  <c r="H528" i="94" s="1"/>
  <c r="I528" i="94" s="1"/>
  <c r="H527" i="94" a="1"/>
  <c r="H527" i="94" s="1"/>
  <c r="I527" i="94" s="1"/>
  <c r="H526" i="94" a="1"/>
  <c r="H526" i="94" s="1"/>
  <c r="I526" i="94" s="1"/>
  <c r="H525" i="94" a="1"/>
  <c r="H525" i="94" s="1"/>
  <c r="I525" i="94" s="1"/>
  <c r="H524" i="94" a="1"/>
  <c r="H524" i="94" s="1"/>
  <c r="I524" i="94" s="1"/>
  <c r="H523" i="94" a="1"/>
  <c r="H523" i="94" s="1"/>
  <c r="I523" i="94" s="1"/>
  <c r="H522" i="94" a="1"/>
  <c r="H522" i="94" s="1"/>
  <c r="I522" i="94" s="1"/>
  <c r="H521" i="94" a="1"/>
  <c r="H521" i="94" s="1"/>
  <c r="I521" i="94" s="1"/>
  <c r="H520" i="94" a="1"/>
  <c r="H520" i="94" s="1"/>
  <c r="I520" i="94" s="1"/>
  <c r="H519" i="94" a="1"/>
  <c r="H519" i="94" s="1"/>
  <c r="I519" i="94" s="1"/>
  <c r="H518" i="94" a="1"/>
  <c r="H518" i="94" s="1"/>
  <c r="I518" i="94" s="1"/>
  <c r="H517" i="94" a="1"/>
  <c r="H517" i="94" s="1"/>
  <c r="I517" i="94" s="1"/>
  <c r="H516" i="94" a="1"/>
  <c r="H516" i="94" s="1"/>
  <c r="I516" i="94" s="1"/>
  <c r="H515" i="94" a="1"/>
  <c r="H515" i="94" s="1"/>
  <c r="I515" i="94" s="1"/>
  <c r="H514" i="94" a="1"/>
  <c r="H514" i="94" s="1"/>
  <c r="I514" i="94" s="1"/>
  <c r="H513" i="94" a="1"/>
  <c r="H513" i="94" s="1"/>
  <c r="I513" i="94" s="1"/>
  <c r="H512" i="94" a="1"/>
  <c r="H512" i="94" s="1"/>
  <c r="I512" i="94" s="1"/>
  <c r="H511" i="94" a="1"/>
  <c r="H511" i="94" s="1"/>
  <c r="I511" i="94" s="1"/>
  <c r="H510" i="94" a="1"/>
  <c r="H510" i="94" s="1"/>
  <c r="I510" i="94" s="1"/>
  <c r="H509" i="94" a="1"/>
  <c r="H509" i="94" s="1"/>
  <c r="I509" i="94" s="1"/>
  <c r="H508" i="94" a="1"/>
  <c r="H508" i="94" s="1"/>
  <c r="I508" i="94" s="1"/>
  <c r="H507" i="94" a="1"/>
  <c r="H507" i="94" s="1"/>
  <c r="I507" i="94" s="1"/>
  <c r="H506" i="94" a="1"/>
  <c r="H506" i="94" s="1"/>
  <c r="I506" i="94" s="1"/>
  <c r="H505" i="94" a="1"/>
  <c r="H505" i="94" s="1"/>
  <c r="I505" i="94" s="1"/>
  <c r="H504" i="94" a="1"/>
  <c r="H504" i="94" s="1"/>
  <c r="I504" i="94" s="1"/>
  <c r="H503" i="94" a="1"/>
  <c r="H503" i="94" s="1"/>
  <c r="I503" i="94" s="1"/>
  <c r="H502" i="94" a="1"/>
  <c r="H502" i="94" s="1"/>
  <c r="I502" i="94" s="1"/>
  <c r="H501" i="94" a="1"/>
  <c r="H501" i="94" s="1"/>
  <c r="I501" i="94" s="1"/>
  <c r="H500" i="94" a="1"/>
  <c r="H500" i="94" s="1"/>
  <c r="I500" i="94" s="1"/>
  <c r="H499" i="94" a="1"/>
  <c r="H499" i="94" s="1"/>
  <c r="I499" i="94" s="1"/>
  <c r="H498" i="94" a="1"/>
  <c r="H498" i="94" s="1"/>
  <c r="I498" i="94" s="1"/>
  <c r="H497" i="94" a="1"/>
  <c r="H497" i="94" s="1"/>
  <c r="I497" i="94" s="1"/>
  <c r="H496" i="94" a="1"/>
  <c r="H496" i="94" s="1"/>
  <c r="I496" i="94" s="1"/>
  <c r="H495" i="94" a="1"/>
  <c r="H495" i="94" s="1"/>
  <c r="I495" i="94" s="1"/>
  <c r="H494" i="94" a="1"/>
  <c r="H494" i="94" s="1"/>
  <c r="I494" i="94" s="1"/>
  <c r="H493" i="94" a="1"/>
  <c r="H493" i="94" s="1"/>
  <c r="I493" i="94" s="1"/>
  <c r="H492" i="94" a="1"/>
  <c r="H492" i="94" s="1"/>
  <c r="I492" i="94" s="1"/>
  <c r="H491" i="94" a="1"/>
  <c r="H491" i="94" s="1"/>
  <c r="I491" i="94" s="1"/>
  <c r="H490" i="94" a="1"/>
  <c r="H490" i="94" s="1"/>
  <c r="I490" i="94" s="1"/>
  <c r="H489" i="94" a="1"/>
  <c r="H489" i="94" s="1"/>
  <c r="I489" i="94" s="1"/>
  <c r="H488" i="94" a="1"/>
  <c r="H488" i="94" s="1"/>
  <c r="I488" i="94" s="1"/>
  <c r="H487" i="94" a="1"/>
  <c r="H487" i="94" s="1"/>
  <c r="I487" i="94" s="1"/>
  <c r="H486" i="94" a="1"/>
  <c r="H486" i="94" s="1"/>
  <c r="I486" i="94" s="1"/>
  <c r="H485" i="94" a="1"/>
  <c r="H485" i="94" s="1"/>
  <c r="I485" i="94" s="1"/>
  <c r="H484" i="94" a="1"/>
  <c r="H484" i="94" s="1"/>
  <c r="I484" i="94" s="1"/>
  <c r="H483" i="94" a="1"/>
  <c r="H483" i="94" s="1"/>
  <c r="I483" i="94" s="1"/>
  <c r="H482" i="94" a="1"/>
  <c r="H482" i="94" s="1"/>
  <c r="I482" i="94" s="1"/>
  <c r="H481" i="94" a="1"/>
  <c r="H481" i="94" s="1"/>
  <c r="I481" i="94" s="1"/>
  <c r="H480" i="94" a="1"/>
  <c r="H480" i="94" s="1"/>
  <c r="I480" i="94" s="1"/>
  <c r="H479" i="94" a="1"/>
  <c r="H479" i="94" s="1"/>
  <c r="I479" i="94" s="1"/>
  <c r="H478" i="94" a="1"/>
  <c r="H478" i="94" s="1"/>
  <c r="I478" i="94" s="1"/>
  <c r="H477" i="94" a="1"/>
  <c r="H477" i="94" s="1"/>
  <c r="I477" i="94" s="1"/>
  <c r="H476" i="94" a="1"/>
  <c r="H476" i="94" s="1"/>
  <c r="I476" i="94" s="1"/>
  <c r="H475" i="94" a="1"/>
  <c r="H475" i="94" s="1"/>
  <c r="I475" i="94" s="1"/>
  <c r="H474" i="94" a="1"/>
  <c r="H474" i="94" s="1"/>
  <c r="I474" i="94" s="1"/>
  <c r="H473" i="94" a="1"/>
  <c r="H473" i="94" s="1"/>
  <c r="I473" i="94" s="1"/>
  <c r="H472" i="94" a="1"/>
  <c r="H472" i="94" s="1"/>
  <c r="I472" i="94" s="1"/>
  <c r="H471" i="94" a="1"/>
  <c r="H471" i="94" s="1"/>
  <c r="I471" i="94" s="1"/>
  <c r="H470" i="94" a="1"/>
  <c r="H470" i="94" s="1"/>
  <c r="I470" i="94" s="1"/>
  <c r="H469" i="94" a="1"/>
  <c r="H469" i="94" s="1"/>
  <c r="I469" i="94" s="1"/>
  <c r="H468" i="94" a="1"/>
  <c r="H468" i="94" s="1"/>
  <c r="I468" i="94" s="1"/>
  <c r="H467" i="94" a="1"/>
  <c r="H467" i="94" s="1"/>
  <c r="I467" i="94" s="1"/>
  <c r="H466" i="94" a="1"/>
  <c r="H466" i="94" s="1"/>
  <c r="I466" i="94" s="1"/>
  <c r="H465" i="94" a="1"/>
  <c r="H465" i="94" s="1"/>
  <c r="I465" i="94" s="1"/>
  <c r="H464" i="94" a="1"/>
  <c r="H464" i="94" s="1"/>
  <c r="I464" i="94" s="1"/>
  <c r="H463" i="94" a="1"/>
  <c r="H463" i="94" s="1"/>
  <c r="I463" i="94" s="1"/>
  <c r="H462" i="94" a="1"/>
  <c r="H462" i="94" s="1"/>
  <c r="I462" i="94" s="1"/>
  <c r="H461" i="94" a="1"/>
  <c r="H461" i="94" s="1"/>
  <c r="I461" i="94" s="1"/>
  <c r="H460" i="94" a="1"/>
  <c r="H460" i="94" s="1"/>
  <c r="I460" i="94" s="1"/>
  <c r="H459" i="94" a="1"/>
  <c r="H459" i="94" s="1"/>
  <c r="I459" i="94" s="1"/>
  <c r="H458" i="94" a="1"/>
  <c r="H458" i="94" s="1"/>
  <c r="I458" i="94" s="1"/>
  <c r="H457" i="94" a="1"/>
  <c r="H457" i="94" s="1"/>
  <c r="I457" i="94" s="1"/>
  <c r="H456" i="94" a="1"/>
  <c r="H456" i="94" s="1"/>
  <c r="I456" i="94" s="1"/>
  <c r="H455" i="94" a="1"/>
  <c r="H455" i="94" s="1"/>
  <c r="I455" i="94" s="1"/>
  <c r="H454" i="94" a="1"/>
  <c r="H454" i="94" s="1"/>
  <c r="I454" i="94" s="1"/>
  <c r="H453" i="94" a="1"/>
  <c r="H453" i="94" s="1"/>
  <c r="I453" i="94" s="1"/>
  <c r="H452" i="94" a="1"/>
  <c r="H452" i="94" s="1"/>
  <c r="I452" i="94" s="1"/>
  <c r="H451" i="94" a="1"/>
  <c r="H451" i="94" s="1"/>
  <c r="I451" i="94" s="1"/>
  <c r="H450" i="94" a="1"/>
  <c r="H450" i="94" s="1"/>
  <c r="I450" i="94" s="1"/>
  <c r="H449" i="94" a="1"/>
  <c r="H449" i="94" s="1"/>
  <c r="I449" i="94" s="1"/>
  <c r="H448" i="94" a="1"/>
  <c r="H448" i="94" s="1"/>
  <c r="I448" i="94" s="1"/>
  <c r="H447" i="94" a="1"/>
  <c r="H447" i="94" s="1"/>
  <c r="I447" i="94" s="1"/>
  <c r="H446" i="94" a="1"/>
  <c r="H446" i="94" s="1"/>
  <c r="I446" i="94" s="1"/>
  <c r="H445" i="94" a="1"/>
  <c r="H445" i="94" s="1"/>
  <c r="I445" i="94" s="1"/>
  <c r="H444" i="94" a="1"/>
  <c r="H444" i="94" s="1"/>
  <c r="I444" i="94" s="1"/>
  <c r="H443" i="94" a="1"/>
  <c r="H443" i="94" s="1"/>
  <c r="I443" i="94" s="1"/>
  <c r="H442" i="94" a="1"/>
  <c r="H442" i="94" s="1"/>
  <c r="I442" i="94" s="1"/>
  <c r="H441" i="94" a="1"/>
  <c r="H441" i="94" s="1"/>
  <c r="I441" i="94" s="1"/>
  <c r="H440" i="94" a="1"/>
  <c r="H440" i="94" s="1"/>
  <c r="I440" i="94" s="1"/>
  <c r="H439" i="94" a="1"/>
  <c r="H439" i="94" s="1"/>
  <c r="I439" i="94" s="1"/>
  <c r="H438" i="94" a="1"/>
  <c r="H438" i="94" s="1"/>
  <c r="I438" i="94" s="1"/>
  <c r="H437" i="94" a="1"/>
  <c r="H437" i="94" s="1"/>
  <c r="I437" i="94" s="1"/>
  <c r="H436" i="94" a="1"/>
  <c r="H436" i="94" s="1"/>
  <c r="I436" i="94" s="1"/>
  <c r="H435" i="94" a="1"/>
  <c r="H435" i="94" s="1"/>
  <c r="I435" i="94" s="1"/>
  <c r="H434" i="94" a="1"/>
  <c r="H434" i="94" s="1"/>
  <c r="I434" i="94" s="1"/>
  <c r="H433" i="94" a="1"/>
  <c r="H433" i="94" s="1"/>
  <c r="I433" i="94" s="1"/>
  <c r="H432" i="94" a="1"/>
  <c r="H432" i="94" s="1"/>
  <c r="I432" i="94" s="1"/>
  <c r="H431" i="94" a="1"/>
  <c r="H431" i="94" s="1"/>
  <c r="I431" i="94" s="1"/>
  <c r="H430" i="94" a="1"/>
  <c r="H430" i="94" s="1"/>
  <c r="I430" i="94" s="1"/>
  <c r="H429" i="94" a="1"/>
  <c r="H429" i="94" s="1"/>
  <c r="I429" i="94" s="1"/>
  <c r="H428" i="94" a="1"/>
  <c r="H428" i="94" s="1"/>
  <c r="I428" i="94" s="1"/>
  <c r="H427" i="94" a="1"/>
  <c r="H427" i="94" s="1"/>
  <c r="I427" i="94" s="1"/>
  <c r="H426" i="94" a="1"/>
  <c r="H426" i="94" s="1"/>
  <c r="I426" i="94" s="1"/>
  <c r="H425" i="94" a="1"/>
  <c r="H425" i="94" s="1"/>
  <c r="I425" i="94" s="1"/>
  <c r="H424" i="94" a="1"/>
  <c r="H424" i="94" s="1"/>
  <c r="I424" i="94" s="1"/>
  <c r="H423" i="94" a="1"/>
  <c r="H423" i="94" s="1"/>
  <c r="I423" i="94" s="1"/>
  <c r="H422" i="94" a="1"/>
  <c r="H422" i="94" s="1"/>
  <c r="I422" i="94" s="1"/>
  <c r="H421" i="94" a="1"/>
  <c r="H421" i="94" s="1"/>
  <c r="I421" i="94" s="1"/>
  <c r="H420" i="94" a="1"/>
  <c r="H420" i="94" s="1"/>
  <c r="I420" i="94" s="1"/>
  <c r="H419" i="94" a="1"/>
  <c r="H419" i="94" s="1"/>
  <c r="I419" i="94" s="1"/>
  <c r="H418" i="94" a="1"/>
  <c r="H418" i="94" s="1"/>
  <c r="I418" i="94" s="1"/>
  <c r="H417" i="94" a="1"/>
  <c r="H417" i="94" s="1"/>
  <c r="I417" i="94" s="1"/>
  <c r="H416" i="94" a="1"/>
  <c r="H416" i="94" s="1"/>
  <c r="I416" i="94" s="1"/>
  <c r="H415" i="94" a="1"/>
  <c r="H415" i="94" s="1"/>
  <c r="I415" i="94" s="1"/>
  <c r="H414" i="94" a="1"/>
  <c r="H414" i="94" s="1"/>
  <c r="I414" i="94" s="1"/>
  <c r="H413" i="94" a="1"/>
  <c r="H413" i="94" s="1"/>
  <c r="I413" i="94" s="1"/>
  <c r="H412" i="94" a="1"/>
  <c r="H412" i="94" s="1"/>
  <c r="I412" i="94" s="1"/>
  <c r="H411" i="94" a="1"/>
  <c r="H411" i="94" s="1"/>
  <c r="I411" i="94" s="1"/>
  <c r="H410" i="94" a="1"/>
  <c r="H410" i="94" s="1"/>
  <c r="I410" i="94" s="1"/>
  <c r="H409" i="94" a="1"/>
  <c r="H409" i="94" s="1"/>
  <c r="I409" i="94" s="1"/>
  <c r="H408" i="94" a="1"/>
  <c r="H408" i="94" s="1"/>
  <c r="I408" i="94" s="1"/>
  <c r="H407" i="94" a="1"/>
  <c r="H407" i="94" s="1"/>
  <c r="I407" i="94" s="1"/>
  <c r="H406" i="94" a="1"/>
  <c r="H406" i="94" s="1"/>
  <c r="I406" i="94" s="1"/>
  <c r="H405" i="94" a="1"/>
  <c r="H405" i="94" s="1"/>
  <c r="I405" i="94" s="1"/>
  <c r="H404" i="94" a="1"/>
  <c r="H404" i="94" s="1"/>
  <c r="I404" i="94" s="1"/>
  <c r="H403" i="94" a="1"/>
  <c r="H403" i="94" s="1"/>
  <c r="I403" i="94" s="1"/>
  <c r="H402" i="94" a="1"/>
  <c r="H402" i="94" s="1"/>
  <c r="I402" i="94" s="1"/>
  <c r="H401" i="94" a="1"/>
  <c r="H401" i="94" s="1"/>
  <c r="I401" i="94" s="1"/>
  <c r="H400" i="94" a="1"/>
  <c r="H400" i="94" s="1"/>
  <c r="I400" i="94" s="1"/>
  <c r="H399" i="94" a="1"/>
  <c r="H399" i="94" s="1"/>
  <c r="I399" i="94" s="1"/>
  <c r="H398" i="94" a="1"/>
  <c r="H398" i="94" s="1"/>
  <c r="I398" i="94" s="1"/>
  <c r="H397" i="94" a="1"/>
  <c r="H397" i="94" s="1"/>
  <c r="I397" i="94" s="1"/>
  <c r="H396" i="94" a="1"/>
  <c r="H396" i="94" s="1"/>
  <c r="I396" i="94" s="1"/>
  <c r="H395" i="94" a="1"/>
  <c r="H395" i="94" s="1"/>
  <c r="I395" i="94" s="1"/>
  <c r="H394" i="94" a="1"/>
  <c r="H394" i="94" s="1"/>
  <c r="I394" i="94" s="1"/>
  <c r="H393" i="94" a="1"/>
  <c r="H393" i="94" s="1"/>
  <c r="I393" i="94" s="1"/>
  <c r="H392" i="94" a="1"/>
  <c r="H392" i="94" s="1"/>
  <c r="I392" i="94" s="1"/>
  <c r="H391" i="94" a="1"/>
  <c r="H391" i="94" s="1"/>
  <c r="I391" i="94" s="1"/>
  <c r="H390" i="94" a="1"/>
  <c r="H390" i="94" s="1"/>
  <c r="I390" i="94" s="1"/>
  <c r="H389" i="94" a="1"/>
  <c r="H389" i="94" s="1"/>
  <c r="I389" i="94" s="1"/>
  <c r="H388" i="94" a="1"/>
  <c r="H388" i="94" s="1"/>
  <c r="I388" i="94" s="1"/>
  <c r="H387" i="94" a="1"/>
  <c r="H387" i="94" s="1"/>
  <c r="I387" i="94" s="1"/>
  <c r="H386" i="94" a="1"/>
  <c r="H386" i="94" s="1"/>
  <c r="I386" i="94" s="1"/>
  <c r="H385" i="94" a="1"/>
  <c r="H385" i="94" s="1"/>
  <c r="I385" i="94" s="1"/>
  <c r="H384" i="94" a="1"/>
  <c r="H384" i="94" s="1"/>
  <c r="I384" i="94" s="1"/>
  <c r="H383" i="94" a="1"/>
  <c r="H383" i="94" s="1"/>
  <c r="I383" i="94" s="1"/>
  <c r="H382" i="94" a="1"/>
  <c r="H382" i="94" s="1"/>
  <c r="I382" i="94" s="1"/>
  <c r="H381" i="94" a="1"/>
  <c r="H381" i="94" s="1"/>
  <c r="I381" i="94" s="1"/>
  <c r="H380" i="94" a="1"/>
  <c r="H380" i="94" s="1"/>
  <c r="I380" i="94" s="1"/>
  <c r="H379" i="94" a="1"/>
  <c r="H379" i="94" s="1"/>
  <c r="I379" i="94" s="1"/>
  <c r="H378" i="94" a="1"/>
  <c r="H378" i="94" s="1"/>
  <c r="I378" i="94" s="1"/>
  <c r="H377" i="94" a="1"/>
  <c r="H377" i="94" s="1"/>
  <c r="I377" i="94" s="1"/>
  <c r="H376" i="94" a="1"/>
  <c r="H376" i="94" s="1"/>
  <c r="I376" i="94" s="1"/>
  <c r="H375" i="94" a="1"/>
  <c r="H375" i="94" s="1"/>
  <c r="I375" i="94" s="1"/>
  <c r="H374" i="94" a="1"/>
  <c r="H374" i="94" s="1"/>
  <c r="I374" i="94" s="1"/>
  <c r="H373" i="94" a="1"/>
  <c r="H373" i="94" s="1"/>
  <c r="I373" i="94" s="1"/>
  <c r="H372" i="94" a="1"/>
  <c r="H372" i="94" s="1"/>
  <c r="I372" i="94" s="1"/>
  <c r="H371" i="94" a="1"/>
  <c r="H371" i="94" s="1"/>
  <c r="I371" i="94" s="1"/>
  <c r="H370" i="94" a="1"/>
  <c r="H370" i="94" s="1"/>
  <c r="I370" i="94" s="1"/>
  <c r="H369" i="94" a="1"/>
  <c r="H369" i="94" s="1"/>
  <c r="I369" i="94" s="1"/>
  <c r="H368" i="94" a="1"/>
  <c r="H368" i="94" s="1"/>
  <c r="I368" i="94" s="1"/>
  <c r="H367" i="94" a="1"/>
  <c r="H367" i="94" s="1"/>
  <c r="I367" i="94" s="1"/>
  <c r="H366" i="94" a="1"/>
  <c r="H366" i="94" s="1"/>
  <c r="I366" i="94" s="1"/>
  <c r="H365" i="94" a="1"/>
  <c r="H365" i="94" s="1"/>
  <c r="I365" i="94" s="1"/>
  <c r="H364" i="94" a="1"/>
  <c r="H364" i="94" s="1"/>
  <c r="I364" i="94" s="1"/>
  <c r="H363" i="94" a="1"/>
  <c r="H363" i="94" s="1"/>
  <c r="I363" i="94" s="1"/>
  <c r="H362" i="94" a="1"/>
  <c r="H362" i="94" s="1"/>
  <c r="I362" i="94" s="1"/>
  <c r="H361" i="94" a="1"/>
  <c r="H361" i="94" s="1"/>
  <c r="I361" i="94" s="1"/>
  <c r="H360" i="94" a="1"/>
  <c r="H360" i="94" s="1"/>
  <c r="I360" i="94" s="1"/>
  <c r="H359" i="94" a="1"/>
  <c r="H359" i="94" s="1"/>
  <c r="I359" i="94" s="1"/>
  <c r="H358" i="94" a="1"/>
  <c r="H358" i="94" s="1"/>
  <c r="I358" i="94" s="1"/>
  <c r="H357" i="94" a="1"/>
  <c r="H357" i="94" s="1"/>
  <c r="I357" i="94" s="1"/>
  <c r="H356" i="94" a="1"/>
  <c r="H356" i="94" s="1"/>
  <c r="I356" i="94" s="1"/>
  <c r="H355" i="94" a="1"/>
  <c r="H355" i="94" s="1"/>
  <c r="I355" i="94" s="1"/>
  <c r="H354" i="94" a="1"/>
  <c r="H354" i="94" s="1"/>
  <c r="I354" i="94" s="1"/>
  <c r="H353" i="94" a="1"/>
  <c r="H353" i="94" s="1"/>
  <c r="I353" i="94" s="1"/>
  <c r="H352" i="94" a="1"/>
  <c r="H352" i="94" s="1"/>
  <c r="I352" i="94" s="1"/>
  <c r="H351" i="94" a="1"/>
  <c r="H351" i="94" s="1"/>
  <c r="I351" i="94" s="1"/>
  <c r="H350" i="94" a="1"/>
  <c r="H350" i="94" s="1"/>
  <c r="I350" i="94" s="1"/>
  <c r="H349" i="94" a="1"/>
  <c r="H349" i="94" s="1"/>
  <c r="I349" i="94" s="1"/>
  <c r="H348" i="94" a="1"/>
  <c r="H348" i="94" s="1"/>
  <c r="I348" i="94" s="1"/>
  <c r="H347" i="94" a="1"/>
  <c r="H347" i="94" s="1"/>
  <c r="I347" i="94" s="1"/>
  <c r="H346" i="94" a="1"/>
  <c r="H346" i="94" s="1"/>
  <c r="I346" i="94" s="1"/>
  <c r="H345" i="94" a="1"/>
  <c r="H345" i="94" s="1"/>
  <c r="I345" i="94" s="1"/>
  <c r="H344" i="94" a="1"/>
  <c r="H344" i="94" s="1"/>
  <c r="I344" i="94" s="1"/>
  <c r="H343" i="94" a="1"/>
  <c r="H343" i="94" s="1"/>
  <c r="I343" i="94" s="1"/>
  <c r="H342" i="94" a="1"/>
  <c r="H342" i="94" s="1"/>
  <c r="I342" i="94" s="1"/>
  <c r="H341" i="94" a="1"/>
  <c r="H341" i="94" s="1"/>
  <c r="I341" i="94" s="1"/>
  <c r="H340" i="94" a="1"/>
  <c r="H340" i="94" s="1"/>
  <c r="I340" i="94" s="1"/>
  <c r="H339" i="94" a="1"/>
  <c r="H339" i="94" s="1"/>
  <c r="I339" i="94" s="1"/>
  <c r="H338" i="94" a="1"/>
  <c r="H338" i="94" s="1"/>
  <c r="I338" i="94" s="1"/>
  <c r="H337" i="94" a="1"/>
  <c r="H337" i="94" s="1"/>
  <c r="I337" i="94" s="1"/>
  <c r="H336" i="94" a="1"/>
  <c r="H336" i="94" s="1"/>
  <c r="I336" i="94" s="1"/>
  <c r="H335" i="94" a="1"/>
  <c r="H335" i="94" s="1"/>
  <c r="I335" i="94" s="1"/>
  <c r="H334" i="94" a="1"/>
  <c r="H334" i="94" s="1"/>
  <c r="I334" i="94" s="1"/>
  <c r="H333" i="94" a="1"/>
  <c r="H333" i="94" s="1"/>
  <c r="I333" i="94" s="1"/>
  <c r="H332" i="94" a="1"/>
  <c r="H332" i="94" s="1"/>
  <c r="I332" i="94" s="1"/>
  <c r="H331" i="94" a="1"/>
  <c r="H331" i="94" s="1"/>
  <c r="I331" i="94" s="1"/>
  <c r="H330" i="94" a="1"/>
  <c r="H330" i="94" s="1"/>
  <c r="I330" i="94" s="1"/>
  <c r="H329" i="94" a="1"/>
  <c r="H329" i="94" s="1"/>
  <c r="I329" i="94" s="1"/>
  <c r="H328" i="94" a="1"/>
  <c r="H328" i="94" s="1"/>
  <c r="I328" i="94" s="1"/>
  <c r="H327" i="94" a="1"/>
  <c r="H327" i="94" s="1"/>
  <c r="I327" i="94" s="1"/>
  <c r="H326" i="94" a="1"/>
  <c r="H326" i="94" s="1"/>
  <c r="I326" i="94" s="1"/>
  <c r="H325" i="94" a="1"/>
  <c r="H325" i="94" s="1"/>
  <c r="I325" i="94" s="1"/>
  <c r="H324" i="94" a="1"/>
  <c r="H324" i="94" s="1"/>
  <c r="I324" i="94" s="1"/>
  <c r="H323" i="94" a="1"/>
  <c r="H323" i="94" s="1"/>
  <c r="I323" i="94" s="1"/>
  <c r="H322" i="94" a="1"/>
  <c r="H322" i="94" s="1"/>
  <c r="I322" i="94" s="1"/>
  <c r="H321" i="94" a="1"/>
  <c r="H321" i="94" s="1"/>
  <c r="I321" i="94" s="1"/>
  <c r="H320" i="94" a="1"/>
  <c r="H320" i="94" s="1"/>
  <c r="I320" i="94" s="1"/>
  <c r="H319" i="94" a="1"/>
  <c r="H319" i="94" s="1"/>
  <c r="I319" i="94" s="1"/>
  <c r="H318" i="94" a="1"/>
  <c r="H318" i="94" s="1"/>
  <c r="I318" i="94" s="1"/>
  <c r="H317" i="94" a="1"/>
  <c r="H317" i="94" s="1"/>
  <c r="I317" i="94" s="1"/>
  <c r="H316" i="94" a="1"/>
  <c r="H316" i="94" s="1"/>
  <c r="I316" i="94" s="1"/>
  <c r="H315" i="94" a="1"/>
  <c r="H315" i="94" s="1"/>
  <c r="I315" i="94" s="1"/>
  <c r="H314" i="94" a="1"/>
  <c r="H314" i="94" s="1"/>
  <c r="I314" i="94" s="1"/>
  <c r="H313" i="94" a="1"/>
  <c r="H313" i="94" s="1"/>
  <c r="I313" i="94" s="1"/>
  <c r="H312" i="94" a="1"/>
  <c r="H312" i="94" s="1"/>
  <c r="I312" i="94" s="1"/>
  <c r="H311" i="94" a="1"/>
  <c r="H311" i="94" s="1"/>
  <c r="I311" i="94" s="1"/>
  <c r="H310" i="94" a="1"/>
  <c r="H310" i="94" s="1"/>
  <c r="I310" i="94" s="1"/>
  <c r="H309" i="94" a="1"/>
  <c r="H309" i="94" s="1"/>
  <c r="I309" i="94" s="1"/>
  <c r="H308" i="94" a="1"/>
  <c r="H308" i="94" s="1"/>
  <c r="I308" i="94" s="1"/>
  <c r="H307" i="94" a="1"/>
  <c r="H307" i="94" s="1"/>
  <c r="I307" i="94" s="1"/>
  <c r="H306" i="94" a="1"/>
  <c r="H306" i="94" s="1"/>
  <c r="I306" i="94" s="1"/>
  <c r="H305" i="94" a="1"/>
  <c r="H305" i="94" s="1"/>
  <c r="I305" i="94" s="1"/>
  <c r="H304" i="94" a="1"/>
  <c r="H304" i="94" s="1"/>
  <c r="I304" i="94" s="1"/>
  <c r="H303" i="94" a="1"/>
  <c r="H303" i="94" s="1"/>
  <c r="I303" i="94" s="1"/>
  <c r="H302" i="94" a="1"/>
  <c r="H302" i="94" s="1"/>
  <c r="I302" i="94" s="1"/>
  <c r="H301" i="94" a="1"/>
  <c r="H301" i="94" s="1"/>
  <c r="I301" i="94" s="1"/>
  <c r="H300" i="94" a="1"/>
  <c r="H300" i="94" s="1"/>
  <c r="I300" i="94" s="1"/>
  <c r="H299" i="94" a="1"/>
  <c r="H299" i="94" s="1"/>
  <c r="I299" i="94" s="1"/>
  <c r="H298" i="94" a="1"/>
  <c r="H298" i="94" s="1"/>
  <c r="I298" i="94" s="1"/>
  <c r="H297" i="94" a="1"/>
  <c r="H297" i="94" s="1"/>
  <c r="I297" i="94" s="1"/>
  <c r="H296" i="94" a="1"/>
  <c r="H296" i="94" s="1"/>
  <c r="I296" i="94" s="1"/>
  <c r="H295" i="94" a="1"/>
  <c r="H295" i="94" s="1"/>
  <c r="I295" i="94" s="1"/>
  <c r="H294" i="94" a="1"/>
  <c r="H294" i="94" s="1"/>
  <c r="I294" i="94" s="1"/>
  <c r="H293" i="94" a="1"/>
  <c r="H293" i="94" s="1"/>
  <c r="I293" i="94" s="1"/>
  <c r="H292" i="94" a="1"/>
  <c r="H292" i="94" s="1"/>
  <c r="I292" i="94" s="1"/>
  <c r="H291" i="94" a="1"/>
  <c r="H291" i="94" s="1"/>
  <c r="I291" i="94" s="1"/>
  <c r="H290" i="94" a="1"/>
  <c r="H290" i="94" s="1"/>
  <c r="I290" i="94" s="1"/>
  <c r="H289" i="94" a="1"/>
  <c r="H289" i="94" s="1"/>
  <c r="I289" i="94" s="1"/>
  <c r="H288" i="94" a="1"/>
  <c r="H288" i="94" s="1"/>
  <c r="I288" i="94" s="1"/>
  <c r="H287" i="94" a="1"/>
  <c r="H287" i="94" s="1"/>
  <c r="I287" i="94" s="1"/>
  <c r="H286" i="94" a="1"/>
  <c r="H286" i="94" s="1"/>
  <c r="I286" i="94" s="1"/>
  <c r="H285" i="94" a="1"/>
  <c r="H285" i="94" s="1"/>
  <c r="I285" i="94" s="1"/>
  <c r="H284" i="94" a="1"/>
  <c r="H284" i="94" s="1"/>
  <c r="I284" i="94" s="1"/>
  <c r="H283" i="94" a="1"/>
  <c r="H283" i="94" s="1"/>
  <c r="I283" i="94" s="1"/>
  <c r="H282" i="94" a="1"/>
  <c r="H282" i="94" s="1"/>
  <c r="I282" i="94" s="1"/>
  <c r="H281" i="94" a="1"/>
  <c r="H281" i="94" s="1"/>
  <c r="I281" i="94" s="1"/>
  <c r="H280" i="94" a="1"/>
  <c r="H280" i="94" s="1"/>
  <c r="I280" i="94" s="1"/>
  <c r="H279" i="94" a="1"/>
  <c r="H279" i="94" s="1"/>
  <c r="I279" i="94" s="1"/>
  <c r="H278" i="94" a="1"/>
  <c r="H278" i="94" s="1"/>
  <c r="I278" i="94" s="1"/>
  <c r="H277" i="94" a="1"/>
  <c r="H277" i="94" s="1"/>
  <c r="I277" i="94" s="1"/>
  <c r="H276" i="94" a="1"/>
  <c r="H276" i="94" s="1"/>
  <c r="I276" i="94" s="1"/>
  <c r="H275" i="94" a="1"/>
  <c r="H275" i="94" s="1"/>
  <c r="I275" i="94" s="1"/>
  <c r="H274" i="94" a="1"/>
  <c r="H274" i="94" s="1"/>
  <c r="I274" i="94" s="1"/>
  <c r="H273" i="94" a="1"/>
  <c r="H273" i="94" s="1"/>
  <c r="I273" i="94" s="1"/>
  <c r="H272" i="94" a="1"/>
  <c r="H272" i="94" s="1"/>
  <c r="I272" i="94" s="1"/>
  <c r="H271" i="94" a="1"/>
  <c r="H271" i="94" s="1"/>
  <c r="I271" i="94" s="1"/>
  <c r="H270" i="94" a="1"/>
  <c r="H270" i="94" s="1"/>
  <c r="I270" i="94" s="1"/>
  <c r="H269" i="94" a="1"/>
  <c r="H269" i="94" s="1"/>
  <c r="I269" i="94" s="1"/>
  <c r="H268" i="94" a="1"/>
  <c r="H268" i="94" s="1"/>
  <c r="I268" i="94" s="1"/>
  <c r="H267" i="94" a="1"/>
  <c r="H267" i="94" s="1"/>
  <c r="I267" i="94" s="1"/>
  <c r="H266" i="94" a="1"/>
  <c r="H266" i="94" s="1"/>
  <c r="I266" i="94" s="1"/>
  <c r="H265" i="94" a="1"/>
  <c r="H265" i="94" s="1"/>
  <c r="I265" i="94" s="1"/>
  <c r="H264" i="94" a="1"/>
  <c r="H264" i="94" s="1"/>
  <c r="I264" i="94" s="1"/>
  <c r="H263" i="94" a="1"/>
  <c r="H263" i="94" s="1"/>
  <c r="I263" i="94" s="1"/>
  <c r="H262" i="94" a="1"/>
  <c r="H262" i="94" s="1"/>
  <c r="I262" i="94" s="1"/>
  <c r="H261" i="94" a="1"/>
  <c r="H261" i="94" s="1"/>
  <c r="I261" i="94" s="1"/>
  <c r="H260" i="94" a="1"/>
  <c r="H260" i="94" s="1"/>
  <c r="I260" i="94" s="1"/>
  <c r="H259" i="94" a="1"/>
  <c r="H259" i="94" s="1"/>
  <c r="I259" i="94" s="1"/>
  <c r="H258" i="94" a="1"/>
  <c r="H258" i="94" s="1"/>
  <c r="I258" i="94" s="1"/>
  <c r="H257" i="94" a="1"/>
  <c r="H257" i="94" s="1"/>
  <c r="I257" i="94" s="1"/>
  <c r="H256" i="94" a="1"/>
  <c r="H256" i="94" s="1"/>
  <c r="I256" i="94" s="1"/>
  <c r="H255" i="94" a="1"/>
  <c r="H255" i="94" s="1"/>
  <c r="I255" i="94" s="1"/>
  <c r="H254" i="94" a="1"/>
  <c r="H254" i="94" s="1"/>
  <c r="I254" i="94" s="1"/>
  <c r="H253" i="94" a="1"/>
  <c r="H253" i="94" s="1"/>
  <c r="I253" i="94" s="1"/>
  <c r="H252" i="94" a="1"/>
  <c r="H252" i="94" s="1"/>
  <c r="I252" i="94" s="1"/>
  <c r="H251" i="94" a="1"/>
  <c r="H251" i="94" s="1"/>
  <c r="I251" i="94" s="1"/>
  <c r="H250" i="94" a="1"/>
  <c r="H250" i="94" s="1"/>
  <c r="I250" i="94" s="1"/>
  <c r="H249" i="94" a="1"/>
  <c r="H249" i="94" s="1"/>
  <c r="I249" i="94" s="1"/>
  <c r="H248" i="94" a="1"/>
  <c r="H248" i="94" s="1"/>
  <c r="I248" i="94" s="1"/>
  <c r="H247" i="94" a="1"/>
  <c r="H247" i="94" s="1"/>
  <c r="I247" i="94" s="1"/>
  <c r="H246" i="94" a="1"/>
  <c r="H246" i="94" s="1"/>
  <c r="I246" i="94" s="1"/>
  <c r="H245" i="94" a="1"/>
  <c r="H245" i="94" s="1"/>
  <c r="I245" i="94" s="1"/>
  <c r="H244" i="94" a="1"/>
  <c r="H244" i="94" s="1"/>
  <c r="I244" i="94" s="1"/>
  <c r="H243" i="94" a="1"/>
  <c r="H243" i="94" s="1"/>
  <c r="I243" i="94" s="1"/>
  <c r="H242" i="94" a="1"/>
  <c r="H242" i="94" s="1"/>
  <c r="I242" i="94" s="1"/>
  <c r="H241" i="94" a="1"/>
  <c r="H241" i="94" s="1"/>
  <c r="I241" i="94" s="1"/>
  <c r="H240" i="94" a="1"/>
  <c r="H240" i="94" s="1"/>
  <c r="I240" i="94" s="1"/>
  <c r="H239" i="94" a="1"/>
  <c r="H239" i="94" s="1"/>
  <c r="I239" i="94" s="1"/>
  <c r="H238" i="94" a="1"/>
  <c r="H238" i="94" s="1"/>
  <c r="I238" i="94" s="1"/>
  <c r="H237" i="94" a="1"/>
  <c r="H237" i="94" s="1"/>
  <c r="I237" i="94" s="1"/>
  <c r="H236" i="94" a="1"/>
  <c r="H236" i="94" s="1"/>
  <c r="I236" i="94" s="1"/>
  <c r="H235" i="94" a="1"/>
  <c r="H235" i="94" s="1"/>
  <c r="I235" i="94" s="1"/>
  <c r="H234" i="94" a="1"/>
  <c r="H234" i="94" s="1"/>
  <c r="I234" i="94" s="1"/>
  <c r="H233" i="94" a="1"/>
  <c r="H233" i="94" s="1"/>
  <c r="I233" i="94" s="1"/>
  <c r="H232" i="94" a="1"/>
  <c r="H232" i="94" s="1"/>
  <c r="I232" i="94" s="1"/>
  <c r="H231" i="94" a="1"/>
  <c r="H231" i="94" s="1"/>
  <c r="I231" i="94" s="1"/>
  <c r="H230" i="94" a="1"/>
  <c r="H230" i="94" s="1"/>
  <c r="I230" i="94" s="1"/>
  <c r="H229" i="94" a="1"/>
  <c r="H229" i="94" s="1"/>
  <c r="I229" i="94" s="1"/>
  <c r="H228" i="94" a="1"/>
  <c r="H228" i="94" s="1"/>
  <c r="I228" i="94" s="1"/>
  <c r="H227" i="94" a="1"/>
  <c r="H227" i="94" s="1"/>
  <c r="I227" i="94" s="1"/>
  <c r="H226" i="94" a="1"/>
  <c r="H226" i="94" s="1"/>
  <c r="I226" i="94" s="1"/>
  <c r="H225" i="94" a="1"/>
  <c r="H225" i="94" s="1"/>
  <c r="I225" i="94" s="1"/>
  <c r="H224" i="94" a="1"/>
  <c r="H224" i="94" s="1"/>
  <c r="I224" i="94" s="1"/>
  <c r="H223" i="94" a="1"/>
  <c r="H223" i="94" s="1"/>
  <c r="I223" i="94" s="1"/>
  <c r="H222" i="94" a="1"/>
  <c r="H222" i="94" s="1"/>
  <c r="I222" i="94" s="1"/>
  <c r="H221" i="94" a="1"/>
  <c r="H221" i="94" s="1"/>
  <c r="I221" i="94" s="1"/>
  <c r="H220" i="94" a="1"/>
  <c r="H220" i="94" s="1"/>
  <c r="I220" i="94" s="1"/>
  <c r="H219" i="94" a="1"/>
  <c r="H219" i="94" s="1"/>
  <c r="I219" i="94" s="1"/>
  <c r="H218" i="94" a="1"/>
  <c r="H218" i="94" s="1"/>
  <c r="I218" i="94" s="1"/>
  <c r="H217" i="94" a="1"/>
  <c r="H217" i="94" s="1"/>
  <c r="I217" i="94" s="1"/>
  <c r="H216" i="94" a="1"/>
  <c r="H216" i="94" s="1"/>
  <c r="I216" i="94" s="1"/>
  <c r="H215" i="94" a="1"/>
  <c r="H215" i="94" s="1"/>
  <c r="I215" i="94" s="1"/>
  <c r="H214" i="94" a="1"/>
  <c r="H214" i="94" s="1"/>
  <c r="I214" i="94" s="1"/>
  <c r="H213" i="94" a="1"/>
  <c r="H213" i="94" s="1"/>
  <c r="I213" i="94" s="1"/>
  <c r="H212" i="94" a="1"/>
  <c r="H212" i="94" s="1"/>
  <c r="I212" i="94" s="1"/>
  <c r="H211" i="94" a="1"/>
  <c r="H211" i="94" s="1"/>
  <c r="I211" i="94" s="1"/>
  <c r="H210" i="94" a="1"/>
  <c r="H210" i="94" s="1"/>
  <c r="I210" i="94" s="1"/>
  <c r="H209" i="94" a="1"/>
  <c r="H209" i="94" s="1"/>
  <c r="I209" i="94" s="1"/>
  <c r="H208" i="94" a="1"/>
  <c r="H208" i="94" s="1"/>
  <c r="I208" i="94" s="1"/>
  <c r="H207" i="94" a="1"/>
  <c r="H207" i="94" s="1"/>
  <c r="I207" i="94" s="1"/>
  <c r="H206" i="94" a="1"/>
  <c r="H206" i="94" s="1"/>
  <c r="I206" i="94" s="1"/>
  <c r="H205" i="94" a="1"/>
  <c r="H205" i="94" s="1"/>
  <c r="I205" i="94" s="1"/>
  <c r="H204" i="94" a="1"/>
  <c r="H204" i="94" s="1"/>
  <c r="I204" i="94" s="1"/>
  <c r="H203" i="94" a="1"/>
  <c r="H203" i="94" s="1"/>
  <c r="I203" i="94" s="1"/>
  <c r="H202" i="94" a="1"/>
  <c r="H202" i="94" s="1"/>
  <c r="I202" i="94" s="1"/>
  <c r="H201" i="94" a="1"/>
  <c r="H201" i="94" s="1"/>
  <c r="I201" i="94" s="1"/>
  <c r="H200" i="94" a="1"/>
  <c r="H200" i="94" s="1"/>
  <c r="I200" i="94" s="1"/>
  <c r="H199" i="94" a="1"/>
  <c r="H199" i="94" s="1"/>
  <c r="I199" i="94" s="1"/>
  <c r="H198" i="94" a="1"/>
  <c r="H198" i="94" s="1"/>
  <c r="I198" i="94" s="1"/>
  <c r="H197" i="94" a="1"/>
  <c r="H197" i="94" s="1"/>
  <c r="I197" i="94" s="1"/>
  <c r="H196" i="94" a="1"/>
  <c r="H196" i="94" s="1"/>
  <c r="I196" i="94" s="1"/>
  <c r="H195" i="94" a="1"/>
  <c r="H195" i="94" s="1"/>
  <c r="I195" i="94" s="1"/>
  <c r="H194" i="94" a="1"/>
  <c r="H194" i="94" s="1"/>
  <c r="I194" i="94" s="1"/>
  <c r="H193" i="94" a="1"/>
  <c r="H193" i="94" s="1"/>
  <c r="I193" i="94" s="1"/>
  <c r="H192" i="94" a="1"/>
  <c r="H192" i="94" s="1"/>
  <c r="I192" i="94" s="1"/>
  <c r="H191" i="94" a="1"/>
  <c r="H191" i="94" s="1"/>
  <c r="I191" i="94" s="1"/>
  <c r="H190" i="94" a="1"/>
  <c r="H190" i="94" s="1"/>
  <c r="I190" i="94" s="1"/>
  <c r="H189" i="94" a="1"/>
  <c r="H189" i="94" s="1"/>
  <c r="I189" i="94" s="1"/>
  <c r="H188" i="94" a="1"/>
  <c r="H188" i="94" s="1"/>
  <c r="I188" i="94" s="1"/>
  <c r="H187" i="94" a="1"/>
  <c r="H187" i="94" s="1"/>
  <c r="I187" i="94" s="1"/>
  <c r="H186" i="94" a="1"/>
  <c r="H186" i="94" s="1"/>
  <c r="I186" i="94" s="1"/>
  <c r="H185" i="94" a="1"/>
  <c r="H185" i="94" s="1"/>
  <c r="I185" i="94" s="1"/>
  <c r="H184" i="94" a="1"/>
  <c r="H184" i="94" s="1"/>
  <c r="I184" i="94" s="1"/>
  <c r="H183" i="94" a="1"/>
  <c r="H183" i="94" s="1"/>
  <c r="I183" i="94" s="1"/>
  <c r="H182" i="94" a="1"/>
  <c r="H182" i="94" s="1"/>
  <c r="I182" i="94" s="1"/>
  <c r="H181" i="94" a="1"/>
  <c r="H181" i="94" s="1"/>
  <c r="I181" i="94" s="1"/>
  <c r="H180" i="94" a="1"/>
  <c r="H180" i="94" s="1"/>
  <c r="I180" i="94" s="1"/>
  <c r="H179" i="94" a="1"/>
  <c r="H179" i="94" s="1"/>
  <c r="I179" i="94" s="1"/>
  <c r="H178" i="94" a="1"/>
  <c r="H178" i="94" s="1"/>
  <c r="I178" i="94" s="1"/>
  <c r="H177" i="94" a="1"/>
  <c r="H177" i="94" s="1"/>
  <c r="I177" i="94" s="1"/>
  <c r="H176" i="94" a="1"/>
  <c r="H176" i="94" s="1"/>
  <c r="I176" i="94" s="1"/>
  <c r="H175" i="94" a="1"/>
  <c r="H175" i="94" s="1"/>
  <c r="I175" i="94" s="1"/>
  <c r="H174" i="94" a="1"/>
  <c r="H174" i="94" s="1"/>
  <c r="I174" i="94" s="1"/>
  <c r="H173" i="94" a="1"/>
  <c r="H173" i="94" s="1"/>
  <c r="I173" i="94" s="1"/>
  <c r="H172" i="94" a="1"/>
  <c r="H172" i="94" s="1"/>
  <c r="I172" i="94" s="1"/>
  <c r="H171" i="94" a="1"/>
  <c r="H171" i="94" s="1"/>
  <c r="I171" i="94" s="1"/>
  <c r="H170" i="94" a="1"/>
  <c r="H170" i="94" s="1"/>
  <c r="I170" i="94" s="1"/>
  <c r="H169" i="94" a="1"/>
  <c r="H169" i="94" s="1"/>
  <c r="I169" i="94" s="1"/>
  <c r="H168" i="94" a="1"/>
  <c r="H168" i="94" s="1"/>
  <c r="I168" i="94" s="1"/>
  <c r="H167" i="94" a="1"/>
  <c r="H167" i="94" s="1"/>
  <c r="I167" i="94" s="1"/>
  <c r="H166" i="94" a="1"/>
  <c r="H166" i="94" s="1"/>
  <c r="I166" i="94" s="1"/>
  <c r="H165" i="94" a="1"/>
  <c r="H165" i="94" s="1"/>
  <c r="I165" i="94" s="1"/>
  <c r="H164" i="94" a="1"/>
  <c r="H164" i="94" s="1"/>
  <c r="I164" i="94" s="1"/>
  <c r="H163" i="94" a="1"/>
  <c r="H163" i="94" s="1"/>
  <c r="I163" i="94" s="1"/>
  <c r="H162" i="94" a="1"/>
  <c r="H162" i="94" s="1"/>
  <c r="I162" i="94" s="1"/>
  <c r="H161" i="94" a="1"/>
  <c r="H161" i="94" s="1"/>
  <c r="I161" i="94" s="1"/>
  <c r="H160" i="94" a="1"/>
  <c r="H160" i="94" s="1"/>
  <c r="I160" i="94" s="1"/>
  <c r="H159" i="94" a="1"/>
  <c r="H159" i="94" s="1"/>
  <c r="I159" i="94" s="1"/>
  <c r="H158" i="94" a="1"/>
  <c r="H158" i="94" s="1"/>
  <c r="I158" i="94" s="1"/>
  <c r="H157" i="94" a="1"/>
  <c r="H157" i="94" s="1"/>
  <c r="I157" i="94" s="1"/>
  <c r="H156" i="94" a="1"/>
  <c r="H156" i="94" s="1"/>
  <c r="I156" i="94" s="1"/>
  <c r="H155" i="94" a="1"/>
  <c r="H155" i="94" s="1"/>
  <c r="I155" i="94" s="1"/>
  <c r="H154" i="94" a="1"/>
  <c r="H154" i="94" s="1"/>
  <c r="I154" i="94" s="1"/>
  <c r="H153" i="94" a="1"/>
  <c r="H153" i="94" s="1"/>
  <c r="I153" i="94" s="1"/>
  <c r="H152" i="94" a="1"/>
  <c r="H152" i="94" s="1"/>
  <c r="I152" i="94" s="1"/>
  <c r="H151" i="94" a="1"/>
  <c r="H151" i="94" s="1"/>
  <c r="I151" i="94" s="1"/>
  <c r="H150" i="94" a="1"/>
  <c r="H150" i="94" s="1"/>
  <c r="I150" i="94" s="1"/>
  <c r="H149" i="94" a="1"/>
  <c r="H149" i="94" s="1"/>
  <c r="I149" i="94" s="1"/>
  <c r="H148" i="94" a="1"/>
  <c r="H148" i="94" s="1"/>
  <c r="I148" i="94" s="1"/>
  <c r="H147" i="94" a="1"/>
  <c r="H147" i="94" s="1"/>
  <c r="I147" i="94" s="1"/>
  <c r="H146" i="94" a="1"/>
  <c r="H146" i="94" s="1"/>
  <c r="I146" i="94" s="1"/>
  <c r="H145" i="94" a="1"/>
  <c r="H145" i="94" s="1"/>
  <c r="I145" i="94" s="1"/>
  <c r="H144" i="94" a="1"/>
  <c r="H144" i="94" s="1"/>
  <c r="I144" i="94" s="1"/>
  <c r="H143" i="94" a="1"/>
  <c r="H143" i="94" s="1"/>
  <c r="I143" i="94" s="1"/>
  <c r="H142" i="94" a="1"/>
  <c r="H142" i="94" s="1"/>
  <c r="I142" i="94" s="1"/>
  <c r="H141" i="94" a="1"/>
  <c r="H141" i="94" s="1"/>
  <c r="I141" i="94" s="1"/>
  <c r="H140" i="94" a="1"/>
  <c r="H140" i="94" s="1"/>
  <c r="I140" i="94" s="1"/>
  <c r="H139" i="94" a="1"/>
  <c r="H139" i="94" s="1"/>
  <c r="I139" i="94" s="1"/>
  <c r="H138" i="94" a="1"/>
  <c r="H138" i="94" s="1"/>
  <c r="I138" i="94" s="1"/>
  <c r="H137" i="94" a="1"/>
  <c r="H137" i="94" s="1"/>
  <c r="I137" i="94" s="1"/>
  <c r="H136" i="94" a="1"/>
  <c r="H136" i="94" s="1"/>
  <c r="I136" i="94" s="1"/>
  <c r="H135" i="94" a="1"/>
  <c r="H135" i="94" s="1"/>
  <c r="I135" i="94" s="1"/>
  <c r="H134" i="94" a="1"/>
  <c r="H134" i="94" s="1"/>
  <c r="I134" i="94" s="1"/>
  <c r="H133" i="94" a="1"/>
  <c r="H133" i="94" s="1"/>
  <c r="I133" i="94" s="1"/>
  <c r="H132" i="94" a="1"/>
  <c r="H132" i="94" s="1"/>
  <c r="I132" i="94" s="1"/>
  <c r="H131" i="94" a="1"/>
  <c r="H131" i="94" s="1"/>
  <c r="I131" i="94" s="1"/>
  <c r="H130" i="94" a="1"/>
  <c r="H130" i="94" s="1"/>
  <c r="I130" i="94" s="1"/>
  <c r="H129" i="94" a="1"/>
  <c r="H129" i="94" s="1"/>
  <c r="I129" i="94" s="1"/>
  <c r="H128" i="94" a="1"/>
  <c r="H128" i="94" s="1"/>
  <c r="I128" i="94" s="1"/>
  <c r="H127" i="94" a="1"/>
  <c r="H127" i="94" s="1"/>
  <c r="I127" i="94" s="1"/>
  <c r="H126" i="94" a="1"/>
  <c r="H126" i="94" s="1"/>
  <c r="I126" i="94" s="1"/>
  <c r="H125" i="94" a="1"/>
  <c r="H125" i="94" s="1"/>
  <c r="I125" i="94" s="1"/>
  <c r="H124" i="94" a="1"/>
  <c r="H124" i="94" s="1"/>
  <c r="I124" i="94" s="1"/>
  <c r="H123" i="94" a="1"/>
  <c r="H123" i="94" s="1"/>
  <c r="I123" i="94" s="1"/>
  <c r="H122" i="94" a="1"/>
  <c r="H122" i="94" s="1"/>
  <c r="I122" i="94" s="1"/>
  <c r="H121" i="94" a="1"/>
  <c r="H121" i="94" s="1"/>
  <c r="I121" i="94" s="1"/>
  <c r="H120" i="94" a="1"/>
  <c r="H120" i="94" s="1"/>
  <c r="I120" i="94" s="1"/>
  <c r="H119" i="94" a="1"/>
  <c r="H119" i="94" s="1"/>
  <c r="I119" i="94" s="1"/>
  <c r="H118" i="94" a="1"/>
  <c r="H118" i="94" s="1"/>
  <c r="I118" i="94" s="1"/>
  <c r="H117" i="94" a="1"/>
  <c r="H117" i="94" s="1"/>
  <c r="I117" i="94" s="1"/>
  <c r="H116" i="94" a="1"/>
  <c r="H116" i="94" s="1"/>
  <c r="I116" i="94" s="1"/>
  <c r="H115" i="94" a="1"/>
  <c r="H115" i="94" s="1"/>
  <c r="I115" i="94" s="1"/>
  <c r="H114" i="94" a="1"/>
  <c r="H114" i="94" s="1"/>
  <c r="I114" i="94" s="1"/>
  <c r="H113" i="94" a="1"/>
  <c r="H113" i="94" s="1"/>
  <c r="I113" i="94" s="1"/>
  <c r="H112" i="94" a="1"/>
  <c r="H112" i="94" s="1"/>
  <c r="I112" i="94" s="1"/>
  <c r="H111" i="94" a="1"/>
  <c r="H111" i="94" s="1"/>
  <c r="I111" i="94" s="1"/>
  <c r="H110" i="94" a="1"/>
  <c r="H110" i="94" s="1"/>
  <c r="I110" i="94" s="1"/>
  <c r="H109" i="94" a="1"/>
  <c r="H109" i="94" s="1"/>
  <c r="I109" i="94" s="1"/>
  <c r="H108" i="94" a="1"/>
  <c r="H108" i="94" s="1"/>
  <c r="I108" i="94" s="1"/>
  <c r="H107" i="94" a="1"/>
  <c r="H107" i="94" s="1"/>
  <c r="I107" i="94" s="1"/>
  <c r="H106" i="94" a="1"/>
  <c r="H106" i="94" s="1"/>
  <c r="I106" i="94" s="1"/>
  <c r="H105" i="94" a="1"/>
  <c r="H105" i="94" s="1"/>
  <c r="I105" i="94" s="1"/>
  <c r="H104" i="94" a="1"/>
  <c r="H104" i="94" s="1"/>
  <c r="I104" i="94" s="1"/>
  <c r="H103" i="94" a="1"/>
  <c r="H103" i="94" s="1"/>
  <c r="I103" i="94" s="1"/>
  <c r="H102" i="94" a="1"/>
  <c r="H102" i="94" s="1"/>
  <c r="I102" i="94" s="1"/>
  <c r="H101" i="94" a="1"/>
  <c r="H101" i="94" s="1"/>
  <c r="I101" i="94" s="1"/>
  <c r="H100" i="94" a="1"/>
  <c r="H100" i="94" s="1"/>
  <c r="I100" i="94" s="1"/>
  <c r="H99" i="94" a="1"/>
  <c r="H99" i="94" s="1"/>
  <c r="I99" i="94" s="1"/>
  <c r="H98" i="94" a="1"/>
  <c r="H98" i="94" s="1"/>
  <c r="I98" i="94" s="1"/>
  <c r="H97" i="94" a="1"/>
  <c r="H97" i="94" s="1"/>
  <c r="I97" i="94" s="1"/>
  <c r="H96" i="94" a="1"/>
  <c r="H96" i="94" s="1"/>
  <c r="I96" i="94" s="1"/>
  <c r="H95" i="94" a="1"/>
  <c r="H95" i="94" s="1"/>
  <c r="I95" i="94" s="1"/>
  <c r="H94" i="94" a="1"/>
  <c r="H94" i="94" s="1"/>
  <c r="I94" i="94" s="1"/>
  <c r="H93" i="94" a="1"/>
  <c r="H93" i="94" s="1"/>
  <c r="I93" i="94" s="1"/>
  <c r="H92" i="94" a="1"/>
  <c r="H92" i="94" s="1"/>
  <c r="I92" i="94" s="1"/>
  <c r="H91" i="94" a="1"/>
  <c r="H91" i="94" s="1"/>
  <c r="I91" i="94" s="1"/>
  <c r="H90" i="94" a="1"/>
  <c r="H90" i="94" s="1"/>
  <c r="I90" i="94" s="1"/>
  <c r="H89" i="94" a="1"/>
  <c r="H89" i="94" s="1"/>
  <c r="I89" i="94" s="1"/>
  <c r="H88" i="94" a="1"/>
  <c r="H88" i="94" s="1"/>
  <c r="I88" i="94" s="1"/>
  <c r="H87" i="94" a="1"/>
  <c r="H87" i="94" s="1"/>
  <c r="I87" i="94" s="1"/>
  <c r="H86" i="94" a="1"/>
  <c r="H86" i="94" s="1"/>
  <c r="I86" i="94" s="1"/>
  <c r="H85" i="94" a="1"/>
  <c r="H85" i="94" s="1"/>
  <c r="I85" i="94" s="1"/>
  <c r="H84" i="94" a="1"/>
  <c r="H84" i="94" s="1"/>
  <c r="I84" i="94" s="1"/>
  <c r="H83" i="94" a="1"/>
  <c r="H83" i="94" s="1"/>
  <c r="I83" i="94" s="1"/>
  <c r="H82" i="94" a="1"/>
  <c r="H82" i="94" s="1"/>
  <c r="I82" i="94" s="1"/>
  <c r="H81" i="94" a="1"/>
  <c r="H81" i="94" s="1"/>
  <c r="I81" i="94" s="1"/>
  <c r="H80" i="94" a="1"/>
  <c r="H80" i="94" s="1"/>
  <c r="I80" i="94" s="1"/>
  <c r="H79" i="94" a="1"/>
  <c r="H79" i="94" s="1"/>
  <c r="I79" i="94" s="1"/>
  <c r="H78" i="94" a="1"/>
  <c r="H78" i="94" s="1"/>
  <c r="I78" i="94" s="1"/>
  <c r="H77" i="94" a="1"/>
  <c r="H77" i="94" s="1"/>
  <c r="I77" i="94" s="1"/>
  <c r="H76" i="94" a="1"/>
  <c r="H76" i="94" s="1"/>
  <c r="I76" i="94" s="1"/>
  <c r="H75" i="94" a="1"/>
  <c r="H75" i="94" s="1"/>
  <c r="I75" i="94" s="1"/>
  <c r="H74" i="94" a="1"/>
  <c r="H74" i="94" s="1"/>
  <c r="I74" i="94" s="1"/>
  <c r="H73" i="94" a="1"/>
  <c r="H73" i="94" s="1"/>
  <c r="I73" i="94" s="1"/>
  <c r="H72" i="94" a="1"/>
  <c r="H72" i="94" s="1"/>
  <c r="I72" i="94" s="1"/>
  <c r="H71" i="94" a="1"/>
  <c r="H71" i="94" s="1"/>
  <c r="I71" i="94" s="1"/>
  <c r="H70" i="94" a="1"/>
  <c r="H70" i="94" s="1"/>
  <c r="I70" i="94" s="1"/>
  <c r="H69" i="94" a="1"/>
  <c r="H69" i="94" s="1"/>
  <c r="I69" i="94" s="1"/>
  <c r="H68" i="94" a="1"/>
  <c r="H68" i="94" s="1"/>
  <c r="I68" i="94" s="1"/>
  <c r="H67" i="94" a="1"/>
  <c r="H67" i="94" s="1"/>
  <c r="I67" i="94" s="1"/>
  <c r="H66" i="94" a="1"/>
  <c r="H66" i="94" s="1"/>
  <c r="I66" i="94" s="1"/>
  <c r="H65" i="94" a="1"/>
  <c r="H65" i="94" s="1"/>
  <c r="I65" i="94" s="1"/>
  <c r="H64" i="94" a="1"/>
  <c r="H64" i="94" s="1"/>
  <c r="I64" i="94" s="1"/>
  <c r="H63" i="94" a="1"/>
  <c r="H63" i="94" s="1"/>
  <c r="I63" i="94" s="1"/>
  <c r="H62" i="94" a="1"/>
  <c r="H62" i="94" s="1"/>
  <c r="I62" i="94" s="1"/>
  <c r="H61" i="94" a="1"/>
  <c r="H61" i="94" s="1"/>
  <c r="I61" i="94" s="1"/>
  <c r="H60" i="94" a="1"/>
  <c r="H60" i="94" s="1"/>
  <c r="I60" i="94" s="1"/>
  <c r="H59" i="94" a="1"/>
  <c r="H59" i="94" s="1"/>
  <c r="I59" i="94" s="1"/>
  <c r="H58" i="94" a="1"/>
  <c r="H58" i="94" s="1"/>
  <c r="I58" i="94" s="1"/>
  <c r="H57" i="94" a="1"/>
  <c r="H57" i="94" s="1"/>
  <c r="I57" i="94" s="1"/>
  <c r="H56" i="94" a="1"/>
  <c r="H56" i="94" s="1"/>
  <c r="I56" i="94" s="1"/>
  <c r="H55" i="94" a="1"/>
  <c r="H55" i="94" s="1"/>
  <c r="I55" i="94" s="1"/>
  <c r="H54" i="94" a="1"/>
  <c r="H54" i="94" s="1"/>
  <c r="I54" i="94" s="1"/>
  <c r="H53" i="94" a="1"/>
  <c r="H53" i="94" s="1"/>
  <c r="I53" i="94" s="1"/>
  <c r="H52" i="94" a="1"/>
  <c r="H52" i="94" s="1"/>
  <c r="I52" i="94" s="1"/>
  <c r="H51" i="94" a="1"/>
  <c r="H51" i="94" s="1"/>
  <c r="I51" i="94" s="1"/>
  <c r="H50" i="94" a="1"/>
  <c r="H50" i="94" s="1"/>
  <c r="I50" i="94" s="1"/>
  <c r="H49" i="94" a="1"/>
  <c r="H49" i="94" s="1"/>
  <c r="I49" i="94" s="1"/>
  <c r="H48" i="94" a="1"/>
  <c r="H48" i="94" s="1"/>
  <c r="I48" i="94" s="1"/>
  <c r="H47" i="94" a="1"/>
  <c r="H47" i="94" s="1"/>
  <c r="I47" i="94" s="1"/>
  <c r="H46" i="94" a="1"/>
  <c r="H46" i="94" s="1"/>
  <c r="I46" i="94" s="1"/>
  <c r="H45" i="94" a="1"/>
  <c r="H45" i="94" s="1"/>
  <c r="I45" i="94" s="1"/>
  <c r="H44" i="94" a="1"/>
  <c r="H44" i="94" s="1"/>
  <c r="I44" i="94" s="1"/>
  <c r="H43" i="94" a="1"/>
  <c r="H43" i="94" s="1"/>
  <c r="I43" i="94" s="1"/>
  <c r="H42" i="94" a="1"/>
  <c r="H42" i="94" s="1"/>
  <c r="I42" i="94" s="1"/>
  <c r="H41" i="94" a="1"/>
  <c r="H41" i="94" s="1"/>
  <c r="I41" i="94" s="1"/>
  <c r="H40" i="94" a="1"/>
  <c r="H40" i="94" s="1"/>
  <c r="I40" i="94" s="1"/>
  <c r="H39" i="94" a="1"/>
  <c r="H39" i="94" s="1"/>
  <c r="I39" i="94" s="1"/>
  <c r="H38" i="94" a="1"/>
  <c r="H38" i="94" s="1"/>
  <c r="I38" i="94" s="1"/>
  <c r="H37" i="94" a="1"/>
  <c r="H37" i="94" s="1"/>
  <c r="I37" i="94" s="1"/>
  <c r="H36" i="94" a="1"/>
  <c r="H36" i="94" s="1"/>
  <c r="I36" i="94" s="1"/>
  <c r="H35" i="94" a="1"/>
  <c r="H35" i="94" s="1"/>
  <c r="I35" i="94" s="1"/>
  <c r="H34" i="94" a="1"/>
  <c r="H34" i="94" s="1"/>
  <c r="I34" i="94" s="1"/>
  <c r="H33" i="94" a="1"/>
  <c r="H33" i="94" s="1"/>
  <c r="I33" i="94" s="1"/>
  <c r="H32" i="94" a="1"/>
  <c r="H32" i="94" s="1"/>
  <c r="I32" i="94" s="1"/>
  <c r="H31" i="94" a="1"/>
  <c r="H31" i="94" s="1"/>
  <c r="I31" i="94" s="1"/>
  <c r="H30" i="94" a="1"/>
  <c r="H30" i="94" s="1"/>
  <c r="I30" i="94" s="1"/>
  <c r="H29" i="94" a="1"/>
  <c r="H29" i="94" s="1"/>
  <c r="I29" i="94" s="1"/>
  <c r="H28" i="94" a="1"/>
  <c r="H28" i="94" s="1"/>
  <c r="I28" i="94" s="1"/>
  <c r="H27" i="94" a="1"/>
  <c r="H27" i="94" s="1"/>
  <c r="I27" i="94" s="1"/>
  <c r="H26" i="94" a="1"/>
  <c r="H26" i="94" s="1"/>
  <c r="I26" i="94" s="1"/>
  <c r="H25" i="94" a="1"/>
  <c r="H25" i="94" s="1"/>
  <c r="I25" i="94" s="1"/>
  <c r="H24" i="94" a="1"/>
  <c r="H24" i="94" s="1"/>
  <c r="I24" i="94" s="1"/>
  <c r="H23" i="94" a="1"/>
  <c r="H23" i="94" s="1"/>
  <c r="I23" i="94" s="1"/>
  <c r="H22" i="94" a="1"/>
  <c r="H22" i="94" s="1"/>
  <c r="I22" i="94" s="1"/>
  <c r="H21" i="94" a="1"/>
  <c r="H21" i="94" s="1"/>
  <c r="I21" i="94" s="1"/>
  <c r="H20" i="94" a="1"/>
  <c r="H20" i="94" s="1"/>
  <c r="I20" i="94" s="1"/>
  <c r="H19" i="94" a="1"/>
  <c r="H19" i="94" s="1"/>
  <c r="I19" i="94" s="1"/>
  <c r="H18" i="94" a="1"/>
  <c r="H18" i="94" s="1"/>
  <c r="I18" i="94" s="1"/>
  <c r="H17" i="94" a="1"/>
  <c r="H17" i="94" s="1"/>
  <c r="I17" i="94" s="1"/>
  <c r="H16" i="94" a="1"/>
  <c r="H16" i="94" s="1"/>
  <c r="I16" i="94" s="1"/>
  <c r="H15" i="94" a="1"/>
  <c r="H15" i="94" s="1"/>
  <c r="I15" i="94" s="1"/>
  <c r="H14" i="94" a="1"/>
  <c r="H14" i="94" s="1"/>
  <c r="I14" i="94" s="1"/>
  <c r="H13" i="94" a="1"/>
  <c r="H13" i="94" s="1"/>
  <c r="I13" i="94" s="1"/>
  <c r="H12" i="94" a="1"/>
  <c r="H12" i="94" s="1"/>
  <c r="I12" i="94" s="1"/>
  <c r="H11" i="94" a="1"/>
  <c r="H11" i="94" s="1"/>
  <c r="I11" i="94" s="1"/>
  <c r="H10" i="94" a="1"/>
  <c r="H10" i="94" s="1"/>
  <c r="I10" i="94" s="1"/>
  <c r="H1058" i="93" a="1"/>
  <c r="H1058" i="93" s="1"/>
  <c r="I1058" i="93" s="1"/>
  <c r="H1057" i="93" a="1"/>
  <c r="H1057" i="93" s="1"/>
  <c r="I1057" i="93" s="1"/>
  <c r="H1056" i="93" a="1"/>
  <c r="H1056" i="93" s="1"/>
  <c r="I1056" i="93" s="1"/>
  <c r="H1055" i="93" a="1"/>
  <c r="H1055" i="93" s="1"/>
  <c r="I1055" i="93" s="1"/>
  <c r="H1054" i="93" a="1"/>
  <c r="H1054" i="93" s="1"/>
  <c r="I1054" i="93" s="1"/>
  <c r="H1053" i="93" a="1"/>
  <c r="H1053" i="93" s="1"/>
  <c r="I1053" i="93" s="1"/>
  <c r="H1052" i="93" a="1"/>
  <c r="H1052" i="93" s="1"/>
  <c r="I1052" i="93" s="1"/>
  <c r="H1051" i="93" a="1"/>
  <c r="H1051" i="93" s="1"/>
  <c r="I1051" i="93" s="1"/>
  <c r="H1050" i="93" a="1"/>
  <c r="H1050" i="93" s="1"/>
  <c r="I1050" i="93" s="1"/>
  <c r="H1049" i="93" a="1"/>
  <c r="H1049" i="93" s="1"/>
  <c r="I1049" i="93" s="1"/>
  <c r="H1048" i="93" a="1"/>
  <c r="H1048" i="93" s="1"/>
  <c r="I1048" i="93" s="1"/>
  <c r="H1047" i="93" a="1"/>
  <c r="H1047" i="93" s="1"/>
  <c r="I1047" i="93" s="1"/>
  <c r="H1046" i="93" a="1"/>
  <c r="H1046" i="93" s="1"/>
  <c r="I1046" i="93" s="1"/>
  <c r="H1045" i="93" a="1"/>
  <c r="H1045" i="93" s="1"/>
  <c r="I1045" i="93" s="1"/>
  <c r="H1044" i="93" a="1"/>
  <c r="H1044" i="93" s="1"/>
  <c r="I1044" i="93" s="1"/>
  <c r="H1043" i="93" a="1"/>
  <c r="H1043" i="93" s="1"/>
  <c r="I1043" i="93" s="1"/>
  <c r="H1042" i="93" a="1"/>
  <c r="H1042" i="93" s="1"/>
  <c r="I1042" i="93" s="1"/>
  <c r="H1041" i="93" a="1"/>
  <c r="H1041" i="93" s="1"/>
  <c r="I1041" i="93" s="1"/>
  <c r="H1040" i="93" a="1"/>
  <c r="H1040" i="93" s="1"/>
  <c r="I1040" i="93" s="1"/>
  <c r="H1039" i="93" a="1"/>
  <c r="H1039" i="93" s="1"/>
  <c r="I1039" i="93" s="1"/>
  <c r="H1038" i="93" a="1"/>
  <c r="H1038" i="93" s="1"/>
  <c r="I1038" i="93" s="1"/>
  <c r="H1037" i="93" a="1"/>
  <c r="H1037" i="93" s="1"/>
  <c r="I1037" i="93" s="1"/>
  <c r="H1036" i="93" a="1"/>
  <c r="H1036" i="93" s="1"/>
  <c r="I1036" i="93" s="1"/>
  <c r="H1035" i="93" a="1"/>
  <c r="H1035" i="93" s="1"/>
  <c r="I1035" i="93" s="1"/>
  <c r="H1034" i="93" a="1"/>
  <c r="H1034" i="93" s="1"/>
  <c r="I1034" i="93" s="1"/>
  <c r="H1033" i="93" a="1"/>
  <c r="H1033" i="93" s="1"/>
  <c r="I1033" i="93" s="1"/>
  <c r="H1032" i="93" a="1"/>
  <c r="H1032" i="93" s="1"/>
  <c r="I1032" i="93" s="1"/>
  <c r="H1031" i="93" a="1"/>
  <c r="H1031" i="93" s="1"/>
  <c r="I1031" i="93" s="1"/>
  <c r="H1030" i="93" a="1"/>
  <c r="H1030" i="93" s="1"/>
  <c r="I1030" i="93" s="1"/>
  <c r="H1029" i="93" a="1"/>
  <c r="H1029" i="93" s="1"/>
  <c r="I1029" i="93" s="1"/>
  <c r="H1028" i="93" a="1"/>
  <c r="H1028" i="93" s="1"/>
  <c r="I1028" i="93" s="1"/>
  <c r="H1027" i="93" a="1"/>
  <c r="H1027" i="93" s="1"/>
  <c r="I1027" i="93" s="1"/>
  <c r="H1026" i="93" a="1"/>
  <c r="H1026" i="93" s="1"/>
  <c r="I1026" i="93" s="1"/>
  <c r="H1025" i="93" a="1"/>
  <c r="H1025" i="93" s="1"/>
  <c r="I1025" i="93" s="1"/>
  <c r="H1024" i="93" a="1"/>
  <c r="H1024" i="93" s="1"/>
  <c r="I1024" i="93" s="1"/>
  <c r="H1023" i="93" a="1"/>
  <c r="H1023" i="93" s="1"/>
  <c r="I1023" i="93" s="1"/>
  <c r="H1022" i="93" a="1"/>
  <c r="H1022" i="93" s="1"/>
  <c r="I1022" i="93" s="1"/>
  <c r="H1021" i="93" a="1"/>
  <c r="H1021" i="93" s="1"/>
  <c r="I1021" i="93" s="1"/>
  <c r="H1020" i="93" a="1"/>
  <c r="H1020" i="93" s="1"/>
  <c r="I1020" i="93" s="1"/>
  <c r="H1019" i="93" a="1"/>
  <c r="H1019" i="93" s="1"/>
  <c r="I1019" i="93" s="1"/>
  <c r="H1018" i="93" a="1"/>
  <c r="H1018" i="93" s="1"/>
  <c r="I1018" i="93" s="1"/>
  <c r="H1017" i="93" a="1"/>
  <c r="H1017" i="93" s="1"/>
  <c r="I1017" i="93" s="1"/>
  <c r="H1016" i="93" a="1"/>
  <c r="H1016" i="93" s="1"/>
  <c r="I1016" i="93" s="1"/>
  <c r="H1015" i="93" a="1"/>
  <c r="H1015" i="93" s="1"/>
  <c r="I1015" i="93" s="1"/>
  <c r="H1014" i="93" a="1"/>
  <c r="H1014" i="93" s="1"/>
  <c r="I1014" i="93" s="1"/>
  <c r="H1013" i="93" a="1"/>
  <c r="H1013" i="93" s="1"/>
  <c r="I1013" i="93" s="1"/>
  <c r="H1012" i="93" a="1"/>
  <c r="H1012" i="93" s="1"/>
  <c r="I1012" i="93" s="1"/>
  <c r="H1011" i="93" a="1"/>
  <c r="H1011" i="93" s="1"/>
  <c r="I1011" i="93" s="1"/>
  <c r="H1010" i="93" a="1"/>
  <c r="H1010" i="93" s="1"/>
  <c r="I1010" i="93" s="1"/>
  <c r="H1009" i="93" a="1"/>
  <c r="H1009" i="93" s="1"/>
  <c r="I1009" i="93" s="1"/>
  <c r="H1008" i="93" a="1"/>
  <c r="H1008" i="93" s="1"/>
  <c r="I1008" i="93" s="1"/>
  <c r="H1007" i="93" a="1"/>
  <c r="H1007" i="93" s="1"/>
  <c r="I1007" i="93" s="1"/>
  <c r="H1006" i="93" a="1"/>
  <c r="H1006" i="93" s="1"/>
  <c r="I1006" i="93" s="1"/>
  <c r="H1005" i="93" a="1"/>
  <c r="H1005" i="93" s="1"/>
  <c r="I1005" i="93" s="1"/>
  <c r="H1004" i="93" a="1"/>
  <c r="H1004" i="93" s="1"/>
  <c r="I1004" i="93" s="1"/>
  <c r="H1003" i="93" a="1"/>
  <c r="H1003" i="93" s="1"/>
  <c r="I1003" i="93" s="1"/>
  <c r="H1002" i="93" a="1"/>
  <c r="H1002" i="93" s="1"/>
  <c r="I1002" i="93" s="1"/>
  <c r="H1001" i="93" a="1"/>
  <c r="H1001" i="93" s="1"/>
  <c r="I1001" i="93" s="1"/>
  <c r="H1000" i="93" a="1"/>
  <c r="H1000" i="93" s="1"/>
  <c r="I1000" i="93" s="1"/>
  <c r="H999" i="93" a="1"/>
  <c r="H999" i="93" s="1"/>
  <c r="I999" i="93" s="1"/>
  <c r="H998" i="93" a="1"/>
  <c r="H998" i="93" s="1"/>
  <c r="I998" i="93" s="1"/>
  <c r="H997" i="93" a="1"/>
  <c r="H997" i="93" s="1"/>
  <c r="I997" i="93" s="1"/>
  <c r="H996" i="93" a="1"/>
  <c r="H996" i="93" s="1"/>
  <c r="I996" i="93" s="1"/>
  <c r="H995" i="93" a="1"/>
  <c r="H995" i="93" s="1"/>
  <c r="I995" i="93" s="1"/>
  <c r="H994" i="93" a="1"/>
  <c r="H994" i="93" s="1"/>
  <c r="I994" i="93" s="1"/>
  <c r="H993" i="93" a="1"/>
  <c r="H993" i="93" s="1"/>
  <c r="I993" i="93" s="1"/>
  <c r="H992" i="93" a="1"/>
  <c r="H992" i="93" s="1"/>
  <c r="I992" i="93" s="1"/>
  <c r="H991" i="93" a="1"/>
  <c r="H991" i="93" s="1"/>
  <c r="I991" i="93" s="1"/>
  <c r="H990" i="93" a="1"/>
  <c r="H990" i="93" s="1"/>
  <c r="I990" i="93" s="1"/>
  <c r="H989" i="93" a="1"/>
  <c r="H989" i="93" s="1"/>
  <c r="I989" i="93" s="1"/>
  <c r="H988" i="93" a="1"/>
  <c r="H988" i="93" s="1"/>
  <c r="I988" i="93" s="1"/>
  <c r="H987" i="93" a="1"/>
  <c r="H987" i="93" s="1"/>
  <c r="I987" i="93" s="1"/>
  <c r="H986" i="93" a="1"/>
  <c r="H986" i="93" s="1"/>
  <c r="I986" i="93" s="1"/>
  <c r="H985" i="93" a="1"/>
  <c r="H985" i="93" s="1"/>
  <c r="I985" i="93" s="1"/>
  <c r="H984" i="93" a="1"/>
  <c r="H984" i="93" s="1"/>
  <c r="I984" i="93" s="1"/>
  <c r="H983" i="93" a="1"/>
  <c r="H983" i="93" s="1"/>
  <c r="I983" i="93" s="1"/>
  <c r="H982" i="93" a="1"/>
  <c r="H982" i="93" s="1"/>
  <c r="I982" i="93" s="1"/>
  <c r="H981" i="93" a="1"/>
  <c r="H981" i="93" s="1"/>
  <c r="I981" i="93" s="1"/>
  <c r="H980" i="93" a="1"/>
  <c r="H980" i="93" s="1"/>
  <c r="I980" i="93" s="1"/>
  <c r="H979" i="93" a="1"/>
  <c r="H979" i="93" s="1"/>
  <c r="I979" i="93" s="1"/>
  <c r="H978" i="93" a="1"/>
  <c r="H978" i="93" s="1"/>
  <c r="I978" i="93" s="1"/>
  <c r="H977" i="93" a="1"/>
  <c r="H977" i="93" s="1"/>
  <c r="I977" i="93" s="1"/>
  <c r="H976" i="93" a="1"/>
  <c r="H976" i="93" s="1"/>
  <c r="I976" i="93" s="1"/>
  <c r="H975" i="93" a="1"/>
  <c r="H975" i="93" s="1"/>
  <c r="I975" i="93" s="1"/>
  <c r="H974" i="93" a="1"/>
  <c r="H974" i="93" s="1"/>
  <c r="I974" i="93" s="1"/>
  <c r="H973" i="93" a="1"/>
  <c r="H973" i="93" s="1"/>
  <c r="I973" i="93" s="1"/>
  <c r="H972" i="93" a="1"/>
  <c r="H972" i="93" s="1"/>
  <c r="I972" i="93" s="1"/>
  <c r="H971" i="93" a="1"/>
  <c r="H971" i="93" s="1"/>
  <c r="I971" i="93" s="1"/>
  <c r="H970" i="93" a="1"/>
  <c r="H970" i="93" s="1"/>
  <c r="I970" i="93" s="1"/>
  <c r="H969" i="93" a="1"/>
  <c r="H969" i="93" s="1"/>
  <c r="I969" i="93" s="1"/>
  <c r="H968" i="93" a="1"/>
  <c r="H968" i="93" s="1"/>
  <c r="I968" i="93" s="1"/>
  <c r="H967" i="93" a="1"/>
  <c r="H967" i="93" s="1"/>
  <c r="I967" i="93" s="1"/>
  <c r="H966" i="93" a="1"/>
  <c r="H966" i="93" s="1"/>
  <c r="I966" i="93" s="1"/>
  <c r="H965" i="93" a="1"/>
  <c r="H965" i="93" s="1"/>
  <c r="I965" i="93" s="1"/>
  <c r="H964" i="93" a="1"/>
  <c r="H964" i="93" s="1"/>
  <c r="I964" i="93" s="1"/>
  <c r="H963" i="93" a="1"/>
  <c r="H963" i="93" s="1"/>
  <c r="I963" i="93" s="1"/>
  <c r="H962" i="93" a="1"/>
  <c r="H962" i="93" s="1"/>
  <c r="I962" i="93" s="1"/>
  <c r="H961" i="93" a="1"/>
  <c r="H961" i="93" s="1"/>
  <c r="I961" i="93" s="1"/>
  <c r="H960" i="93" a="1"/>
  <c r="H960" i="93" s="1"/>
  <c r="I960" i="93" s="1"/>
  <c r="H959" i="93" a="1"/>
  <c r="H959" i="93" s="1"/>
  <c r="I959" i="93" s="1"/>
  <c r="H958" i="93" a="1"/>
  <c r="H958" i="93" s="1"/>
  <c r="I958" i="93" s="1"/>
  <c r="H957" i="93" a="1"/>
  <c r="H957" i="93" s="1"/>
  <c r="I957" i="93" s="1"/>
  <c r="H956" i="93" a="1"/>
  <c r="H956" i="93" s="1"/>
  <c r="I956" i="93" s="1"/>
  <c r="H955" i="93" a="1"/>
  <c r="H955" i="93" s="1"/>
  <c r="I955" i="93" s="1"/>
  <c r="H954" i="93" a="1"/>
  <c r="H954" i="93" s="1"/>
  <c r="I954" i="93" s="1"/>
  <c r="H953" i="93" a="1"/>
  <c r="H953" i="93" s="1"/>
  <c r="I953" i="93" s="1"/>
  <c r="H952" i="93" a="1"/>
  <c r="H952" i="93" s="1"/>
  <c r="I952" i="93" s="1"/>
  <c r="H951" i="93" a="1"/>
  <c r="H951" i="93" s="1"/>
  <c r="I951" i="93" s="1"/>
  <c r="H950" i="93" a="1"/>
  <c r="H950" i="93" s="1"/>
  <c r="I950" i="93" s="1"/>
  <c r="H949" i="93" a="1"/>
  <c r="H949" i="93" s="1"/>
  <c r="I949" i="93" s="1"/>
  <c r="H948" i="93" a="1"/>
  <c r="H948" i="93" s="1"/>
  <c r="I948" i="93" s="1"/>
  <c r="H947" i="93" a="1"/>
  <c r="H947" i="93" s="1"/>
  <c r="I947" i="93" s="1"/>
  <c r="H946" i="93" a="1"/>
  <c r="H946" i="93" s="1"/>
  <c r="I946" i="93" s="1"/>
  <c r="H945" i="93" a="1"/>
  <c r="H945" i="93" s="1"/>
  <c r="I945" i="93" s="1"/>
  <c r="H944" i="93" a="1"/>
  <c r="H944" i="93" s="1"/>
  <c r="I944" i="93" s="1"/>
  <c r="H943" i="93" a="1"/>
  <c r="H943" i="93" s="1"/>
  <c r="I943" i="93" s="1"/>
  <c r="H942" i="93" a="1"/>
  <c r="H942" i="93" s="1"/>
  <c r="I942" i="93" s="1"/>
  <c r="H941" i="93" a="1"/>
  <c r="H941" i="93" s="1"/>
  <c r="I941" i="93" s="1"/>
  <c r="H940" i="93" a="1"/>
  <c r="H940" i="93" s="1"/>
  <c r="I940" i="93" s="1"/>
  <c r="H939" i="93" a="1"/>
  <c r="H939" i="93" s="1"/>
  <c r="I939" i="93" s="1"/>
  <c r="H938" i="93" a="1"/>
  <c r="H938" i="93" s="1"/>
  <c r="I938" i="93" s="1"/>
  <c r="H937" i="93" a="1"/>
  <c r="H937" i="93" s="1"/>
  <c r="I937" i="93" s="1"/>
  <c r="H936" i="93" a="1"/>
  <c r="H936" i="93" s="1"/>
  <c r="I936" i="93" s="1"/>
  <c r="H935" i="93" a="1"/>
  <c r="H935" i="93" s="1"/>
  <c r="I935" i="93" s="1"/>
  <c r="H934" i="93" a="1"/>
  <c r="H934" i="93" s="1"/>
  <c r="I934" i="93" s="1"/>
  <c r="H933" i="93" a="1"/>
  <c r="H933" i="93" s="1"/>
  <c r="I933" i="93" s="1"/>
  <c r="H932" i="93" a="1"/>
  <c r="H932" i="93" s="1"/>
  <c r="I932" i="93" s="1"/>
  <c r="H931" i="93" a="1"/>
  <c r="H931" i="93" s="1"/>
  <c r="I931" i="93" s="1"/>
  <c r="H930" i="93" a="1"/>
  <c r="H930" i="93" s="1"/>
  <c r="I930" i="93" s="1"/>
  <c r="H929" i="93" a="1"/>
  <c r="H929" i="93" s="1"/>
  <c r="I929" i="93" s="1"/>
  <c r="H928" i="93" a="1"/>
  <c r="H928" i="93" s="1"/>
  <c r="I928" i="93" s="1"/>
  <c r="H927" i="93" a="1"/>
  <c r="H927" i="93" s="1"/>
  <c r="I927" i="93" s="1"/>
  <c r="H926" i="93" a="1"/>
  <c r="H926" i="93" s="1"/>
  <c r="I926" i="93" s="1"/>
  <c r="H925" i="93" a="1"/>
  <c r="H925" i="93" s="1"/>
  <c r="I925" i="93" s="1"/>
  <c r="H924" i="93" a="1"/>
  <c r="H924" i="93" s="1"/>
  <c r="I924" i="93" s="1"/>
  <c r="H923" i="93" a="1"/>
  <c r="H923" i="93" s="1"/>
  <c r="I923" i="93" s="1"/>
  <c r="H922" i="93" a="1"/>
  <c r="H922" i="93" s="1"/>
  <c r="I922" i="93" s="1"/>
  <c r="H921" i="93" a="1"/>
  <c r="H921" i="93" s="1"/>
  <c r="I921" i="93" s="1"/>
  <c r="H920" i="93" a="1"/>
  <c r="H920" i="93" s="1"/>
  <c r="I920" i="93" s="1"/>
  <c r="H919" i="93" a="1"/>
  <c r="H919" i="93" s="1"/>
  <c r="I919" i="93" s="1"/>
  <c r="H918" i="93" a="1"/>
  <c r="H918" i="93" s="1"/>
  <c r="I918" i="93" s="1"/>
  <c r="H917" i="93" a="1"/>
  <c r="H917" i="93" s="1"/>
  <c r="I917" i="93" s="1"/>
  <c r="H916" i="93" a="1"/>
  <c r="H916" i="93" s="1"/>
  <c r="I916" i="93" s="1"/>
  <c r="H915" i="93" a="1"/>
  <c r="H915" i="93" s="1"/>
  <c r="I915" i="93" s="1"/>
  <c r="H914" i="93" a="1"/>
  <c r="H914" i="93" s="1"/>
  <c r="I914" i="93" s="1"/>
  <c r="H913" i="93" a="1"/>
  <c r="H913" i="93" s="1"/>
  <c r="I913" i="93" s="1"/>
  <c r="H912" i="93" a="1"/>
  <c r="H912" i="93" s="1"/>
  <c r="I912" i="93" s="1"/>
  <c r="H911" i="93" a="1"/>
  <c r="H911" i="93" s="1"/>
  <c r="I911" i="93" s="1"/>
  <c r="H910" i="93" a="1"/>
  <c r="H910" i="93" s="1"/>
  <c r="I910" i="93" s="1"/>
  <c r="H909" i="93" a="1"/>
  <c r="H909" i="93" s="1"/>
  <c r="I909" i="93" s="1"/>
  <c r="H908" i="93" a="1"/>
  <c r="H908" i="93" s="1"/>
  <c r="I908" i="93" s="1"/>
  <c r="H907" i="93" a="1"/>
  <c r="H907" i="93" s="1"/>
  <c r="I907" i="93" s="1"/>
  <c r="H906" i="93" a="1"/>
  <c r="H906" i="93" s="1"/>
  <c r="I906" i="93" s="1"/>
  <c r="H905" i="93" a="1"/>
  <c r="H905" i="93" s="1"/>
  <c r="I905" i="93" s="1"/>
  <c r="H904" i="93" a="1"/>
  <c r="H904" i="93" s="1"/>
  <c r="I904" i="93" s="1"/>
  <c r="H903" i="93" a="1"/>
  <c r="H903" i="93" s="1"/>
  <c r="I903" i="93" s="1"/>
  <c r="H902" i="93" a="1"/>
  <c r="H902" i="93" s="1"/>
  <c r="I902" i="93" s="1"/>
  <c r="H901" i="93" a="1"/>
  <c r="H901" i="93" s="1"/>
  <c r="I901" i="93" s="1"/>
  <c r="H900" i="93" a="1"/>
  <c r="H900" i="93" s="1"/>
  <c r="I900" i="93" s="1"/>
  <c r="H899" i="93" a="1"/>
  <c r="H899" i="93" s="1"/>
  <c r="I899" i="93" s="1"/>
  <c r="H898" i="93" a="1"/>
  <c r="H898" i="93" s="1"/>
  <c r="I898" i="93" s="1"/>
  <c r="H897" i="93" a="1"/>
  <c r="H897" i="93" s="1"/>
  <c r="I897" i="93" s="1"/>
  <c r="H896" i="93" a="1"/>
  <c r="H896" i="93" s="1"/>
  <c r="I896" i="93" s="1"/>
  <c r="H895" i="93" a="1"/>
  <c r="H895" i="93" s="1"/>
  <c r="I895" i="93" s="1"/>
  <c r="H894" i="93" a="1"/>
  <c r="H894" i="93" s="1"/>
  <c r="I894" i="93" s="1"/>
  <c r="H893" i="93" a="1"/>
  <c r="H893" i="93" s="1"/>
  <c r="I893" i="93" s="1"/>
  <c r="H892" i="93" a="1"/>
  <c r="H892" i="93" s="1"/>
  <c r="I892" i="93" s="1"/>
  <c r="H891" i="93" a="1"/>
  <c r="H891" i="93" s="1"/>
  <c r="I891" i="93" s="1"/>
  <c r="H890" i="93" a="1"/>
  <c r="H890" i="93" s="1"/>
  <c r="I890" i="93" s="1"/>
  <c r="H889" i="93" a="1"/>
  <c r="H889" i="93" s="1"/>
  <c r="I889" i="93" s="1"/>
  <c r="H888" i="93" a="1"/>
  <c r="H888" i="93" s="1"/>
  <c r="I888" i="93" s="1"/>
  <c r="H887" i="93" a="1"/>
  <c r="H887" i="93" s="1"/>
  <c r="I887" i="93" s="1"/>
  <c r="H886" i="93" a="1"/>
  <c r="H886" i="93" s="1"/>
  <c r="I886" i="93" s="1"/>
  <c r="H885" i="93" a="1"/>
  <c r="H885" i="93" s="1"/>
  <c r="I885" i="93" s="1"/>
  <c r="H884" i="93" a="1"/>
  <c r="H884" i="93" s="1"/>
  <c r="I884" i="93" s="1"/>
  <c r="H883" i="93" a="1"/>
  <c r="H883" i="93" s="1"/>
  <c r="I883" i="93" s="1"/>
  <c r="H882" i="93" a="1"/>
  <c r="H882" i="93" s="1"/>
  <c r="I882" i="93" s="1"/>
  <c r="H881" i="93" a="1"/>
  <c r="H881" i="93" s="1"/>
  <c r="I881" i="93" s="1"/>
  <c r="H880" i="93" a="1"/>
  <c r="H880" i="93" s="1"/>
  <c r="I880" i="93" s="1"/>
  <c r="H879" i="93" a="1"/>
  <c r="H879" i="93" s="1"/>
  <c r="I879" i="93" s="1"/>
  <c r="H878" i="93" a="1"/>
  <c r="H878" i="93" s="1"/>
  <c r="I878" i="93" s="1"/>
  <c r="H877" i="93" a="1"/>
  <c r="H877" i="93" s="1"/>
  <c r="I877" i="93" s="1"/>
  <c r="H876" i="93" a="1"/>
  <c r="H876" i="93" s="1"/>
  <c r="I876" i="93" s="1"/>
  <c r="H875" i="93" a="1"/>
  <c r="H875" i="93" s="1"/>
  <c r="I875" i="93" s="1"/>
  <c r="H874" i="93" a="1"/>
  <c r="H874" i="93" s="1"/>
  <c r="I874" i="93" s="1"/>
  <c r="H873" i="93" a="1"/>
  <c r="H873" i="93" s="1"/>
  <c r="I873" i="93" s="1"/>
  <c r="H872" i="93" a="1"/>
  <c r="H872" i="93" s="1"/>
  <c r="I872" i="93" s="1"/>
  <c r="H871" i="93" a="1"/>
  <c r="H871" i="93" s="1"/>
  <c r="I871" i="93" s="1"/>
  <c r="H870" i="93" a="1"/>
  <c r="H870" i="93" s="1"/>
  <c r="I870" i="93" s="1"/>
  <c r="H869" i="93" a="1"/>
  <c r="H869" i="93" s="1"/>
  <c r="I869" i="93" s="1"/>
  <c r="H868" i="93" a="1"/>
  <c r="H868" i="93" s="1"/>
  <c r="I868" i="93" s="1"/>
  <c r="H867" i="93" a="1"/>
  <c r="H867" i="93" s="1"/>
  <c r="I867" i="93" s="1"/>
  <c r="H866" i="93" a="1"/>
  <c r="H866" i="93" s="1"/>
  <c r="I866" i="93" s="1"/>
  <c r="H865" i="93" a="1"/>
  <c r="H865" i="93" s="1"/>
  <c r="I865" i="93" s="1"/>
  <c r="H864" i="93" a="1"/>
  <c r="H864" i="93" s="1"/>
  <c r="I864" i="93" s="1"/>
  <c r="H863" i="93" a="1"/>
  <c r="H863" i="93" s="1"/>
  <c r="I863" i="93" s="1"/>
  <c r="H862" i="93" a="1"/>
  <c r="H862" i="93" s="1"/>
  <c r="I862" i="93" s="1"/>
  <c r="H861" i="93" a="1"/>
  <c r="H861" i="93" s="1"/>
  <c r="I861" i="93" s="1"/>
  <c r="H860" i="93" a="1"/>
  <c r="H860" i="93" s="1"/>
  <c r="I860" i="93" s="1"/>
  <c r="H859" i="93" a="1"/>
  <c r="H859" i="93" s="1"/>
  <c r="I859" i="93" s="1"/>
  <c r="H858" i="93" a="1"/>
  <c r="H858" i="93" s="1"/>
  <c r="I858" i="93" s="1"/>
  <c r="H857" i="93" a="1"/>
  <c r="H857" i="93" s="1"/>
  <c r="I857" i="93" s="1"/>
  <c r="H856" i="93" a="1"/>
  <c r="H856" i="93" s="1"/>
  <c r="I856" i="93" s="1"/>
  <c r="H855" i="93" a="1"/>
  <c r="H855" i="93" s="1"/>
  <c r="I855" i="93" s="1"/>
  <c r="H854" i="93" a="1"/>
  <c r="H854" i="93" s="1"/>
  <c r="I854" i="93" s="1"/>
  <c r="H853" i="93" a="1"/>
  <c r="H853" i="93" s="1"/>
  <c r="I853" i="93" s="1"/>
  <c r="H852" i="93" a="1"/>
  <c r="H852" i="93" s="1"/>
  <c r="I852" i="93" s="1"/>
  <c r="H851" i="93" a="1"/>
  <c r="H851" i="93" s="1"/>
  <c r="I851" i="93" s="1"/>
  <c r="H850" i="93" a="1"/>
  <c r="H850" i="93" s="1"/>
  <c r="I850" i="93" s="1"/>
  <c r="H849" i="93" a="1"/>
  <c r="H849" i="93" s="1"/>
  <c r="I849" i="93" s="1"/>
  <c r="H848" i="93" a="1"/>
  <c r="H848" i="93" s="1"/>
  <c r="I848" i="93" s="1"/>
  <c r="H847" i="93" a="1"/>
  <c r="H847" i="93" s="1"/>
  <c r="I847" i="93" s="1"/>
  <c r="H846" i="93" a="1"/>
  <c r="H846" i="93" s="1"/>
  <c r="I846" i="93" s="1"/>
  <c r="H845" i="93" a="1"/>
  <c r="H845" i="93" s="1"/>
  <c r="I845" i="93" s="1"/>
  <c r="H844" i="93" a="1"/>
  <c r="H844" i="93" s="1"/>
  <c r="I844" i="93" s="1"/>
  <c r="H843" i="93" a="1"/>
  <c r="H843" i="93" s="1"/>
  <c r="I843" i="93" s="1"/>
  <c r="H842" i="93" a="1"/>
  <c r="H842" i="93" s="1"/>
  <c r="I842" i="93" s="1"/>
  <c r="H841" i="93" a="1"/>
  <c r="H841" i="93" s="1"/>
  <c r="I841" i="93" s="1"/>
  <c r="H840" i="93" a="1"/>
  <c r="H840" i="93" s="1"/>
  <c r="I840" i="93" s="1"/>
  <c r="H839" i="93" a="1"/>
  <c r="H839" i="93" s="1"/>
  <c r="I839" i="93" s="1"/>
  <c r="H838" i="93" a="1"/>
  <c r="H838" i="93" s="1"/>
  <c r="I838" i="93" s="1"/>
  <c r="H837" i="93" a="1"/>
  <c r="H837" i="93" s="1"/>
  <c r="I837" i="93" s="1"/>
  <c r="H836" i="93" a="1"/>
  <c r="H836" i="93" s="1"/>
  <c r="I836" i="93" s="1"/>
  <c r="H835" i="93" a="1"/>
  <c r="H835" i="93" s="1"/>
  <c r="I835" i="93" s="1"/>
  <c r="H834" i="93" a="1"/>
  <c r="H834" i="93" s="1"/>
  <c r="I834" i="93" s="1"/>
  <c r="H833" i="93" a="1"/>
  <c r="H833" i="93" s="1"/>
  <c r="I833" i="93" s="1"/>
  <c r="H832" i="93" a="1"/>
  <c r="H832" i="93" s="1"/>
  <c r="I832" i="93" s="1"/>
  <c r="H831" i="93" a="1"/>
  <c r="H831" i="93" s="1"/>
  <c r="I831" i="93" s="1"/>
  <c r="H830" i="93" a="1"/>
  <c r="H830" i="93" s="1"/>
  <c r="I830" i="93" s="1"/>
  <c r="H829" i="93" a="1"/>
  <c r="H829" i="93" s="1"/>
  <c r="I829" i="93" s="1"/>
  <c r="H828" i="93" a="1"/>
  <c r="H828" i="93" s="1"/>
  <c r="I828" i="93" s="1"/>
  <c r="H827" i="93" a="1"/>
  <c r="H827" i="93" s="1"/>
  <c r="I827" i="93" s="1"/>
  <c r="H826" i="93" a="1"/>
  <c r="H826" i="93" s="1"/>
  <c r="I826" i="93" s="1"/>
  <c r="H825" i="93" a="1"/>
  <c r="H825" i="93" s="1"/>
  <c r="I825" i="93" s="1"/>
  <c r="H824" i="93" a="1"/>
  <c r="H824" i="93" s="1"/>
  <c r="I824" i="93" s="1"/>
  <c r="H823" i="93" a="1"/>
  <c r="H823" i="93" s="1"/>
  <c r="I823" i="93" s="1"/>
  <c r="H822" i="93" a="1"/>
  <c r="H822" i="93" s="1"/>
  <c r="I822" i="93" s="1"/>
  <c r="H821" i="93" a="1"/>
  <c r="H821" i="93" s="1"/>
  <c r="I821" i="93" s="1"/>
  <c r="H820" i="93" a="1"/>
  <c r="H820" i="93" s="1"/>
  <c r="I820" i="93" s="1"/>
  <c r="H819" i="93" a="1"/>
  <c r="H819" i="93" s="1"/>
  <c r="I819" i="93" s="1"/>
  <c r="H818" i="93" a="1"/>
  <c r="H818" i="93" s="1"/>
  <c r="I818" i="93" s="1"/>
  <c r="H817" i="93" a="1"/>
  <c r="H817" i="93" s="1"/>
  <c r="I817" i="93" s="1"/>
  <c r="H816" i="93" a="1"/>
  <c r="H816" i="93" s="1"/>
  <c r="I816" i="93" s="1"/>
  <c r="H815" i="93" a="1"/>
  <c r="H815" i="93" s="1"/>
  <c r="I815" i="93" s="1"/>
  <c r="H814" i="93" a="1"/>
  <c r="H814" i="93" s="1"/>
  <c r="I814" i="93" s="1"/>
  <c r="H813" i="93" a="1"/>
  <c r="H813" i="93" s="1"/>
  <c r="I813" i="93" s="1"/>
  <c r="H812" i="93" a="1"/>
  <c r="H812" i="93" s="1"/>
  <c r="I812" i="93" s="1"/>
  <c r="H811" i="93" a="1"/>
  <c r="H811" i="93" s="1"/>
  <c r="I811" i="93" s="1"/>
  <c r="H810" i="93" a="1"/>
  <c r="H810" i="93" s="1"/>
  <c r="I810" i="93" s="1"/>
  <c r="H809" i="93" a="1"/>
  <c r="H809" i="93" s="1"/>
  <c r="I809" i="93" s="1"/>
  <c r="H808" i="93" a="1"/>
  <c r="H808" i="93" s="1"/>
  <c r="I808" i="93" s="1"/>
  <c r="H807" i="93" a="1"/>
  <c r="H807" i="93" s="1"/>
  <c r="I807" i="93" s="1"/>
  <c r="H806" i="93" a="1"/>
  <c r="H806" i="93" s="1"/>
  <c r="I806" i="93" s="1"/>
  <c r="H805" i="93" a="1"/>
  <c r="H805" i="93" s="1"/>
  <c r="I805" i="93" s="1"/>
  <c r="H804" i="93" a="1"/>
  <c r="H804" i="93" s="1"/>
  <c r="I804" i="93" s="1"/>
  <c r="H803" i="93" a="1"/>
  <c r="H803" i="93" s="1"/>
  <c r="I803" i="93" s="1"/>
  <c r="H802" i="93" a="1"/>
  <c r="H802" i="93" s="1"/>
  <c r="I802" i="93" s="1"/>
  <c r="H801" i="93" a="1"/>
  <c r="H801" i="93" s="1"/>
  <c r="I801" i="93" s="1"/>
  <c r="H800" i="93" a="1"/>
  <c r="H800" i="93" s="1"/>
  <c r="I800" i="93" s="1"/>
  <c r="H799" i="93" a="1"/>
  <c r="H799" i="93" s="1"/>
  <c r="I799" i="93" s="1"/>
  <c r="H798" i="93" a="1"/>
  <c r="H798" i="93" s="1"/>
  <c r="I798" i="93" s="1"/>
  <c r="H797" i="93" a="1"/>
  <c r="H797" i="93" s="1"/>
  <c r="I797" i="93" s="1"/>
  <c r="H796" i="93" a="1"/>
  <c r="H796" i="93" s="1"/>
  <c r="I796" i="93" s="1"/>
  <c r="H795" i="93" a="1"/>
  <c r="H795" i="93" s="1"/>
  <c r="I795" i="93" s="1"/>
  <c r="H794" i="93" a="1"/>
  <c r="H794" i="93" s="1"/>
  <c r="I794" i="93" s="1"/>
  <c r="H793" i="93" a="1"/>
  <c r="H793" i="93" s="1"/>
  <c r="I793" i="93" s="1"/>
  <c r="H792" i="93" a="1"/>
  <c r="H792" i="93" s="1"/>
  <c r="I792" i="93" s="1"/>
  <c r="H791" i="93" a="1"/>
  <c r="H791" i="93" s="1"/>
  <c r="I791" i="93" s="1"/>
  <c r="H790" i="93" a="1"/>
  <c r="H790" i="93" s="1"/>
  <c r="I790" i="93" s="1"/>
  <c r="H789" i="93" a="1"/>
  <c r="H789" i="93" s="1"/>
  <c r="I789" i="93" s="1"/>
  <c r="H788" i="93" a="1"/>
  <c r="H788" i="93" s="1"/>
  <c r="I788" i="93" s="1"/>
  <c r="H787" i="93" a="1"/>
  <c r="H787" i="93" s="1"/>
  <c r="I787" i="93" s="1"/>
  <c r="H786" i="93" a="1"/>
  <c r="H786" i="93" s="1"/>
  <c r="I786" i="93" s="1"/>
  <c r="H785" i="93" a="1"/>
  <c r="H785" i="93" s="1"/>
  <c r="I785" i="93" s="1"/>
  <c r="H784" i="93" a="1"/>
  <c r="H784" i="93" s="1"/>
  <c r="I784" i="93" s="1"/>
  <c r="H783" i="93" a="1"/>
  <c r="H783" i="93" s="1"/>
  <c r="I783" i="93" s="1"/>
  <c r="H782" i="93" a="1"/>
  <c r="H782" i="93" s="1"/>
  <c r="I782" i="93" s="1"/>
  <c r="H781" i="93" a="1"/>
  <c r="H781" i="93" s="1"/>
  <c r="I781" i="93" s="1"/>
  <c r="H780" i="93" a="1"/>
  <c r="H780" i="93" s="1"/>
  <c r="I780" i="93" s="1"/>
  <c r="H779" i="93" a="1"/>
  <c r="H779" i="93" s="1"/>
  <c r="I779" i="93" s="1"/>
  <c r="H778" i="93" a="1"/>
  <c r="H778" i="93" s="1"/>
  <c r="I778" i="93" s="1"/>
  <c r="H777" i="93" a="1"/>
  <c r="H777" i="93" s="1"/>
  <c r="I777" i="93" s="1"/>
  <c r="H776" i="93" a="1"/>
  <c r="H776" i="93" s="1"/>
  <c r="I776" i="93" s="1"/>
  <c r="H775" i="93" a="1"/>
  <c r="H775" i="93" s="1"/>
  <c r="I775" i="93" s="1"/>
  <c r="H774" i="93" a="1"/>
  <c r="H774" i="93" s="1"/>
  <c r="I774" i="93" s="1"/>
  <c r="H773" i="93" a="1"/>
  <c r="H773" i="93" s="1"/>
  <c r="I773" i="93" s="1"/>
  <c r="H772" i="93" a="1"/>
  <c r="H772" i="93" s="1"/>
  <c r="I772" i="93" s="1"/>
  <c r="H771" i="93" a="1"/>
  <c r="H771" i="93" s="1"/>
  <c r="I771" i="93" s="1"/>
  <c r="H770" i="93" a="1"/>
  <c r="H770" i="93" s="1"/>
  <c r="I770" i="93" s="1"/>
  <c r="H769" i="93" a="1"/>
  <c r="H769" i="93" s="1"/>
  <c r="I769" i="93" s="1"/>
  <c r="H768" i="93" a="1"/>
  <c r="H768" i="93" s="1"/>
  <c r="I768" i="93" s="1"/>
  <c r="H767" i="93" a="1"/>
  <c r="H767" i="93" s="1"/>
  <c r="I767" i="93" s="1"/>
  <c r="H766" i="93" a="1"/>
  <c r="H766" i="93" s="1"/>
  <c r="I766" i="93" s="1"/>
  <c r="H765" i="93" a="1"/>
  <c r="H765" i="93" s="1"/>
  <c r="I765" i="93" s="1"/>
  <c r="H764" i="93" a="1"/>
  <c r="H764" i="93" s="1"/>
  <c r="I764" i="93" s="1"/>
  <c r="H763" i="93" a="1"/>
  <c r="H763" i="93" s="1"/>
  <c r="I763" i="93" s="1"/>
  <c r="H762" i="93" a="1"/>
  <c r="H762" i="93" s="1"/>
  <c r="I762" i="93" s="1"/>
  <c r="H761" i="93" a="1"/>
  <c r="H761" i="93" s="1"/>
  <c r="I761" i="93" s="1"/>
  <c r="H760" i="93" a="1"/>
  <c r="H760" i="93" s="1"/>
  <c r="I760" i="93" s="1"/>
  <c r="H759" i="93" a="1"/>
  <c r="H759" i="93" s="1"/>
  <c r="I759" i="93" s="1"/>
  <c r="H758" i="93" a="1"/>
  <c r="H758" i="93" s="1"/>
  <c r="I758" i="93" s="1"/>
  <c r="H757" i="93" a="1"/>
  <c r="H757" i="93" s="1"/>
  <c r="I757" i="93" s="1"/>
  <c r="H756" i="93" a="1"/>
  <c r="H756" i="93" s="1"/>
  <c r="I756" i="93" s="1"/>
  <c r="H755" i="93" a="1"/>
  <c r="H755" i="93" s="1"/>
  <c r="I755" i="93" s="1"/>
  <c r="H754" i="93" a="1"/>
  <c r="H754" i="93" s="1"/>
  <c r="I754" i="93" s="1"/>
  <c r="H753" i="93" a="1"/>
  <c r="H753" i="93" s="1"/>
  <c r="I753" i="93" s="1"/>
  <c r="H752" i="93" a="1"/>
  <c r="H752" i="93" s="1"/>
  <c r="I752" i="93" s="1"/>
  <c r="H751" i="93" a="1"/>
  <c r="H751" i="93" s="1"/>
  <c r="I751" i="93" s="1"/>
  <c r="H750" i="93" a="1"/>
  <c r="H750" i="93" s="1"/>
  <c r="I750" i="93" s="1"/>
  <c r="H749" i="93" a="1"/>
  <c r="H749" i="93" s="1"/>
  <c r="I749" i="93" s="1"/>
  <c r="H748" i="93" a="1"/>
  <c r="H748" i="93" s="1"/>
  <c r="I748" i="93" s="1"/>
  <c r="H747" i="93" a="1"/>
  <c r="H747" i="93" s="1"/>
  <c r="I747" i="93" s="1"/>
  <c r="H746" i="93" a="1"/>
  <c r="H746" i="93" s="1"/>
  <c r="I746" i="93" s="1"/>
  <c r="H745" i="93" a="1"/>
  <c r="H745" i="93" s="1"/>
  <c r="I745" i="93" s="1"/>
  <c r="H744" i="93" a="1"/>
  <c r="H744" i="93" s="1"/>
  <c r="I744" i="93" s="1"/>
  <c r="H743" i="93" a="1"/>
  <c r="H743" i="93" s="1"/>
  <c r="I743" i="93" s="1"/>
  <c r="H742" i="93" a="1"/>
  <c r="H742" i="93" s="1"/>
  <c r="I742" i="93" s="1"/>
  <c r="H741" i="93" a="1"/>
  <c r="H741" i="93" s="1"/>
  <c r="I741" i="93" s="1"/>
  <c r="H740" i="93" a="1"/>
  <c r="H740" i="93" s="1"/>
  <c r="I740" i="93" s="1"/>
  <c r="H739" i="93" a="1"/>
  <c r="H739" i="93" s="1"/>
  <c r="I739" i="93" s="1"/>
  <c r="H738" i="93" a="1"/>
  <c r="H738" i="93" s="1"/>
  <c r="I738" i="93" s="1"/>
  <c r="H737" i="93" a="1"/>
  <c r="H737" i="93" s="1"/>
  <c r="I737" i="93" s="1"/>
  <c r="H736" i="93" a="1"/>
  <c r="H736" i="93" s="1"/>
  <c r="I736" i="93" s="1"/>
  <c r="H735" i="93" a="1"/>
  <c r="H735" i="93" s="1"/>
  <c r="I735" i="93" s="1"/>
  <c r="H734" i="93" a="1"/>
  <c r="H734" i="93" s="1"/>
  <c r="I734" i="93" s="1"/>
  <c r="H733" i="93" a="1"/>
  <c r="H733" i="93" s="1"/>
  <c r="I733" i="93" s="1"/>
  <c r="H732" i="93" a="1"/>
  <c r="H732" i="93" s="1"/>
  <c r="I732" i="93" s="1"/>
  <c r="H731" i="93" a="1"/>
  <c r="H731" i="93" s="1"/>
  <c r="I731" i="93" s="1"/>
  <c r="H730" i="93" a="1"/>
  <c r="H730" i="93" s="1"/>
  <c r="I730" i="93" s="1"/>
  <c r="H729" i="93" a="1"/>
  <c r="H729" i="93" s="1"/>
  <c r="I729" i="93" s="1"/>
  <c r="H728" i="93" a="1"/>
  <c r="H728" i="93" s="1"/>
  <c r="I728" i="93" s="1"/>
  <c r="H727" i="93" a="1"/>
  <c r="H727" i="93" s="1"/>
  <c r="I727" i="93" s="1"/>
  <c r="H726" i="93" a="1"/>
  <c r="H726" i="93" s="1"/>
  <c r="I726" i="93" s="1"/>
  <c r="H725" i="93" a="1"/>
  <c r="H725" i="93" s="1"/>
  <c r="I725" i="93" s="1"/>
  <c r="H724" i="93" a="1"/>
  <c r="H724" i="93" s="1"/>
  <c r="I724" i="93" s="1"/>
  <c r="H723" i="93" a="1"/>
  <c r="H723" i="93" s="1"/>
  <c r="I723" i="93" s="1"/>
  <c r="H722" i="93" a="1"/>
  <c r="H722" i="93" s="1"/>
  <c r="I722" i="93" s="1"/>
  <c r="H721" i="93" a="1"/>
  <c r="H721" i="93" s="1"/>
  <c r="I721" i="93" s="1"/>
  <c r="H720" i="93" a="1"/>
  <c r="H720" i="93" s="1"/>
  <c r="I720" i="93" s="1"/>
  <c r="H719" i="93" a="1"/>
  <c r="H719" i="93" s="1"/>
  <c r="I719" i="93" s="1"/>
  <c r="H718" i="93" a="1"/>
  <c r="H718" i="93" s="1"/>
  <c r="I718" i="93" s="1"/>
  <c r="H717" i="93" a="1"/>
  <c r="H717" i="93" s="1"/>
  <c r="I717" i="93" s="1"/>
  <c r="H716" i="93" a="1"/>
  <c r="H716" i="93" s="1"/>
  <c r="I716" i="93" s="1"/>
  <c r="H715" i="93" a="1"/>
  <c r="H715" i="93" s="1"/>
  <c r="I715" i="93" s="1"/>
  <c r="H714" i="93" a="1"/>
  <c r="H714" i="93" s="1"/>
  <c r="I714" i="93" s="1"/>
  <c r="H713" i="93" a="1"/>
  <c r="H713" i="93" s="1"/>
  <c r="I713" i="93" s="1"/>
  <c r="H712" i="93" a="1"/>
  <c r="H712" i="93" s="1"/>
  <c r="I712" i="93" s="1"/>
  <c r="H711" i="93" a="1"/>
  <c r="H711" i="93" s="1"/>
  <c r="I711" i="93" s="1"/>
  <c r="H710" i="93" a="1"/>
  <c r="H710" i="93" s="1"/>
  <c r="I710" i="93" s="1"/>
  <c r="H709" i="93" a="1"/>
  <c r="H709" i="93" s="1"/>
  <c r="I709" i="93" s="1"/>
  <c r="H708" i="93" a="1"/>
  <c r="H708" i="93" s="1"/>
  <c r="I708" i="93" s="1"/>
  <c r="H707" i="93" a="1"/>
  <c r="H707" i="93" s="1"/>
  <c r="I707" i="93" s="1"/>
  <c r="H706" i="93" a="1"/>
  <c r="H706" i="93" s="1"/>
  <c r="I706" i="93" s="1"/>
  <c r="H705" i="93" a="1"/>
  <c r="H705" i="93" s="1"/>
  <c r="I705" i="93" s="1"/>
  <c r="H704" i="93" a="1"/>
  <c r="H704" i="93" s="1"/>
  <c r="I704" i="93" s="1"/>
  <c r="H703" i="93" a="1"/>
  <c r="H703" i="93" s="1"/>
  <c r="I703" i="93" s="1"/>
  <c r="H702" i="93" a="1"/>
  <c r="H702" i="93" s="1"/>
  <c r="I702" i="93" s="1"/>
  <c r="H701" i="93" a="1"/>
  <c r="H701" i="93" s="1"/>
  <c r="I701" i="93" s="1"/>
  <c r="H700" i="93" a="1"/>
  <c r="H700" i="93" s="1"/>
  <c r="I700" i="93" s="1"/>
  <c r="H699" i="93" a="1"/>
  <c r="H699" i="93" s="1"/>
  <c r="I699" i="93" s="1"/>
  <c r="H698" i="93" a="1"/>
  <c r="H698" i="93" s="1"/>
  <c r="I698" i="93" s="1"/>
  <c r="H697" i="93" a="1"/>
  <c r="H697" i="93" s="1"/>
  <c r="I697" i="93" s="1"/>
  <c r="H696" i="93" a="1"/>
  <c r="H696" i="93" s="1"/>
  <c r="I696" i="93" s="1"/>
  <c r="H695" i="93" a="1"/>
  <c r="H695" i="93" s="1"/>
  <c r="I695" i="93" s="1"/>
  <c r="H694" i="93" a="1"/>
  <c r="H694" i="93" s="1"/>
  <c r="I694" i="93" s="1"/>
  <c r="H693" i="93" a="1"/>
  <c r="H693" i="93" s="1"/>
  <c r="I693" i="93" s="1"/>
  <c r="H692" i="93" a="1"/>
  <c r="H692" i="93" s="1"/>
  <c r="I692" i="93" s="1"/>
  <c r="H691" i="93" a="1"/>
  <c r="H691" i="93" s="1"/>
  <c r="I691" i="93" s="1"/>
  <c r="H690" i="93" a="1"/>
  <c r="H690" i="93" s="1"/>
  <c r="I690" i="93" s="1"/>
  <c r="H689" i="93" a="1"/>
  <c r="H689" i="93" s="1"/>
  <c r="I689" i="93" s="1"/>
  <c r="H688" i="93" a="1"/>
  <c r="H688" i="93" s="1"/>
  <c r="I688" i="93" s="1"/>
  <c r="H687" i="93" a="1"/>
  <c r="H687" i="93" s="1"/>
  <c r="I687" i="93" s="1"/>
  <c r="H686" i="93" a="1"/>
  <c r="H686" i="93" s="1"/>
  <c r="I686" i="93" s="1"/>
  <c r="H685" i="93" a="1"/>
  <c r="H685" i="93" s="1"/>
  <c r="I685" i="93" s="1"/>
  <c r="H684" i="93" a="1"/>
  <c r="H684" i="93" s="1"/>
  <c r="I684" i="93" s="1"/>
  <c r="H683" i="93" a="1"/>
  <c r="H683" i="93" s="1"/>
  <c r="I683" i="93" s="1"/>
  <c r="H682" i="93" a="1"/>
  <c r="H682" i="93" s="1"/>
  <c r="I682" i="93" s="1"/>
  <c r="H681" i="93" a="1"/>
  <c r="H681" i="93" s="1"/>
  <c r="I681" i="93" s="1"/>
  <c r="H680" i="93" a="1"/>
  <c r="H680" i="93" s="1"/>
  <c r="I680" i="93" s="1"/>
  <c r="H679" i="93" a="1"/>
  <c r="H679" i="93" s="1"/>
  <c r="I679" i="93" s="1"/>
  <c r="H678" i="93" a="1"/>
  <c r="H678" i="93" s="1"/>
  <c r="I678" i="93" s="1"/>
  <c r="H677" i="93" a="1"/>
  <c r="H677" i="93" s="1"/>
  <c r="I677" i="93" s="1"/>
  <c r="H676" i="93" a="1"/>
  <c r="H676" i="93" s="1"/>
  <c r="I676" i="93" s="1"/>
  <c r="H675" i="93" a="1"/>
  <c r="H675" i="93" s="1"/>
  <c r="I675" i="93" s="1"/>
  <c r="H674" i="93" a="1"/>
  <c r="H674" i="93" s="1"/>
  <c r="I674" i="93" s="1"/>
  <c r="H673" i="93" a="1"/>
  <c r="H673" i="93" s="1"/>
  <c r="I673" i="93" s="1"/>
  <c r="H672" i="93" a="1"/>
  <c r="H672" i="93" s="1"/>
  <c r="I672" i="93" s="1"/>
  <c r="H671" i="93" a="1"/>
  <c r="H671" i="93" s="1"/>
  <c r="I671" i="93" s="1"/>
  <c r="H670" i="93" a="1"/>
  <c r="H670" i="93" s="1"/>
  <c r="I670" i="93" s="1"/>
  <c r="H669" i="93" a="1"/>
  <c r="H669" i="93" s="1"/>
  <c r="I669" i="93" s="1"/>
  <c r="H668" i="93" a="1"/>
  <c r="H668" i="93" s="1"/>
  <c r="I668" i="93" s="1"/>
  <c r="H667" i="93" a="1"/>
  <c r="H667" i="93" s="1"/>
  <c r="I667" i="93" s="1"/>
  <c r="H666" i="93" a="1"/>
  <c r="H666" i="93" s="1"/>
  <c r="I666" i="93" s="1"/>
  <c r="H665" i="93" a="1"/>
  <c r="H665" i="93" s="1"/>
  <c r="I665" i="93" s="1"/>
  <c r="H664" i="93" a="1"/>
  <c r="H664" i="93" s="1"/>
  <c r="I664" i="93" s="1"/>
  <c r="H663" i="93" a="1"/>
  <c r="H663" i="93" s="1"/>
  <c r="I663" i="93" s="1"/>
  <c r="H662" i="93" a="1"/>
  <c r="H662" i="93" s="1"/>
  <c r="I662" i="93" s="1"/>
  <c r="H661" i="93" a="1"/>
  <c r="H661" i="93" s="1"/>
  <c r="I661" i="93" s="1"/>
  <c r="H660" i="93" a="1"/>
  <c r="H660" i="93" s="1"/>
  <c r="I660" i="93" s="1"/>
  <c r="H659" i="93" a="1"/>
  <c r="H659" i="93" s="1"/>
  <c r="I659" i="93" s="1"/>
  <c r="H658" i="93" a="1"/>
  <c r="H658" i="93" s="1"/>
  <c r="I658" i="93" s="1"/>
  <c r="H657" i="93" a="1"/>
  <c r="H657" i="93" s="1"/>
  <c r="I657" i="93" s="1"/>
  <c r="H656" i="93" a="1"/>
  <c r="H656" i="93" s="1"/>
  <c r="I656" i="93" s="1"/>
  <c r="H655" i="93" a="1"/>
  <c r="H655" i="93" s="1"/>
  <c r="I655" i="93" s="1"/>
  <c r="H654" i="93" a="1"/>
  <c r="H654" i="93" s="1"/>
  <c r="I654" i="93" s="1"/>
  <c r="H653" i="93" a="1"/>
  <c r="H653" i="93" s="1"/>
  <c r="I653" i="93" s="1"/>
  <c r="H652" i="93" a="1"/>
  <c r="H652" i="93" s="1"/>
  <c r="I652" i="93" s="1"/>
  <c r="H651" i="93" a="1"/>
  <c r="H651" i="93" s="1"/>
  <c r="I651" i="93" s="1"/>
  <c r="H650" i="93" a="1"/>
  <c r="H650" i="93" s="1"/>
  <c r="I650" i="93" s="1"/>
  <c r="H649" i="93" a="1"/>
  <c r="H649" i="93" s="1"/>
  <c r="I649" i="93" s="1"/>
  <c r="H648" i="93" a="1"/>
  <c r="H648" i="93" s="1"/>
  <c r="I648" i="93" s="1"/>
  <c r="H647" i="93" a="1"/>
  <c r="H647" i="93" s="1"/>
  <c r="I647" i="93" s="1"/>
  <c r="H646" i="93" a="1"/>
  <c r="H646" i="93" s="1"/>
  <c r="I646" i="93" s="1"/>
  <c r="H645" i="93" a="1"/>
  <c r="H645" i="93" s="1"/>
  <c r="I645" i="93" s="1"/>
  <c r="H644" i="93" a="1"/>
  <c r="H644" i="93" s="1"/>
  <c r="I644" i="93" s="1"/>
  <c r="H643" i="93" a="1"/>
  <c r="H643" i="93" s="1"/>
  <c r="I643" i="93" s="1"/>
  <c r="H642" i="93" a="1"/>
  <c r="H642" i="93" s="1"/>
  <c r="I642" i="93" s="1"/>
  <c r="H641" i="93" a="1"/>
  <c r="H641" i="93" s="1"/>
  <c r="I641" i="93" s="1"/>
  <c r="H640" i="93" a="1"/>
  <c r="H640" i="93" s="1"/>
  <c r="I640" i="93" s="1"/>
  <c r="H639" i="93" a="1"/>
  <c r="H639" i="93" s="1"/>
  <c r="I639" i="93" s="1"/>
  <c r="H638" i="93" a="1"/>
  <c r="H638" i="93" s="1"/>
  <c r="I638" i="93" s="1"/>
  <c r="H637" i="93" a="1"/>
  <c r="H637" i="93" s="1"/>
  <c r="I637" i="93" s="1"/>
  <c r="H636" i="93" a="1"/>
  <c r="H636" i="93" s="1"/>
  <c r="I636" i="93" s="1"/>
  <c r="H635" i="93" a="1"/>
  <c r="H635" i="93" s="1"/>
  <c r="I635" i="93" s="1"/>
  <c r="H634" i="93" a="1"/>
  <c r="H634" i="93" s="1"/>
  <c r="I634" i="93" s="1"/>
  <c r="H633" i="93" a="1"/>
  <c r="H633" i="93" s="1"/>
  <c r="I633" i="93" s="1"/>
  <c r="H632" i="93" a="1"/>
  <c r="H632" i="93" s="1"/>
  <c r="I632" i="93" s="1"/>
  <c r="H631" i="93" a="1"/>
  <c r="H631" i="93" s="1"/>
  <c r="I631" i="93" s="1"/>
  <c r="H630" i="93" a="1"/>
  <c r="H630" i="93" s="1"/>
  <c r="I630" i="93" s="1"/>
  <c r="H629" i="93" a="1"/>
  <c r="H629" i="93" s="1"/>
  <c r="I629" i="93" s="1"/>
  <c r="H628" i="93" a="1"/>
  <c r="H628" i="93" s="1"/>
  <c r="I628" i="93" s="1"/>
  <c r="H627" i="93" a="1"/>
  <c r="H627" i="93" s="1"/>
  <c r="I627" i="93" s="1"/>
  <c r="H626" i="93" a="1"/>
  <c r="H626" i="93" s="1"/>
  <c r="I626" i="93" s="1"/>
  <c r="H625" i="93" a="1"/>
  <c r="H625" i="93" s="1"/>
  <c r="I625" i="93" s="1"/>
  <c r="H624" i="93" a="1"/>
  <c r="H624" i="93" s="1"/>
  <c r="I624" i="93" s="1"/>
  <c r="H623" i="93" a="1"/>
  <c r="H623" i="93" s="1"/>
  <c r="I623" i="93" s="1"/>
  <c r="H622" i="93" a="1"/>
  <c r="H622" i="93" s="1"/>
  <c r="I622" i="93" s="1"/>
  <c r="H621" i="93" a="1"/>
  <c r="H621" i="93" s="1"/>
  <c r="I621" i="93" s="1"/>
  <c r="H620" i="93" a="1"/>
  <c r="H620" i="93" s="1"/>
  <c r="I620" i="93" s="1"/>
  <c r="H619" i="93" a="1"/>
  <c r="H619" i="93" s="1"/>
  <c r="I619" i="93" s="1"/>
  <c r="H618" i="93" a="1"/>
  <c r="H618" i="93" s="1"/>
  <c r="I618" i="93" s="1"/>
  <c r="H617" i="93" a="1"/>
  <c r="H617" i="93" s="1"/>
  <c r="I617" i="93" s="1"/>
  <c r="H616" i="93" a="1"/>
  <c r="H616" i="93" s="1"/>
  <c r="I616" i="93" s="1"/>
  <c r="H615" i="93" a="1"/>
  <c r="H615" i="93" s="1"/>
  <c r="I615" i="93" s="1"/>
  <c r="H614" i="93" a="1"/>
  <c r="H614" i="93" s="1"/>
  <c r="I614" i="93" s="1"/>
  <c r="H613" i="93" a="1"/>
  <c r="H613" i="93" s="1"/>
  <c r="I613" i="93" s="1"/>
  <c r="H612" i="93" a="1"/>
  <c r="H612" i="93" s="1"/>
  <c r="I612" i="93" s="1"/>
  <c r="H611" i="93" a="1"/>
  <c r="H611" i="93" s="1"/>
  <c r="I611" i="93" s="1"/>
  <c r="H610" i="93" a="1"/>
  <c r="H610" i="93" s="1"/>
  <c r="I610" i="93" s="1"/>
  <c r="H609" i="93" a="1"/>
  <c r="H609" i="93" s="1"/>
  <c r="I609" i="93" s="1"/>
  <c r="H608" i="93" a="1"/>
  <c r="H608" i="93" s="1"/>
  <c r="I608" i="93" s="1"/>
  <c r="H607" i="93" a="1"/>
  <c r="H607" i="93" s="1"/>
  <c r="I607" i="93" s="1"/>
  <c r="H606" i="93" a="1"/>
  <c r="H606" i="93" s="1"/>
  <c r="I606" i="93" s="1"/>
  <c r="H605" i="93" a="1"/>
  <c r="H605" i="93" s="1"/>
  <c r="I605" i="93" s="1"/>
  <c r="H604" i="93" a="1"/>
  <c r="H604" i="93" s="1"/>
  <c r="I604" i="93" s="1"/>
  <c r="H603" i="93" a="1"/>
  <c r="H603" i="93" s="1"/>
  <c r="I603" i="93" s="1"/>
  <c r="H602" i="93" a="1"/>
  <c r="H602" i="93" s="1"/>
  <c r="I602" i="93" s="1"/>
  <c r="H601" i="93" a="1"/>
  <c r="H601" i="93" s="1"/>
  <c r="I601" i="93" s="1"/>
  <c r="H600" i="93" a="1"/>
  <c r="H600" i="93" s="1"/>
  <c r="I600" i="93" s="1"/>
  <c r="H599" i="93" a="1"/>
  <c r="H599" i="93" s="1"/>
  <c r="I599" i="93" s="1"/>
  <c r="H598" i="93" a="1"/>
  <c r="H598" i="93" s="1"/>
  <c r="I598" i="93" s="1"/>
  <c r="H597" i="93" a="1"/>
  <c r="H597" i="93" s="1"/>
  <c r="I597" i="93" s="1"/>
  <c r="H596" i="93" a="1"/>
  <c r="H596" i="93" s="1"/>
  <c r="I596" i="93" s="1"/>
  <c r="H595" i="93" a="1"/>
  <c r="H595" i="93" s="1"/>
  <c r="I595" i="93" s="1"/>
  <c r="H594" i="93" a="1"/>
  <c r="H594" i="93" s="1"/>
  <c r="I594" i="93" s="1"/>
  <c r="H593" i="93" a="1"/>
  <c r="H593" i="93" s="1"/>
  <c r="I593" i="93" s="1"/>
  <c r="H592" i="93" a="1"/>
  <c r="H592" i="93" s="1"/>
  <c r="I592" i="93" s="1"/>
  <c r="H591" i="93" a="1"/>
  <c r="H591" i="93" s="1"/>
  <c r="I591" i="93" s="1"/>
  <c r="H590" i="93" a="1"/>
  <c r="H590" i="93" s="1"/>
  <c r="I590" i="93" s="1"/>
  <c r="H589" i="93" a="1"/>
  <c r="H589" i="93" s="1"/>
  <c r="I589" i="93" s="1"/>
  <c r="H588" i="93" a="1"/>
  <c r="H588" i="93" s="1"/>
  <c r="I588" i="93" s="1"/>
  <c r="H587" i="93" a="1"/>
  <c r="H587" i="93" s="1"/>
  <c r="I587" i="93" s="1"/>
  <c r="H586" i="93" a="1"/>
  <c r="H586" i="93" s="1"/>
  <c r="I586" i="93" s="1"/>
  <c r="H585" i="93" a="1"/>
  <c r="H585" i="93" s="1"/>
  <c r="I585" i="93" s="1"/>
  <c r="H584" i="93" a="1"/>
  <c r="H584" i="93" s="1"/>
  <c r="I584" i="93" s="1"/>
  <c r="H583" i="93" a="1"/>
  <c r="H583" i="93" s="1"/>
  <c r="I583" i="93" s="1"/>
  <c r="H582" i="93" a="1"/>
  <c r="H582" i="93" s="1"/>
  <c r="I582" i="93" s="1"/>
  <c r="H581" i="93" a="1"/>
  <c r="H581" i="93" s="1"/>
  <c r="I581" i="93" s="1"/>
  <c r="H580" i="93" a="1"/>
  <c r="H580" i="93" s="1"/>
  <c r="I580" i="93" s="1"/>
  <c r="H579" i="93" a="1"/>
  <c r="H579" i="93" s="1"/>
  <c r="I579" i="93" s="1"/>
  <c r="H578" i="93" a="1"/>
  <c r="H578" i="93" s="1"/>
  <c r="I578" i="93" s="1"/>
  <c r="H577" i="93" a="1"/>
  <c r="H577" i="93" s="1"/>
  <c r="I577" i="93" s="1"/>
  <c r="H576" i="93" a="1"/>
  <c r="H576" i="93" s="1"/>
  <c r="I576" i="93" s="1"/>
  <c r="H575" i="93" a="1"/>
  <c r="H575" i="93" s="1"/>
  <c r="I575" i="93" s="1"/>
  <c r="H574" i="93" a="1"/>
  <c r="H574" i="93" s="1"/>
  <c r="I574" i="93" s="1"/>
  <c r="H573" i="93" a="1"/>
  <c r="H573" i="93" s="1"/>
  <c r="I573" i="93" s="1"/>
  <c r="H572" i="93" a="1"/>
  <c r="H572" i="93" s="1"/>
  <c r="I572" i="93" s="1"/>
  <c r="H571" i="93" a="1"/>
  <c r="H571" i="93" s="1"/>
  <c r="I571" i="93" s="1"/>
  <c r="H570" i="93" a="1"/>
  <c r="H570" i="93" s="1"/>
  <c r="I570" i="93" s="1"/>
  <c r="H569" i="93" a="1"/>
  <c r="H569" i="93" s="1"/>
  <c r="I569" i="93" s="1"/>
  <c r="H568" i="93" a="1"/>
  <c r="H568" i="93" s="1"/>
  <c r="I568" i="93" s="1"/>
  <c r="H567" i="93" a="1"/>
  <c r="H567" i="93" s="1"/>
  <c r="I567" i="93" s="1"/>
  <c r="H566" i="93" a="1"/>
  <c r="H566" i="93" s="1"/>
  <c r="I566" i="93" s="1"/>
  <c r="H565" i="93" a="1"/>
  <c r="H565" i="93" s="1"/>
  <c r="I565" i="93" s="1"/>
  <c r="H564" i="93" a="1"/>
  <c r="H564" i="93" s="1"/>
  <c r="I564" i="93" s="1"/>
  <c r="H563" i="93" a="1"/>
  <c r="H563" i="93" s="1"/>
  <c r="I563" i="93" s="1"/>
  <c r="H562" i="93" a="1"/>
  <c r="H562" i="93" s="1"/>
  <c r="I562" i="93" s="1"/>
  <c r="H561" i="93" a="1"/>
  <c r="H561" i="93" s="1"/>
  <c r="I561" i="93" s="1"/>
  <c r="H560" i="93" a="1"/>
  <c r="H560" i="93" s="1"/>
  <c r="I560" i="93" s="1"/>
  <c r="H559" i="93" a="1"/>
  <c r="H559" i="93" s="1"/>
  <c r="I559" i="93" s="1"/>
  <c r="H558" i="93" a="1"/>
  <c r="H558" i="93" s="1"/>
  <c r="I558" i="93" s="1"/>
  <c r="H557" i="93" a="1"/>
  <c r="H557" i="93" s="1"/>
  <c r="I557" i="93" s="1"/>
  <c r="H556" i="93" a="1"/>
  <c r="H556" i="93" s="1"/>
  <c r="I556" i="93" s="1"/>
  <c r="H555" i="93" a="1"/>
  <c r="H555" i="93" s="1"/>
  <c r="I555" i="93" s="1"/>
  <c r="H554" i="93" a="1"/>
  <c r="H554" i="93" s="1"/>
  <c r="I554" i="93" s="1"/>
  <c r="H553" i="93" a="1"/>
  <c r="H553" i="93" s="1"/>
  <c r="I553" i="93" s="1"/>
  <c r="H552" i="93" a="1"/>
  <c r="H552" i="93" s="1"/>
  <c r="I552" i="93" s="1"/>
  <c r="H551" i="93" a="1"/>
  <c r="H551" i="93" s="1"/>
  <c r="I551" i="93" s="1"/>
  <c r="H550" i="93" a="1"/>
  <c r="H550" i="93" s="1"/>
  <c r="I550" i="93" s="1"/>
  <c r="H549" i="93" a="1"/>
  <c r="H549" i="93" s="1"/>
  <c r="I549" i="93" s="1"/>
  <c r="H548" i="93" a="1"/>
  <c r="H548" i="93" s="1"/>
  <c r="I548" i="93" s="1"/>
  <c r="H547" i="93" a="1"/>
  <c r="H547" i="93" s="1"/>
  <c r="I547" i="93" s="1"/>
  <c r="H546" i="93" a="1"/>
  <c r="H546" i="93" s="1"/>
  <c r="I546" i="93" s="1"/>
  <c r="H545" i="93" a="1"/>
  <c r="H545" i="93" s="1"/>
  <c r="I545" i="93" s="1"/>
  <c r="H544" i="93" a="1"/>
  <c r="H544" i="93" s="1"/>
  <c r="I544" i="93" s="1"/>
  <c r="H543" i="93" a="1"/>
  <c r="H543" i="93" s="1"/>
  <c r="I543" i="93" s="1"/>
  <c r="H542" i="93" a="1"/>
  <c r="H542" i="93" s="1"/>
  <c r="I542" i="93" s="1"/>
  <c r="H541" i="93" a="1"/>
  <c r="H541" i="93" s="1"/>
  <c r="I541" i="93" s="1"/>
  <c r="H540" i="93" a="1"/>
  <c r="H540" i="93" s="1"/>
  <c r="I540" i="93" s="1"/>
  <c r="H539" i="93" a="1"/>
  <c r="H539" i="93" s="1"/>
  <c r="I539" i="93" s="1"/>
  <c r="H538" i="93" a="1"/>
  <c r="H538" i="93" s="1"/>
  <c r="I538" i="93" s="1"/>
  <c r="H537" i="93" a="1"/>
  <c r="H537" i="93" s="1"/>
  <c r="I537" i="93" s="1"/>
  <c r="H536" i="93" a="1"/>
  <c r="H536" i="93" s="1"/>
  <c r="I536" i="93" s="1"/>
  <c r="H535" i="93" a="1"/>
  <c r="H535" i="93" s="1"/>
  <c r="I535" i="93" s="1"/>
  <c r="H534" i="93" a="1"/>
  <c r="H534" i="93" s="1"/>
  <c r="I534" i="93" s="1"/>
  <c r="H533" i="93" a="1"/>
  <c r="H533" i="93" s="1"/>
  <c r="I533" i="93" s="1"/>
  <c r="H532" i="93" a="1"/>
  <c r="H532" i="93" s="1"/>
  <c r="I532" i="93" s="1"/>
  <c r="H531" i="93" a="1"/>
  <c r="H531" i="93" s="1"/>
  <c r="I531" i="93" s="1"/>
  <c r="H530" i="93" a="1"/>
  <c r="H530" i="93" s="1"/>
  <c r="I530" i="93" s="1"/>
  <c r="H529" i="93" a="1"/>
  <c r="H529" i="93" s="1"/>
  <c r="I529" i="93" s="1"/>
  <c r="H528" i="93" a="1"/>
  <c r="H528" i="93" s="1"/>
  <c r="I528" i="93" s="1"/>
  <c r="H527" i="93" a="1"/>
  <c r="H527" i="93" s="1"/>
  <c r="I527" i="93" s="1"/>
  <c r="H526" i="93" a="1"/>
  <c r="H526" i="93" s="1"/>
  <c r="I526" i="93" s="1"/>
  <c r="H525" i="93" a="1"/>
  <c r="H525" i="93" s="1"/>
  <c r="I525" i="93" s="1"/>
  <c r="H524" i="93" a="1"/>
  <c r="H524" i="93" s="1"/>
  <c r="I524" i="93" s="1"/>
  <c r="H523" i="93" a="1"/>
  <c r="H523" i="93" s="1"/>
  <c r="I523" i="93" s="1"/>
  <c r="H522" i="93" a="1"/>
  <c r="H522" i="93" s="1"/>
  <c r="I522" i="93" s="1"/>
  <c r="H521" i="93" a="1"/>
  <c r="H521" i="93" s="1"/>
  <c r="I521" i="93" s="1"/>
  <c r="H520" i="93" a="1"/>
  <c r="H520" i="93" s="1"/>
  <c r="I520" i="93" s="1"/>
  <c r="H519" i="93" a="1"/>
  <c r="H519" i="93" s="1"/>
  <c r="I519" i="93" s="1"/>
  <c r="H518" i="93" a="1"/>
  <c r="H518" i="93" s="1"/>
  <c r="I518" i="93" s="1"/>
  <c r="H517" i="93" a="1"/>
  <c r="H517" i="93" s="1"/>
  <c r="I517" i="93" s="1"/>
  <c r="H516" i="93" a="1"/>
  <c r="H516" i="93" s="1"/>
  <c r="I516" i="93" s="1"/>
  <c r="H515" i="93" a="1"/>
  <c r="H515" i="93" s="1"/>
  <c r="I515" i="93" s="1"/>
  <c r="H514" i="93" a="1"/>
  <c r="H514" i="93" s="1"/>
  <c r="I514" i="93" s="1"/>
  <c r="H513" i="93" a="1"/>
  <c r="H513" i="93" s="1"/>
  <c r="I513" i="93" s="1"/>
  <c r="H512" i="93" a="1"/>
  <c r="H512" i="93" s="1"/>
  <c r="I512" i="93" s="1"/>
  <c r="H511" i="93" a="1"/>
  <c r="H511" i="93" s="1"/>
  <c r="I511" i="93" s="1"/>
  <c r="H510" i="93" a="1"/>
  <c r="H510" i="93" s="1"/>
  <c r="I510" i="93" s="1"/>
  <c r="H509" i="93" a="1"/>
  <c r="H509" i="93" s="1"/>
  <c r="I509" i="93" s="1"/>
  <c r="H508" i="93" a="1"/>
  <c r="H508" i="93" s="1"/>
  <c r="I508" i="93" s="1"/>
  <c r="H507" i="93" a="1"/>
  <c r="H507" i="93" s="1"/>
  <c r="I507" i="93" s="1"/>
  <c r="H506" i="93" a="1"/>
  <c r="H506" i="93" s="1"/>
  <c r="I506" i="93" s="1"/>
  <c r="H505" i="93" a="1"/>
  <c r="H505" i="93" s="1"/>
  <c r="I505" i="93" s="1"/>
  <c r="H504" i="93" a="1"/>
  <c r="H504" i="93" s="1"/>
  <c r="I504" i="93" s="1"/>
  <c r="H503" i="93" a="1"/>
  <c r="H503" i="93" s="1"/>
  <c r="I503" i="93" s="1"/>
  <c r="H502" i="93" a="1"/>
  <c r="H502" i="93" s="1"/>
  <c r="I502" i="93" s="1"/>
  <c r="H501" i="93" a="1"/>
  <c r="H501" i="93" s="1"/>
  <c r="I501" i="93" s="1"/>
  <c r="H500" i="93" a="1"/>
  <c r="H500" i="93" s="1"/>
  <c r="I500" i="93" s="1"/>
  <c r="H499" i="93" a="1"/>
  <c r="H499" i="93" s="1"/>
  <c r="I499" i="93" s="1"/>
  <c r="H498" i="93" a="1"/>
  <c r="H498" i="93" s="1"/>
  <c r="I498" i="93" s="1"/>
  <c r="H497" i="93" a="1"/>
  <c r="H497" i="93" s="1"/>
  <c r="I497" i="93" s="1"/>
  <c r="H496" i="93" a="1"/>
  <c r="H496" i="93" s="1"/>
  <c r="I496" i="93" s="1"/>
  <c r="H495" i="93" a="1"/>
  <c r="H495" i="93" s="1"/>
  <c r="I495" i="93" s="1"/>
  <c r="H494" i="93" a="1"/>
  <c r="H494" i="93" s="1"/>
  <c r="I494" i="93" s="1"/>
  <c r="H493" i="93" a="1"/>
  <c r="H493" i="93" s="1"/>
  <c r="I493" i="93" s="1"/>
  <c r="H492" i="93" a="1"/>
  <c r="H492" i="93" s="1"/>
  <c r="I492" i="93" s="1"/>
  <c r="H491" i="93" a="1"/>
  <c r="H491" i="93" s="1"/>
  <c r="I491" i="93" s="1"/>
  <c r="H490" i="93" a="1"/>
  <c r="H490" i="93" s="1"/>
  <c r="I490" i="93" s="1"/>
  <c r="H489" i="93" a="1"/>
  <c r="H489" i="93" s="1"/>
  <c r="I489" i="93" s="1"/>
  <c r="H488" i="93" a="1"/>
  <c r="H488" i="93" s="1"/>
  <c r="I488" i="93" s="1"/>
  <c r="H487" i="93" a="1"/>
  <c r="H487" i="93" s="1"/>
  <c r="I487" i="93" s="1"/>
  <c r="H486" i="93" a="1"/>
  <c r="H486" i="93" s="1"/>
  <c r="I486" i="93" s="1"/>
  <c r="H485" i="93" a="1"/>
  <c r="H485" i="93" s="1"/>
  <c r="I485" i="93" s="1"/>
  <c r="H484" i="93" a="1"/>
  <c r="H484" i="93" s="1"/>
  <c r="I484" i="93" s="1"/>
  <c r="H483" i="93" a="1"/>
  <c r="H483" i="93" s="1"/>
  <c r="I483" i="93" s="1"/>
  <c r="H482" i="93" a="1"/>
  <c r="H482" i="93" s="1"/>
  <c r="I482" i="93" s="1"/>
  <c r="H481" i="93" a="1"/>
  <c r="H481" i="93" s="1"/>
  <c r="I481" i="93" s="1"/>
  <c r="H480" i="93" a="1"/>
  <c r="H480" i="93" s="1"/>
  <c r="I480" i="93" s="1"/>
  <c r="H479" i="93" a="1"/>
  <c r="H479" i="93" s="1"/>
  <c r="I479" i="93" s="1"/>
  <c r="H478" i="93" a="1"/>
  <c r="H478" i="93" s="1"/>
  <c r="I478" i="93" s="1"/>
  <c r="H477" i="93" a="1"/>
  <c r="H477" i="93" s="1"/>
  <c r="I477" i="93" s="1"/>
  <c r="H476" i="93" a="1"/>
  <c r="H476" i="93" s="1"/>
  <c r="I476" i="93" s="1"/>
  <c r="H475" i="93" a="1"/>
  <c r="H475" i="93" s="1"/>
  <c r="I475" i="93" s="1"/>
  <c r="H474" i="93" a="1"/>
  <c r="H474" i="93" s="1"/>
  <c r="I474" i="93" s="1"/>
  <c r="H473" i="93" a="1"/>
  <c r="H473" i="93" s="1"/>
  <c r="I473" i="93" s="1"/>
  <c r="H472" i="93" a="1"/>
  <c r="H472" i="93" s="1"/>
  <c r="I472" i="93" s="1"/>
  <c r="H471" i="93" a="1"/>
  <c r="H471" i="93" s="1"/>
  <c r="I471" i="93" s="1"/>
  <c r="H470" i="93" a="1"/>
  <c r="H470" i="93" s="1"/>
  <c r="I470" i="93" s="1"/>
  <c r="H469" i="93" a="1"/>
  <c r="H469" i="93" s="1"/>
  <c r="I469" i="93" s="1"/>
  <c r="H468" i="93" a="1"/>
  <c r="H468" i="93" s="1"/>
  <c r="I468" i="93" s="1"/>
  <c r="H467" i="93" a="1"/>
  <c r="H467" i="93" s="1"/>
  <c r="I467" i="93" s="1"/>
  <c r="H466" i="93" a="1"/>
  <c r="H466" i="93" s="1"/>
  <c r="I466" i="93" s="1"/>
  <c r="H465" i="93" a="1"/>
  <c r="H465" i="93" s="1"/>
  <c r="I465" i="93" s="1"/>
  <c r="H464" i="93" a="1"/>
  <c r="H464" i="93" s="1"/>
  <c r="I464" i="93" s="1"/>
  <c r="H463" i="93" a="1"/>
  <c r="H463" i="93" s="1"/>
  <c r="I463" i="93" s="1"/>
  <c r="H462" i="93" a="1"/>
  <c r="H462" i="93" s="1"/>
  <c r="I462" i="93" s="1"/>
  <c r="H461" i="93" a="1"/>
  <c r="H461" i="93" s="1"/>
  <c r="I461" i="93" s="1"/>
  <c r="H460" i="93" a="1"/>
  <c r="H460" i="93" s="1"/>
  <c r="I460" i="93" s="1"/>
  <c r="H459" i="93" a="1"/>
  <c r="H459" i="93" s="1"/>
  <c r="I459" i="93" s="1"/>
  <c r="H458" i="93" a="1"/>
  <c r="H458" i="93" s="1"/>
  <c r="I458" i="93" s="1"/>
  <c r="H457" i="93" a="1"/>
  <c r="H457" i="93" s="1"/>
  <c r="I457" i="93" s="1"/>
  <c r="H456" i="93" a="1"/>
  <c r="H456" i="93" s="1"/>
  <c r="I456" i="93" s="1"/>
  <c r="H455" i="93" a="1"/>
  <c r="H455" i="93" s="1"/>
  <c r="I455" i="93" s="1"/>
  <c r="H454" i="93" a="1"/>
  <c r="H454" i="93" s="1"/>
  <c r="I454" i="93" s="1"/>
  <c r="H453" i="93" a="1"/>
  <c r="H453" i="93" s="1"/>
  <c r="I453" i="93" s="1"/>
  <c r="H452" i="93" a="1"/>
  <c r="H452" i="93" s="1"/>
  <c r="I452" i="93" s="1"/>
  <c r="H451" i="93" a="1"/>
  <c r="H451" i="93" s="1"/>
  <c r="I451" i="93" s="1"/>
  <c r="H450" i="93" a="1"/>
  <c r="H450" i="93" s="1"/>
  <c r="I450" i="93" s="1"/>
  <c r="H449" i="93" a="1"/>
  <c r="H449" i="93" s="1"/>
  <c r="I449" i="93" s="1"/>
  <c r="H448" i="93" a="1"/>
  <c r="H448" i="93" s="1"/>
  <c r="I448" i="93" s="1"/>
  <c r="H447" i="93" a="1"/>
  <c r="H447" i="93" s="1"/>
  <c r="I447" i="93" s="1"/>
  <c r="H446" i="93" a="1"/>
  <c r="H446" i="93" s="1"/>
  <c r="I446" i="93" s="1"/>
  <c r="H445" i="93" a="1"/>
  <c r="H445" i="93" s="1"/>
  <c r="I445" i="93" s="1"/>
  <c r="H444" i="93" a="1"/>
  <c r="H444" i="93" s="1"/>
  <c r="I444" i="93" s="1"/>
  <c r="H443" i="93" a="1"/>
  <c r="H443" i="93" s="1"/>
  <c r="I443" i="93" s="1"/>
  <c r="H442" i="93" a="1"/>
  <c r="H442" i="93" s="1"/>
  <c r="I442" i="93" s="1"/>
  <c r="H441" i="93" a="1"/>
  <c r="H441" i="93" s="1"/>
  <c r="I441" i="93" s="1"/>
  <c r="H440" i="93" a="1"/>
  <c r="H440" i="93" s="1"/>
  <c r="I440" i="93" s="1"/>
  <c r="H439" i="93" a="1"/>
  <c r="H439" i="93" s="1"/>
  <c r="I439" i="93" s="1"/>
  <c r="H438" i="93" a="1"/>
  <c r="H438" i="93" s="1"/>
  <c r="I438" i="93" s="1"/>
  <c r="H437" i="93" a="1"/>
  <c r="H437" i="93" s="1"/>
  <c r="I437" i="93" s="1"/>
  <c r="H436" i="93" a="1"/>
  <c r="H436" i="93" s="1"/>
  <c r="I436" i="93" s="1"/>
  <c r="H435" i="93" a="1"/>
  <c r="H435" i="93" s="1"/>
  <c r="I435" i="93" s="1"/>
  <c r="H434" i="93" a="1"/>
  <c r="H434" i="93" s="1"/>
  <c r="I434" i="93" s="1"/>
  <c r="H433" i="93" a="1"/>
  <c r="H433" i="93" s="1"/>
  <c r="I433" i="93" s="1"/>
  <c r="H432" i="93" a="1"/>
  <c r="H432" i="93" s="1"/>
  <c r="I432" i="93" s="1"/>
  <c r="H431" i="93" a="1"/>
  <c r="H431" i="93" s="1"/>
  <c r="I431" i="93" s="1"/>
  <c r="H430" i="93" a="1"/>
  <c r="H430" i="93" s="1"/>
  <c r="I430" i="93" s="1"/>
  <c r="H429" i="93" a="1"/>
  <c r="H429" i="93" s="1"/>
  <c r="I429" i="93" s="1"/>
  <c r="H428" i="93" a="1"/>
  <c r="H428" i="93" s="1"/>
  <c r="I428" i="93" s="1"/>
  <c r="H427" i="93" a="1"/>
  <c r="H427" i="93" s="1"/>
  <c r="I427" i="93" s="1"/>
  <c r="H426" i="93" a="1"/>
  <c r="H426" i="93" s="1"/>
  <c r="I426" i="93" s="1"/>
  <c r="H425" i="93" a="1"/>
  <c r="H425" i="93" s="1"/>
  <c r="I425" i="93" s="1"/>
  <c r="H424" i="93" a="1"/>
  <c r="H424" i="93" s="1"/>
  <c r="I424" i="93" s="1"/>
  <c r="H423" i="93" a="1"/>
  <c r="H423" i="93" s="1"/>
  <c r="I423" i="93" s="1"/>
  <c r="H422" i="93" a="1"/>
  <c r="H422" i="93" s="1"/>
  <c r="I422" i="93" s="1"/>
  <c r="H421" i="93" a="1"/>
  <c r="H421" i="93" s="1"/>
  <c r="I421" i="93" s="1"/>
  <c r="H420" i="93" a="1"/>
  <c r="H420" i="93" s="1"/>
  <c r="I420" i="93" s="1"/>
  <c r="H419" i="93" a="1"/>
  <c r="H419" i="93" s="1"/>
  <c r="I419" i="93" s="1"/>
  <c r="H418" i="93" a="1"/>
  <c r="H418" i="93" s="1"/>
  <c r="I418" i="93" s="1"/>
  <c r="H417" i="93" a="1"/>
  <c r="H417" i="93" s="1"/>
  <c r="I417" i="93" s="1"/>
  <c r="H416" i="93" a="1"/>
  <c r="H416" i="93" s="1"/>
  <c r="I416" i="93" s="1"/>
  <c r="H415" i="93" a="1"/>
  <c r="H415" i="93" s="1"/>
  <c r="I415" i="93" s="1"/>
  <c r="H414" i="93" a="1"/>
  <c r="H414" i="93" s="1"/>
  <c r="I414" i="93" s="1"/>
  <c r="H413" i="93" a="1"/>
  <c r="H413" i="93" s="1"/>
  <c r="I413" i="93" s="1"/>
  <c r="H412" i="93" a="1"/>
  <c r="H412" i="93" s="1"/>
  <c r="I412" i="93" s="1"/>
  <c r="H411" i="93" a="1"/>
  <c r="H411" i="93" s="1"/>
  <c r="I411" i="93" s="1"/>
  <c r="H410" i="93" a="1"/>
  <c r="H410" i="93" s="1"/>
  <c r="I410" i="93" s="1"/>
  <c r="H409" i="93" a="1"/>
  <c r="H409" i="93" s="1"/>
  <c r="I409" i="93" s="1"/>
  <c r="H408" i="93" a="1"/>
  <c r="H408" i="93" s="1"/>
  <c r="I408" i="93" s="1"/>
  <c r="H407" i="93" a="1"/>
  <c r="H407" i="93" s="1"/>
  <c r="I407" i="93" s="1"/>
  <c r="H406" i="93" a="1"/>
  <c r="H406" i="93" s="1"/>
  <c r="I406" i="93" s="1"/>
  <c r="H405" i="93" a="1"/>
  <c r="H405" i="93" s="1"/>
  <c r="I405" i="93" s="1"/>
  <c r="H404" i="93" a="1"/>
  <c r="H404" i="93" s="1"/>
  <c r="I404" i="93" s="1"/>
  <c r="H403" i="93" a="1"/>
  <c r="H403" i="93" s="1"/>
  <c r="I403" i="93" s="1"/>
  <c r="H402" i="93" a="1"/>
  <c r="H402" i="93" s="1"/>
  <c r="I402" i="93" s="1"/>
  <c r="H401" i="93" a="1"/>
  <c r="H401" i="93" s="1"/>
  <c r="I401" i="93" s="1"/>
  <c r="H400" i="93" a="1"/>
  <c r="H400" i="93" s="1"/>
  <c r="I400" i="93" s="1"/>
  <c r="H399" i="93" a="1"/>
  <c r="H399" i="93" s="1"/>
  <c r="I399" i="93" s="1"/>
  <c r="H398" i="93" a="1"/>
  <c r="H398" i="93" s="1"/>
  <c r="I398" i="93" s="1"/>
  <c r="H397" i="93" a="1"/>
  <c r="H397" i="93" s="1"/>
  <c r="I397" i="93" s="1"/>
  <c r="H396" i="93" a="1"/>
  <c r="H396" i="93" s="1"/>
  <c r="I396" i="93" s="1"/>
  <c r="H395" i="93" a="1"/>
  <c r="H395" i="93" s="1"/>
  <c r="I395" i="93" s="1"/>
  <c r="H394" i="93" a="1"/>
  <c r="H394" i="93" s="1"/>
  <c r="I394" i="93" s="1"/>
  <c r="H393" i="93" a="1"/>
  <c r="H393" i="93" s="1"/>
  <c r="I393" i="93" s="1"/>
  <c r="H392" i="93" a="1"/>
  <c r="H392" i="93" s="1"/>
  <c r="I392" i="93" s="1"/>
  <c r="H391" i="93" a="1"/>
  <c r="H391" i="93" s="1"/>
  <c r="I391" i="93" s="1"/>
  <c r="H390" i="93" a="1"/>
  <c r="H390" i="93" s="1"/>
  <c r="I390" i="93" s="1"/>
  <c r="H389" i="93" a="1"/>
  <c r="H389" i="93" s="1"/>
  <c r="I389" i="93" s="1"/>
  <c r="H388" i="93" a="1"/>
  <c r="H388" i="93" s="1"/>
  <c r="I388" i="93" s="1"/>
  <c r="H387" i="93" a="1"/>
  <c r="H387" i="93" s="1"/>
  <c r="I387" i="93" s="1"/>
  <c r="H386" i="93" a="1"/>
  <c r="H386" i="93" s="1"/>
  <c r="I386" i="93" s="1"/>
  <c r="H385" i="93" a="1"/>
  <c r="H385" i="93" s="1"/>
  <c r="I385" i="93" s="1"/>
  <c r="H384" i="93" a="1"/>
  <c r="H384" i="93" s="1"/>
  <c r="I384" i="93" s="1"/>
  <c r="H383" i="93" a="1"/>
  <c r="H383" i="93" s="1"/>
  <c r="I383" i="93" s="1"/>
  <c r="H382" i="93" a="1"/>
  <c r="H382" i="93" s="1"/>
  <c r="I382" i="93" s="1"/>
  <c r="H381" i="93" a="1"/>
  <c r="H381" i="93" s="1"/>
  <c r="I381" i="93" s="1"/>
  <c r="H380" i="93" a="1"/>
  <c r="H380" i="93" s="1"/>
  <c r="I380" i="93" s="1"/>
  <c r="H379" i="93" a="1"/>
  <c r="H379" i="93" s="1"/>
  <c r="I379" i="93" s="1"/>
  <c r="H378" i="93" a="1"/>
  <c r="H378" i="93" s="1"/>
  <c r="I378" i="93" s="1"/>
  <c r="H377" i="93" a="1"/>
  <c r="H377" i="93" s="1"/>
  <c r="I377" i="93" s="1"/>
  <c r="H376" i="93" a="1"/>
  <c r="H376" i="93" s="1"/>
  <c r="I376" i="93" s="1"/>
  <c r="H375" i="93" a="1"/>
  <c r="H375" i="93" s="1"/>
  <c r="I375" i="93" s="1"/>
  <c r="H374" i="93" a="1"/>
  <c r="H374" i="93" s="1"/>
  <c r="I374" i="93" s="1"/>
  <c r="H373" i="93" a="1"/>
  <c r="H373" i="93" s="1"/>
  <c r="I373" i="93" s="1"/>
  <c r="H372" i="93" a="1"/>
  <c r="H372" i="93" s="1"/>
  <c r="I372" i="93" s="1"/>
  <c r="H371" i="93" a="1"/>
  <c r="H371" i="93" s="1"/>
  <c r="I371" i="93" s="1"/>
  <c r="H370" i="93" a="1"/>
  <c r="H370" i="93" s="1"/>
  <c r="I370" i="93" s="1"/>
  <c r="H369" i="93" a="1"/>
  <c r="H369" i="93" s="1"/>
  <c r="I369" i="93" s="1"/>
  <c r="H368" i="93" a="1"/>
  <c r="H368" i="93" s="1"/>
  <c r="I368" i="93" s="1"/>
  <c r="H367" i="93" a="1"/>
  <c r="H367" i="93" s="1"/>
  <c r="I367" i="93" s="1"/>
  <c r="H366" i="93" a="1"/>
  <c r="H366" i="93" s="1"/>
  <c r="I366" i="93" s="1"/>
  <c r="H365" i="93" a="1"/>
  <c r="H365" i="93" s="1"/>
  <c r="I365" i="93" s="1"/>
  <c r="H364" i="93" a="1"/>
  <c r="H364" i="93" s="1"/>
  <c r="I364" i="93" s="1"/>
  <c r="H363" i="93" a="1"/>
  <c r="H363" i="93" s="1"/>
  <c r="I363" i="93" s="1"/>
  <c r="H362" i="93" a="1"/>
  <c r="H362" i="93" s="1"/>
  <c r="I362" i="93" s="1"/>
  <c r="H361" i="93" a="1"/>
  <c r="H361" i="93" s="1"/>
  <c r="I361" i="93" s="1"/>
  <c r="H360" i="93" a="1"/>
  <c r="H360" i="93" s="1"/>
  <c r="I360" i="93" s="1"/>
  <c r="H359" i="93" a="1"/>
  <c r="H359" i="93" s="1"/>
  <c r="I359" i="93" s="1"/>
  <c r="H358" i="93" a="1"/>
  <c r="H358" i="93" s="1"/>
  <c r="I358" i="93" s="1"/>
  <c r="H357" i="93" a="1"/>
  <c r="H357" i="93" s="1"/>
  <c r="I357" i="93" s="1"/>
  <c r="H356" i="93" a="1"/>
  <c r="H356" i="93" s="1"/>
  <c r="I356" i="93" s="1"/>
  <c r="H355" i="93" a="1"/>
  <c r="H355" i="93" s="1"/>
  <c r="I355" i="93" s="1"/>
  <c r="H354" i="93" a="1"/>
  <c r="H354" i="93" s="1"/>
  <c r="I354" i="93" s="1"/>
  <c r="H353" i="93" a="1"/>
  <c r="H353" i="93" s="1"/>
  <c r="I353" i="93" s="1"/>
  <c r="H352" i="93" a="1"/>
  <c r="H352" i="93" s="1"/>
  <c r="I352" i="93" s="1"/>
  <c r="H351" i="93" a="1"/>
  <c r="H351" i="93" s="1"/>
  <c r="I351" i="93" s="1"/>
  <c r="H350" i="93" a="1"/>
  <c r="H350" i="93" s="1"/>
  <c r="I350" i="93" s="1"/>
  <c r="H349" i="93" a="1"/>
  <c r="H349" i="93" s="1"/>
  <c r="I349" i="93" s="1"/>
  <c r="H348" i="93" a="1"/>
  <c r="H348" i="93" s="1"/>
  <c r="I348" i="93" s="1"/>
  <c r="H347" i="93" a="1"/>
  <c r="H347" i="93" s="1"/>
  <c r="I347" i="93" s="1"/>
  <c r="H346" i="93" a="1"/>
  <c r="H346" i="93" s="1"/>
  <c r="I346" i="93" s="1"/>
  <c r="H345" i="93" a="1"/>
  <c r="H345" i="93" s="1"/>
  <c r="I345" i="93" s="1"/>
  <c r="H344" i="93" a="1"/>
  <c r="H344" i="93" s="1"/>
  <c r="I344" i="93" s="1"/>
  <c r="H343" i="93" a="1"/>
  <c r="H343" i="93" s="1"/>
  <c r="I343" i="93" s="1"/>
  <c r="H342" i="93" a="1"/>
  <c r="H342" i="93" s="1"/>
  <c r="I342" i="93" s="1"/>
  <c r="H341" i="93" a="1"/>
  <c r="H341" i="93" s="1"/>
  <c r="I341" i="93" s="1"/>
  <c r="H340" i="93" a="1"/>
  <c r="H340" i="93" s="1"/>
  <c r="I340" i="93" s="1"/>
  <c r="H339" i="93" a="1"/>
  <c r="H339" i="93" s="1"/>
  <c r="I339" i="93" s="1"/>
  <c r="H338" i="93" a="1"/>
  <c r="H338" i="93" s="1"/>
  <c r="I338" i="93" s="1"/>
  <c r="H337" i="93" a="1"/>
  <c r="H337" i="93" s="1"/>
  <c r="I337" i="93" s="1"/>
  <c r="H336" i="93" a="1"/>
  <c r="H336" i="93" s="1"/>
  <c r="I336" i="93" s="1"/>
  <c r="H335" i="93" a="1"/>
  <c r="H335" i="93" s="1"/>
  <c r="I335" i="93" s="1"/>
  <c r="H334" i="93" a="1"/>
  <c r="H334" i="93" s="1"/>
  <c r="I334" i="93" s="1"/>
  <c r="H333" i="93" a="1"/>
  <c r="H333" i="93" s="1"/>
  <c r="I333" i="93" s="1"/>
  <c r="H332" i="93" a="1"/>
  <c r="H332" i="93" s="1"/>
  <c r="I332" i="93" s="1"/>
  <c r="H331" i="93" a="1"/>
  <c r="H331" i="93" s="1"/>
  <c r="I331" i="93" s="1"/>
  <c r="H330" i="93" a="1"/>
  <c r="H330" i="93" s="1"/>
  <c r="I330" i="93" s="1"/>
  <c r="H329" i="93" a="1"/>
  <c r="H329" i="93" s="1"/>
  <c r="I329" i="93" s="1"/>
  <c r="H328" i="93" a="1"/>
  <c r="H328" i="93" s="1"/>
  <c r="I328" i="93" s="1"/>
  <c r="H327" i="93" a="1"/>
  <c r="H327" i="93" s="1"/>
  <c r="I327" i="93" s="1"/>
  <c r="H326" i="93" a="1"/>
  <c r="H326" i="93" s="1"/>
  <c r="I326" i="93" s="1"/>
  <c r="H325" i="93" a="1"/>
  <c r="H325" i="93" s="1"/>
  <c r="I325" i="93" s="1"/>
  <c r="H324" i="93" a="1"/>
  <c r="H324" i="93" s="1"/>
  <c r="I324" i="93" s="1"/>
  <c r="H323" i="93" a="1"/>
  <c r="H323" i="93" s="1"/>
  <c r="I323" i="93" s="1"/>
  <c r="H322" i="93" a="1"/>
  <c r="H322" i="93" s="1"/>
  <c r="I322" i="93" s="1"/>
  <c r="H321" i="93" a="1"/>
  <c r="H321" i="93" s="1"/>
  <c r="I321" i="93" s="1"/>
  <c r="H320" i="93" a="1"/>
  <c r="H320" i="93" s="1"/>
  <c r="I320" i="93" s="1"/>
  <c r="H319" i="93" a="1"/>
  <c r="H319" i="93" s="1"/>
  <c r="I319" i="93" s="1"/>
  <c r="H318" i="93" a="1"/>
  <c r="H318" i="93" s="1"/>
  <c r="I318" i="93" s="1"/>
  <c r="H317" i="93" a="1"/>
  <c r="H317" i="93" s="1"/>
  <c r="I317" i="93" s="1"/>
  <c r="H316" i="93" a="1"/>
  <c r="H316" i="93" s="1"/>
  <c r="I316" i="93" s="1"/>
  <c r="H315" i="93" a="1"/>
  <c r="H315" i="93" s="1"/>
  <c r="I315" i="93" s="1"/>
  <c r="H314" i="93" a="1"/>
  <c r="H314" i="93" s="1"/>
  <c r="I314" i="93" s="1"/>
  <c r="H313" i="93" a="1"/>
  <c r="H313" i="93" s="1"/>
  <c r="I313" i="93" s="1"/>
  <c r="H312" i="93" a="1"/>
  <c r="H312" i="93" s="1"/>
  <c r="I312" i="93" s="1"/>
  <c r="H311" i="93" a="1"/>
  <c r="H311" i="93" s="1"/>
  <c r="I311" i="93" s="1"/>
  <c r="H310" i="93" a="1"/>
  <c r="H310" i="93" s="1"/>
  <c r="I310" i="93" s="1"/>
  <c r="H309" i="93" a="1"/>
  <c r="H309" i="93" s="1"/>
  <c r="I309" i="93" s="1"/>
  <c r="H308" i="93" a="1"/>
  <c r="H308" i="93" s="1"/>
  <c r="I308" i="93" s="1"/>
  <c r="H307" i="93" a="1"/>
  <c r="H307" i="93" s="1"/>
  <c r="I307" i="93" s="1"/>
  <c r="H306" i="93" a="1"/>
  <c r="H306" i="93" s="1"/>
  <c r="I306" i="93" s="1"/>
  <c r="H305" i="93" a="1"/>
  <c r="H305" i="93" s="1"/>
  <c r="I305" i="93" s="1"/>
  <c r="H304" i="93" a="1"/>
  <c r="H304" i="93" s="1"/>
  <c r="I304" i="93" s="1"/>
  <c r="H303" i="93" a="1"/>
  <c r="H303" i="93" s="1"/>
  <c r="I303" i="93" s="1"/>
  <c r="H302" i="93" a="1"/>
  <c r="H302" i="93" s="1"/>
  <c r="I302" i="93" s="1"/>
  <c r="H301" i="93" a="1"/>
  <c r="H301" i="93" s="1"/>
  <c r="I301" i="93" s="1"/>
  <c r="H300" i="93" a="1"/>
  <c r="H300" i="93" s="1"/>
  <c r="I300" i="93" s="1"/>
  <c r="H299" i="93" a="1"/>
  <c r="H299" i="93" s="1"/>
  <c r="I299" i="93" s="1"/>
  <c r="H298" i="93" a="1"/>
  <c r="H298" i="93" s="1"/>
  <c r="I298" i="93" s="1"/>
  <c r="H297" i="93" a="1"/>
  <c r="H297" i="93" s="1"/>
  <c r="I297" i="93" s="1"/>
  <c r="H296" i="93" a="1"/>
  <c r="H296" i="93" s="1"/>
  <c r="I296" i="93" s="1"/>
  <c r="H295" i="93" a="1"/>
  <c r="H295" i="93" s="1"/>
  <c r="I295" i="93" s="1"/>
  <c r="H294" i="93" a="1"/>
  <c r="H294" i="93" s="1"/>
  <c r="I294" i="93" s="1"/>
  <c r="H293" i="93" a="1"/>
  <c r="H293" i="93" s="1"/>
  <c r="I293" i="93" s="1"/>
  <c r="H292" i="93" a="1"/>
  <c r="H292" i="93" s="1"/>
  <c r="I292" i="93" s="1"/>
  <c r="H291" i="93" a="1"/>
  <c r="H291" i="93" s="1"/>
  <c r="I291" i="93" s="1"/>
  <c r="H290" i="93" a="1"/>
  <c r="H290" i="93" s="1"/>
  <c r="I290" i="93" s="1"/>
  <c r="H289" i="93" a="1"/>
  <c r="H289" i="93" s="1"/>
  <c r="I289" i="93" s="1"/>
  <c r="H288" i="93" a="1"/>
  <c r="H288" i="93" s="1"/>
  <c r="I288" i="93" s="1"/>
  <c r="H287" i="93" a="1"/>
  <c r="H287" i="93" s="1"/>
  <c r="I287" i="93" s="1"/>
  <c r="H286" i="93" a="1"/>
  <c r="H286" i="93" s="1"/>
  <c r="I286" i="93" s="1"/>
  <c r="H285" i="93" a="1"/>
  <c r="H285" i="93" s="1"/>
  <c r="I285" i="93" s="1"/>
  <c r="H284" i="93" a="1"/>
  <c r="H284" i="93" s="1"/>
  <c r="I284" i="93" s="1"/>
  <c r="H283" i="93" a="1"/>
  <c r="H283" i="93" s="1"/>
  <c r="I283" i="93" s="1"/>
  <c r="H282" i="93" a="1"/>
  <c r="H282" i="93" s="1"/>
  <c r="I282" i="93" s="1"/>
  <c r="H281" i="93" a="1"/>
  <c r="H281" i="93" s="1"/>
  <c r="I281" i="93" s="1"/>
  <c r="H280" i="93" a="1"/>
  <c r="H280" i="93" s="1"/>
  <c r="I280" i="93" s="1"/>
  <c r="H279" i="93" a="1"/>
  <c r="H279" i="93" s="1"/>
  <c r="I279" i="93" s="1"/>
  <c r="H278" i="93" a="1"/>
  <c r="H278" i="93" s="1"/>
  <c r="I278" i="93" s="1"/>
  <c r="H277" i="93" a="1"/>
  <c r="H277" i="93" s="1"/>
  <c r="I277" i="93" s="1"/>
  <c r="H276" i="93" a="1"/>
  <c r="H276" i="93" s="1"/>
  <c r="I276" i="93" s="1"/>
  <c r="H275" i="93" a="1"/>
  <c r="H275" i="93" s="1"/>
  <c r="I275" i="93" s="1"/>
  <c r="H274" i="93" a="1"/>
  <c r="H274" i="93" s="1"/>
  <c r="I274" i="93" s="1"/>
  <c r="H273" i="93" a="1"/>
  <c r="H273" i="93" s="1"/>
  <c r="I273" i="93" s="1"/>
  <c r="H272" i="93" a="1"/>
  <c r="H272" i="93" s="1"/>
  <c r="I272" i="93" s="1"/>
  <c r="H271" i="93" a="1"/>
  <c r="H271" i="93" s="1"/>
  <c r="I271" i="93" s="1"/>
  <c r="H270" i="93" a="1"/>
  <c r="H270" i="93" s="1"/>
  <c r="I270" i="93" s="1"/>
  <c r="H269" i="93" a="1"/>
  <c r="H269" i="93" s="1"/>
  <c r="I269" i="93" s="1"/>
  <c r="H268" i="93" a="1"/>
  <c r="H268" i="93" s="1"/>
  <c r="I268" i="93" s="1"/>
  <c r="H267" i="93" a="1"/>
  <c r="H267" i="93" s="1"/>
  <c r="I267" i="93" s="1"/>
  <c r="H266" i="93" a="1"/>
  <c r="H266" i="93" s="1"/>
  <c r="I266" i="93" s="1"/>
  <c r="H265" i="93" a="1"/>
  <c r="H265" i="93" s="1"/>
  <c r="I265" i="93" s="1"/>
  <c r="H264" i="93" a="1"/>
  <c r="H264" i="93" s="1"/>
  <c r="I264" i="93" s="1"/>
  <c r="H263" i="93" a="1"/>
  <c r="H263" i="93" s="1"/>
  <c r="I263" i="93" s="1"/>
  <c r="H262" i="93" a="1"/>
  <c r="H262" i="93" s="1"/>
  <c r="I262" i="93" s="1"/>
  <c r="H261" i="93" a="1"/>
  <c r="H261" i="93" s="1"/>
  <c r="I261" i="93" s="1"/>
  <c r="H260" i="93" a="1"/>
  <c r="H260" i="93" s="1"/>
  <c r="I260" i="93" s="1"/>
  <c r="H259" i="93" a="1"/>
  <c r="H259" i="93" s="1"/>
  <c r="I259" i="93" s="1"/>
  <c r="H258" i="93" a="1"/>
  <c r="H258" i="93" s="1"/>
  <c r="I258" i="93" s="1"/>
  <c r="H257" i="93" a="1"/>
  <c r="H257" i="93" s="1"/>
  <c r="I257" i="93" s="1"/>
  <c r="H256" i="93" a="1"/>
  <c r="H256" i="93" s="1"/>
  <c r="I256" i="93" s="1"/>
  <c r="H255" i="93" a="1"/>
  <c r="H255" i="93" s="1"/>
  <c r="I255" i="93" s="1"/>
  <c r="H254" i="93" a="1"/>
  <c r="H254" i="93" s="1"/>
  <c r="I254" i="93" s="1"/>
  <c r="H253" i="93" a="1"/>
  <c r="H253" i="93" s="1"/>
  <c r="I253" i="93" s="1"/>
  <c r="H252" i="93" a="1"/>
  <c r="H252" i="93" s="1"/>
  <c r="I252" i="93" s="1"/>
  <c r="H251" i="93" a="1"/>
  <c r="H251" i="93" s="1"/>
  <c r="I251" i="93" s="1"/>
  <c r="H250" i="93" a="1"/>
  <c r="H250" i="93" s="1"/>
  <c r="I250" i="93" s="1"/>
  <c r="H249" i="93" a="1"/>
  <c r="H249" i="93" s="1"/>
  <c r="I249" i="93" s="1"/>
  <c r="H248" i="93" a="1"/>
  <c r="H248" i="93" s="1"/>
  <c r="I248" i="93" s="1"/>
  <c r="H247" i="93" a="1"/>
  <c r="H247" i="93" s="1"/>
  <c r="I247" i="93" s="1"/>
  <c r="H246" i="93" a="1"/>
  <c r="H246" i="93" s="1"/>
  <c r="I246" i="93" s="1"/>
  <c r="H245" i="93" a="1"/>
  <c r="H245" i="93" s="1"/>
  <c r="I245" i="93" s="1"/>
  <c r="H244" i="93" a="1"/>
  <c r="H244" i="93" s="1"/>
  <c r="I244" i="93" s="1"/>
  <c r="H243" i="93" a="1"/>
  <c r="H243" i="93" s="1"/>
  <c r="I243" i="93" s="1"/>
  <c r="H242" i="93" a="1"/>
  <c r="H242" i="93" s="1"/>
  <c r="I242" i="93" s="1"/>
  <c r="H241" i="93" a="1"/>
  <c r="H241" i="93" s="1"/>
  <c r="I241" i="93" s="1"/>
  <c r="H240" i="93" a="1"/>
  <c r="H240" i="93" s="1"/>
  <c r="I240" i="93" s="1"/>
  <c r="H239" i="93" a="1"/>
  <c r="H239" i="93" s="1"/>
  <c r="I239" i="93" s="1"/>
  <c r="H238" i="93" a="1"/>
  <c r="H238" i="93" s="1"/>
  <c r="I238" i="93" s="1"/>
  <c r="H237" i="93" a="1"/>
  <c r="H237" i="93" s="1"/>
  <c r="I237" i="93" s="1"/>
  <c r="H236" i="93" a="1"/>
  <c r="H236" i="93" s="1"/>
  <c r="I236" i="93" s="1"/>
  <c r="H235" i="93" a="1"/>
  <c r="H235" i="93" s="1"/>
  <c r="I235" i="93" s="1"/>
  <c r="H234" i="93" a="1"/>
  <c r="H234" i="93" s="1"/>
  <c r="I234" i="93" s="1"/>
  <c r="H233" i="93" a="1"/>
  <c r="H233" i="93" s="1"/>
  <c r="I233" i="93" s="1"/>
  <c r="H232" i="93" a="1"/>
  <c r="H232" i="93" s="1"/>
  <c r="I232" i="93" s="1"/>
  <c r="H231" i="93" a="1"/>
  <c r="H231" i="93" s="1"/>
  <c r="I231" i="93" s="1"/>
  <c r="H230" i="93" a="1"/>
  <c r="H230" i="93" s="1"/>
  <c r="I230" i="93" s="1"/>
  <c r="H229" i="93" a="1"/>
  <c r="H229" i="93" s="1"/>
  <c r="I229" i="93" s="1"/>
  <c r="H228" i="93" a="1"/>
  <c r="H228" i="93" s="1"/>
  <c r="I228" i="93" s="1"/>
  <c r="H227" i="93" a="1"/>
  <c r="H227" i="93" s="1"/>
  <c r="I227" i="93" s="1"/>
  <c r="H226" i="93" a="1"/>
  <c r="H226" i="93" s="1"/>
  <c r="I226" i="93" s="1"/>
  <c r="H225" i="93" a="1"/>
  <c r="H225" i="93" s="1"/>
  <c r="I225" i="93" s="1"/>
  <c r="H224" i="93" a="1"/>
  <c r="H224" i="93" s="1"/>
  <c r="I224" i="93" s="1"/>
  <c r="H223" i="93" a="1"/>
  <c r="H223" i="93" s="1"/>
  <c r="I223" i="93" s="1"/>
  <c r="H222" i="93" a="1"/>
  <c r="H222" i="93" s="1"/>
  <c r="I222" i="93" s="1"/>
  <c r="H221" i="93" a="1"/>
  <c r="H221" i="93" s="1"/>
  <c r="I221" i="93" s="1"/>
  <c r="H220" i="93" a="1"/>
  <c r="H220" i="93" s="1"/>
  <c r="I220" i="93" s="1"/>
  <c r="H219" i="93" a="1"/>
  <c r="H219" i="93" s="1"/>
  <c r="I219" i="93" s="1"/>
  <c r="H218" i="93" a="1"/>
  <c r="H218" i="93" s="1"/>
  <c r="I218" i="93" s="1"/>
  <c r="H217" i="93" a="1"/>
  <c r="H217" i="93" s="1"/>
  <c r="I217" i="93" s="1"/>
  <c r="H216" i="93" a="1"/>
  <c r="H216" i="93" s="1"/>
  <c r="I216" i="93" s="1"/>
  <c r="H215" i="93" a="1"/>
  <c r="H215" i="93" s="1"/>
  <c r="I215" i="93" s="1"/>
  <c r="H214" i="93" a="1"/>
  <c r="H214" i="93" s="1"/>
  <c r="I214" i="93" s="1"/>
  <c r="H213" i="93" a="1"/>
  <c r="H213" i="93" s="1"/>
  <c r="I213" i="93" s="1"/>
  <c r="H212" i="93" a="1"/>
  <c r="H212" i="93" s="1"/>
  <c r="I212" i="93" s="1"/>
  <c r="H211" i="93" a="1"/>
  <c r="H211" i="93" s="1"/>
  <c r="I211" i="93" s="1"/>
  <c r="H210" i="93" a="1"/>
  <c r="H210" i="93" s="1"/>
  <c r="I210" i="93" s="1"/>
  <c r="H209" i="93" a="1"/>
  <c r="H209" i="93" s="1"/>
  <c r="I209" i="93" s="1"/>
  <c r="H208" i="93" a="1"/>
  <c r="H208" i="93" s="1"/>
  <c r="I208" i="93" s="1"/>
  <c r="H207" i="93" a="1"/>
  <c r="H207" i="93" s="1"/>
  <c r="I207" i="93" s="1"/>
  <c r="H206" i="93" a="1"/>
  <c r="H206" i="93" s="1"/>
  <c r="I206" i="93" s="1"/>
  <c r="H205" i="93" a="1"/>
  <c r="H205" i="93" s="1"/>
  <c r="I205" i="93" s="1"/>
  <c r="H204" i="93" a="1"/>
  <c r="H204" i="93" s="1"/>
  <c r="I204" i="93" s="1"/>
  <c r="H203" i="93" a="1"/>
  <c r="H203" i="93" s="1"/>
  <c r="I203" i="93" s="1"/>
  <c r="H202" i="93" a="1"/>
  <c r="H202" i="93" s="1"/>
  <c r="I202" i="93" s="1"/>
  <c r="H201" i="93" a="1"/>
  <c r="H201" i="93" s="1"/>
  <c r="I201" i="93" s="1"/>
  <c r="H200" i="93" a="1"/>
  <c r="H200" i="93" s="1"/>
  <c r="I200" i="93" s="1"/>
  <c r="H199" i="93" a="1"/>
  <c r="H199" i="93" s="1"/>
  <c r="I199" i="93" s="1"/>
  <c r="H198" i="93" a="1"/>
  <c r="H198" i="93" s="1"/>
  <c r="I198" i="93" s="1"/>
  <c r="H197" i="93" a="1"/>
  <c r="H197" i="93" s="1"/>
  <c r="I197" i="93" s="1"/>
  <c r="H196" i="93" a="1"/>
  <c r="H196" i="93" s="1"/>
  <c r="I196" i="93" s="1"/>
  <c r="H195" i="93" a="1"/>
  <c r="H195" i="93" s="1"/>
  <c r="I195" i="93" s="1"/>
  <c r="H194" i="93" a="1"/>
  <c r="H194" i="93" s="1"/>
  <c r="I194" i="93" s="1"/>
  <c r="H193" i="93" a="1"/>
  <c r="H193" i="93" s="1"/>
  <c r="I193" i="93" s="1"/>
  <c r="H192" i="93" a="1"/>
  <c r="H192" i="93" s="1"/>
  <c r="I192" i="93" s="1"/>
  <c r="H191" i="93" a="1"/>
  <c r="H191" i="93" s="1"/>
  <c r="I191" i="93" s="1"/>
  <c r="H190" i="93" a="1"/>
  <c r="H190" i="93" s="1"/>
  <c r="I190" i="93" s="1"/>
  <c r="H189" i="93" a="1"/>
  <c r="H189" i="93" s="1"/>
  <c r="I189" i="93" s="1"/>
  <c r="H188" i="93" a="1"/>
  <c r="H188" i="93" s="1"/>
  <c r="I188" i="93" s="1"/>
  <c r="H187" i="93" a="1"/>
  <c r="H187" i="93" s="1"/>
  <c r="I187" i="93" s="1"/>
  <c r="H186" i="93" a="1"/>
  <c r="H186" i="93" s="1"/>
  <c r="I186" i="93" s="1"/>
  <c r="H185" i="93" a="1"/>
  <c r="H185" i="93" s="1"/>
  <c r="I185" i="93" s="1"/>
  <c r="H184" i="93" a="1"/>
  <c r="H184" i="93" s="1"/>
  <c r="I184" i="93" s="1"/>
  <c r="H183" i="93" a="1"/>
  <c r="H183" i="93" s="1"/>
  <c r="I183" i="93" s="1"/>
  <c r="H182" i="93" a="1"/>
  <c r="H182" i="93" s="1"/>
  <c r="I182" i="93" s="1"/>
  <c r="H181" i="93" a="1"/>
  <c r="H181" i="93" s="1"/>
  <c r="I181" i="93" s="1"/>
  <c r="H180" i="93" a="1"/>
  <c r="H180" i="93" s="1"/>
  <c r="I180" i="93" s="1"/>
  <c r="H179" i="93" a="1"/>
  <c r="H179" i="93" s="1"/>
  <c r="I179" i="93" s="1"/>
  <c r="H178" i="93" a="1"/>
  <c r="H178" i="93" s="1"/>
  <c r="I178" i="93" s="1"/>
  <c r="H177" i="93" a="1"/>
  <c r="H177" i="93" s="1"/>
  <c r="I177" i="93" s="1"/>
  <c r="H176" i="93" a="1"/>
  <c r="H176" i="93" s="1"/>
  <c r="I176" i="93" s="1"/>
  <c r="H175" i="93" a="1"/>
  <c r="H175" i="93" s="1"/>
  <c r="I175" i="93" s="1"/>
  <c r="H174" i="93" a="1"/>
  <c r="H174" i="93" s="1"/>
  <c r="I174" i="93" s="1"/>
  <c r="H173" i="93" a="1"/>
  <c r="H173" i="93" s="1"/>
  <c r="I173" i="93" s="1"/>
  <c r="H172" i="93" a="1"/>
  <c r="H172" i="93" s="1"/>
  <c r="I172" i="93" s="1"/>
  <c r="H171" i="93" a="1"/>
  <c r="H171" i="93" s="1"/>
  <c r="I171" i="93" s="1"/>
  <c r="H170" i="93" a="1"/>
  <c r="H170" i="93" s="1"/>
  <c r="I170" i="93" s="1"/>
  <c r="H169" i="93" a="1"/>
  <c r="H169" i="93" s="1"/>
  <c r="I169" i="93" s="1"/>
  <c r="H168" i="93" a="1"/>
  <c r="H168" i="93" s="1"/>
  <c r="I168" i="93" s="1"/>
  <c r="H167" i="93" a="1"/>
  <c r="H167" i="93" s="1"/>
  <c r="I167" i="93" s="1"/>
  <c r="H166" i="93" a="1"/>
  <c r="H166" i="93" s="1"/>
  <c r="I166" i="93" s="1"/>
  <c r="H165" i="93" a="1"/>
  <c r="H165" i="93" s="1"/>
  <c r="I165" i="93" s="1"/>
  <c r="H164" i="93" a="1"/>
  <c r="H164" i="93" s="1"/>
  <c r="I164" i="93" s="1"/>
  <c r="H163" i="93" a="1"/>
  <c r="H163" i="93" s="1"/>
  <c r="I163" i="93" s="1"/>
  <c r="H162" i="93" a="1"/>
  <c r="H162" i="93" s="1"/>
  <c r="I162" i="93" s="1"/>
  <c r="H161" i="93" a="1"/>
  <c r="H161" i="93" s="1"/>
  <c r="I161" i="93" s="1"/>
  <c r="H160" i="93" a="1"/>
  <c r="H160" i="93" s="1"/>
  <c r="I160" i="93" s="1"/>
  <c r="H159" i="93" a="1"/>
  <c r="H159" i="93" s="1"/>
  <c r="I159" i="93" s="1"/>
  <c r="H158" i="93" a="1"/>
  <c r="H158" i="93" s="1"/>
  <c r="I158" i="93" s="1"/>
  <c r="H157" i="93" a="1"/>
  <c r="H157" i="93" s="1"/>
  <c r="I157" i="93" s="1"/>
  <c r="H156" i="93" a="1"/>
  <c r="H156" i="93" s="1"/>
  <c r="I156" i="93" s="1"/>
  <c r="H155" i="93" a="1"/>
  <c r="H155" i="93" s="1"/>
  <c r="I155" i="93" s="1"/>
  <c r="H154" i="93" a="1"/>
  <c r="H154" i="93" s="1"/>
  <c r="I154" i="93" s="1"/>
  <c r="H153" i="93" a="1"/>
  <c r="H153" i="93" s="1"/>
  <c r="I153" i="93" s="1"/>
  <c r="H152" i="93" a="1"/>
  <c r="H152" i="93" s="1"/>
  <c r="I152" i="93" s="1"/>
  <c r="H151" i="93" a="1"/>
  <c r="H151" i="93" s="1"/>
  <c r="I151" i="93" s="1"/>
  <c r="H150" i="93" a="1"/>
  <c r="H150" i="93" s="1"/>
  <c r="I150" i="93" s="1"/>
  <c r="H149" i="93" a="1"/>
  <c r="H149" i="93" s="1"/>
  <c r="I149" i="93" s="1"/>
  <c r="H148" i="93" a="1"/>
  <c r="H148" i="93" s="1"/>
  <c r="I148" i="93" s="1"/>
  <c r="H147" i="93" a="1"/>
  <c r="H147" i="93" s="1"/>
  <c r="I147" i="93" s="1"/>
  <c r="H146" i="93" a="1"/>
  <c r="H146" i="93" s="1"/>
  <c r="I146" i="93" s="1"/>
  <c r="H145" i="93" a="1"/>
  <c r="H145" i="93" s="1"/>
  <c r="I145" i="93" s="1"/>
  <c r="H144" i="93" a="1"/>
  <c r="H144" i="93" s="1"/>
  <c r="I144" i="93" s="1"/>
  <c r="H143" i="93" a="1"/>
  <c r="H143" i="93" s="1"/>
  <c r="I143" i="93" s="1"/>
  <c r="H142" i="93" a="1"/>
  <c r="H142" i="93" s="1"/>
  <c r="I142" i="93" s="1"/>
  <c r="H141" i="93" a="1"/>
  <c r="H141" i="93" s="1"/>
  <c r="I141" i="93" s="1"/>
  <c r="H140" i="93" a="1"/>
  <c r="H140" i="93" s="1"/>
  <c r="I140" i="93" s="1"/>
  <c r="H139" i="93" a="1"/>
  <c r="H139" i="93" s="1"/>
  <c r="I139" i="93" s="1"/>
  <c r="H138" i="93" a="1"/>
  <c r="H138" i="93" s="1"/>
  <c r="I138" i="93" s="1"/>
  <c r="H137" i="93" a="1"/>
  <c r="H137" i="93" s="1"/>
  <c r="I137" i="93" s="1"/>
  <c r="H136" i="93" a="1"/>
  <c r="H136" i="93" s="1"/>
  <c r="I136" i="93" s="1"/>
  <c r="H135" i="93" a="1"/>
  <c r="H135" i="93" s="1"/>
  <c r="I135" i="93" s="1"/>
  <c r="H134" i="93" a="1"/>
  <c r="H134" i="93" s="1"/>
  <c r="I134" i="93" s="1"/>
  <c r="H133" i="93" a="1"/>
  <c r="H133" i="93" s="1"/>
  <c r="I133" i="93" s="1"/>
  <c r="H132" i="93" a="1"/>
  <c r="H132" i="93" s="1"/>
  <c r="I132" i="93" s="1"/>
  <c r="H131" i="93" a="1"/>
  <c r="H131" i="93" s="1"/>
  <c r="I131" i="93" s="1"/>
  <c r="H130" i="93" a="1"/>
  <c r="H130" i="93" s="1"/>
  <c r="I130" i="93" s="1"/>
  <c r="H129" i="93" a="1"/>
  <c r="H129" i="93" s="1"/>
  <c r="I129" i="93" s="1"/>
  <c r="H128" i="93" a="1"/>
  <c r="H128" i="93" s="1"/>
  <c r="I128" i="93" s="1"/>
  <c r="H127" i="93" a="1"/>
  <c r="H127" i="93" s="1"/>
  <c r="I127" i="93" s="1"/>
  <c r="H126" i="93" a="1"/>
  <c r="H126" i="93" s="1"/>
  <c r="I126" i="93" s="1"/>
  <c r="H125" i="93" a="1"/>
  <c r="H125" i="93" s="1"/>
  <c r="I125" i="93" s="1"/>
  <c r="H124" i="93" a="1"/>
  <c r="H124" i="93" s="1"/>
  <c r="I124" i="93" s="1"/>
  <c r="H123" i="93" a="1"/>
  <c r="H123" i="93" s="1"/>
  <c r="I123" i="93" s="1"/>
  <c r="H122" i="93" a="1"/>
  <c r="H122" i="93" s="1"/>
  <c r="I122" i="93" s="1"/>
  <c r="H121" i="93" a="1"/>
  <c r="H121" i="93" s="1"/>
  <c r="I121" i="93" s="1"/>
  <c r="H120" i="93" a="1"/>
  <c r="H120" i="93" s="1"/>
  <c r="I120" i="93" s="1"/>
  <c r="H119" i="93" a="1"/>
  <c r="H119" i="93" s="1"/>
  <c r="I119" i="93" s="1"/>
  <c r="H118" i="93" a="1"/>
  <c r="H118" i="93" s="1"/>
  <c r="I118" i="93" s="1"/>
  <c r="H117" i="93" a="1"/>
  <c r="H117" i="93" s="1"/>
  <c r="I117" i="93" s="1"/>
  <c r="H116" i="93" a="1"/>
  <c r="H116" i="93" s="1"/>
  <c r="I116" i="93" s="1"/>
  <c r="H115" i="93" a="1"/>
  <c r="H115" i="93" s="1"/>
  <c r="I115" i="93" s="1"/>
  <c r="H114" i="93" a="1"/>
  <c r="H114" i="93" s="1"/>
  <c r="I114" i="93" s="1"/>
  <c r="H113" i="93" a="1"/>
  <c r="H113" i="93" s="1"/>
  <c r="I113" i="93" s="1"/>
  <c r="H112" i="93" a="1"/>
  <c r="H112" i="93" s="1"/>
  <c r="I112" i="93" s="1"/>
  <c r="H111" i="93" a="1"/>
  <c r="H111" i="93" s="1"/>
  <c r="I111" i="93" s="1"/>
  <c r="H110" i="93" a="1"/>
  <c r="H110" i="93" s="1"/>
  <c r="I110" i="93" s="1"/>
  <c r="H109" i="93" a="1"/>
  <c r="H109" i="93" s="1"/>
  <c r="I109" i="93" s="1"/>
  <c r="H108" i="93" a="1"/>
  <c r="H108" i="93" s="1"/>
  <c r="I108" i="93" s="1"/>
  <c r="H107" i="93" a="1"/>
  <c r="H107" i="93" s="1"/>
  <c r="I107" i="93" s="1"/>
  <c r="H106" i="93" a="1"/>
  <c r="H106" i="93" s="1"/>
  <c r="I106" i="93" s="1"/>
  <c r="H105" i="93" a="1"/>
  <c r="H105" i="93" s="1"/>
  <c r="I105" i="93" s="1"/>
  <c r="H104" i="93" a="1"/>
  <c r="H104" i="93" s="1"/>
  <c r="I104" i="93" s="1"/>
  <c r="H103" i="93" a="1"/>
  <c r="H103" i="93" s="1"/>
  <c r="I103" i="93" s="1"/>
  <c r="H102" i="93" a="1"/>
  <c r="H102" i="93" s="1"/>
  <c r="I102" i="93" s="1"/>
  <c r="H101" i="93" a="1"/>
  <c r="H101" i="93" s="1"/>
  <c r="I101" i="93" s="1"/>
  <c r="H100" i="93" a="1"/>
  <c r="H100" i="93" s="1"/>
  <c r="I100" i="93" s="1"/>
  <c r="H99" i="93" a="1"/>
  <c r="H99" i="93" s="1"/>
  <c r="I99" i="93" s="1"/>
  <c r="H98" i="93" a="1"/>
  <c r="H98" i="93" s="1"/>
  <c r="I98" i="93" s="1"/>
  <c r="H97" i="93" a="1"/>
  <c r="H97" i="93" s="1"/>
  <c r="I97" i="93" s="1"/>
  <c r="H96" i="93" a="1"/>
  <c r="H96" i="93" s="1"/>
  <c r="I96" i="93" s="1"/>
  <c r="H95" i="93" a="1"/>
  <c r="H95" i="93" s="1"/>
  <c r="I95" i="93" s="1"/>
  <c r="H94" i="93" a="1"/>
  <c r="H94" i="93" s="1"/>
  <c r="I94" i="93" s="1"/>
  <c r="H93" i="93" a="1"/>
  <c r="H93" i="93" s="1"/>
  <c r="I93" i="93" s="1"/>
  <c r="H92" i="93" a="1"/>
  <c r="H92" i="93" s="1"/>
  <c r="I92" i="93" s="1"/>
  <c r="H91" i="93" a="1"/>
  <c r="H91" i="93" s="1"/>
  <c r="I91" i="93" s="1"/>
  <c r="H90" i="93" a="1"/>
  <c r="H90" i="93" s="1"/>
  <c r="I90" i="93" s="1"/>
  <c r="H89" i="93" a="1"/>
  <c r="H89" i="93" s="1"/>
  <c r="I89" i="93" s="1"/>
  <c r="H88" i="93" a="1"/>
  <c r="H88" i="93" s="1"/>
  <c r="I88" i="93" s="1"/>
  <c r="H87" i="93" a="1"/>
  <c r="H87" i="93" s="1"/>
  <c r="I87" i="93" s="1"/>
  <c r="H86" i="93" a="1"/>
  <c r="H86" i="93" s="1"/>
  <c r="I86" i="93" s="1"/>
  <c r="H85" i="93" a="1"/>
  <c r="H85" i="93" s="1"/>
  <c r="I85" i="93" s="1"/>
  <c r="H84" i="93" a="1"/>
  <c r="H84" i="93" s="1"/>
  <c r="I84" i="93" s="1"/>
  <c r="H83" i="93" a="1"/>
  <c r="H83" i="93" s="1"/>
  <c r="I83" i="93" s="1"/>
  <c r="H82" i="93" a="1"/>
  <c r="H82" i="93" s="1"/>
  <c r="I82" i="93" s="1"/>
  <c r="H81" i="93" a="1"/>
  <c r="H81" i="93" s="1"/>
  <c r="I81" i="93" s="1"/>
  <c r="H80" i="93" a="1"/>
  <c r="H80" i="93" s="1"/>
  <c r="I80" i="93" s="1"/>
  <c r="H79" i="93" a="1"/>
  <c r="H79" i="93" s="1"/>
  <c r="I79" i="93" s="1"/>
  <c r="H78" i="93" a="1"/>
  <c r="H78" i="93" s="1"/>
  <c r="I78" i="93" s="1"/>
  <c r="H77" i="93" a="1"/>
  <c r="H77" i="93" s="1"/>
  <c r="I77" i="93" s="1"/>
  <c r="H76" i="93" a="1"/>
  <c r="H76" i="93" s="1"/>
  <c r="I76" i="93" s="1"/>
  <c r="H75" i="93" a="1"/>
  <c r="H75" i="93" s="1"/>
  <c r="I75" i="93" s="1"/>
  <c r="H74" i="93" a="1"/>
  <c r="H74" i="93" s="1"/>
  <c r="I74" i="93" s="1"/>
  <c r="H73" i="93" a="1"/>
  <c r="H73" i="93" s="1"/>
  <c r="I73" i="93" s="1"/>
  <c r="H72" i="93" a="1"/>
  <c r="H72" i="93" s="1"/>
  <c r="I72" i="93" s="1"/>
  <c r="H71" i="93" a="1"/>
  <c r="H71" i="93" s="1"/>
  <c r="I71" i="93" s="1"/>
  <c r="H70" i="93" a="1"/>
  <c r="H70" i="93" s="1"/>
  <c r="I70" i="93" s="1"/>
  <c r="H69" i="93" a="1"/>
  <c r="H69" i="93" s="1"/>
  <c r="I69" i="93" s="1"/>
  <c r="H68" i="93" a="1"/>
  <c r="H68" i="93" s="1"/>
  <c r="I68" i="93" s="1"/>
  <c r="H67" i="93" a="1"/>
  <c r="H67" i="93" s="1"/>
  <c r="I67" i="93" s="1"/>
  <c r="H66" i="93" a="1"/>
  <c r="H66" i="93" s="1"/>
  <c r="I66" i="93" s="1"/>
  <c r="H65" i="93" a="1"/>
  <c r="H65" i="93" s="1"/>
  <c r="I65" i="93" s="1"/>
  <c r="H64" i="93" a="1"/>
  <c r="H64" i="93" s="1"/>
  <c r="I64" i="93" s="1"/>
  <c r="H63" i="93" a="1"/>
  <c r="H63" i="93" s="1"/>
  <c r="I63" i="93" s="1"/>
  <c r="H62" i="93" a="1"/>
  <c r="H62" i="93" s="1"/>
  <c r="I62" i="93" s="1"/>
  <c r="H61" i="93" a="1"/>
  <c r="H61" i="93" s="1"/>
  <c r="I61" i="93" s="1"/>
  <c r="H60" i="93" a="1"/>
  <c r="H60" i="93" s="1"/>
  <c r="I60" i="93" s="1"/>
  <c r="H59" i="93" a="1"/>
  <c r="H59" i="93" s="1"/>
  <c r="I59" i="93" s="1"/>
  <c r="H58" i="93" a="1"/>
  <c r="H58" i="93" s="1"/>
  <c r="I58" i="93" s="1"/>
  <c r="H57" i="93" a="1"/>
  <c r="H57" i="93" s="1"/>
  <c r="I57" i="93" s="1"/>
  <c r="H56" i="93" a="1"/>
  <c r="H56" i="93" s="1"/>
  <c r="I56" i="93" s="1"/>
  <c r="H55" i="93" a="1"/>
  <c r="H55" i="93" s="1"/>
  <c r="I55" i="93" s="1"/>
  <c r="H54" i="93" a="1"/>
  <c r="H54" i="93" s="1"/>
  <c r="I54" i="93" s="1"/>
  <c r="H53" i="93" a="1"/>
  <c r="H53" i="93" s="1"/>
  <c r="I53" i="93" s="1"/>
  <c r="H52" i="93" a="1"/>
  <c r="H52" i="93" s="1"/>
  <c r="I52" i="93" s="1"/>
  <c r="H51" i="93" a="1"/>
  <c r="H51" i="93" s="1"/>
  <c r="I51" i="93" s="1"/>
  <c r="H50" i="93" a="1"/>
  <c r="H50" i="93" s="1"/>
  <c r="I50" i="93" s="1"/>
  <c r="H49" i="93" a="1"/>
  <c r="H49" i="93" s="1"/>
  <c r="I49" i="93" s="1"/>
  <c r="H48" i="93" a="1"/>
  <c r="H48" i="93" s="1"/>
  <c r="I48" i="93" s="1"/>
  <c r="H47" i="93" a="1"/>
  <c r="H47" i="93" s="1"/>
  <c r="I47" i="93" s="1"/>
  <c r="H46" i="93" a="1"/>
  <c r="H46" i="93" s="1"/>
  <c r="I46" i="93" s="1"/>
  <c r="H45" i="93" a="1"/>
  <c r="H45" i="93" s="1"/>
  <c r="I45" i="93" s="1"/>
  <c r="H44" i="93" a="1"/>
  <c r="H44" i="93" s="1"/>
  <c r="I44" i="93" s="1"/>
  <c r="H43" i="93" a="1"/>
  <c r="H43" i="93" s="1"/>
  <c r="I43" i="93" s="1"/>
  <c r="H42" i="93" a="1"/>
  <c r="H42" i="93" s="1"/>
  <c r="I42" i="93" s="1"/>
  <c r="H41" i="93" a="1"/>
  <c r="H41" i="93" s="1"/>
  <c r="I41" i="93" s="1"/>
  <c r="H40" i="93" a="1"/>
  <c r="H40" i="93" s="1"/>
  <c r="I40" i="93" s="1"/>
  <c r="H39" i="93" a="1"/>
  <c r="H39" i="93" s="1"/>
  <c r="I39" i="93" s="1"/>
  <c r="H38" i="93" a="1"/>
  <c r="H38" i="93" s="1"/>
  <c r="I38" i="93" s="1"/>
  <c r="H37" i="93" a="1"/>
  <c r="H37" i="93" s="1"/>
  <c r="I37" i="93" s="1"/>
  <c r="H36" i="93" a="1"/>
  <c r="H36" i="93" s="1"/>
  <c r="I36" i="93" s="1"/>
  <c r="H35" i="93" a="1"/>
  <c r="H35" i="93" s="1"/>
  <c r="I35" i="93" s="1"/>
  <c r="H34" i="93" a="1"/>
  <c r="H34" i="93" s="1"/>
  <c r="I34" i="93" s="1"/>
  <c r="H33" i="93" a="1"/>
  <c r="H33" i="93" s="1"/>
  <c r="I33" i="93" s="1"/>
  <c r="H32" i="93" a="1"/>
  <c r="H32" i="93" s="1"/>
  <c r="I32" i="93" s="1"/>
  <c r="H31" i="93" a="1"/>
  <c r="H31" i="93" s="1"/>
  <c r="I31" i="93" s="1"/>
  <c r="H30" i="93" a="1"/>
  <c r="H30" i="93" s="1"/>
  <c r="I30" i="93" s="1"/>
  <c r="H29" i="93" a="1"/>
  <c r="H29" i="93" s="1"/>
  <c r="I29" i="93" s="1"/>
  <c r="H28" i="93" a="1"/>
  <c r="H28" i="93" s="1"/>
  <c r="I28" i="93" s="1"/>
  <c r="H27" i="93" a="1"/>
  <c r="H27" i="93" s="1"/>
  <c r="I27" i="93" s="1"/>
  <c r="H26" i="93" a="1"/>
  <c r="H26" i="93" s="1"/>
  <c r="I26" i="93" s="1"/>
  <c r="H25" i="93" a="1"/>
  <c r="H25" i="93" s="1"/>
  <c r="I25" i="93" s="1"/>
  <c r="H24" i="93" a="1"/>
  <c r="H24" i="93" s="1"/>
  <c r="I24" i="93" s="1"/>
  <c r="H23" i="93" a="1"/>
  <c r="H23" i="93" s="1"/>
  <c r="I23" i="93" s="1"/>
  <c r="H22" i="93" a="1"/>
  <c r="H22" i="93" s="1"/>
  <c r="I22" i="93" s="1"/>
  <c r="H21" i="93" a="1"/>
  <c r="H21" i="93" s="1"/>
  <c r="I21" i="93" s="1"/>
  <c r="H20" i="93" a="1"/>
  <c r="H20" i="93" s="1"/>
  <c r="I20" i="93" s="1"/>
  <c r="H19" i="93" a="1"/>
  <c r="H19" i="93" s="1"/>
  <c r="I19" i="93" s="1"/>
  <c r="H18" i="93" a="1"/>
  <c r="H18" i="93" s="1"/>
  <c r="I18" i="93" s="1"/>
  <c r="H17" i="93" a="1"/>
  <c r="H17" i="93" s="1"/>
  <c r="I17" i="93" s="1"/>
  <c r="H16" i="93" a="1"/>
  <c r="H16" i="93" s="1"/>
  <c r="I16" i="93" s="1"/>
  <c r="H15" i="93" a="1"/>
  <c r="H15" i="93" s="1"/>
  <c r="I15" i="93" s="1"/>
  <c r="H14" i="93" a="1"/>
  <c r="H14" i="93" s="1"/>
  <c r="I14" i="93" s="1"/>
  <c r="H13" i="93" a="1"/>
  <c r="H13" i="93" s="1"/>
  <c r="I13" i="93" s="1"/>
  <c r="H12" i="93" a="1"/>
  <c r="H12" i="93" s="1"/>
  <c r="I12" i="93" s="1"/>
  <c r="H11" i="93" a="1"/>
  <c r="H11" i="93" s="1"/>
  <c r="I11" i="93" s="1"/>
  <c r="H10" i="93" a="1"/>
  <c r="H10" i="93" s="1"/>
  <c r="I10" i="93" s="1"/>
  <c r="H1058" i="92" a="1"/>
  <c r="H1058" i="92" s="1"/>
  <c r="I1058" i="92" s="1"/>
  <c r="H1057" i="92" a="1"/>
  <c r="H1057" i="92" s="1"/>
  <c r="I1057" i="92" s="1"/>
  <c r="H1056" i="92" a="1"/>
  <c r="H1056" i="92" s="1"/>
  <c r="I1056" i="92" s="1"/>
  <c r="H1055" i="92" a="1"/>
  <c r="H1055" i="92" s="1"/>
  <c r="I1055" i="92" s="1"/>
  <c r="H1054" i="92" a="1"/>
  <c r="H1054" i="92" s="1"/>
  <c r="I1054" i="92" s="1"/>
  <c r="H1053" i="92" a="1"/>
  <c r="H1053" i="92" s="1"/>
  <c r="I1053" i="92" s="1"/>
  <c r="H1052" i="92" a="1"/>
  <c r="H1052" i="92" s="1"/>
  <c r="I1052" i="92" s="1"/>
  <c r="H1051" i="92" a="1"/>
  <c r="H1051" i="92" s="1"/>
  <c r="I1051" i="92" s="1"/>
  <c r="H1050" i="92" a="1"/>
  <c r="H1050" i="92" s="1"/>
  <c r="I1050" i="92" s="1"/>
  <c r="H1049" i="92" a="1"/>
  <c r="H1049" i="92" s="1"/>
  <c r="I1049" i="92" s="1"/>
  <c r="H1048" i="92" a="1"/>
  <c r="H1048" i="92" s="1"/>
  <c r="I1048" i="92" s="1"/>
  <c r="H1047" i="92" a="1"/>
  <c r="H1047" i="92" s="1"/>
  <c r="I1047" i="92" s="1"/>
  <c r="H1046" i="92" a="1"/>
  <c r="H1046" i="92" s="1"/>
  <c r="I1046" i="92" s="1"/>
  <c r="H1045" i="92" a="1"/>
  <c r="H1045" i="92" s="1"/>
  <c r="I1045" i="92" s="1"/>
  <c r="H1044" i="92" a="1"/>
  <c r="H1044" i="92" s="1"/>
  <c r="I1044" i="92" s="1"/>
  <c r="H1043" i="92" a="1"/>
  <c r="H1043" i="92" s="1"/>
  <c r="I1043" i="92" s="1"/>
  <c r="H1042" i="92" a="1"/>
  <c r="H1042" i="92" s="1"/>
  <c r="I1042" i="92" s="1"/>
  <c r="H1041" i="92" a="1"/>
  <c r="H1041" i="92" s="1"/>
  <c r="I1041" i="92" s="1"/>
  <c r="H1040" i="92" a="1"/>
  <c r="H1040" i="92" s="1"/>
  <c r="I1040" i="92" s="1"/>
  <c r="H1039" i="92" a="1"/>
  <c r="H1039" i="92" s="1"/>
  <c r="I1039" i="92" s="1"/>
  <c r="H1038" i="92" a="1"/>
  <c r="H1038" i="92" s="1"/>
  <c r="I1038" i="92" s="1"/>
  <c r="H1037" i="92" a="1"/>
  <c r="H1037" i="92" s="1"/>
  <c r="I1037" i="92" s="1"/>
  <c r="H1036" i="92" a="1"/>
  <c r="H1036" i="92" s="1"/>
  <c r="I1036" i="92" s="1"/>
  <c r="H1035" i="92" a="1"/>
  <c r="H1035" i="92" s="1"/>
  <c r="I1035" i="92" s="1"/>
  <c r="H1034" i="92" a="1"/>
  <c r="H1034" i="92" s="1"/>
  <c r="I1034" i="92" s="1"/>
  <c r="H1033" i="92" a="1"/>
  <c r="H1033" i="92" s="1"/>
  <c r="I1033" i="92" s="1"/>
  <c r="H1032" i="92" a="1"/>
  <c r="H1032" i="92" s="1"/>
  <c r="I1032" i="92" s="1"/>
  <c r="H1031" i="92" a="1"/>
  <c r="H1031" i="92" s="1"/>
  <c r="I1031" i="92" s="1"/>
  <c r="H1030" i="92" a="1"/>
  <c r="H1030" i="92" s="1"/>
  <c r="I1030" i="92" s="1"/>
  <c r="H1029" i="92" a="1"/>
  <c r="H1029" i="92" s="1"/>
  <c r="I1029" i="92" s="1"/>
  <c r="H1028" i="92" a="1"/>
  <c r="H1028" i="92" s="1"/>
  <c r="I1028" i="92" s="1"/>
  <c r="H1027" i="92" a="1"/>
  <c r="H1027" i="92" s="1"/>
  <c r="I1027" i="92" s="1"/>
  <c r="H1026" i="92" a="1"/>
  <c r="H1026" i="92" s="1"/>
  <c r="I1026" i="92" s="1"/>
  <c r="H1025" i="92" a="1"/>
  <c r="H1025" i="92" s="1"/>
  <c r="I1025" i="92" s="1"/>
  <c r="H1024" i="92" a="1"/>
  <c r="H1024" i="92" s="1"/>
  <c r="I1024" i="92" s="1"/>
  <c r="H1023" i="92" a="1"/>
  <c r="H1023" i="92" s="1"/>
  <c r="I1023" i="92" s="1"/>
  <c r="H1022" i="92" a="1"/>
  <c r="H1022" i="92" s="1"/>
  <c r="I1022" i="92" s="1"/>
  <c r="H1021" i="92" a="1"/>
  <c r="H1021" i="92" s="1"/>
  <c r="I1021" i="92" s="1"/>
  <c r="H1020" i="92" a="1"/>
  <c r="H1020" i="92" s="1"/>
  <c r="I1020" i="92" s="1"/>
  <c r="H1019" i="92" a="1"/>
  <c r="H1019" i="92" s="1"/>
  <c r="I1019" i="92" s="1"/>
  <c r="H1018" i="92" a="1"/>
  <c r="H1018" i="92" s="1"/>
  <c r="I1018" i="92" s="1"/>
  <c r="H1017" i="92" a="1"/>
  <c r="H1017" i="92" s="1"/>
  <c r="I1017" i="92" s="1"/>
  <c r="H1016" i="92" a="1"/>
  <c r="H1016" i="92" s="1"/>
  <c r="I1016" i="92" s="1"/>
  <c r="H1015" i="92" a="1"/>
  <c r="H1015" i="92" s="1"/>
  <c r="I1015" i="92" s="1"/>
  <c r="H1014" i="92" a="1"/>
  <c r="H1014" i="92" s="1"/>
  <c r="I1014" i="92" s="1"/>
  <c r="H1013" i="92" a="1"/>
  <c r="H1013" i="92" s="1"/>
  <c r="I1013" i="92" s="1"/>
  <c r="H1012" i="92" a="1"/>
  <c r="H1012" i="92" s="1"/>
  <c r="I1012" i="92" s="1"/>
  <c r="H1011" i="92" a="1"/>
  <c r="H1011" i="92" s="1"/>
  <c r="I1011" i="92" s="1"/>
  <c r="H1010" i="92" a="1"/>
  <c r="H1010" i="92" s="1"/>
  <c r="I1010" i="92" s="1"/>
  <c r="H1009" i="92" a="1"/>
  <c r="H1009" i="92" s="1"/>
  <c r="I1009" i="92" s="1"/>
  <c r="H1008" i="92" a="1"/>
  <c r="H1008" i="92" s="1"/>
  <c r="I1008" i="92" s="1"/>
  <c r="H1007" i="92" a="1"/>
  <c r="H1007" i="92" s="1"/>
  <c r="I1007" i="92" s="1"/>
  <c r="H1006" i="92" a="1"/>
  <c r="H1006" i="92" s="1"/>
  <c r="I1006" i="92" s="1"/>
  <c r="H1005" i="92" a="1"/>
  <c r="H1005" i="92" s="1"/>
  <c r="I1005" i="92" s="1"/>
  <c r="H1004" i="92" a="1"/>
  <c r="H1004" i="92" s="1"/>
  <c r="I1004" i="92" s="1"/>
  <c r="H1003" i="92" a="1"/>
  <c r="H1003" i="92" s="1"/>
  <c r="I1003" i="92" s="1"/>
  <c r="H1002" i="92" a="1"/>
  <c r="H1002" i="92" s="1"/>
  <c r="I1002" i="92" s="1"/>
  <c r="H1001" i="92" a="1"/>
  <c r="H1001" i="92" s="1"/>
  <c r="I1001" i="92" s="1"/>
  <c r="H1000" i="92" a="1"/>
  <c r="H1000" i="92" s="1"/>
  <c r="I1000" i="92" s="1"/>
  <c r="H999" i="92" a="1"/>
  <c r="H999" i="92" s="1"/>
  <c r="I999" i="92" s="1"/>
  <c r="H998" i="92" a="1"/>
  <c r="H998" i="92" s="1"/>
  <c r="I998" i="92" s="1"/>
  <c r="H997" i="92" a="1"/>
  <c r="H997" i="92" s="1"/>
  <c r="I997" i="92" s="1"/>
  <c r="H996" i="92" a="1"/>
  <c r="H996" i="92" s="1"/>
  <c r="I996" i="92" s="1"/>
  <c r="H995" i="92" a="1"/>
  <c r="H995" i="92" s="1"/>
  <c r="I995" i="92" s="1"/>
  <c r="H994" i="92" a="1"/>
  <c r="H994" i="92" s="1"/>
  <c r="I994" i="92" s="1"/>
  <c r="H993" i="92" a="1"/>
  <c r="H993" i="92" s="1"/>
  <c r="I993" i="92" s="1"/>
  <c r="H992" i="92" a="1"/>
  <c r="H992" i="92" s="1"/>
  <c r="I992" i="92" s="1"/>
  <c r="H991" i="92" a="1"/>
  <c r="H991" i="92" s="1"/>
  <c r="I991" i="92" s="1"/>
  <c r="H990" i="92" a="1"/>
  <c r="H990" i="92" s="1"/>
  <c r="I990" i="92" s="1"/>
  <c r="H989" i="92" a="1"/>
  <c r="H989" i="92" s="1"/>
  <c r="I989" i="92" s="1"/>
  <c r="H988" i="92" a="1"/>
  <c r="H988" i="92" s="1"/>
  <c r="I988" i="92" s="1"/>
  <c r="H987" i="92" a="1"/>
  <c r="H987" i="92" s="1"/>
  <c r="I987" i="92" s="1"/>
  <c r="H986" i="92" a="1"/>
  <c r="H986" i="92" s="1"/>
  <c r="I986" i="92" s="1"/>
  <c r="H985" i="92" a="1"/>
  <c r="H985" i="92" s="1"/>
  <c r="I985" i="92" s="1"/>
  <c r="H984" i="92" a="1"/>
  <c r="H984" i="92" s="1"/>
  <c r="I984" i="92" s="1"/>
  <c r="H983" i="92" a="1"/>
  <c r="H983" i="92" s="1"/>
  <c r="I983" i="92" s="1"/>
  <c r="H982" i="92" a="1"/>
  <c r="H982" i="92" s="1"/>
  <c r="I982" i="92" s="1"/>
  <c r="H981" i="92" a="1"/>
  <c r="H981" i="92" s="1"/>
  <c r="I981" i="92" s="1"/>
  <c r="H980" i="92" a="1"/>
  <c r="H980" i="92" s="1"/>
  <c r="I980" i="92" s="1"/>
  <c r="H979" i="92" a="1"/>
  <c r="H979" i="92" s="1"/>
  <c r="I979" i="92" s="1"/>
  <c r="H978" i="92" a="1"/>
  <c r="H978" i="92" s="1"/>
  <c r="I978" i="92" s="1"/>
  <c r="H977" i="92" a="1"/>
  <c r="H977" i="92" s="1"/>
  <c r="I977" i="92" s="1"/>
  <c r="H976" i="92" a="1"/>
  <c r="H976" i="92" s="1"/>
  <c r="I976" i="92" s="1"/>
  <c r="H975" i="92" a="1"/>
  <c r="H975" i="92" s="1"/>
  <c r="I975" i="92" s="1"/>
  <c r="H974" i="92" a="1"/>
  <c r="H974" i="92" s="1"/>
  <c r="I974" i="92" s="1"/>
  <c r="H973" i="92" a="1"/>
  <c r="H973" i="92" s="1"/>
  <c r="I973" i="92" s="1"/>
  <c r="H972" i="92" a="1"/>
  <c r="H972" i="92" s="1"/>
  <c r="I972" i="92" s="1"/>
  <c r="H971" i="92" a="1"/>
  <c r="H971" i="92" s="1"/>
  <c r="I971" i="92" s="1"/>
  <c r="H970" i="92" a="1"/>
  <c r="H970" i="92" s="1"/>
  <c r="I970" i="92" s="1"/>
  <c r="H969" i="92" a="1"/>
  <c r="H969" i="92" s="1"/>
  <c r="I969" i="92" s="1"/>
  <c r="H968" i="92" a="1"/>
  <c r="H968" i="92" s="1"/>
  <c r="I968" i="92" s="1"/>
  <c r="H967" i="92" a="1"/>
  <c r="H967" i="92" s="1"/>
  <c r="I967" i="92" s="1"/>
  <c r="H966" i="92" a="1"/>
  <c r="H966" i="92" s="1"/>
  <c r="I966" i="92" s="1"/>
  <c r="H965" i="92" a="1"/>
  <c r="H965" i="92" s="1"/>
  <c r="I965" i="92" s="1"/>
  <c r="H964" i="92" a="1"/>
  <c r="H964" i="92" s="1"/>
  <c r="I964" i="92" s="1"/>
  <c r="H963" i="92" a="1"/>
  <c r="H963" i="92" s="1"/>
  <c r="I963" i="92" s="1"/>
  <c r="H962" i="92" a="1"/>
  <c r="H962" i="92" s="1"/>
  <c r="I962" i="92" s="1"/>
  <c r="H961" i="92" a="1"/>
  <c r="H961" i="92" s="1"/>
  <c r="I961" i="92" s="1"/>
  <c r="H960" i="92" a="1"/>
  <c r="H960" i="92" s="1"/>
  <c r="I960" i="92" s="1"/>
  <c r="H959" i="92" a="1"/>
  <c r="H959" i="92" s="1"/>
  <c r="I959" i="92" s="1"/>
  <c r="H958" i="92" a="1"/>
  <c r="H958" i="92" s="1"/>
  <c r="I958" i="92" s="1"/>
  <c r="H957" i="92" a="1"/>
  <c r="H957" i="92" s="1"/>
  <c r="I957" i="92" s="1"/>
  <c r="H956" i="92" a="1"/>
  <c r="H956" i="92" s="1"/>
  <c r="I956" i="92" s="1"/>
  <c r="H955" i="92" a="1"/>
  <c r="H955" i="92" s="1"/>
  <c r="I955" i="92" s="1"/>
  <c r="H954" i="92" a="1"/>
  <c r="H954" i="92" s="1"/>
  <c r="I954" i="92" s="1"/>
  <c r="H953" i="92" a="1"/>
  <c r="H953" i="92" s="1"/>
  <c r="I953" i="92" s="1"/>
  <c r="H952" i="92" a="1"/>
  <c r="H952" i="92" s="1"/>
  <c r="I952" i="92" s="1"/>
  <c r="H951" i="92" a="1"/>
  <c r="H951" i="92" s="1"/>
  <c r="I951" i="92" s="1"/>
  <c r="H950" i="92" a="1"/>
  <c r="H950" i="92" s="1"/>
  <c r="I950" i="92" s="1"/>
  <c r="H949" i="92" a="1"/>
  <c r="H949" i="92" s="1"/>
  <c r="I949" i="92" s="1"/>
  <c r="H948" i="92" a="1"/>
  <c r="H948" i="92" s="1"/>
  <c r="I948" i="92" s="1"/>
  <c r="H947" i="92" a="1"/>
  <c r="H947" i="92" s="1"/>
  <c r="I947" i="92" s="1"/>
  <c r="H946" i="92" a="1"/>
  <c r="H946" i="92" s="1"/>
  <c r="I946" i="92" s="1"/>
  <c r="H945" i="92" a="1"/>
  <c r="H945" i="92" s="1"/>
  <c r="I945" i="92" s="1"/>
  <c r="H944" i="92" a="1"/>
  <c r="H944" i="92" s="1"/>
  <c r="I944" i="92" s="1"/>
  <c r="H943" i="92" a="1"/>
  <c r="H943" i="92" s="1"/>
  <c r="I943" i="92" s="1"/>
  <c r="H942" i="92" a="1"/>
  <c r="H942" i="92" s="1"/>
  <c r="I942" i="92" s="1"/>
  <c r="H941" i="92" a="1"/>
  <c r="H941" i="92" s="1"/>
  <c r="I941" i="92" s="1"/>
  <c r="H940" i="92" a="1"/>
  <c r="H940" i="92" s="1"/>
  <c r="I940" i="92" s="1"/>
  <c r="H939" i="92" a="1"/>
  <c r="H939" i="92" s="1"/>
  <c r="I939" i="92" s="1"/>
  <c r="H938" i="92" a="1"/>
  <c r="H938" i="92" s="1"/>
  <c r="I938" i="92" s="1"/>
  <c r="H937" i="92" a="1"/>
  <c r="H937" i="92" s="1"/>
  <c r="I937" i="92" s="1"/>
  <c r="H936" i="92" a="1"/>
  <c r="H936" i="92" s="1"/>
  <c r="I936" i="92" s="1"/>
  <c r="H935" i="92" a="1"/>
  <c r="H935" i="92" s="1"/>
  <c r="I935" i="92" s="1"/>
  <c r="H934" i="92" a="1"/>
  <c r="H934" i="92" s="1"/>
  <c r="I934" i="92" s="1"/>
  <c r="H933" i="92" a="1"/>
  <c r="H933" i="92" s="1"/>
  <c r="I933" i="92" s="1"/>
  <c r="H932" i="92" a="1"/>
  <c r="H932" i="92" s="1"/>
  <c r="I932" i="92" s="1"/>
  <c r="H931" i="92" a="1"/>
  <c r="H931" i="92" s="1"/>
  <c r="I931" i="92" s="1"/>
  <c r="H930" i="92" a="1"/>
  <c r="H930" i="92" s="1"/>
  <c r="I930" i="92" s="1"/>
  <c r="H929" i="92" a="1"/>
  <c r="H929" i="92" s="1"/>
  <c r="I929" i="92" s="1"/>
  <c r="H928" i="92" a="1"/>
  <c r="H928" i="92" s="1"/>
  <c r="I928" i="92" s="1"/>
  <c r="H927" i="92" a="1"/>
  <c r="H927" i="92" s="1"/>
  <c r="I927" i="92" s="1"/>
  <c r="H926" i="92" a="1"/>
  <c r="H926" i="92" s="1"/>
  <c r="I926" i="92" s="1"/>
  <c r="H925" i="92" a="1"/>
  <c r="H925" i="92" s="1"/>
  <c r="I925" i="92" s="1"/>
  <c r="H924" i="92" a="1"/>
  <c r="H924" i="92" s="1"/>
  <c r="I924" i="92" s="1"/>
  <c r="H923" i="92" a="1"/>
  <c r="H923" i="92" s="1"/>
  <c r="I923" i="92" s="1"/>
  <c r="H922" i="92" a="1"/>
  <c r="H922" i="92" s="1"/>
  <c r="I922" i="92" s="1"/>
  <c r="H921" i="92" a="1"/>
  <c r="H921" i="92" s="1"/>
  <c r="I921" i="92" s="1"/>
  <c r="H920" i="92" a="1"/>
  <c r="H920" i="92" s="1"/>
  <c r="I920" i="92" s="1"/>
  <c r="H919" i="92" a="1"/>
  <c r="H919" i="92" s="1"/>
  <c r="I919" i="92" s="1"/>
  <c r="H918" i="92" a="1"/>
  <c r="H918" i="92" s="1"/>
  <c r="I918" i="92" s="1"/>
  <c r="H917" i="92" a="1"/>
  <c r="H917" i="92" s="1"/>
  <c r="I917" i="92" s="1"/>
  <c r="H916" i="92" a="1"/>
  <c r="H916" i="92" s="1"/>
  <c r="I916" i="92" s="1"/>
  <c r="H915" i="92" a="1"/>
  <c r="H915" i="92" s="1"/>
  <c r="I915" i="92" s="1"/>
  <c r="H914" i="92" a="1"/>
  <c r="H914" i="92" s="1"/>
  <c r="I914" i="92" s="1"/>
  <c r="H913" i="92" a="1"/>
  <c r="H913" i="92" s="1"/>
  <c r="I913" i="92" s="1"/>
  <c r="H912" i="92" a="1"/>
  <c r="H912" i="92" s="1"/>
  <c r="I912" i="92" s="1"/>
  <c r="H911" i="92" a="1"/>
  <c r="H911" i="92" s="1"/>
  <c r="I911" i="92" s="1"/>
  <c r="H910" i="92" a="1"/>
  <c r="H910" i="92" s="1"/>
  <c r="I910" i="92" s="1"/>
  <c r="H909" i="92" a="1"/>
  <c r="H909" i="92" s="1"/>
  <c r="I909" i="92" s="1"/>
  <c r="H908" i="92" a="1"/>
  <c r="H908" i="92" s="1"/>
  <c r="I908" i="92" s="1"/>
  <c r="H907" i="92" a="1"/>
  <c r="H907" i="92" s="1"/>
  <c r="I907" i="92" s="1"/>
  <c r="H906" i="92" a="1"/>
  <c r="H906" i="92" s="1"/>
  <c r="I906" i="92" s="1"/>
  <c r="H905" i="92" a="1"/>
  <c r="H905" i="92" s="1"/>
  <c r="I905" i="92" s="1"/>
  <c r="H904" i="92" a="1"/>
  <c r="H904" i="92" s="1"/>
  <c r="I904" i="92" s="1"/>
  <c r="H903" i="92" a="1"/>
  <c r="H903" i="92" s="1"/>
  <c r="I903" i="92" s="1"/>
  <c r="H902" i="92" a="1"/>
  <c r="H902" i="92" s="1"/>
  <c r="I902" i="92" s="1"/>
  <c r="H901" i="92" a="1"/>
  <c r="H901" i="92" s="1"/>
  <c r="I901" i="92" s="1"/>
  <c r="H900" i="92" a="1"/>
  <c r="H900" i="92" s="1"/>
  <c r="I900" i="92" s="1"/>
  <c r="H899" i="92" a="1"/>
  <c r="H899" i="92" s="1"/>
  <c r="I899" i="92" s="1"/>
  <c r="H898" i="92" a="1"/>
  <c r="H898" i="92" s="1"/>
  <c r="I898" i="92" s="1"/>
  <c r="H897" i="92" a="1"/>
  <c r="H897" i="92" s="1"/>
  <c r="I897" i="92" s="1"/>
  <c r="H896" i="92" a="1"/>
  <c r="H896" i="92" s="1"/>
  <c r="I896" i="92" s="1"/>
  <c r="H895" i="92" a="1"/>
  <c r="H895" i="92" s="1"/>
  <c r="I895" i="92" s="1"/>
  <c r="H894" i="92" a="1"/>
  <c r="H894" i="92" s="1"/>
  <c r="I894" i="92" s="1"/>
  <c r="H893" i="92" a="1"/>
  <c r="H893" i="92" s="1"/>
  <c r="I893" i="92" s="1"/>
  <c r="H892" i="92" a="1"/>
  <c r="H892" i="92" s="1"/>
  <c r="I892" i="92" s="1"/>
  <c r="H891" i="92" a="1"/>
  <c r="H891" i="92" s="1"/>
  <c r="I891" i="92" s="1"/>
  <c r="H890" i="92" a="1"/>
  <c r="H890" i="92" s="1"/>
  <c r="I890" i="92" s="1"/>
  <c r="H889" i="92" a="1"/>
  <c r="H889" i="92" s="1"/>
  <c r="I889" i="92" s="1"/>
  <c r="H888" i="92" a="1"/>
  <c r="H888" i="92" s="1"/>
  <c r="I888" i="92" s="1"/>
  <c r="H887" i="92" a="1"/>
  <c r="H887" i="92" s="1"/>
  <c r="I887" i="92" s="1"/>
  <c r="H886" i="92" a="1"/>
  <c r="H886" i="92" s="1"/>
  <c r="I886" i="92" s="1"/>
  <c r="H885" i="92" a="1"/>
  <c r="H885" i="92" s="1"/>
  <c r="I885" i="92" s="1"/>
  <c r="H884" i="92" a="1"/>
  <c r="H884" i="92" s="1"/>
  <c r="I884" i="92" s="1"/>
  <c r="H883" i="92" a="1"/>
  <c r="H883" i="92" s="1"/>
  <c r="I883" i="92" s="1"/>
  <c r="H882" i="92" a="1"/>
  <c r="H882" i="92" s="1"/>
  <c r="I882" i="92" s="1"/>
  <c r="H881" i="92" a="1"/>
  <c r="H881" i="92" s="1"/>
  <c r="I881" i="92" s="1"/>
  <c r="H880" i="92" a="1"/>
  <c r="H880" i="92" s="1"/>
  <c r="I880" i="92" s="1"/>
  <c r="H879" i="92" a="1"/>
  <c r="H879" i="92" s="1"/>
  <c r="I879" i="92" s="1"/>
  <c r="H878" i="92" a="1"/>
  <c r="H878" i="92" s="1"/>
  <c r="I878" i="92" s="1"/>
  <c r="H877" i="92" a="1"/>
  <c r="H877" i="92" s="1"/>
  <c r="I877" i="92" s="1"/>
  <c r="H876" i="92" a="1"/>
  <c r="H876" i="92" s="1"/>
  <c r="I876" i="92" s="1"/>
  <c r="H875" i="92" a="1"/>
  <c r="H875" i="92" s="1"/>
  <c r="I875" i="92" s="1"/>
  <c r="H874" i="92" a="1"/>
  <c r="H874" i="92" s="1"/>
  <c r="I874" i="92" s="1"/>
  <c r="H873" i="92" a="1"/>
  <c r="H873" i="92" s="1"/>
  <c r="I873" i="92" s="1"/>
  <c r="H872" i="92" a="1"/>
  <c r="H872" i="92" s="1"/>
  <c r="I872" i="92" s="1"/>
  <c r="H871" i="92" a="1"/>
  <c r="H871" i="92" s="1"/>
  <c r="I871" i="92" s="1"/>
  <c r="H870" i="92" a="1"/>
  <c r="H870" i="92" s="1"/>
  <c r="I870" i="92" s="1"/>
  <c r="H869" i="92" a="1"/>
  <c r="H869" i="92" s="1"/>
  <c r="I869" i="92" s="1"/>
  <c r="H868" i="92" a="1"/>
  <c r="H868" i="92" s="1"/>
  <c r="I868" i="92" s="1"/>
  <c r="H867" i="92" a="1"/>
  <c r="H867" i="92" s="1"/>
  <c r="I867" i="92" s="1"/>
  <c r="H866" i="92" a="1"/>
  <c r="H866" i="92" s="1"/>
  <c r="I866" i="92" s="1"/>
  <c r="H865" i="92" a="1"/>
  <c r="H865" i="92" s="1"/>
  <c r="I865" i="92" s="1"/>
  <c r="H864" i="92" a="1"/>
  <c r="H864" i="92" s="1"/>
  <c r="I864" i="92" s="1"/>
  <c r="H863" i="92" a="1"/>
  <c r="H863" i="92" s="1"/>
  <c r="I863" i="92" s="1"/>
  <c r="H862" i="92" a="1"/>
  <c r="H862" i="92" s="1"/>
  <c r="I862" i="92" s="1"/>
  <c r="H861" i="92" a="1"/>
  <c r="H861" i="92" s="1"/>
  <c r="I861" i="92" s="1"/>
  <c r="H860" i="92" a="1"/>
  <c r="H860" i="92" s="1"/>
  <c r="I860" i="92" s="1"/>
  <c r="H859" i="92" a="1"/>
  <c r="H859" i="92" s="1"/>
  <c r="I859" i="92" s="1"/>
  <c r="H858" i="92" a="1"/>
  <c r="H858" i="92" s="1"/>
  <c r="I858" i="92" s="1"/>
  <c r="H857" i="92" a="1"/>
  <c r="H857" i="92" s="1"/>
  <c r="I857" i="92" s="1"/>
  <c r="H856" i="92" a="1"/>
  <c r="H856" i="92" s="1"/>
  <c r="I856" i="92" s="1"/>
  <c r="H855" i="92" a="1"/>
  <c r="H855" i="92" s="1"/>
  <c r="I855" i="92" s="1"/>
  <c r="H854" i="92" a="1"/>
  <c r="H854" i="92" s="1"/>
  <c r="I854" i="92" s="1"/>
  <c r="H853" i="92" a="1"/>
  <c r="H853" i="92" s="1"/>
  <c r="I853" i="92" s="1"/>
  <c r="H852" i="92" a="1"/>
  <c r="H852" i="92" s="1"/>
  <c r="I852" i="92" s="1"/>
  <c r="H851" i="92" a="1"/>
  <c r="H851" i="92" s="1"/>
  <c r="I851" i="92" s="1"/>
  <c r="H850" i="92" a="1"/>
  <c r="H850" i="92" s="1"/>
  <c r="I850" i="92" s="1"/>
  <c r="H849" i="92" a="1"/>
  <c r="H849" i="92" s="1"/>
  <c r="I849" i="92" s="1"/>
  <c r="H848" i="92" a="1"/>
  <c r="H848" i="92" s="1"/>
  <c r="I848" i="92" s="1"/>
  <c r="H847" i="92" a="1"/>
  <c r="H847" i="92" s="1"/>
  <c r="I847" i="92" s="1"/>
  <c r="H846" i="92" a="1"/>
  <c r="H846" i="92" s="1"/>
  <c r="I846" i="92" s="1"/>
  <c r="H845" i="92" a="1"/>
  <c r="H845" i="92" s="1"/>
  <c r="I845" i="92" s="1"/>
  <c r="H844" i="92" a="1"/>
  <c r="H844" i="92" s="1"/>
  <c r="I844" i="92" s="1"/>
  <c r="H843" i="92" a="1"/>
  <c r="H843" i="92" s="1"/>
  <c r="I843" i="92" s="1"/>
  <c r="H842" i="92" a="1"/>
  <c r="H842" i="92" s="1"/>
  <c r="I842" i="92" s="1"/>
  <c r="H841" i="92" a="1"/>
  <c r="H841" i="92" s="1"/>
  <c r="I841" i="92" s="1"/>
  <c r="H840" i="92" a="1"/>
  <c r="H840" i="92" s="1"/>
  <c r="I840" i="92" s="1"/>
  <c r="H839" i="92" a="1"/>
  <c r="H839" i="92" s="1"/>
  <c r="I839" i="92" s="1"/>
  <c r="H838" i="92" a="1"/>
  <c r="H838" i="92" s="1"/>
  <c r="I838" i="92" s="1"/>
  <c r="H837" i="92" a="1"/>
  <c r="H837" i="92" s="1"/>
  <c r="I837" i="92" s="1"/>
  <c r="H836" i="92" a="1"/>
  <c r="H836" i="92" s="1"/>
  <c r="I836" i="92" s="1"/>
  <c r="H835" i="92" a="1"/>
  <c r="H835" i="92" s="1"/>
  <c r="I835" i="92" s="1"/>
  <c r="H834" i="92" a="1"/>
  <c r="H834" i="92" s="1"/>
  <c r="I834" i="92" s="1"/>
  <c r="H833" i="92" a="1"/>
  <c r="H833" i="92" s="1"/>
  <c r="I833" i="92" s="1"/>
  <c r="H832" i="92" a="1"/>
  <c r="H832" i="92" s="1"/>
  <c r="I832" i="92" s="1"/>
  <c r="H831" i="92" a="1"/>
  <c r="H831" i="92" s="1"/>
  <c r="I831" i="92" s="1"/>
  <c r="H830" i="92" a="1"/>
  <c r="H830" i="92" s="1"/>
  <c r="I830" i="92" s="1"/>
  <c r="H829" i="92" a="1"/>
  <c r="H829" i="92" s="1"/>
  <c r="I829" i="92" s="1"/>
  <c r="H828" i="92" a="1"/>
  <c r="H828" i="92" s="1"/>
  <c r="I828" i="92" s="1"/>
  <c r="H827" i="92" a="1"/>
  <c r="H827" i="92" s="1"/>
  <c r="I827" i="92" s="1"/>
  <c r="H826" i="92" a="1"/>
  <c r="H826" i="92" s="1"/>
  <c r="I826" i="92" s="1"/>
  <c r="H825" i="92" a="1"/>
  <c r="H825" i="92" s="1"/>
  <c r="I825" i="92" s="1"/>
  <c r="H824" i="92" a="1"/>
  <c r="H824" i="92" s="1"/>
  <c r="I824" i="92" s="1"/>
  <c r="H823" i="92" a="1"/>
  <c r="H823" i="92" s="1"/>
  <c r="I823" i="92" s="1"/>
  <c r="H822" i="92" a="1"/>
  <c r="H822" i="92" s="1"/>
  <c r="I822" i="92" s="1"/>
  <c r="H821" i="92" a="1"/>
  <c r="H821" i="92" s="1"/>
  <c r="I821" i="92" s="1"/>
  <c r="H820" i="92" a="1"/>
  <c r="H820" i="92" s="1"/>
  <c r="I820" i="92" s="1"/>
  <c r="H819" i="92" a="1"/>
  <c r="H819" i="92" s="1"/>
  <c r="I819" i="92" s="1"/>
  <c r="H818" i="92" a="1"/>
  <c r="H818" i="92" s="1"/>
  <c r="I818" i="92" s="1"/>
  <c r="H817" i="92" a="1"/>
  <c r="H817" i="92" s="1"/>
  <c r="I817" i="92" s="1"/>
  <c r="H816" i="92" a="1"/>
  <c r="H816" i="92" s="1"/>
  <c r="I816" i="92" s="1"/>
  <c r="H815" i="92" a="1"/>
  <c r="H815" i="92" s="1"/>
  <c r="I815" i="92" s="1"/>
  <c r="H814" i="92" a="1"/>
  <c r="H814" i="92" s="1"/>
  <c r="I814" i="92" s="1"/>
  <c r="H813" i="92" a="1"/>
  <c r="H813" i="92" s="1"/>
  <c r="I813" i="92" s="1"/>
  <c r="H812" i="92" a="1"/>
  <c r="H812" i="92" s="1"/>
  <c r="I812" i="92" s="1"/>
  <c r="H811" i="92" a="1"/>
  <c r="H811" i="92" s="1"/>
  <c r="I811" i="92" s="1"/>
  <c r="H810" i="92" a="1"/>
  <c r="H810" i="92" s="1"/>
  <c r="I810" i="92" s="1"/>
  <c r="H809" i="92" a="1"/>
  <c r="H809" i="92" s="1"/>
  <c r="I809" i="92" s="1"/>
  <c r="H808" i="92" a="1"/>
  <c r="H808" i="92" s="1"/>
  <c r="I808" i="92" s="1"/>
  <c r="H807" i="92" a="1"/>
  <c r="H807" i="92" s="1"/>
  <c r="I807" i="92" s="1"/>
  <c r="H806" i="92" a="1"/>
  <c r="H806" i="92" s="1"/>
  <c r="I806" i="92" s="1"/>
  <c r="H805" i="92" a="1"/>
  <c r="H805" i="92" s="1"/>
  <c r="I805" i="92" s="1"/>
  <c r="H804" i="92" a="1"/>
  <c r="H804" i="92" s="1"/>
  <c r="I804" i="92" s="1"/>
  <c r="H803" i="92" a="1"/>
  <c r="H803" i="92" s="1"/>
  <c r="I803" i="92" s="1"/>
  <c r="H802" i="92" a="1"/>
  <c r="H802" i="92" s="1"/>
  <c r="I802" i="92" s="1"/>
  <c r="H801" i="92" a="1"/>
  <c r="H801" i="92" s="1"/>
  <c r="I801" i="92" s="1"/>
  <c r="H800" i="92" a="1"/>
  <c r="H800" i="92" s="1"/>
  <c r="I800" i="92" s="1"/>
  <c r="H799" i="92" a="1"/>
  <c r="H799" i="92" s="1"/>
  <c r="I799" i="92" s="1"/>
  <c r="H798" i="92" a="1"/>
  <c r="H798" i="92" s="1"/>
  <c r="I798" i="92" s="1"/>
  <c r="H797" i="92" a="1"/>
  <c r="H797" i="92" s="1"/>
  <c r="I797" i="92" s="1"/>
  <c r="H796" i="92" a="1"/>
  <c r="H796" i="92" s="1"/>
  <c r="I796" i="92" s="1"/>
  <c r="H795" i="92" a="1"/>
  <c r="H795" i="92" s="1"/>
  <c r="I795" i="92" s="1"/>
  <c r="H794" i="92" a="1"/>
  <c r="H794" i="92" s="1"/>
  <c r="I794" i="92" s="1"/>
  <c r="H793" i="92" a="1"/>
  <c r="H793" i="92" s="1"/>
  <c r="I793" i="92" s="1"/>
  <c r="H792" i="92" a="1"/>
  <c r="H792" i="92" s="1"/>
  <c r="I792" i="92" s="1"/>
  <c r="H791" i="92" a="1"/>
  <c r="H791" i="92" s="1"/>
  <c r="I791" i="92" s="1"/>
  <c r="H790" i="92" a="1"/>
  <c r="H790" i="92" s="1"/>
  <c r="I790" i="92" s="1"/>
  <c r="H789" i="92" a="1"/>
  <c r="H789" i="92" s="1"/>
  <c r="I789" i="92" s="1"/>
  <c r="H788" i="92" a="1"/>
  <c r="H788" i="92" s="1"/>
  <c r="I788" i="92" s="1"/>
  <c r="H787" i="92" a="1"/>
  <c r="H787" i="92" s="1"/>
  <c r="I787" i="92" s="1"/>
  <c r="H786" i="92" a="1"/>
  <c r="H786" i="92" s="1"/>
  <c r="I786" i="92" s="1"/>
  <c r="H785" i="92" a="1"/>
  <c r="H785" i="92" s="1"/>
  <c r="I785" i="92" s="1"/>
  <c r="H784" i="92" a="1"/>
  <c r="H784" i="92" s="1"/>
  <c r="I784" i="92" s="1"/>
  <c r="H783" i="92" a="1"/>
  <c r="H783" i="92" s="1"/>
  <c r="I783" i="92" s="1"/>
  <c r="H782" i="92" a="1"/>
  <c r="H782" i="92" s="1"/>
  <c r="I782" i="92" s="1"/>
  <c r="H781" i="92" a="1"/>
  <c r="H781" i="92" s="1"/>
  <c r="I781" i="92" s="1"/>
  <c r="H780" i="92" a="1"/>
  <c r="H780" i="92" s="1"/>
  <c r="I780" i="92" s="1"/>
  <c r="H779" i="92" a="1"/>
  <c r="H779" i="92" s="1"/>
  <c r="I779" i="92" s="1"/>
  <c r="H778" i="92" a="1"/>
  <c r="H778" i="92" s="1"/>
  <c r="I778" i="92" s="1"/>
  <c r="H777" i="92" a="1"/>
  <c r="H777" i="92" s="1"/>
  <c r="I777" i="92" s="1"/>
  <c r="H776" i="92" a="1"/>
  <c r="H776" i="92" s="1"/>
  <c r="I776" i="92" s="1"/>
  <c r="H775" i="92" a="1"/>
  <c r="H775" i="92" s="1"/>
  <c r="I775" i="92" s="1"/>
  <c r="H774" i="92" a="1"/>
  <c r="H774" i="92" s="1"/>
  <c r="I774" i="92" s="1"/>
  <c r="H773" i="92" a="1"/>
  <c r="H773" i="92" s="1"/>
  <c r="I773" i="92" s="1"/>
  <c r="H772" i="92" a="1"/>
  <c r="H772" i="92" s="1"/>
  <c r="I772" i="92" s="1"/>
  <c r="H771" i="92" a="1"/>
  <c r="H771" i="92" s="1"/>
  <c r="I771" i="92" s="1"/>
  <c r="H770" i="92" a="1"/>
  <c r="H770" i="92" s="1"/>
  <c r="I770" i="92" s="1"/>
  <c r="H769" i="92" a="1"/>
  <c r="H769" i="92" s="1"/>
  <c r="I769" i="92" s="1"/>
  <c r="H768" i="92" a="1"/>
  <c r="H768" i="92" s="1"/>
  <c r="I768" i="92" s="1"/>
  <c r="H767" i="92" a="1"/>
  <c r="H767" i="92" s="1"/>
  <c r="I767" i="92" s="1"/>
  <c r="H766" i="92" a="1"/>
  <c r="H766" i="92" s="1"/>
  <c r="I766" i="92" s="1"/>
  <c r="H765" i="92" a="1"/>
  <c r="H765" i="92" s="1"/>
  <c r="I765" i="92" s="1"/>
  <c r="H764" i="92" a="1"/>
  <c r="H764" i="92" s="1"/>
  <c r="I764" i="92" s="1"/>
  <c r="H763" i="92" a="1"/>
  <c r="H763" i="92" s="1"/>
  <c r="I763" i="92" s="1"/>
  <c r="H762" i="92" a="1"/>
  <c r="H762" i="92" s="1"/>
  <c r="I762" i="92" s="1"/>
  <c r="H761" i="92" a="1"/>
  <c r="H761" i="92" s="1"/>
  <c r="I761" i="92" s="1"/>
  <c r="H760" i="92" a="1"/>
  <c r="H760" i="92" s="1"/>
  <c r="I760" i="92" s="1"/>
  <c r="H759" i="92" a="1"/>
  <c r="H759" i="92" s="1"/>
  <c r="I759" i="92" s="1"/>
  <c r="H758" i="92" a="1"/>
  <c r="H758" i="92" s="1"/>
  <c r="I758" i="92" s="1"/>
  <c r="H757" i="92" a="1"/>
  <c r="H757" i="92" s="1"/>
  <c r="I757" i="92" s="1"/>
  <c r="H756" i="92" a="1"/>
  <c r="H756" i="92" s="1"/>
  <c r="I756" i="92" s="1"/>
  <c r="H755" i="92" a="1"/>
  <c r="H755" i="92" s="1"/>
  <c r="I755" i="92" s="1"/>
  <c r="H754" i="92" a="1"/>
  <c r="H754" i="92" s="1"/>
  <c r="I754" i="92" s="1"/>
  <c r="H753" i="92" a="1"/>
  <c r="H753" i="92" s="1"/>
  <c r="I753" i="92" s="1"/>
  <c r="H752" i="92" a="1"/>
  <c r="H752" i="92" s="1"/>
  <c r="I752" i="92" s="1"/>
  <c r="H751" i="92" a="1"/>
  <c r="H751" i="92" s="1"/>
  <c r="I751" i="92" s="1"/>
  <c r="H750" i="92" a="1"/>
  <c r="H750" i="92" s="1"/>
  <c r="I750" i="92" s="1"/>
  <c r="H749" i="92" a="1"/>
  <c r="H749" i="92" s="1"/>
  <c r="I749" i="92" s="1"/>
  <c r="H748" i="92" a="1"/>
  <c r="H748" i="92" s="1"/>
  <c r="I748" i="92" s="1"/>
  <c r="H747" i="92" a="1"/>
  <c r="H747" i="92" s="1"/>
  <c r="I747" i="92" s="1"/>
  <c r="H746" i="92" a="1"/>
  <c r="H746" i="92" s="1"/>
  <c r="I746" i="92" s="1"/>
  <c r="H745" i="92" a="1"/>
  <c r="H745" i="92" s="1"/>
  <c r="I745" i="92" s="1"/>
  <c r="H744" i="92" a="1"/>
  <c r="H744" i="92" s="1"/>
  <c r="I744" i="92" s="1"/>
  <c r="H743" i="92" a="1"/>
  <c r="H743" i="92" s="1"/>
  <c r="I743" i="92" s="1"/>
  <c r="H742" i="92" a="1"/>
  <c r="H742" i="92" s="1"/>
  <c r="I742" i="92" s="1"/>
  <c r="H741" i="92" a="1"/>
  <c r="H741" i="92" s="1"/>
  <c r="I741" i="92" s="1"/>
  <c r="H740" i="92" a="1"/>
  <c r="H740" i="92" s="1"/>
  <c r="I740" i="92" s="1"/>
  <c r="H739" i="92" a="1"/>
  <c r="H739" i="92" s="1"/>
  <c r="I739" i="92" s="1"/>
  <c r="H738" i="92" a="1"/>
  <c r="H738" i="92" s="1"/>
  <c r="I738" i="92" s="1"/>
  <c r="H737" i="92" a="1"/>
  <c r="H737" i="92" s="1"/>
  <c r="I737" i="92" s="1"/>
  <c r="H736" i="92" a="1"/>
  <c r="H736" i="92" s="1"/>
  <c r="I736" i="92" s="1"/>
  <c r="H735" i="92" a="1"/>
  <c r="H735" i="92" s="1"/>
  <c r="I735" i="92" s="1"/>
  <c r="H734" i="92" a="1"/>
  <c r="H734" i="92" s="1"/>
  <c r="I734" i="92" s="1"/>
  <c r="H733" i="92" a="1"/>
  <c r="H733" i="92" s="1"/>
  <c r="I733" i="92" s="1"/>
  <c r="H732" i="92" a="1"/>
  <c r="H732" i="92" s="1"/>
  <c r="I732" i="92" s="1"/>
  <c r="H731" i="92" a="1"/>
  <c r="H731" i="92" s="1"/>
  <c r="I731" i="92" s="1"/>
  <c r="H730" i="92" a="1"/>
  <c r="H730" i="92" s="1"/>
  <c r="I730" i="92" s="1"/>
  <c r="H729" i="92" a="1"/>
  <c r="H729" i="92" s="1"/>
  <c r="I729" i="92" s="1"/>
  <c r="H728" i="92" a="1"/>
  <c r="H728" i="92" s="1"/>
  <c r="I728" i="92" s="1"/>
  <c r="H727" i="92" a="1"/>
  <c r="H727" i="92" s="1"/>
  <c r="I727" i="92" s="1"/>
  <c r="H726" i="92" a="1"/>
  <c r="H726" i="92" s="1"/>
  <c r="I726" i="92" s="1"/>
  <c r="H725" i="92" a="1"/>
  <c r="H725" i="92" s="1"/>
  <c r="I725" i="92" s="1"/>
  <c r="H724" i="92" a="1"/>
  <c r="H724" i="92" s="1"/>
  <c r="I724" i="92" s="1"/>
  <c r="H723" i="92" a="1"/>
  <c r="H723" i="92" s="1"/>
  <c r="I723" i="92" s="1"/>
  <c r="H722" i="92" a="1"/>
  <c r="H722" i="92" s="1"/>
  <c r="I722" i="92" s="1"/>
  <c r="H721" i="92" a="1"/>
  <c r="H721" i="92" s="1"/>
  <c r="I721" i="92" s="1"/>
  <c r="H720" i="92" a="1"/>
  <c r="H720" i="92" s="1"/>
  <c r="I720" i="92" s="1"/>
  <c r="H719" i="92" a="1"/>
  <c r="H719" i="92" s="1"/>
  <c r="I719" i="92" s="1"/>
  <c r="H718" i="92" a="1"/>
  <c r="H718" i="92" s="1"/>
  <c r="I718" i="92" s="1"/>
  <c r="H717" i="92" a="1"/>
  <c r="H717" i="92" s="1"/>
  <c r="I717" i="92" s="1"/>
  <c r="H716" i="92" a="1"/>
  <c r="H716" i="92" s="1"/>
  <c r="I716" i="92" s="1"/>
  <c r="H715" i="92" a="1"/>
  <c r="H715" i="92" s="1"/>
  <c r="I715" i="92" s="1"/>
  <c r="H714" i="92" a="1"/>
  <c r="H714" i="92" s="1"/>
  <c r="I714" i="92" s="1"/>
  <c r="H713" i="92" a="1"/>
  <c r="H713" i="92" s="1"/>
  <c r="I713" i="92" s="1"/>
  <c r="H712" i="92" a="1"/>
  <c r="H712" i="92" s="1"/>
  <c r="I712" i="92" s="1"/>
  <c r="H711" i="92" a="1"/>
  <c r="H711" i="92" s="1"/>
  <c r="I711" i="92" s="1"/>
  <c r="H710" i="92" a="1"/>
  <c r="H710" i="92" s="1"/>
  <c r="I710" i="92" s="1"/>
  <c r="H709" i="92" a="1"/>
  <c r="H709" i="92" s="1"/>
  <c r="I709" i="92" s="1"/>
  <c r="H708" i="92" a="1"/>
  <c r="H708" i="92" s="1"/>
  <c r="I708" i="92" s="1"/>
  <c r="H707" i="92" a="1"/>
  <c r="H707" i="92" s="1"/>
  <c r="I707" i="92" s="1"/>
  <c r="H706" i="92" a="1"/>
  <c r="H706" i="92" s="1"/>
  <c r="I706" i="92" s="1"/>
  <c r="H705" i="92" a="1"/>
  <c r="H705" i="92" s="1"/>
  <c r="I705" i="92" s="1"/>
  <c r="H704" i="92" a="1"/>
  <c r="H704" i="92" s="1"/>
  <c r="I704" i="92" s="1"/>
  <c r="H703" i="92" a="1"/>
  <c r="H703" i="92" s="1"/>
  <c r="I703" i="92" s="1"/>
  <c r="H702" i="92" a="1"/>
  <c r="H702" i="92" s="1"/>
  <c r="I702" i="92" s="1"/>
  <c r="H701" i="92" a="1"/>
  <c r="H701" i="92" s="1"/>
  <c r="I701" i="92" s="1"/>
  <c r="H700" i="92" a="1"/>
  <c r="H700" i="92" s="1"/>
  <c r="I700" i="92" s="1"/>
  <c r="H699" i="92" a="1"/>
  <c r="H699" i="92" s="1"/>
  <c r="I699" i="92" s="1"/>
  <c r="H698" i="92" a="1"/>
  <c r="H698" i="92" s="1"/>
  <c r="I698" i="92" s="1"/>
  <c r="H697" i="92" a="1"/>
  <c r="H697" i="92" s="1"/>
  <c r="I697" i="92" s="1"/>
  <c r="H696" i="92" a="1"/>
  <c r="H696" i="92" s="1"/>
  <c r="I696" i="92" s="1"/>
  <c r="H695" i="92" a="1"/>
  <c r="H695" i="92" s="1"/>
  <c r="I695" i="92" s="1"/>
  <c r="H694" i="92" a="1"/>
  <c r="H694" i="92" s="1"/>
  <c r="I694" i="92" s="1"/>
  <c r="H693" i="92" a="1"/>
  <c r="H693" i="92" s="1"/>
  <c r="I693" i="92" s="1"/>
  <c r="H692" i="92" a="1"/>
  <c r="H692" i="92" s="1"/>
  <c r="I692" i="92" s="1"/>
  <c r="H691" i="92" a="1"/>
  <c r="H691" i="92" s="1"/>
  <c r="I691" i="92" s="1"/>
  <c r="H690" i="92" a="1"/>
  <c r="H690" i="92" s="1"/>
  <c r="I690" i="92" s="1"/>
  <c r="H689" i="92" a="1"/>
  <c r="H689" i="92" s="1"/>
  <c r="I689" i="92" s="1"/>
  <c r="H688" i="92" a="1"/>
  <c r="H688" i="92" s="1"/>
  <c r="I688" i="92" s="1"/>
  <c r="H687" i="92" a="1"/>
  <c r="H687" i="92" s="1"/>
  <c r="I687" i="92" s="1"/>
  <c r="H686" i="92" a="1"/>
  <c r="H686" i="92" s="1"/>
  <c r="I686" i="92" s="1"/>
  <c r="H685" i="92" a="1"/>
  <c r="H685" i="92" s="1"/>
  <c r="I685" i="92" s="1"/>
  <c r="H684" i="92" a="1"/>
  <c r="H684" i="92" s="1"/>
  <c r="I684" i="92" s="1"/>
  <c r="H683" i="92" a="1"/>
  <c r="H683" i="92" s="1"/>
  <c r="I683" i="92" s="1"/>
  <c r="H682" i="92" a="1"/>
  <c r="H682" i="92" s="1"/>
  <c r="I682" i="92" s="1"/>
  <c r="H681" i="92" a="1"/>
  <c r="H681" i="92" s="1"/>
  <c r="I681" i="92" s="1"/>
  <c r="H680" i="92" a="1"/>
  <c r="H680" i="92" s="1"/>
  <c r="I680" i="92" s="1"/>
  <c r="H679" i="92" a="1"/>
  <c r="H679" i="92" s="1"/>
  <c r="I679" i="92" s="1"/>
  <c r="H678" i="92" a="1"/>
  <c r="H678" i="92" s="1"/>
  <c r="I678" i="92" s="1"/>
  <c r="H677" i="92" a="1"/>
  <c r="H677" i="92" s="1"/>
  <c r="I677" i="92" s="1"/>
  <c r="H676" i="92" a="1"/>
  <c r="H676" i="92" s="1"/>
  <c r="I676" i="92" s="1"/>
  <c r="H675" i="92" a="1"/>
  <c r="H675" i="92" s="1"/>
  <c r="I675" i="92" s="1"/>
  <c r="H674" i="92" a="1"/>
  <c r="H674" i="92" s="1"/>
  <c r="I674" i="92" s="1"/>
  <c r="H673" i="92" a="1"/>
  <c r="H673" i="92" s="1"/>
  <c r="I673" i="92" s="1"/>
  <c r="H672" i="92" a="1"/>
  <c r="H672" i="92" s="1"/>
  <c r="I672" i="92" s="1"/>
  <c r="H671" i="92" a="1"/>
  <c r="H671" i="92" s="1"/>
  <c r="I671" i="92" s="1"/>
  <c r="H670" i="92" a="1"/>
  <c r="H670" i="92" s="1"/>
  <c r="I670" i="92" s="1"/>
  <c r="H669" i="92" a="1"/>
  <c r="H669" i="92" s="1"/>
  <c r="I669" i="92" s="1"/>
  <c r="H668" i="92" a="1"/>
  <c r="H668" i="92" s="1"/>
  <c r="I668" i="92" s="1"/>
  <c r="H667" i="92" a="1"/>
  <c r="H667" i="92" s="1"/>
  <c r="I667" i="92" s="1"/>
  <c r="H666" i="92" a="1"/>
  <c r="H666" i="92" s="1"/>
  <c r="I666" i="92" s="1"/>
  <c r="H665" i="92" a="1"/>
  <c r="H665" i="92" s="1"/>
  <c r="I665" i="92" s="1"/>
  <c r="H664" i="92" a="1"/>
  <c r="H664" i="92" s="1"/>
  <c r="I664" i="92" s="1"/>
  <c r="H663" i="92" a="1"/>
  <c r="H663" i="92" s="1"/>
  <c r="I663" i="92" s="1"/>
  <c r="H662" i="92" a="1"/>
  <c r="H662" i="92" s="1"/>
  <c r="I662" i="92" s="1"/>
  <c r="H661" i="92" a="1"/>
  <c r="H661" i="92" s="1"/>
  <c r="I661" i="92" s="1"/>
  <c r="H660" i="92" a="1"/>
  <c r="H660" i="92" s="1"/>
  <c r="I660" i="92" s="1"/>
  <c r="H659" i="92" a="1"/>
  <c r="H659" i="92" s="1"/>
  <c r="I659" i="92" s="1"/>
  <c r="H658" i="92" a="1"/>
  <c r="H658" i="92" s="1"/>
  <c r="I658" i="92" s="1"/>
  <c r="H657" i="92" a="1"/>
  <c r="H657" i="92" s="1"/>
  <c r="I657" i="92" s="1"/>
  <c r="H656" i="92" a="1"/>
  <c r="H656" i="92" s="1"/>
  <c r="I656" i="92" s="1"/>
  <c r="H655" i="92" a="1"/>
  <c r="H655" i="92" s="1"/>
  <c r="I655" i="92" s="1"/>
  <c r="H654" i="92" a="1"/>
  <c r="H654" i="92" s="1"/>
  <c r="I654" i="92" s="1"/>
  <c r="H653" i="92" a="1"/>
  <c r="H653" i="92" s="1"/>
  <c r="I653" i="92" s="1"/>
  <c r="H652" i="92" a="1"/>
  <c r="H652" i="92" s="1"/>
  <c r="I652" i="92" s="1"/>
  <c r="H651" i="92" a="1"/>
  <c r="H651" i="92" s="1"/>
  <c r="I651" i="92" s="1"/>
  <c r="H650" i="92" a="1"/>
  <c r="H650" i="92" s="1"/>
  <c r="I650" i="92" s="1"/>
  <c r="H649" i="92" a="1"/>
  <c r="H649" i="92" s="1"/>
  <c r="I649" i="92" s="1"/>
  <c r="H648" i="92" a="1"/>
  <c r="H648" i="92" s="1"/>
  <c r="I648" i="92" s="1"/>
  <c r="H647" i="92" a="1"/>
  <c r="H647" i="92" s="1"/>
  <c r="I647" i="92" s="1"/>
  <c r="H646" i="92" a="1"/>
  <c r="H646" i="92" s="1"/>
  <c r="I646" i="92" s="1"/>
  <c r="H645" i="92" a="1"/>
  <c r="H645" i="92" s="1"/>
  <c r="I645" i="92" s="1"/>
  <c r="H644" i="92" a="1"/>
  <c r="H644" i="92" s="1"/>
  <c r="I644" i="92" s="1"/>
  <c r="H643" i="92" a="1"/>
  <c r="H643" i="92" s="1"/>
  <c r="I643" i="92" s="1"/>
  <c r="H642" i="92" a="1"/>
  <c r="H642" i="92" s="1"/>
  <c r="I642" i="92" s="1"/>
  <c r="H641" i="92" a="1"/>
  <c r="H641" i="92" s="1"/>
  <c r="I641" i="92" s="1"/>
  <c r="H640" i="92" a="1"/>
  <c r="H640" i="92" s="1"/>
  <c r="I640" i="92" s="1"/>
  <c r="H639" i="92" a="1"/>
  <c r="H639" i="92" s="1"/>
  <c r="I639" i="92" s="1"/>
  <c r="H638" i="92" a="1"/>
  <c r="H638" i="92" s="1"/>
  <c r="I638" i="92" s="1"/>
  <c r="H637" i="92" a="1"/>
  <c r="H637" i="92" s="1"/>
  <c r="I637" i="92" s="1"/>
  <c r="H636" i="92" a="1"/>
  <c r="H636" i="92" s="1"/>
  <c r="I636" i="92" s="1"/>
  <c r="H635" i="92" a="1"/>
  <c r="H635" i="92" s="1"/>
  <c r="I635" i="92" s="1"/>
  <c r="H634" i="92" a="1"/>
  <c r="H634" i="92" s="1"/>
  <c r="I634" i="92" s="1"/>
  <c r="H633" i="92" a="1"/>
  <c r="H633" i="92" s="1"/>
  <c r="I633" i="92" s="1"/>
  <c r="H632" i="92" a="1"/>
  <c r="H632" i="92" s="1"/>
  <c r="I632" i="92" s="1"/>
  <c r="H631" i="92" a="1"/>
  <c r="H631" i="92" s="1"/>
  <c r="I631" i="92" s="1"/>
  <c r="H630" i="92" a="1"/>
  <c r="H630" i="92" s="1"/>
  <c r="I630" i="92" s="1"/>
  <c r="H629" i="92" a="1"/>
  <c r="H629" i="92" s="1"/>
  <c r="I629" i="92" s="1"/>
  <c r="H628" i="92" a="1"/>
  <c r="H628" i="92" s="1"/>
  <c r="I628" i="92" s="1"/>
  <c r="H627" i="92" a="1"/>
  <c r="H627" i="92" s="1"/>
  <c r="I627" i="92" s="1"/>
  <c r="H626" i="92" a="1"/>
  <c r="H626" i="92" s="1"/>
  <c r="I626" i="92" s="1"/>
  <c r="H625" i="92" a="1"/>
  <c r="H625" i="92" s="1"/>
  <c r="I625" i="92" s="1"/>
  <c r="H624" i="92" a="1"/>
  <c r="H624" i="92" s="1"/>
  <c r="I624" i="92" s="1"/>
  <c r="H623" i="92" a="1"/>
  <c r="H623" i="92" s="1"/>
  <c r="I623" i="92" s="1"/>
  <c r="H622" i="92" a="1"/>
  <c r="H622" i="92" s="1"/>
  <c r="I622" i="92" s="1"/>
  <c r="H621" i="92" a="1"/>
  <c r="H621" i="92" s="1"/>
  <c r="I621" i="92" s="1"/>
  <c r="H620" i="92" a="1"/>
  <c r="H620" i="92" s="1"/>
  <c r="I620" i="92" s="1"/>
  <c r="H619" i="92" a="1"/>
  <c r="H619" i="92" s="1"/>
  <c r="I619" i="92" s="1"/>
  <c r="H618" i="92" a="1"/>
  <c r="H618" i="92" s="1"/>
  <c r="I618" i="92" s="1"/>
  <c r="H617" i="92" a="1"/>
  <c r="H617" i="92" s="1"/>
  <c r="I617" i="92" s="1"/>
  <c r="H616" i="92" a="1"/>
  <c r="H616" i="92" s="1"/>
  <c r="I616" i="92" s="1"/>
  <c r="H615" i="92" a="1"/>
  <c r="H615" i="92" s="1"/>
  <c r="I615" i="92" s="1"/>
  <c r="H614" i="92" a="1"/>
  <c r="H614" i="92" s="1"/>
  <c r="I614" i="92" s="1"/>
  <c r="H613" i="92" a="1"/>
  <c r="H613" i="92" s="1"/>
  <c r="I613" i="92" s="1"/>
  <c r="H612" i="92" a="1"/>
  <c r="H612" i="92" s="1"/>
  <c r="I612" i="92" s="1"/>
  <c r="H611" i="92" a="1"/>
  <c r="H611" i="92" s="1"/>
  <c r="I611" i="92" s="1"/>
  <c r="H610" i="92" a="1"/>
  <c r="H610" i="92" s="1"/>
  <c r="I610" i="92" s="1"/>
  <c r="H609" i="92" a="1"/>
  <c r="H609" i="92" s="1"/>
  <c r="I609" i="92" s="1"/>
  <c r="H608" i="92" a="1"/>
  <c r="H608" i="92" s="1"/>
  <c r="I608" i="92" s="1"/>
  <c r="H607" i="92" a="1"/>
  <c r="H607" i="92" s="1"/>
  <c r="I607" i="92" s="1"/>
  <c r="H606" i="92" a="1"/>
  <c r="H606" i="92" s="1"/>
  <c r="I606" i="92" s="1"/>
  <c r="H605" i="92" a="1"/>
  <c r="H605" i="92" s="1"/>
  <c r="I605" i="92" s="1"/>
  <c r="H604" i="92" a="1"/>
  <c r="H604" i="92" s="1"/>
  <c r="I604" i="92" s="1"/>
  <c r="H603" i="92" a="1"/>
  <c r="H603" i="92" s="1"/>
  <c r="I603" i="92" s="1"/>
  <c r="H602" i="92" a="1"/>
  <c r="H602" i="92" s="1"/>
  <c r="I602" i="92" s="1"/>
  <c r="H601" i="92" a="1"/>
  <c r="H601" i="92" s="1"/>
  <c r="I601" i="92" s="1"/>
  <c r="H600" i="92" a="1"/>
  <c r="H600" i="92" s="1"/>
  <c r="I600" i="92" s="1"/>
  <c r="H599" i="92" a="1"/>
  <c r="H599" i="92" s="1"/>
  <c r="I599" i="92" s="1"/>
  <c r="H598" i="92" a="1"/>
  <c r="H598" i="92" s="1"/>
  <c r="I598" i="92" s="1"/>
  <c r="H597" i="92" a="1"/>
  <c r="H597" i="92" s="1"/>
  <c r="I597" i="92" s="1"/>
  <c r="H596" i="92" a="1"/>
  <c r="H596" i="92" s="1"/>
  <c r="I596" i="92" s="1"/>
  <c r="H595" i="92" a="1"/>
  <c r="H595" i="92" s="1"/>
  <c r="I595" i="92" s="1"/>
  <c r="H594" i="92" a="1"/>
  <c r="H594" i="92" s="1"/>
  <c r="I594" i="92" s="1"/>
  <c r="H593" i="92" a="1"/>
  <c r="H593" i="92" s="1"/>
  <c r="I593" i="92" s="1"/>
  <c r="H592" i="92" a="1"/>
  <c r="H592" i="92" s="1"/>
  <c r="I592" i="92" s="1"/>
  <c r="H591" i="92" a="1"/>
  <c r="H591" i="92" s="1"/>
  <c r="I591" i="92" s="1"/>
  <c r="H590" i="92" a="1"/>
  <c r="H590" i="92" s="1"/>
  <c r="I590" i="92" s="1"/>
  <c r="H589" i="92" a="1"/>
  <c r="H589" i="92" s="1"/>
  <c r="I589" i="92" s="1"/>
  <c r="H588" i="92" a="1"/>
  <c r="H588" i="92" s="1"/>
  <c r="I588" i="92" s="1"/>
  <c r="H587" i="92" a="1"/>
  <c r="H587" i="92" s="1"/>
  <c r="I587" i="92" s="1"/>
  <c r="H586" i="92" a="1"/>
  <c r="H586" i="92" s="1"/>
  <c r="I586" i="92" s="1"/>
  <c r="H585" i="92" a="1"/>
  <c r="H585" i="92" s="1"/>
  <c r="I585" i="92" s="1"/>
  <c r="H584" i="92" a="1"/>
  <c r="H584" i="92" s="1"/>
  <c r="I584" i="92" s="1"/>
  <c r="H583" i="92" a="1"/>
  <c r="H583" i="92" s="1"/>
  <c r="I583" i="92" s="1"/>
  <c r="H582" i="92" a="1"/>
  <c r="H582" i="92" s="1"/>
  <c r="I582" i="92" s="1"/>
  <c r="H581" i="92" a="1"/>
  <c r="H581" i="92" s="1"/>
  <c r="I581" i="92" s="1"/>
  <c r="H580" i="92" a="1"/>
  <c r="H580" i="92" s="1"/>
  <c r="I580" i="92" s="1"/>
  <c r="H579" i="92" a="1"/>
  <c r="H579" i="92" s="1"/>
  <c r="I579" i="92" s="1"/>
  <c r="H578" i="92" a="1"/>
  <c r="H578" i="92" s="1"/>
  <c r="I578" i="92" s="1"/>
  <c r="H577" i="92" a="1"/>
  <c r="H577" i="92" s="1"/>
  <c r="I577" i="92" s="1"/>
  <c r="H576" i="92" a="1"/>
  <c r="H576" i="92" s="1"/>
  <c r="I576" i="92" s="1"/>
  <c r="H575" i="92" a="1"/>
  <c r="H575" i="92" s="1"/>
  <c r="I575" i="92" s="1"/>
  <c r="H574" i="92" a="1"/>
  <c r="H574" i="92" s="1"/>
  <c r="I574" i="92" s="1"/>
  <c r="H573" i="92" a="1"/>
  <c r="H573" i="92" s="1"/>
  <c r="I573" i="92" s="1"/>
  <c r="H572" i="92" a="1"/>
  <c r="H572" i="92" s="1"/>
  <c r="I572" i="92" s="1"/>
  <c r="H571" i="92" a="1"/>
  <c r="H571" i="92" s="1"/>
  <c r="I571" i="92" s="1"/>
  <c r="H570" i="92" a="1"/>
  <c r="H570" i="92" s="1"/>
  <c r="I570" i="92" s="1"/>
  <c r="H569" i="92" a="1"/>
  <c r="H569" i="92" s="1"/>
  <c r="I569" i="92" s="1"/>
  <c r="H568" i="92" a="1"/>
  <c r="H568" i="92" s="1"/>
  <c r="I568" i="92" s="1"/>
  <c r="H567" i="92" a="1"/>
  <c r="H567" i="92" s="1"/>
  <c r="I567" i="92" s="1"/>
  <c r="H566" i="92" a="1"/>
  <c r="H566" i="92" s="1"/>
  <c r="I566" i="92" s="1"/>
  <c r="H565" i="92" a="1"/>
  <c r="H565" i="92" s="1"/>
  <c r="I565" i="92" s="1"/>
  <c r="H564" i="92" a="1"/>
  <c r="H564" i="92" s="1"/>
  <c r="I564" i="92" s="1"/>
  <c r="H563" i="92" a="1"/>
  <c r="H563" i="92" s="1"/>
  <c r="I563" i="92" s="1"/>
  <c r="H562" i="92" a="1"/>
  <c r="H562" i="92" s="1"/>
  <c r="I562" i="92" s="1"/>
  <c r="H561" i="92" a="1"/>
  <c r="H561" i="92" s="1"/>
  <c r="I561" i="92" s="1"/>
  <c r="H560" i="92" a="1"/>
  <c r="H560" i="92" s="1"/>
  <c r="I560" i="92" s="1"/>
  <c r="H559" i="92" a="1"/>
  <c r="H559" i="92" s="1"/>
  <c r="I559" i="92" s="1"/>
  <c r="H558" i="92" a="1"/>
  <c r="H558" i="92" s="1"/>
  <c r="I558" i="92" s="1"/>
  <c r="H557" i="92" a="1"/>
  <c r="H557" i="92" s="1"/>
  <c r="I557" i="92" s="1"/>
  <c r="H556" i="92" a="1"/>
  <c r="H556" i="92" s="1"/>
  <c r="I556" i="92" s="1"/>
  <c r="H555" i="92" a="1"/>
  <c r="H555" i="92" s="1"/>
  <c r="I555" i="92" s="1"/>
  <c r="H554" i="92" a="1"/>
  <c r="H554" i="92" s="1"/>
  <c r="I554" i="92" s="1"/>
  <c r="H553" i="92" a="1"/>
  <c r="H553" i="92" s="1"/>
  <c r="I553" i="92" s="1"/>
  <c r="H552" i="92" a="1"/>
  <c r="H552" i="92" s="1"/>
  <c r="I552" i="92" s="1"/>
  <c r="H551" i="92" a="1"/>
  <c r="H551" i="92" s="1"/>
  <c r="I551" i="92" s="1"/>
  <c r="H550" i="92" a="1"/>
  <c r="H550" i="92" s="1"/>
  <c r="I550" i="92" s="1"/>
  <c r="H549" i="92" a="1"/>
  <c r="H549" i="92" s="1"/>
  <c r="I549" i="92" s="1"/>
  <c r="H548" i="92" a="1"/>
  <c r="H548" i="92" s="1"/>
  <c r="I548" i="92" s="1"/>
  <c r="H547" i="92" a="1"/>
  <c r="H547" i="92" s="1"/>
  <c r="I547" i="92" s="1"/>
  <c r="H546" i="92" a="1"/>
  <c r="H546" i="92" s="1"/>
  <c r="I546" i="92" s="1"/>
  <c r="H545" i="92" a="1"/>
  <c r="H545" i="92" s="1"/>
  <c r="I545" i="92" s="1"/>
  <c r="H544" i="92" a="1"/>
  <c r="H544" i="92" s="1"/>
  <c r="I544" i="92" s="1"/>
  <c r="H543" i="92" a="1"/>
  <c r="H543" i="92" s="1"/>
  <c r="I543" i="92" s="1"/>
  <c r="H542" i="92" a="1"/>
  <c r="H542" i="92" s="1"/>
  <c r="I542" i="92" s="1"/>
  <c r="H541" i="92" a="1"/>
  <c r="H541" i="92" s="1"/>
  <c r="I541" i="92" s="1"/>
  <c r="H540" i="92" a="1"/>
  <c r="H540" i="92" s="1"/>
  <c r="I540" i="92" s="1"/>
  <c r="H539" i="92" a="1"/>
  <c r="H539" i="92" s="1"/>
  <c r="I539" i="92" s="1"/>
  <c r="H538" i="92" a="1"/>
  <c r="H538" i="92" s="1"/>
  <c r="I538" i="92" s="1"/>
  <c r="H537" i="92" a="1"/>
  <c r="H537" i="92" s="1"/>
  <c r="I537" i="92" s="1"/>
  <c r="H536" i="92" a="1"/>
  <c r="H536" i="92" s="1"/>
  <c r="I536" i="92" s="1"/>
  <c r="H535" i="92" a="1"/>
  <c r="H535" i="92" s="1"/>
  <c r="I535" i="92" s="1"/>
  <c r="H534" i="92" a="1"/>
  <c r="H534" i="92" s="1"/>
  <c r="I534" i="92" s="1"/>
  <c r="H533" i="92" a="1"/>
  <c r="H533" i="92" s="1"/>
  <c r="I533" i="92" s="1"/>
  <c r="H532" i="92" a="1"/>
  <c r="H532" i="92" s="1"/>
  <c r="I532" i="92" s="1"/>
  <c r="H531" i="92" a="1"/>
  <c r="H531" i="92" s="1"/>
  <c r="I531" i="92" s="1"/>
  <c r="H530" i="92" a="1"/>
  <c r="H530" i="92" s="1"/>
  <c r="I530" i="92" s="1"/>
  <c r="H529" i="92" a="1"/>
  <c r="H529" i="92" s="1"/>
  <c r="I529" i="92" s="1"/>
  <c r="H528" i="92" a="1"/>
  <c r="H528" i="92" s="1"/>
  <c r="I528" i="92" s="1"/>
  <c r="H527" i="92" a="1"/>
  <c r="H527" i="92" s="1"/>
  <c r="I527" i="92" s="1"/>
  <c r="H526" i="92" a="1"/>
  <c r="H526" i="92" s="1"/>
  <c r="I526" i="92" s="1"/>
  <c r="H525" i="92" a="1"/>
  <c r="H525" i="92" s="1"/>
  <c r="I525" i="92" s="1"/>
  <c r="H524" i="92" a="1"/>
  <c r="H524" i="92" s="1"/>
  <c r="I524" i="92" s="1"/>
  <c r="H523" i="92" a="1"/>
  <c r="H523" i="92" s="1"/>
  <c r="I523" i="92" s="1"/>
  <c r="H522" i="92" a="1"/>
  <c r="H522" i="92" s="1"/>
  <c r="I522" i="92" s="1"/>
  <c r="H521" i="92" a="1"/>
  <c r="H521" i="92" s="1"/>
  <c r="I521" i="92" s="1"/>
  <c r="H520" i="92" a="1"/>
  <c r="H520" i="92" s="1"/>
  <c r="I520" i="92" s="1"/>
  <c r="H519" i="92" a="1"/>
  <c r="H519" i="92" s="1"/>
  <c r="I519" i="92" s="1"/>
  <c r="H518" i="92" a="1"/>
  <c r="H518" i="92" s="1"/>
  <c r="I518" i="92" s="1"/>
  <c r="H517" i="92" a="1"/>
  <c r="H517" i="92" s="1"/>
  <c r="I517" i="92" s="1"/>
  <c r="H516" i="92" a="1"/>
  <c r="H516" i="92" s="1"/>
  <c r="I516" i="92" s="1"/>
  <c r="H515" i="92" a="1"/>
  <c r="H515" i="92" s="1"/>
  <c r="I515" i="92" s="1"/>
  <c r="H514" i="92" a="1"/>
  <c r="H514" i="92" s="1"/>
  <c r="I514" i="92" s="1"/>
  <c r="H513" i="92" a="1"/>
  <c r="H513" i="92" s="1"/>
  <c r="I513" i="92" s="1"/>
  <c r="H512" i="92" a="1"/>
  <c r="H512" i="92" s="1"/>
  <c r="I512" i="92" s="1"/>
  <c r="H511" i="92" a="1"/>
  <c r="H511" i="92" s="1"/>
  <c r="I511" i="92" s="1"/>
  <c r="H510" i="92" a="1"/>
  <c r="H510" i="92" s="1"/>
  <c r="I510" i="92" s="1"/>
  <c r="H509" i="92" a="1"/>
  <c r="H509" i="92" s="1"/>
  <c r="I509" i="92" s="1"/>
  <c r="H508" i="92" a="1"/>
  <c r="H508" i="92" s="1"/>
  <c r="I508" i="92" s="1"/>
  <c r="H507" i="92" a="1"/>
  <c r="H507" i="92" s="1"/>
  <c r="I507" i="92" s="1"/>
  <c r="H506" i="92" a="1"/>
  <c r="H506" i="92" s="1"/>
  <c r="I506" i="92" s="1"/>
  <c r="H505" i="92" a="1"/>
  <c r="H505" i="92" s="1"/>
  <c r="I505" i="92" s="1"/>
  <c r="H504" i="92" a="1"/>
  <c r="H504" i="92" s="1"/>
  <c r="I504" i="92" s="1"/>
  <c r="H503" i="92" a="1"/>
  <c r="H503" i="92" s="1"/>
  <c r="I503" i="92" s="1"/>
  <c r="H502" i="92" a="1"/>
  <c r="H502" i="92" s="1"/>
  <c r="I502" i="92" s="1"/>
  <c r="H501" i="92" a="1"/>
  <c r="H501" i="92" s="1"/>
  <c r="I501" i="92" s="1"/>
  <c r="H500" i="92" a="1"/>
  <c r="H500" i="92" s="1"/>
  <c r="I500" i="92" s="1"/>
  <c r="H499" i="92" a="1"/>
  <c r="H499" i="92" s="1"/>
  <c r="I499" i="92" s="1"/>
  <c r="H498" i="92" a="1"/>
  <c r="H498" i="92" s="1"/>
  <c r="I498" i="92" s="1"/>
  <c r="H497" i="92" a="1"/>
  <c r="H497" i="92" s="1"/>
  <c r="I497" i="92" s="1"/>
  <c r="H496" i="92" a="1"/>
  <c r="H496" i="92" s="1"/>
  <c r="I496" i="92" s="1"/>
  <c r="H495" i="92" a="1"/>
  <c r="H495" i="92" s="1"/>
  <c r="I495" i="92" s="1"/>
  <c r="H494" i="92" a="1"/>
  <c r="H494" i="92" s="1"/>
  <c r="I494" i="92" s="1"/>
  <c r="H493" i="92" a="1"/>
  <c r="H493" i="92" s="1"/>
  <c r="I493" i="92" s="1"/>
  <c r="H492" i="92" a="1"/>
  <c r="H492" i="92" s="1"/>
  <c r="I492" i="92" s="1"/>
  <c r="H491" i="92" a="1"/>
  <c r="H491" i="92" s="1"/>
  <c r="I491" i="92" s="1"/>
  <c r="H490" i="92" a="1"/>
  <c r="H490" i="92" s="1"/>
  <c r="I490" i="92" s="1"/>
  <c r="H489" i="92" a="1"/>
  <c r="H489" i="92" s="1"/>
  <c r="I489" i="92" s="1"/>
  <c r="H488" i="92" a="1"/>
  <c r="H488" i="92" s="1"/>
  <c r="I488" i="92" s="1"/>
  <c r="H487" i="92" a="1"/>
  <c r="H487" i="92" s="1"/>
  <c r="I487" i="92" s="1"/>
  <c r="H486" i="92" a="1"/>
  <c r="H486" i="92" s="1"/>
  <c r="I486" i="92" s="1"/>
  <c r="H485" i="92" a="1"/>
  <c r="H485" i="92" s="1"/>
  <c r="I485" i="92" s="1"/>
  <c r="H484" i="92" a="1"/>
  <c r="H484" i="92" s="1"/>
  <c r="I484" i="92" s="1"/>
  <c r="H483" i="92" a="1"/>
  <c r="H483" i="92" s="1"/>
  <c r="I483" i="92" s="1"/>
  <c r="H482" i="92" a="1"/>
  <c r="H482" i="92" s="1"/>
  <c r="I482" i="92" s="1"/>
  <c r="H481" i="92" a="1"/>
  <c r="H481" i="92" s="1"/>
  <c r="I481" i="92" s="1"/>
  <c r="H480" i="92" a="1"/>
  <c r="H480" i="92" s="1"/>
  <c r="I480" i="92" s="1"/>
  <c r="H479" i="92" a="1"/>
  <c r="H479" i="92" s="1"/>
  <c r="I479" i="92" s="1"/>
  <c r="H478" i="92" a="1"/>
  <c r="H478" i="92" s="1"/>
  <c r="I478" i="92" s="1"/>
  <c r="H477" i="92" a="1"/>
  <c r="H477" i="92" s="1"/>
  <c r="I477" i="92" s="1"/>
  <c r="H476" i="92" a="1"/>
  <c r="H476" i="92" s="1"/>
  <c r="I476" i="92" s="1"/>
  <c r="H475" i="92" a="1"/>
  <c r="H475" i="92" s="1"/>
  <c r="I475" i="92" s="1"/>
  <c r="H474" i="92" a="1"/>
  <c r="H474" i="92" s="1"/>
  <c r="I474" i="92" s="1"/>
  <c r="H473" i="92" a="1"/>
  <c r="H473" i="92" s="1"/>
  <c r="I473" i="92" s="1"/>
  <c r="H472" i="92" a="1"/>
  <c r="H472" i="92" s="1"/>
  <c r="I472" i="92" s="1"/>
  <c r="H471" i="92" a="1"/>
  <c r="H471" i="92" s="1"/>
  <c r="I471" i="92" s="1"/>
  <c r="H470" i="92" a="1"/>
  <c r="H470" i="92" s="1"/>
  <c r="I470" i="92" s="1"/>
  <c r="H469" i="92" a="1"/>
  <c r="H469" i="92" s="1"/>
  <c r="I469" i="92" s="1"/>
  <c r="H468" i="92" a="1"/>
  <c r="H468" i="92" s="1"/>
  <c r="I468" i="92" s="1"/>
  <c r="H467" i="92" a="1"/>
  <c r="H467" i="92" s="1"/>
  <c r="I467" i="92" s="1"/>
  <c r="H466" i="92" a="1"/>
  <c r="H466" i="92" s="1"/>
  <c r="I466" i="92" s="1"/>
  <c r="H465" i="92" a="1"/>
  <c r="H465" i="92" s="1"/>
  <c r="I465" i="92" s="1"/>
  <c r="H464" i="92" a="1"/>
  <c r="H464" i="92" s="1"/>
  <c r="I464" i="92" s="1"/>
  <c r="H463" i="92" a="1"/>
  <c r="H463" i="92" s="1"/>
  <c r="I463" i="92" s="1"/>
  <c r="H462" i="92" a="1"/>
  <c r="H462" i="92" s="1"/>
  <c r="I462" i="92" s="1"/>
  <c r="H461" i="92" a="1"/>
  <c r="H461" i="92" s="1"/>
  <c r="I461" i="92" s="1"/>
  <c r="H460" i="92" a="1"/>
  <c r="H460" i="92" s="1"/>
  <c r="I460" i="92" s="1"/>
  <c r="H459" i="92" a="1"/>
  <c r="H459" i="92" s="1"/>
  <c r="I459" i="92" s="1"/>
  <c r="H458" i="92" a="1"/>
  <c r="H458" i="92" s="1"/>
  <c r="I458" i="92" s="1"/>
  <c r="H457" i="92" a="1"/>
  <c r="H457" i="92" s="1"/>
  <c r="I457" i="92" s="1"/>
  <c r="H456" i="92" a="1"/>
  <c r="H456" i="92" s="1"/>
  <c r="I456" i="92" s="1"/>
  <c r="H455" i="92" a="1"/>
  <c r="H455" i="92" s="1"/>
  <c r="I455" i="92" s="1"/>
  <c r="H454" i="92" a="1"/>
  <c r="H454" i="92" s="1"/>
  <c r="I454" i="92" s="1"/>
  <c r="H453" i="92" a="1"/>
  <c r="H453" i="92" s="1"/>
  <c r="I453" i="92" s="1"/>
  <c r="H452" i="92" a="1"/>
  <c r="H452" i="92" s="1"/>
  <c r="I452" i="92" s="1"/>
  <c r="H451" i="92" a="1"/>
  <c r="H451" i="92" s="1"/>
  <c r="I451" i="92" s="1"/>
  <c r="H450" i="92" a="1"/>
  <c r="H450" i="92" s="1"/>
  <c r="I450" i="92" s="1"/>
  <c r="H449" i="92" a="1"/>
  <c r="H449" i="92" s="1"/>
  <c r="I449" i="92" s="1"/>
  <c r="H448" i="92" a="1"/>
  <c r="H448" i="92" s="1"/>
  <c r="I448" i="92" s="1"/>
  <c r="H447" i="92" a="1"/>
  <c r="H447" i="92" s="1"/>
  <c r="I447" i="92" s="1"/>
  <c r="H446" i="92" a="1"/>
  <c r="H446" i="92" s="1"/>
  <c r="I446" i="92" s="1"/>
  <c r="H445" i="92" a="1"/>
  <c r="H445" i="92" s="1"/>
  <c r="I445" i="92" s="1"/>
  <c r="H444" i="92" a="1"/>
  <c r="H444" i="92" s="1"/>
  <c r="I444" i="92" s="1"/>
  <c r="H443" i="92" a="1"/>
  <c r="H443" i="92" s="1"/>
  <c r="I443" i="92" s="1"/>
  <c r="H442" i="92" a="1"/>
  <c r="H442" i="92" s="1"/>
  <c r="I442" i="92" s="1"/>
  <c r="H441" i="92" a="1"/>
  <c r="H441" i="92" s="1"/>
  <c r="I441" i="92" s="1"/>
  <c r="H440" i="92" a="1"/>
  <c r="H440" i="92" s="1"/>
  <c r="I440" i="92" s="1"/>
  <c r="H439" i="92" a="1"/>
  <c r="H439" i="92" s="1"/>
  <c r="I439" i="92" s="1"/>
  <c r="H438" i="92" a="1"/>
  <c r="H438" i="92" s="1"/>
  <c r="I438" i="92" s="1"/>
  <c r="H437" i="92" a="1"/>
  <c r="H437" i="92" s="1"/>
  <c r="I437" i="92" s="1"/>
  <c r="H436" i="92" a="1"/>
  <c r="H436" i="92" s="1"/>
  <c r="I436" i="92" s="1"/>
  <c r="H435" i="92" a="1"/>
  <c r="H435" i="92" s="1"/>
  <c r="I435" i="92" s="1"/>
  <c r="H434" i="92" a="1"/>
  <c r="H434" i="92" s="1"/>
  <c r="I434" i="92" s="1"/>
  <c r="H433" i="92" a="1"/>
  <c r="H433" i="92" s="1"/>
  <c r="I433" i="92" s="1"/>
  <c r="H432" i="92" a="1"/>
  <c r="H432" i="92" s="1"/>
  <c r="I432" i="92" s="1"/>
  <c r="H431" i="92" a="1"/>
  <c r="H431" i="92" s="1"/>
  <c r="I431" i="92" s="1"/>
  <c r="H430" i="92" a="1"/>
  <c r="H430" i="92" s="1"/>
  <c r="I430" i="92" s="1"/>
  <c r="H429" i="92" a="1"/>
  <c r="H429" i="92" s="1"/>
  <c r="I429" i="92" s="1"/>
  <c r="H428" i="92" a="1"/>
  <c r="H428" i="92" s="1"/>
  <c r="I428" i="92" s="1"/>
  <c r="H427" i="92" a="1"/>
  <c r="H427" i="92" s="1"/>
  <c r="I427" i="92" s="1"/>
  <c r="H426" i="92" a="1"/>
  <c r="H426" i="92" s="1"/>
  <c r="I426" i="92" s="1"/>
  <c r="H425" i="92" a="1"/>
  <c r="H425" i="92" s="1"/>
  <c r="I425" i="92" s="1"/>
  <c r="H424" i="92" a="1"/>
  <c r="H424" i="92" s="1"/>
  <c r="I424" i="92" s="1"/>
  <c r="H423" i="92" a="1"/>
  <c r="H423" i="92" s="1"/>
  <c r="I423" i="92" s="1"/>
  <c r="H422" i="92" a="1"/>
  <c r="H422" i="92" s="1"/>
  <c r="I422" i="92" s="1"/>
  <c r="H421" i="92" a="1"/>
  <c r="H421" i="92" s="1"/>
  <c r="I421" i="92" s="1"/>
  <c r="H420" i="92" a="1"/>
  <c r="H420" i="92" s="1"/>
  <c r="I420" i="92" s="1"/>
  <c r="H419" i="92" a="1"/>
  <c r="H419" i="92" s="1"/>
  <c r="I419" i="92" s="1"/>
  <c r="H418" i="92" a="1"/>
  <c r="H418" i="92" s="1"/>
  <c r="I418" i="92" s="1"/>
  <c r="H417" i="92" a="1"/>
  <c r="H417" i="92" s="1"/>
  <c r="I417" i="92" s="1"/>
  <c r="H416" i="92" a="1"/>
  <c r="H416" i="92" s="1"/>
  <c r="I416" i="92" s="1"/>
  <c r="H415" i="92" a="1"/>
  <c r="H415" i="92" s="1"/>
  <c r="I415" i="92" s="1"/>
  <c r="H414" i="92" a="1"/>
  <c r="H414" i="92" s="1"/>
  <c r="I414" i="92" s="1"/>
  <c r="H413" i="92" a="1"/>
  <c r="H413" i="92" s="1"/>
  <c r="I413" i="92" s="1"/>
  <c r="H412" i="92" a="1"/>
  <c r="H412" i="92" s="1"/>
  <c r="I412" i="92" s="1"/>
  <c r="H411" i="92" a="1"/>
  <c r="H411" i="92" s="1"/>
  <c r="I411" i="92" s="1"/>
  <c r="H410" i="92" a="1"/>
  <c r="H410" i="92" s="1"/>
  <c r="I410" i="92" s="1"/>
  <c r="H409" i="92" a="1"/>
  <c r="H409" i="92" s="1"/>
  <c r="I409" i="92" s="1"/>
  <c r="H408" i="92" a="1"/>
  <c r="H408" i="92" s="1"/>
  <c r="I408" i="92" s="1"/>
  <c r="H407" i="92" a="1"/>
  <c r="H407" i="92" s="1"/>
  <c r="I407" i="92" s="1"/>
  <c r="H406" i="92" a="1"/>
  <c r="H406" i="92" s="1"/>
  <c r="I406" i="92" s="1"/>
  <c r="H405" i="92" a="1"/>
  <c r="H405" i="92" s="1"/>
  <c r="I405" i="92" s="1"/>
  <c r="H404" i="92" a="1"/>
  <c r="H404" i="92" s="1"/>
  <c r="I404" i="92" s="1"/>
  <c r="H403" i="92" a="1"/>
  <c r="H403" i="92" s="1"/>
  <c r="I403" i="92" s="1"/>
  <c r="H402" i="92" a="1"/>
  <c r="H402" i="92" s="1"/>
  <c r="I402" i="92" s="1"/>
  <c r="H401" i="92" a="1"/>
  <c r="H401" i="92" s="1"/>
  <c r="I401" i="92" s="1"/>
  <c r="H400" i="92" a="1"/>
  <c r="H400" i="92" s="1"/>
  <c r="I400" i="92" s="1"/>
  <c r="H399" i="92" a="1"/>
  <c r="H399" i="92" s="1"/>
  <c r="I399" i="92" s="1"/>
  <c r="H398" i="92" a="1"/>
  <c r="H398" i="92" s="1"/>
  <c r="I398" i="92" s="1"/>
  <c r="H397" i="92" a="1"/>
  <c r="H397" i="92" s="1"/>
  <c r="I397" i="92" s="1"/>
  <c r="H396" i="92" a="1"/>
  <c r="H396" i="92" s="1"/>
  <c r="I396" i="92" s="1"/>
  <c r="H395" i="92" a="1"/>
  <c r="H395" i="92" s="1"/>
  <c r="I395" i="92" s="1"/>
  <c r="H394" i="92" a="1"/>
  <c r="H394" i="92" s="1"/>
  <c r="I394" i="92" s="1"/>
  <c r="H393" i="92" a="1"/>
  <c r="H393" i="92" s="1"/>
  <c r="I393" i="92" s="1"/>
  <c r="H392" i="92" a="1"/>
  <c r="H392" i="92" s="1"/>
  <c r="I392" i="92" s="1"/>
  <c r="H391" i="92" a="1"/>
  <c r="H391" i="92" s="1"/>
  <c r="I391" i="92" s="1"/>
  <c r="H390" i="92" a="1"/>
  <c r="H390" i="92" s="1"/>
  <c r="I390" i="92" s="1"/>
  <c r="H389" i="92" a="1"/>
  <c r="H389" i="92" s="1"/>
  <c r="I389" i="92" s="1"/>
  <c r="H388" i="92" a="1"/>
  <c r="H388" i="92" s="1"/>
  <c r="I388" i="92" s="1"/>
  <c r="H387" i="92" a="1"/>
  <c r="H387" i="92" s="1"/>
  <c r="I387" i="92" s="1"/>
  <c r="H386" i="92" a="1"/>
  <c r="H386" i="92" s="1"/>
  <c r="I386" i="92" s="1"/>
  <c r="H385" i="92" a="1"/>
  <c r="H385" i="92" s="1"/>
  <c r="I385" i="92" s="1"/>
  <c r="H384" i="92" a="1"/>
  <c r="H384" i="92" s="1"/>
  <c r="I384" i="92" s="1"/>
  <c r="H383" i="92" a="1"/>
  <c r="H383" i="92" s="1"/>
  <c r="I383" i="92" s="1"/>
  <c r="H382" i="92" a="1"/>
  <c r="H382" i="92" s="1"/>
  <c r="I382" i="92" s="1"/>
  <c r="H381" i="92" a="1"/>
  <c r="H381" i="92" s="1"/>
  <c r="I381" i="92" s="1"/>
  <c r="H380" i="92" a="1"/>
  <c r="H380" i="92" s="1"/>
  <c r="I380" i="92" s="1"/>
  <c r="H379" i="92" a="1"/>
  <c r="H379" i="92" s="1"/>
  <c r="I379" i="92" s="1"/>
  <c r="H378" i="92" a="1"/>
  <c r="H378" i="92" s="1"/>
  <c r="I378" i="92" s="1"/>
  <c r="H377" i="92" a="1"/>
  <c r="H377" i="92" s="1"/>
  <c r="I377" i="92" s="1"/>
  <c r="H376" i="92" a="1"/>
  <c r="H376" i="92" s="1"/>
  <c r="I376" i="92" s="1"/>
  <c r="H375" i="92" a="1"/>
  <c r="H375" i="92" s="1"/>
  <c r="I375" i="92" s="1"/>
  <c r="H374" i="92" a="1"/>
  <c r="H374" i="92" s="1"/>
  <c r="I374" i="92" s="1"/>
  <c r="H373" i="92" a="1"/>
  <c r="H373" i="92" s="1"/>
  <c r="I373" i="92" s="1"/>
  <c r="H372" i="92" a="1"/>
  <c r="H372" i="92" s="1"/>
  <c r="I372" i="92" s="1"/>
  <c r="H371" i="92" a="1"/>
  <c r="H371" i="92" s="1"/>
  <c r="I371" i="92" s="1"/>
  <c r="H370" i="92" a="1"/>
  <c r="H370" i="92" s="1"/>
  <c r="I370" i="92" s="1"/>
  <c r="H369" i="92" a="1"/>
  <c r="H369" i="92" s="1"/>
  <c r="I369" i="92" s="1"/>
  <c r="H368" i="92" a="1"/>
  <c r="H368" i="92" s="1"/>
  <c r="I368" i="92" s="1"/>
  <c r="H367" i="92" a="1"/>
  <c r="H367" i="92" s="1"/>
  <c r="I367" i="92" s="1"/>
  <c r="H366" i="92" a="1"/>
  <c r="H366" i="92" s="1"/>
  <c r="I366" i="92" s="1"/>
  <c r="H365" i="92" a="1"/>
  <c r="H365" i="92" s="1"/>
  <c r="I365" i="92" s="1"/>
  <c r="H364" i="92" a="1"/>
  <c r="H364" i="92" s="1"/>
  <c r="I364" i="92" s="1"/>
  <c r="H363" i="92" a="1"/>
  <c r="H363" i="92" s="1"/>
  <c r="I363" i="92" s="1"/>
  <c r="H362" i="92" a="1"/>
  <c r="H362" i="92" s="1"/>
  <c r="I362" i="92" s="1"/>
  <c r="H361" i="92" a="1"/>
  <c r="H361" i="92" s="1"/>
  <c r="I361" i="92" s="1"/>
  <c r="H360" i="92" a="1"/>
  <c r="H360" i="92" s="1"/>
  <c r="I360" i="92" s="1"/>
  <c r="H359" i="92" a="1"/>
  <c r="H359" i="92" s="1"/>
  <c r="I359" i="92" s="1"/>
  <c r="H358" i="92" a="1"/>
  <c r="H358" i="92" s="1"/>
  <c r="I358" i="92" s="1"/>
  <c r="H357" i="92" a="1"/>
  <c r="H357" i="92" s="1"/>
  <c r="I357" i="92" s="1"/>
  <c r="H356" i="92" a="1"/>
  <c r="H356" i="92" s="1"/>
  <c r="I356" i="92" s="1"/>
  <c r="H355" i="92" a="1"/>
  <c r="H355" i="92" s="1"/>
  <c r="I355" i="92" s="1"/>
  <c r="H354" i="92" a="1"/>
  <c r="H354" i="92" s="1"/>
  <c r="I354" i="92" s="1"/>
  <c r="H353" i="92" a="1"/>
  <c r="H353" i="92" s="1"/>
  <c r="I353" i="92" s="1"/>
  <c r="H352" i="92" a="1"/>
  <c r="H352" i="92" s="1"/>
  <c r="I352" i="92" s="1"/>
  <c r="H351" i="92" a="1"/>
  <c r="H351" i="92" s="1"/>
  <c r="I351" i="92" s="1"/>
  <c r="H350" i="92" a="1"/>
  <c r="H350" i="92" s="1"/>
  <c r="I350" i="92" s="1"/>
  <c r="H349" i="92" a="1"/>
  <c r="H349" i="92" s="1"/>
  <c r="I349" i="92" s="1"/>
  <c r="H348" i="92" a="1"/>
  <c r="H348" i="92" s="1"/>
  <c r="I348" i="92" s="1"/>
  <c r="H347" i="92" a="1"/>
  <c r="H347" i="92" s="1"/>
  <c r="I347" i="92" s="1"/>
  <c r="H346" i="92" a="1"/>
  <c r="H346" i="92" s="1"/>
  <c r="I346" i="92" s="1"/>
  <c r="H345" i="92" a="1"/>
  <c r="H345" i="92" s="1"/>
  <c r="I345" i="92" s="1"/>
  <c r="H344" i="92" a="1"/>
  <c r="H344" i="92" s="1"/>
  <c r="I344" i="92" s="1"/>
  <c r="H343" i="92" a="1"/>
  <c r="H343" i="92" s="1"/>
  <c r="I343" i="92" s="1"/>
  <c r="H342" i="92" a="1"/>
  <c r="H342" i="92" s="1"/>
  <c r="I342" i="92" s="1"/>
  <c r="H341" i="92" a="1"/>
  <c r="H341" i="92" s="1"/>
  <c r="I341" i="92" s="1"/>
  <c r="H340" i="92" a="1"/>
  <c r="H340" i="92" s="1"/>
  <c r="I340" i="92" s="1"/>
  <c r="H339" i="92" a="1"/>
  <c r="H339" i="92" s="1"/>
  <c r="I339" i="92" s="1"/>
  <c r="H338" i="92" a="1"/>
  <c r="H338" i="92" s="1"/>
  <c r="I338" i="92" s="1"/>
  <c r="H337" i="92" a="1"/>
  <c r="H337" i="92" s="1"/>
  <c r="I337" i="92" s="1"/>
  <c r="H336" i="92" a="1"/>
  <c r="H336" i="92" s="1"/>
  <c r="I336" i="92" s="1"/>
  <c r="H335" i="92" a="1"/>
  <c r="H335" i="92" s="1"/>
  <c r="I335" i="92" s="1"/>
  <c r="H334" i="92" a="1"/>
  <c r="H334" i="92" s="1"/>
  <c r="I334" i="92" s="1"/>
  <c r="H333" i="92" a="1"/>
  <c r="H333" i="92" s="1"/>
  <c r="I333" i="92" s="1"/>
  <c r="H332" i="92" a="1"/>
  <c r="H332" i="92" s="1"/>
  <c r="I332" i="92" s="1"/>
  <c r="H331" i="92" a="1"/>
  <c r="H331" i="92" s="1"/>
  <c r="I331" i="92" s="1"/>
  <c r="H330" i="92" a="1"/>
  <c r="H330" i="92" s="1"/>
  <c r="I330" i="92" s="1"/>
  <c r="H329" i="92" a="1"/>
  <c r="H329" i="92" s="1"/>
  <c r="I329" i="92" s="1"/>
  <c r="H328" i="92" a="1"/>
  <c r="H328" i="92" s="1"/>
  <c r="I328" i="92" s="1"/>
  <c r="H327" i="92" a="1"/>
  <c r="H327" i="92" s="1"/>
  <c r="I327" i="92" s="1"/>
  <c r="H326" i="92" a="1"/>
  <c r="H326" i="92" s="1"/>
  <c r="I326" i="92" s="1"/>
  <c r="H325" i="92" a="1"/>
  <c r="H325" i="92" s="1"/>
  <c r="I325" i="92" s="1"/>
  <c r="H324" i="92" a="1"/>
  <c r="H324" i="92" s="1"/>
  <c r="I324" i="92" s="1"/>
  <c r="H323" i="92" a="1"/>
  <c r="H323" i="92" s="1"/>
  <c r="I323" i="92" s="1"/>
  <c r="H322" i="92" a="1"/>
  <c r="H322" i="92" s="1"/>
  <c r="I322" i="92" s="1"/>
  <c r="H321" i="92" a="1"/>
  <c r="H321" i="92" s="1"/>
  <c r="I321" i="92" s="1"/>
  <c r="H320" i="92" a="1"/>
  <c r="H320" i="92" s="1"/>
  <c r="I320" i="92" s="1"/>
  <c r="H319" i="92" a="1"/>
  <c r="H319" i="92" s="1"/>
  <c r="I319" i="92" s="1"/>
  <c r="H318" i="92" a="1"/>
  <c r="H318" i="92" s="1"/>
  <c r="I318" i="92" s="1"/>
  <c r="H317" i="92" a="1"/>
  <c r="H317" i="92" s="1"/>
  <c r="I317" i="92" s="1"/>
  <c r="H316" i="92" a="1"/>
  <c r="H316" i="92" s="1"/>
  <c r="I316" i="92" s="1"/>
  <c r="H315" i="92" a="1"/>
  <c r="H315" i="92" s="1"/>
  <c r="I315" i="92" s="1"/>
  <c r="H314" i="92" a="1"/>
  <c r="H314" i="92" s="1"/>
  <c r="I314" i="92" s="1"/>
  <c r="H313" i="92" a="1"/>
  <c r="H313" i="92" s="1"/>
  <c r="I313" i="92" s="1"/>
  <c r="H312" i="92" a="1"/>
  <c r="H312" i="92" s="1"/>
  <c r="I312" i="92" s="1"/>
  <c r="H311" i="92" a="1"/>
  <c r="H311" i="92" s="1"/>
  <c r="I311" i="92" s="1"/>
  <c r="H310" i="92" a="1"/>
  <c r="H310" i="92" s="1"/>
  <c r="I310" i="92" s="1"/>
  <c r="H309" i="92" a="1"/>
  <c r="H309" i="92" s="1"/>
  <c r="I309" i="92" s="1"/>
  <c r="H308" i="92" a="1"/>
  <c r="H308" i="92" s="1"/>
  <c r="I308" i="92" s="1"/>
  <c r="H307" i="92" a="1"/>
  <c r="H307" i="92" s="1"/>
  <c r="I307" i="92" s="1"/>
  <c r="H306" i="92" a="1"/>
  <c r="H306" i="92" s="1"/>
  <c r="I306" i="92" s="1"/>
  <c r="H305" i="92" a="1"/>
  <c r="H305" i="92" s="1"/>
  <c r="I305" i="92" s="1"/>
  <c r="H304" i="92" a="1"/>
  <c r="H304" i="92" s="1"/>
  <c r="I304" i="92" s="1"/>
  <c r="H303" i="92" a="1"/>
  <c r="H303" i="92" s="1"/>
  <c r="I303" i="92" s="1"/>
  <c r="H302" i="92" a="1"/>
  <c r="H302" i="92" s="1"/>
  <c r="I302" i="92" s="1"/>
  <c r="H301" i="92" a="1"/>
  <c r="H301" i="92" s="1"/>
  <c r="I301" i="92" s="1"/>
  <c r="H300" i="92" a="1"/>
  <c r="H300" i="92" s="1"/>
  <c r="I300" i="92" s="1"/>
  <c r="H299" i="92" a="1"/>
  <c r="H299" i="92" s="1"/>
  <c r="I299" i="92" s="1"/>
  <c r="H298" i="92" a="1"/>
  <c r="H298" i="92" s="1"/>
  <c r="I298" i="92" s="1"/>
  <c r="H297" i="92" a="1"/>
  <c r="H297" i="92" s="1"/>
  <c r="I297" i="92" s="1"/>
  <c r="H296" i="92" a="1"/>
  <c r="H296" i="92" s="1"/>
  <c r="I296" i="92" s="1"/>
  <c r="H295" i="92" a="1"/>
  <c r="H295" i="92" s="1"/>
  <c r="I295" i="92" s="1"/>
  <c r="H294" i="92" a="1"/>
  <c r="H294" i="92" s="1"/>
  <c r="I294" i="92" s="1"/>
  <c r="H293" i="92" a="1"/>
  <c r="H293" i="92" s="1"/>
  <c r="I293" i="92" s="1"/>
  <c r="H292" i="92" a="1"/>
  <c r="H292" i="92" s="1"/>
  <c r="I292" i="92" s="1"/>
  <c r="H291" i="92" a="1"/>
  <c r="H291" i="92" s="1"/>
  <c r="I291" i="92" s="1"/>
  <c r="H290" i="92" a="1"/>
  <c r="H290" i="92" s="1"/>
  <c r="I290" i="92" s="1"/>
  <c r="H289" i="92" a="1"/>
  <c r="H289" i="92" s="1"/>
  <c r="I289" i="92" s="1"/>
  <c r="H288" i="92" a="1"/>
  <c r="H288" i="92" s="1"/>
  <c r="I288" i="92" s="1"/>
  <c r="H287" i="92" a="1"/>
  <c r="H287" i="92" s="1"/>
  <c r="I287" i="92" s="1"/>
  <c r="H286" i="92" a="1"/>
  <c r="H286" i="92" s="1"/>
  <c r="I286" i="92" s="1"/>
  <c r="H285" i="92" a="1"/>
  <c r="H285" i="92" s="1"/>
  <c r="I285" i="92" s="1"/>
  <c r="H284" i="92" a="1"/>
  <c r="H284" i="92" s="1"/>
  <c r="I284" i="92" s="1"/>
  <c r="H283" i="92" a="1"/>
  <c r="H283" i="92" s="1"/>
  <c r="I283" i="92" s="1"/>
  <c r="H282" i="92" a="1"/>
  <c r="H282" i="92" s="1"/>
  <c r="I282" i="92" s="1"/>
  <c r="H281" i="92" a="1"/>
  <c r="H281" i="92" s="1"/>
  <c r="I281" i="92" s="1"/>
  <c r="H280" i="92" a="1"/>
  <c r="H280" i="92" s="1"/>
  <c r="I280" i="92" s="1"/>
  <c r="H279" i="92" a="1"/>
  <c r="H279" i="92" s="1"/>
  <c r="I279" i="92" s="1"/>
  <c r="H278" i="92" a="1"/>
  <c r="H278" i="92" s="1"/>
  <c r="I278" i="92" s="1"/>
  <c r="H277" i="92" a="1"/>
  <c r="H277" i="92" s="1"/>
  <c r="I277" i="92" s="1"/>
  <c r="H276" i="92" a="1"/>
  <c r="H276" i="92" s="1"/>
  <c r="I276" i="92" s="1"/>
  <c r="H275" i="92" a="1"/>
  <c r="H275" i="92" s="1"/>
  <c r="I275" i="92" s="1"/>
  <c r="H274" i="92" a="1"/>
  <c r="H274" i="92" s="1"/>
  <c r="I274" i="92" s="1"/>
  <c r="H273" i="92" a="1"/>
  <c r="H273" i="92" s="1"/>
  <c r="I273" i="92" s="1"/>
  <c r="H272" i="92" a="1"/>
  <c r="H272" i="92" s="1"/>
  <c r="I272" i="92" s="1"/>
  <c r="H271" i="92" a="1"/>
  <c r="H271" i="92" s="1"/>
  <c r="I271" i="92" s="1"/>
  <c r="H270" i="92" a="1"/>
  <c r="H270" i="92" s="1"/>
  <c r="I270" i="92" s="1"/>
  <c r="H269" i="92" a="1"/>
  <c r="H269" i="92" s="1"/>
  <c r="I269" i="92" s="1"/>
  <c r="H268" i="92" a="1"/>
  <c r="H268" i="92" s="1"/>
  <c r="I268" i="92" s="1"/>
  <c r="H267" i="92" a="1"/>
  <c r="H267" i="92" s="1"/>
  <c r="I267" i="92" s="1"/>
  <c r="H266" i="92" a="1"/>
  <c r="H266" i="92" s="1"/>
  <c r="I266" i="92" s="1"/>
  <c r="H265" i="92" a="1"/>
  <c r="H265" i="92" s="1"/>
  <c r="I265" i="92" s="1"/>
  <c r="H264" i="92" a="1"/>
  <c r="H264" i="92" s="1"/>
  <c r="I264" i="92" s="1"/>
  <c r="H263" i="92" a="1"/>
  <c r="H263" i="92" s="1"/>
  <c r="I263" i="92" s="1"/>
  <c r="H262" i="92" a="1"/>
  <c r="H262" i="92" s="1"/>
  <c r="I262" i="92" s="1"/>
  <c r="H261" i="92" a="1"/>
  <c r="H261" i="92" s="1"/>
  <c r="I261" i="92" s="1"/>
  <c r="H260" i="92" a="1"/>
  <c r="H260" i="92" s="1"/>
  <c r="I260" i="92" s="1"/>
  <c r="H259" i="92" a="1"/>
  <c r="H259" i="92" s="1"/>
  <c r="I259" i="92" s="1"/>
  <c r="H258" i="92" a="1"/>
  <c r="H258" i="92" s="1"/>
  <c r="I258" i="92" s="1"/>
  <c r="H257" i="92" a="1"/>
  <c r="H257" i="92" s="1"/>
  <c r="I257" i="92" s="1"/>
  <c r="H256" i="92" a="1"/>
  <c r="H256" i="92" s="1"/>
  <c r="I256" i="92" s="1"/>
  <c r="H255" i="92" a="1"/>
  <c r="H255" i="92" s="1"/>
  <c r="I255" i="92" s="1"/>
  <c r="H254" i="92" a="1"/>
  <c r="H254" i="92" s="1"/>
  <c r="I254" i="92" s="1"/>
  <c r="H253" i="92" a="1"/>
  <c r="H253" i="92" s="1"/>
  <c r="I253" i="92" s="1"/>
  <c r="H252" i="92" a="1"/>
  <c r="H252" i="92" s="1"/>
  <c r="I252" i="92" s="1"/>
  <c r="H251" i="92" a="1"/>
  <c r="H251" i="92" s="1"/>
  <c r="I251" i="92" s="1"/>
  <c r="H250" i="92" a="1"/>
  <c r="H250" i="92" s="1"/>
  <c r="I250" i="92" s="1"/>
  <c r="H249" i="92" a="1"/>
  <c r="H249" i="92" s="1"/>
  <c r="I249" i="92" s="1"/>
  <c r="H248" i="92" a="1"/>
  <c r="H248" i="92" s="1"/>
  <c r="I248" i="92" s="1"/>
  <c r="H247" i="92" a="1"/>
  <c r="H247" i="92" s="1"/>
  <c r="I247" i="92" s="1"/>
  <c r="H246" i="92" a="1"/>
  <c r="H246" i="92" s="1"/>
  <c r="I246" i="92" s="1"/>
  <c r="H245" i="92" a="1"/>
  <c r="H245" i="92" s="1"/>
  <c r="I245" i="92" s="1"/>
  <c r="H244" i="92" a="1"/>
  <c r="H244" i="92" s="1"/>
  <c r="I244" i="92" s="1"/>
  <c r="H243" i="92" a="1"/>
  <c r="H243" i="92" s="1"/>
  <c r="I243" i="92" s="1"/>
  <c r="H242" i="92" a="1"/>
  <c r="H242" i="92" s="1"/>
  <c r="I242" i="92" s="1"/>
  <c r="H241" i="92" a="1"/>
  <c r="H241" i="92" s="1"/>
  <c r="I241" i="92" s="1"/>
  <c r="H240" i="92" a="1"/>
  <c r="H240" i="92" s="1"/>
  <c r="I240" i="92" s="1"/>
  <c r="H239" i="92" a="1"/>
  <c r="H239" i="92" s="1"/>
  <c r="I239" i="92" s="1"/>
  <c r="H238" i="92" a="1"/>
  <c r="H238" i="92" s="1"/>
  <c r="I238" i="92" s="1"/>
  <c r="H237" i="92" a="1"/>
  <c r="H237" i="92" s="1"/>
  <c r="I237" i="92" s="1"/>
  <c r="H236" i="92" a="1"/>
  <c r="H236" i="92" s="1"/>
  <c r="I236" i="92" s="1"/>
  <c r="H235" i="92" a="1"/>
  <c r="H235" i="92" s="1"/>
  <c r="I235" i="92" s="1"/>
  <c r="H234" i="92" a="1"/>
  <c r="H234" i="92" s="1"/>
  <c r="I234" i="92" s="1"/>
  <c r="H233" i="92" a="1"/>
  <c r="H233" i="92" s="1"/>
  <c r="I233" i="92" s="1"/>
  <c r="H232" i="92" a="1"/>
  <c r="H232" i="92" s="1"/>
  <c r="I232" i="92" s="1"/>
  <c r="H231" i="92" a="1"/>
  <c r="H231" i="92" s="1"/>
  <c r="I231" i="92" s="1"/>
  <c r="H230" i="92" a="1"/>
  <c r="H230" i="92" s="1"/>
  <c r="I230" i="92" s="1"/>
  <c r="H229" i="92" a="1"/>
  <c r="H229" i="92" s="1"/>
  <c r="I229" i="92" s="1"/>
  <c r="H228" i="92" a="1"/>
  <c r="H228" i="92" s="1"/>
  <c r="I228" i="92" s="1"/>
  <c r="H227" i="92" a="1"/>
  <c r="H227" i="92" s="1"/>
  <c r="I227" i="92" s="1"/>
  <c r="H226" i="92" a="1"/>
  <c r="H226" i="92" s="1"/>
  <c r="I226" i="92" s="1"/>
  <c r="H225" i="92" a="1"/>
  <c r="H225" i="92" s="1"/>
  <c r="I225" i="92" s="1"/>
  <c r="H224" i="92" a="1"/>
  <c r="H224" i="92" s="1"/>
  <c r="I224" i="92" s="1"/>
  <c r="H223" i="92" a="1"/>
  <c r="H223" i="92" s="1"/>
  <c r="I223" i="92" s="1"/>
  <c r="H222" i="92" a="1"/>
  <c r="H222" i="92" s="1"/>
  <c r="I222" i="92" s="1"/>
  <c r="H221" i="92" a="1"/>
  <c r="H221" i="92" s="1"/>
  <c r="I221" i="92" s="1"/>
  <c r="H220" i="92" a="1"/>
  <c r="H220" i="92" s="1"/>
  <c r="I220" i="92" s="1"/>
  <c r="H219" i="92" a="1"/>
  <c r="H219" i="92" s="1"/>
  <c r="I219" i="92" s="1"/>
  <c r="H218" i="92" a="1"/>
  <c r="H218" i="92" s="1"/>
  <c r="I218" i="92" s="1"/>
  <c r="H217" i="92" a="1"/>
  <c r="H217" i="92" s="1"/>
  <c r="I217" i="92" s="1"/>
  <c r="H216" i="92" a="1"/>
  <c r="H216" i="92" s="1"/>
  <c r="I216" i="92" s="1"/>
  <c r="H215" i="92" a="1"/>
  <c r="H215" i="92" s="1"/>
  <c r="I215" i="92" s="1"/>
  <c r="H214" i="92" a="1"/>
  <c r="H214" i="92" s="1"/>
  <c r="I214" i="92" s="1"/>
  <c r="H213" i="92" a="1"/>
  <c r="H213" i="92" s="1"/>
  <c r="I213" i="92" s="1"/>
  <c r="H212" i="92" a="1"/>
  <c r="H212" i="92" s="1"/>
  <c r="I212" i="92" s="1"/>
  <c r="H211" i="92" a="1"/>
  <c r="H211" i="92" s="1"/>
  <c r="I211" i="92" s="1"/>
  <c r="H210" i="92" a="1"/>
  <c r="H210" i="92" s="1"/>
  <c r="I210" i="92" s="1"/>
  <c r="H209" i="92" a="1"/>
  <c r="H209" i="92" s="1"/>
  <c r="I209" i="92" s="1"/>
  <c r="H208" i="92" a="1"/>
  <c r="H208" i="92" s="1"/>
  <c r="I208" i="92" s="1"/>
  <c r="H207" i="92" a="1"/>
  <c r="H207" i="92" s="1"/>
  <c r="I207" i="92" s="1"/>
  <c r="H206" i="92" a="1"/>
  <c r="H206" i="92" s="1"/>
  <c r="I206" i="92" s="1"/>
  <c r="H205" i="92" a="1"/>
  <c r="H205" i="92" s="1"/>
  <c r="I205" i="92" s="1"/>
  <c r="H204" i="92" a="1"/>
  <c r="H204" i="92" s="1"/>
  <c r="I204" i="92" s="1"/>
  <c r="H203" i="92" a="1"/>
  <c r="H203" i="92" s="1"/>
  <c r="I203" i="92" s="1"/>
  <c r="H202" i="92" a="1"/>
  <c r="H202" i="92" s="1"/>
  <c r="I202" i="92" s="1"/>
  <c r="H201" i="92" a="1"/>
  <c r="H201" i="92" s="1"/>
  <c r="I201" i="92" s="1"/>
  <c r="H200" i="92" a="1"/>
  <c r="H200" i="92" s="1"/>
  <c r="I200" i="92" s="1"/>
  <c r="H199" i="92" a="1"/>
  <c r="H199" i="92" s="1"/>
  <c r="I199" i="92" s="1"/>
  <c r="H198" i="92" a="1"/>
  <c r="H198" i="92" s="1"/>
  <c r="I198" i="92" s="1"/>
  <c r="H197" i="92" a="1"/>
  <c r="H197" i="92" s="1"/>
  <c r="I197" i="92" s="1"/>
  <c r="H196" i="92" a="1"/>
  <c r="H196" i="92" s="1"/>
  <c r="I196" i="92" s="1"/>
  <c r="H195" i="92" a="1"/>
  <c r="H195" i="92" s="1"/>
  <c r="I195" i="92" s="1"/>
  <c r="H194" i="92" a="1"/>
  <c r="H194" i="92" s="1"/>
  <c r="I194" i="92" s="1"/>
  <c r="H193" i="92" a="1"/>
  <c r="H193" i="92" s="1"/>
  <c r="I193" i="92" s="1"/>
  <c r="H192" i="92" a="1"/>
  <c r="H192" i="92" s="1"/>
  <c r="I192" i="92" s="1"/>
  <c r="H191" i="92" a="1"/>
  <c r="H191" i="92" s="1"/>
  <c r="I191" i="92" s="1"/>
  <c r="H190" i="92" a="1"/>
  <c r="H190" i="92" s="1"/>
  <c r="I190" i="92" s="1"/>
  <c r="H189" i="92" a="1"/>
  <c r="H189" i="92" s="1"/>
  <c r="I189" i="92" s="1"/>
  <c r="H188" i="92" a="1"/>
  <c r="H188" i="92" s="1"/>
  <c r="I188" i="92" s="1"/>
  <c r="H187" i="92" a="1"/>
  <c r="H187" i="92" s="1"/>
  <c r="I187" i="92" s="1"/>
  <c r="H186" i="92" a="1"/>
  <c r="H186" i="92" s="1"/>
  <c r="I186" i="92" s="1"/>
  <c r="H185" i="92" a="1"/>
  <c r="H185" i="92" s="1"/>
  <c r="I185" i="92" s="1"/>
  <c r="H184" i="92" a="1"/>
  <c r="H184" i="92" s="1"/>
  <c r="I184" i="92" s="1"/>
  <c r="H183" i="92" a="1"/>
  <c r="H183" i="92" s="1"/>
  <c r="I183" i="92" s="1"/>
  <c r="H182" i="92" a="1"/>
  <c r="H182" i="92" s="1"/>
  <c r="I182" i="92" s="1"/>
  <c r="H181" i="92" a="1"/>
  <c r="H181" i="92" s="1"/>
  <c r="I181" i="92" s="1"/>
  <c r="H180" i="92" a="1"/>
  <c r="H180" i="92" s="1"/>
  <c r="I180" i="92" s="1"/>
  <c r="H179" i="92" a="1"/>
  <c r="H179" i="92" s="1"/>
  <c r="I179" i="92" s="1"/>
  <c r="H178" i="92" a="1"/>
  <c r="H178" i="92" s="1"/>
  <c r="I178" i="92" s="1"/>
  <c r="H177" i="92" a="1"/>
  <c r="H177" i="92" s="1"/>
  <c r="I177" i="92" s="1"/>
  <c r="H176" i="92" a="1"/>
  <c r="H176" i="92" s="1"/>
  <c r="I176" i="92" s="1"/>
  <c r="H175" i="92" a="1"/>
  <c r="H175" i="92" s="1"/>
  <c r="I175" i="92" s="1"/>
  <c r="H174" i="92" a="1"/>
  <c r="H174" i="92" s="1"/>
  <c r="I174" i="92" s="1"/>
  <c r="H173" i="92" a="1"/>
  <c r="H173" i="92" s="1"/>
  <c r="I173" i="92" s="1"/>
  <c r="H172" i="92" a="1"/>
  <c r="H172" i="92" s="1"/>
  <c r="I172" i="92" s="1"/>
  <c r="H171" i="92" a="1"/>
  <c r="H171" i="92" s="1"/>
  <c r="I171" i="92" s="1"/>
  <c r="H170" i="92" a="1"/>
  <c r="H170" i="92" s="1"/>
  <c r="I170" i="92" s="1"/>
  <c r="H169" i="92" a="1"/>
  <c r="H169" i="92" s="1"/>
  <c r="I169" i="92" s="1"/>
  <c r="H168" i="92" a="1"/>
  <c r="H168" i="92" s="1"/>
  <c r="I168" i="92" s="1"/>
  <c r="H167" i="92" a="1"/>
  <c r="H167" i="92" s="1"/>
  <c r="I167" i="92" s="1"/>
  <c r="H166" i="92" a="1"/>
  <c r="H166" i="92" s="1"/>
  <c r="I166" i="92" s="1"/>
  <c r="H165" i="92" a="1"/>
  <c r="H165" i="92" s="1"/>
  <c r="I165" i="92" s="1"/>
  <c r="H164" i="92" a="1"/>
  <c r="H164" i="92" s="1"/>
  <c r="I164" i="92" s="1"/>
  <c r="H163" i="92" a="1"/>
  <c r="H163" i="92" s="1"/>
  <c r="I163" i="92" s="1"/>
  <c r="H162" i="92" a="1"/>
  <c r="H162" i="92" s="1"/>
  <c r="I162" i="92" s="1"/>
  <c r="H161" i="92" a="1"/>
  <c r="H161" i="92" s="1"/>
  <c r="I161" i="92" s="1"/>
  <c r="H160" i="92" a="1"/>
  <c r="H160" i="92" s="1"/>
  <c r="I160" i="92" s="1"/>
  <c r="H159" i="92" a="1"/>
  <c r="H159" i="92" s="1"/>
  <c r="I159" i="92" s="1"/>
  <c r="H158" i="92" a="1"/>
  <c r="H158" i="92" s="1"/>
  <c r="I158" i="92" s="1"/>
  <c r="H157" i="92" a="1"/>
  <c r="H157" i="92" s="1"/>
  <c r="I157" i="92" s="1"/>
  <c r="H156" i="92" a="1"/>
  <c r="H156" i="92" s="1"/>
  <c r="I156" i="92" s="1"/>
  <c r="H155" i="92" a="1"/>
  <c r="H155" i="92" s="1"/>
  <c r="I155" i="92" s="1"/>
  <c r="H154" i="92" a="1"/>
  <c r="H154" i="92" s="1"/>
  <c r="I154" i="92" s="1"/>
  <c r="H153" i="92" a="1"/>
  <c r="H153" i="92" s="1"/>
  <c r="I153" i="92" s="1"/>
  <c r="H152" i="92" a="1"/>
  <c r="H152" i="92" s="1"/>
  <c r="I152" i="92" s="1"/>
  <c r="H151" i="92" a="1"/>
  <c r="H151" i="92" s="1"/>
  <c r="I151" i="92" s="1"/>
  <c r="H150" i="92" a="1"/>
  <c r="H150" i="92" s="1"/>
  <c r="I150" i="92" s="1"/>
  <c r="H149" i="92" a="1"/>
  <c r="H149" i="92" s="1"/>
  <c r="I149" i="92" s="1"/>
  <c r="H148" i="92" a="1"/>
  <c r="H148" i="92" s="1"/>
  <c r="I148" i="92" s="1"/>
  <c r="H147" i="92" a="1"/>
  <c r="H147" i="92" s="1"/>
  <c r="I147" i="92" s="1"/>
  <c r="H146" i="92" a="1"/>
  <c r="H146" i="92" s="1"/>
  <c r="I146" i="92" s="1"/>
  <c r="H145" i="92" a="1"/>
  <c r="H145" i="92" s="1"/>
  <c r="I145" i="92" s="1"/>
  <c r="H144" i="92" a="1"/>
  <c r="H144" i="92" s="1"/>
  <c r="I144" i="92" s="1"/>
  <c r="H143" i="92" a="1"/>
  <c r="H143" i="92" s="1"/>
  <c r="I143" i="92" s="1"/>
  <c r="H142" i="92" a="1"/>
  <c r="H142" i="92" s="1"/>
  <c r="I142" i="92" s="1"/>
  <c r="H141" i="92" a="1"/>
  <c r="H141" i="92" s="1"/>
  <c r="I141" i="92" s="1"/>
  <c r="H140" i="92" a="1"/>
  <c r="H140" i="92" s="1"/>
  <c r="I140" i="92" s="1"/>
  <c r="H139" i="92" a="1"/>
  <c r="H139" i="92" s="1"/>
  <c r="I139" i="92" s="1"/>
  <c r="H138" i="92" a="1"/>
  <c r="H138" i="92" s="1"/>
  <c r="I138" i="92" s="1"/>
  <c r="H137" i="92" a="1"/>
  <c r="H137" i="92" s="1"/>
  <c r="I137" i="92" s="1"/>
  <c r="H136" i="92" a="1"/>
  <c r="H136" i="92" s="1"/>
  <c r="I136" i="92" s="1"/>
  <c r="H135" i="92" a="1"/>
  <c r="H135" i="92" s="1"/>
  <c r="I135" i="92" s="1"/>
  <c r="H134" i="92" a="1"/>
  <c r="H134" i="92" s="1"/>
  <c r="I134" i="92" s="1"/>
  <c r="H133" i="92" a="1"/>
  <c r="H133" i="92" s="1"/>
  <c r="I133" i="92" s="1"/>
  <c r="H132" i="92" a="1"/>
  <c r="H132" i="92" s="1"/>
  <c r="I132" i="92" s="1"/>
  <c r="H131" i="92" a="1"/>
  <c r="H131" i="92" s="1"/>
  <c r="I131" i="92" s="1"/>
  <c r="H130" i="92" a="1"/>
  <c r="H130" i="92" s="1"/>
  <c r="I130" i="92" s="1"/>
  <c r="H129" i="92" a="1"/>
  <c r="H129" i="92" s="1"/>
  <c r="I129" i="92" s="1"/>
  <c r="H128" i="92" a="1"/>
  <c r="H128" i="92" s="1"/>
  <c r="I128" i="92" s="1"/>
  <c r="H127" i="92" a="1"/>
  <c r="H127" i="92" s="1"/>
  <c r="I127" i="92" s="1"/>
  <c r="H126" i="92" a="1"/>
  <c r="H126" i="92" s="1"/>
  <c r="I126" i="92" s="1"/>
  <c r="H125" i="92" a="1"/>
  <c r="H125" i="92" s="1"/>
  <c r="I125" i="92" s="1"/>
  <c r="H124" i="92" a="1"/>
  <c r="H124" i="92" s="1"/>
  <c r="I124" i="92" s="1"/>
  <c r="H123" i="92" a="1"/>
  <c r="H123" i="92" s="1"/>
  <c r="I123" i="92" s="1"/>
  <c r="H122" i="92" a="1"/>
  <c r="H122" i="92" s="1"/>
  <c r="I122" i="92" s="1"/>
  <c r="H121" i="92" a="1"/>
  <c r="H121" i="92" s="1"/>
  <c r="I121" i="92" s="1"/>
  <c r="H120" i="92" a="1"/>
  <c r="H120" i="92" s="1"/>
  <c r="I120" i="92" s="1"/>
  <c r="H119" i="92" a="1"/>
  <c r="H119" i="92" s="1"/>
  <c r="I119" i="92" s="1"/>
  <c r="H118" i="92" a="1"/>
  <c r="H118" i="92" s="1"/>
  <c r="I118" i="92" s="1"/>
  <c r="H117" i="92" a="1"/>
  <c r="H117" i="92" s="1"/>
  <c r="I117" i="92" s="1"/>
  <c r="H116" i="92" a="1"/>
  <c r="H116" i="92" s="1"/>
  <c r="I116" i="92" s="1"/>
  <c r="H115" i="92" a="1"/>
  <c r="H115" i="92" s="1"/>
  <c r="I115" i="92" s="1"/>
  <c r="H114" i="92" a="1"/>
  <c r="H114" i="92" s="1"/>
  <c r="I114" i="92" s="1"/>
  <c r="H113" i="92" a="1"/>
  <c r="H113" i="92" s="1"/>
  <c r="I113" i="92" s="1"/>
  <c r="H112" i="92" a="1"/>
  <c r="H112" i="92" s="1"/>
  <c r="I112" i="92" s="1"/>
  <c r="H111" i="92" a="1"/>
  <c r="H111" i="92" s="1"/>
  <c r="I111" i="92" s="1"/>
  <c r="H110" i="92" a="1"/>
  <c r="H110" i="92" s="1"/>
  <c r="I110" i="92" s="1"/>
  <c r="H109" i="92" a="1"/>
  <c r="H109" i="92" s="1"/>
  <c r="I109" i="92" s="1"/>
  <c r="H108" i="92" a="1"/>
  <c r="H108" i="92" s="1"/>
  <c r="I108" i="92" s="1"/>
  <c r="H107" i="92" a="1"/>
  <c r="H107" i="92" s="1"/>
  <c r="I107" i="92" s="1"/>
  <c r="H106" i="92" a="1"/>
  <c r="H106" i="92" s="1"/>
  <c r="I106" i="92" s="1"/>
  <c r="H105" i="92" a="1"/>
  <c r="H105" i="92" s="1"/>
  <c r="I105" i="92" s="1"/>
  <c r="H104" i="92" a="1"/>
  <c r="H104" i="92" s="1"/>
  <c r="I104" i="92" s="1"/>
  <c r="H103" i="92" a="1"/>
  <c r="H103" i="92" s="1"/>
  <c r="I103" i="92" s="1"/>
  <c r="H102" i="92" a="1"/>
  <c r="H102" i="92" s="1"/>
  <c r="I102" i="92" s="1"/>
  <c r="H101" i="92" a="1"/>
  <c r="H101" i="92" s="1"/>
  <c r="I101" i="92" s="1"/>
  <c r="H100" i="92" a="1"/>
  <c r="H100" i="92" s="1"/>
  <c r="I100" i="92" s="1"/>
  <c r="H99" i="92" a="1"/>
  <c r="H99" i="92" s="1"/>
  <c r="I99" i="92" s="1"/>
  <c r="H98" i="92" a="1"/>
  <c r="H98" i="92" s="1"/>
  <c r="I98" i="92" s="1"/>
  <c r="H97" i="92" a="1"/>
  <c r="H97" i="92" s="1"/>
  <c r="I97" i="92" s="1"/>
  <c r="H96" i="92" a="1"/>
  <c r="H96" i="92" s="1"/>
  <c r="I96" i="92" s="1"/>
  <c r="H95" i="92" a="1"/>
  <c r="H95" i="92" s="1"/>
  <c r="I95" i="92" s="1"/>
  <c r="H94" i="92" a="1"/>
  <c r="H94" i="92" s="1"/>
  <c r="I94" i="92" s="1"/>
  <c r="H93" i="92" a="1"/>
  <c r="H93" i="92" s="1"/>
  <c r="I93" i="92" s="1"/>
  <c r="H92" i="92" a="1"/>
  <c r="H92" i="92" s="1"/>
  <c r="I92" i="92" s="1"/>
  <c r="H91" i="92" a="1"/>
  <c r="H91" i="92" s="1"/>
  <c r="I91" i="92" s="1"/>
  <c r="H90" i="92" a="1"/>
  <c r="H90" i="92" s="1"/>
  <c r="I90" i="92" s="1"/>
  <c r="H89" i="92" a="1"/>
  <c r="H89" i="92" s="1"/>
  <c r="I89" i="92" s="1"/>
  <c r="H88" i="92" a="1"/>
  <c r="H88" i="92" s="1"/>
  <c r="I88" i="92" s="1"/>
  <c r="H87" i="92" a="1"/>
  <c r="H87" i="92" s="1"/>
  <c r="I87" i="92" s="1"/>
  <c r="H86" i="92" a="1"/>
  <c r="H86" i="92" s="1"/>
  <c r="I86" i="92" s="1"/>
  <c r="H85" i="92" a="1"/>
  <c r="H85" i="92" s="1"/>
  <c r="I85" i="92" s="1"/>
  <c r="H84" i="92" a="1"/>
  <c r="H84" i="92" s="1"/>
  <c r="I84" i="92" s="1"/>
  <c r="H83" i="92" a="1"/>
  <c r="H83" i="92" s="1"/>
  <c r="I83" i="92" s="1"/>
  <c r="H82" i="92" a="1"/>
  <c r="H82" i="92" s="1"/>
  <c r="I82" i="92" s="1"/>
  <c r="H81" i="92" a="1"/>
  <c r="H81" i="92" s="1"/>
  <c r="I81" i="92" s="1"/>
  <c r="H80" i="92" a="1"/>
  <c r="H80" i="92" s="1"/>
  <c r="I80" i="92" s="1"/>
  <c r="H79" i="92" a="1"/>
  <c r="H79" i="92" s="1"/>
  <c r="I79" i="92" s="1"/>
  <c r="H78" i="92" a="1"/>
  <c r="H78" i="92" s="1"/>
  <c r="I78" i="92" s="1"/>
  <c r="H77" i="92" a="1"/>
  <c r="H77" i="92" s="1"/>
  <c r="I77" i="92" s="1"/>
  <c r="H76" i="92" a="1"/>
  <c r="H76" i="92" s="1"/>
  <c r="I76" i="92" s="1"/>
  <c r="H75" i="92" a="1"/>
  <c r="H75" i="92" s="1"/>
  <c r="I75" i="92" s="1"/>
  <c r="H74" i="92" a="1"/>
  <c r="H74" i="92" s="1"/>
  <c r="I74" i="92" s="1"/>
  <c r="H73" i="92" a="1"/>
  <c r="H73" i="92" s="1"/>
  <c r="I73" i="92" s="1"/>
  <c r="H72" i="92" a="1"/>
  <c r="H72" i="92" s="1"/>
  <c r="I72" i="92" s="1"/>
  <c r="H71" i="92" a="1"/>
  <c r="H71" i="92" s="1"/>
  <c r="I71" i="92" s="1"/>
  <c r="H70" i="92" a="1"/>
  <c r="H70" i="92" s="1"/>
  <c r="I70" i="92" s="1"/>
  <c r="H69" i="92" a="1"/>
  <c r="H69" i="92" s="1"/>
  <c r="I69" i="92" s="1"/>
  <c r="H68" i="92" a="1"/>
  <c r="H68" i="92" s="1"/>
  <c r="I68" i="92" s="1"/>
  <c r="H67" i="92" a="1"/>
  <c r="H67" i="92" s="1"/>
  <c r="I67" i="92" s="1"/>
  <c r="H66" i="92" a="1"/>
  <c r="H66" i="92" s="1"/>
  <c r="I66" i="92" s="1"/>
  <c r="H65" i="92" a="1"/>
  <c r="H65" i="92" s="1"/>
  <c r="I65" i="92" s="1"/>
  <c r="H64" i="92" a="1"/>
  <c r="H64" i="92" s="1"/>
  <c r="I64" i="92" s="1"/>
  <c r="H63" i="92" a="1"/>
  <c r="H63" i="92" s="1"/>
  <c r="I63" i="92" s="1"/>
  <c r="H62" i="92" a="1"/>
  <c r="H62" i="92" s="1"/>
  <c r="I62" i="92" s="1"/>
  <c r="H61" i="92" a="1"/>
  <c r="H61" i="92" s="1"/>
  <c r="I61" i="92" s="1"/>
  <c r="H60" i="92" a="1"/>
  <c r="H60" i="92" s="1"/>
  <c r="I60" i="92" s="1"/>
  <c r="H59" i="92" a="1"/>
  <c r="H59" i="92" s="1"/>
  <c r="I59" i="92" s="1"/>
  <c r="H58" i="92" a="1"/>
  <c r="H58" i="92" s="1"/>
  <c r="I58" i="92" s="1"/>
  <c r="H57" i="92" a="1"/>
  <c r="H57" i="92" s="1"/>
  <c r="I57" i="92" s="1"/>
  <c r="H56" i="92" a="1"/>
  <c r="H56" i="92" s="1"/>
  <c r="I56" i="92" s="1"/>
  <c r="H55" i="92" a="1"/>
  <c r="H55" i="92" s="1"/>
  <c r="I55" i="92" s="1"/>
  <c r="H54" i="92" a="1"/>
  <c r="H54" i="92" s="1"/>
  <c r="I54" i="92" s="1"/>
  <c r="H53" i="92" a="1"/>
  <c r="H53" i="92" s="1"/>
  <c r="I53" i="92" s="1"/>
  <c r="H52" i="92" a="1"/>
  <c r="H52" i="92" s="1"/>
  <c r="I52" i="92" s="1"/>
  <c r="H51" i="92" a="1"/>
  <c r="H51" i="92" s="1"/>
  <c r="I51" i="92" s="1"/>
  <c r="H50" i="92" a="1"/>
  <c r="H50" i="92" s="1"/>
  <c r="I50" i="92" s="1"/>
  <c r="H49" i="92" a="1"/>
  <c r="H49" i="92" s="1"/>
  <c r="I49" i="92" s="1"/>
  <c r="H48" i="92" a="1"/>
  <c r="H48" i="92" s="1"/>
  <c r="I48" i="92" s="1"/>
  <c r="H47" i="92" a="1"/>
  <c r="H47" i="92" s="1"/>
  <c r="I47" i="92" s="1"/>
  <c r="H46" i="92" a="1"/>
  <c r="H46" i="92" s="1"/>
  <c r="I46" i="92" s="1"/>
  <c r="H45" i="92" a="1"/>
  <c r="H45" i="92" s="1"/>
  <c r="I45" i="92" s="1"/>
  <c r="H44" i="92" a="1"/>
  <c r="H44" i="92" s="1"/>
  <c r="I44" i="92" s="1"/>
  <c r="H43" i="92" a="1"/>
  <c r="H43" i="92" s="1"/>
  <c r="I43" i="92" s="1"/>
  <c r="H42" i="92" a="1"/>
  <c r="H42" i="92" s="1"/>
  <c r="I42" i="92" s="1"/>
  <c r="H41" i="92" a="1"/>
  <c r="H41" i="92" s="1"/>
  <c r="I41" i="92" s="1"/>
  <c r="H40" i="92" a="1"/>
  <c r="H40" i="92" s="1"/>
  <c r="I40" i="92" s="1"/>
  <c r="H39" i="92" a="1"/>
  <c r="H39" i="92" s="1"/>
  <c r="I39" i="92" s="1"/>
  <c r="H38" i="92" a="1"/>
  <c r="H38" i="92" s="1"/>
  <c r="I38" i="92" s="1"/>
  <c r="H37" i="92" a="1"/>
  <c r="H37" i="92" s="1"/>
  <c r="I37" i="92" s="1"/>
  <c r="H36" i="92" a="1"/>
  <c r="H36" i="92" s="1"/>
  <c r="I36" i="92" s="1"/>
  <c r="H35" i="92" a="1"/>
  <c r="H35" i="92" s="1"/>
  <c r="I35" i="92" s="1"/>
  <c r="H34" i="92" a="1"/>
  <c r="H34" i="92" s="1"/>
  <c r="I34" i="92" s="1"/>
  <c r="H33" i="92" a="1"/>
  <c r="H33" i="92" s="1"/>
  <c r="I33" i="92" s="1"/>
  <c r="H32" i="92" a="1"/>
  <c r="H32" i="92" s="1"/>
  <c r="I32" i="92" s="1"/>
  <c r="H31" i="92" a="1"/>
  <c r="H31" i="92" s="1"/>
  <c r="I31" i="92" s="1"/>
  <c r="H30" i="92" a="1"/>
  <c r="H30" i="92" s="1"/>
  <c r="I30" i="92" s="1"/>
  <c r="H29" i="92" a="1"/>
  <c r="H29" i="92" s="1"/>
  <c r="I29" i="92" s="1"/>
  <c r="H28" i="92" a="1"/>
  <c r="H28" i="92" s="1"/>
  <c r="I28" i="92" s="1"/>
  <c r="H27" i="92" a="1"/>
  <c r="H27" i="92" s="1"/>
  <c r="I27" i="92" s="1"/>
  <c r="H26" i="92" a="1"/>
  <c r="H26" i="92" s="1"/>
  <c r="I26" i="92" s="1"/>
  <c r="H25" i="92" a="1"/>
  <c r="H25" i="92" s="1"/>
  <c r="I25" i="92" s="1"/>
  <c r="H24" i="92" a="1"/>
  <c r="H24" i="92" s="1"/>
  <c r="I24" i="92" s="1"/>
  <c r="H23" i="92" a="1"/>
  <c r="H23" i="92" s="1"/>
  <c r="I23" i="92" s="1"/>
  <c r="H22" i="92" a="1"/>
  <c r="H22" i="92" s="1"/>
  <c r="I22" i="92" s="1"/>
  <c r="H21" i="92" a="1"/>
  <c r="H21" i="92" s="1"/>
  <c r="I21" i="92" s="1"/>
  <c r="H20" i="92" a="1"/>
  <c r="H20" i="92" s="1"/>
  <c r="I20" i="92" s="1"/>
  <c r="H19" i="92" a="1"/>
  <c r="H19" i="92" s="1"/>
  <c r="I19" i="92" s="1"/>
  <c r="H18" i="92" a="1"/>
  <c r="H18" i="92" s="1"/>
  <c r="I18" i="92" s="1"/>
  <c r="H17" i="92" a="1"/>
  <c r="H17" i="92" s="1"/>
  <c r="I17" i="92" s="1"/>
  <c r="H16" i="92" a="1"/>
  <c r="H16" i="92" s="1"/>
  <c r="I16" i="92" s="1"/>
  <c r="H15" i="92" a="1"/>
  <c r="H15" i="92" s="1"/>
  <c r="I15" i="92" s="1"/>
  <c r="H14" i="92" a="1"/>
  <c r="H14" i="92" s="1"/>
  <c r="I14" i="92" s="1"/>
  <c r="H13" i="92" a="1"/>
  <c r="H13" i="92" s="1"/>
  <c r="I13" i="92" s="1"/>
  <c r="H12" i="92" a="1"/>
  <c r="H12" i="92" s="1"/>
  <c r="I12" i="92" s="1"/>
  <c r="H11" i="92" a="1"/>
  <c r="H11" i="92" s="1"/>
  <c r="I11" i="92" s="1"/>
  <c r="H10" i="92" a="1"/>
  <c r="H10" i="92" s="1"/>
  <c r="I10" i="92" s="1"/>
  <c r="H1058" i="91" a="1"/>
  <c r="H1058" i="91" s="1"/>
  <c r="I1058" i="91" s="1"/>
  <c r="H1057" i="91" a="1"/>
  <c r="H1057" i="91" s="1"/>
  <c r="I1057" i="91" s="1"/>
  <c r="H1056" i="91" a="1"/>
  <c r="H1056" i="91" s="1"/>
  <c r="I1056" i="91" s="1"/>
  <c r="H1055" i="91" a="1"/>
  <c r="H1055" i="91" s="1"/>
  <c r="I1055" i="91" s="1"/>
  <c r="H1054" i="91" a="1"/>
  <c r="H1054" i="91" s="1"/>
  <c r="I1054" i="91" s="1"/>
  <c r="H1053" i="91" a="1"/>
  <c r="H1053" i="91" s="1"/>
  <c r="I1053" i="91" s="1"/>
  <c r="H1052" i="91" a="1"/>
  <c r="H1052" i="91" s="1"/>
  <c r="I1052" i="91" s="1"/>
  <c r="H1051" i="91" a="1"/>
  <c r="H1051" i="91" s="1"/>
  <c r="I1051" i="91" s="1"/>
  <c r="H1050" i="91" a="1"/>
  <c r="H1050" i="91" s="1"/>
  <c r="I1050" i="91" s="1"/>
  <c r="H1049" i="91" a="1"/>
  <c r="H1049" i="91" s="1"/>
  <c r="I1049" i="91" s="1"/>
  <c r="H1048" i="91" a="1"/>
  <c r="H1048" i="91" s="1"/>
  <c r="I1048" i="91" s="1"/>
  <c r="H1047" i="91" a="1"/>
  <c r="H1047" i="91" s="1"/>
  <c r="I1047" i="91" s="1"/>
  <c r="H1046" i="91" a="1"/>
  <c r="H1046" i="91" s="1"/>
  <c r="I1046" i="91" s="1"/>
  <c r="H1045" i="91" a="1"/>
  <c r="H1045" i="91" s="1"/>
  <c r="I1045" i="91" s="1"/>
  <c r="H1044" i="91" a="1"/>
  <c r="H1044" i="91" s="1"/>
  <c r="I1044" i="91" s="1"/>
  <c r="H1043" i="91" a="1"/>
  <c r="H1043" i="91" s="1"/>
  <c r="I1043" i="91" s="1"/>
  <c r="H1042" i="91" a="1"/>
  <c r="H1042" i="91" s="1"/>
  <c r="I1042" i="91" s="1"/>
  <c r="H1041" i="91" a="1"/>
  <c r="H1041" i="91" s="1"/>
  <c r="I1041" i="91" s="1"/>
  <c r="H1040" i="91" a="1"/>
  <c r="H1040" i="91" s="1"/>
  <c r="I1040" i="91" s="1"/>
  <c r="H1039" i="91" a="1"/>
  <c r="H1039" i="91" s="1"/>
  <c r="I1039" i="91" s="1"/>
  <c r="H1038" i="91" a="1"/>
  <c r="H1038" i="91" s="1"/>
  <c r="I1038" i="91" s="1"/>
  <c r="H1037" i="91" a="1"/>
  <c r="H1037" i="91" s="1"/>
  <c r="I1037" i="91" s="1"/>
  <c r="H1036" i="91" a="1"/>
  <c r="H1036" i="91" s="1"/>
  <c r="I1036" i="91" s="1"/>
  <c r="H1035" i="91" a="1"/>
  <c r="H1035" i="91" s="1"/>
  <c r="I1035" i="91" s="1"/>
  <c r="H1034" i="91" a="1"/>
  <c r="H1034" i="91" s="1"/>
  <c r="I1034" i="91" s="1"/>
  <c r="H1033" i="91" a="1"/>
  <c r="H1033" i="91" s="1"/>
  <c r="I1033" i="91" s="1"/>
  <c r="H1032" i="91" a="1"/>
  <c r="H1032" i="91" s="1"/>
  <c r="I1032" i="91" s="1"/>
  <c r="H1031" i="91" a="1"/>
  <c r="H1031" i="91" s="1"/>
  <c r="I1031" i="91" s="1"/>
  <c r="H1030" i="91" a="1"/>
  <c r="H1030" i="91" s="1"/>
  <c r="I1030" i="91" s="1"/>
  <c r="H1029" i="91" a="1"/>
  <c r="H1029" i="91" s="1"/>
  <c r="I1029" i="91" s="1"/>
  <c r="H1028" i="91" a="1"/>
  <c r="H1028" i="91" s="1"/>
  <c r="I1028" i="91" s="1"/>
  <c r="H1027" i="91" a="1"/>
  <c r="H1027" i="91" s="1"/>
  <c r="I1027" i="91" s="1"/>
  <c r="H1026" i="91" a="1"/>
  <c r="H1026" i="91" s="1"/>
  <c r="I1026" i="91" s="1"/>
  <c r="H1025" i="91" a="1"/>
  <c r="H1025" i="91" s="1"/>
  <c r="I1025" i="91" s="1"/>
  <c r="H1024" i="91" a="1"/>
  <c r="H1024" i="91" s="1"/>
  <c r="I1024" i="91" s="1"/>
  <c r="H1023" i="91" a="1"/>
  <c r="H1023" i="91" s="1"/>
  <c r="I1023" i="91" s="1"/>
  <c r="H1022" i="91" a="1"/>
  <c r="H1022" i="91" s="1"/>
  <c r="I1022" i="91" s="1"/>
  <c r="H1021" i="91" a="1"/>
  <c r="H1021" i="91" s="1"/>
  <c r="I1021" i="91" s="1"/>
  <c r="H1020" i="91" a="1"/>
  <c r="H1020" i="91" s="1"/>
  <c r="I1020" i="91" s="1"/>
  <c r="H1019" i="91" a="1"/>
  <c r="H1019" i="91" s="1"/>
  <c r="I1019" i="91" s="1"/>
  <c r="H1018" i="91" a="1"/>
  <c r="H1018" i="91" s="1"/>
  <c r="I1018" i="91" s="1"/>
  <c r="H1017" i="91" a="1"/>
  <c r="H1017" i="91" s="1"/>
  <c r="I1017" i="91" s="1"/>
  <c r="H1016" i="91" a="1"/>
  <c r="H1016" i="91" s="1"/>
  <c r="I1016" i="91" s="1"/>
  <c r="H1015" i="91" a="1"/>
  <c r="H1015" i="91" s="1"/>
  <c r="I1015" i="91" s="1"/>
  <c r="H1014" i="91" a="1"/>
  <c r="H1014" i="91" s="1"/>
  <c r="I1014" i="91" s="1"/>
  <c r="H1013" i="91" a="1"/>
  <c r="H1013" i="91" s="1"/>
  <c r="I1013" i="91" s="1"/>
  <c r="H1012" i="91" a="1"/>
  <c r="H1012" i="91" s="1"/>
  <c r="I1012" i="91" s="1"/>
  <c r="H1011" i="91" a="1"/>
  <c r="H1011" i="91" s="1"/>
  <c r="I1011" i="91" s="1"/>
  <c r="H1010" i="91" a="1"/>
  <c r="H1010" i="91" s="1"/>
  <c r="I1010" i="91" s="1"/>
  <c r="H1009" i="91" a="1"/>
  <c r="H1009" i="91" s="1"/>
  <c r="I1009" i="91" s="1"/>
  <c r="H1008" i="91" a="1"/>
  <c r="H1008" i="91" s="1"/>
  <c r="I1008" i="91" s="1"/>
  <c r="H1007" i="91" a="1"/>
  <c r="H1007" i="91" s="1"/>
  <c r="I1007" i="91" s="1"/>
  <c r="H1006" i="91" a="1"/>
  <c r="H1006" i="91" s="1"/>
  <c r="I1006" i="91" s="1"/>
  <c r="H1005" i="91" a="1"/>
  <c r="H1005" i="91" s="1"/>
  <c r="I1005" i="91" s="1"/>
  <c r="H1004" i="91" a="1"/>
  <c r="H1004" i="91" s="1"/>
  <c r="I1004" i="91" s="1"/>
  <c r="H1003" i="91" a="1"/>
  <c r="H1003" i="91" s="1"/>
  <c r="I1003" i="91" s="1"/>
  <c r="H1002" i="91" a="1"/>
  <c r="H1002" i="91" s="1"/>
  <c r="I1002" i="91" s="1"/>
  <c r="H1001" i="91" a="1"/>
  <c r="H1001" i="91" s="1"/>
  <c r="I1001" i="91" s="1"/>
  <c r="H1000" i="91" a="1"/>
  <c r="H1000" i="91" s="1"/>
  <c r="I1000" i="91" s="1"/>
  <c r="H999" i="91" a="1"/>
  <c r="H999" i="91" s="1"/>
  <c r="I999" i="91" s="1"/>
  <c r="H998" i="91" a="1"/>
  <c r="H998" i="91" s="1"/>
  <c r="I998" i="91" s="1"/>
  <c r="H997" i="91" a="1"/>
  <c r="H997" i="91" s="1"/>
  <c r="I997" i="91" s="1"/>
  <c r="H996" i="91" a="1"/>
  <c r="H996" i="91" s="1"/>
  <c r="I996" i="91" s="1"/>
  <c r="H995" i="91" a="1"/>
  <c r="H995" i="91" s="1"/>
  <c r="I995" i="91" s="1"/>
  <c r="H994" i="91" a="1"/>
  <c r="H994" i="91" s="1"/>
  <c r="I994" i="91" s="1"/>
  <c r="H993" i="91" a="1"/>
  <c r="H993" i="91" s="1"/>
  <c r="I993" i="91" s="1"/>
  <c r="H992" i="91" a="1"/>
  <c r="H992" i="91" s="1"/>
  <c r="I992" i="91" s="1"/>
  <c r="H991" i="91" a="1"/>
  <c r="H991" i="91" s="1"/>
  <c r="I991" i="91" s="1"/>
  <c r="H990" i="91" a="1"/>
  <c r="H990" i="91" s="1"/>
  <c r="I990" i="91" s="1"/>
  <c r="H989" i="91" a="1"/>
  <c r="H989" i="91" s="1"/>
  <c r="I989" i="91" s="1"/>
  <c r="H988" i="91" a="1"/>
  <c r="H988" i="91" s="1"/>
  <c r="I988" i="91" s="1"/>
  <c r="H987" i="91" a="1"/>
  <c r="H987" i="91" s="1"/>
  <c r="I987" i="91" s="1"/>
  <c r="H986" i="91" a="1"/>
  <c r="H986" i="91" s="1"/>
  <c r="I986" i="91" s="1"/>
  <c r="H985" i="91" a="1"/>
  <c r="H985" i="91" s="1"/>
  <c r="I985" i="91" s="1"/>
  <c r="H984" i="91" a="1"/>
  <c r="H984" i="91" s="1"/>
  <c r="I984" i="91" s="1"/>
  <c r="H983" i="91" a="1"/>
  <c r="H983" i="91" s="1"/>
  <c r="I983" i="91" s="1"/>
  <c r="H982" i="91" a="1"/>
  <c r="H982" i="91" s="1"/>
  <c r="I982" i="91" s="1"/>
  <c r="H981" i="91" a="1"/>
  <c r="H981" i="91" s="1"/>
  <c r="I981" i="91" s="1"/>
  <c r="H980" i="91" a="1"/>
  <c r="H980" i="91" s="1"/>
  <c r="I980" i="91" s="1"/>
  <c r="H979" i="91" a="1"/>
  <c r="H979" i="91" s="1"/>
  <c r="I979" i="91" s="1"/>
  <c r="H978" i="91" a="1"/>
  <c r="H978" i="91" s="1"/>
  <c r="I978" i="91" s="1"/>
  <c r="H977" i="91" a="1"/>
  <c r="H977" i="91" s="1"/>
  <c r="I977" i="91" s="1"/>
  <c r="H976" i="91" a="1"/>
  <c r="H976" i="91" s="1"/>
  <c r="I976" i="91" s="1"/>
  <c r="H975" i="91" a="1"/>
  <c r="H975" i="91" s="1"/>
  <c r="I975" i="91" s="1"/>
  <c r="H974" i="91" a="1"/>
  <c r="H974" i="91" s="1"/>
  <c r="I974" i="91" s="1"/>
  <c r="H973" i="91" a="1"/>
  <c r="H973" i="91" s="1"/>
  <c r="I973" i="91" s="1"/>
  <c r="H972" i="91" a="1"/>
  <c r="H972" i="91" s="1"/>
  <c r="I972" i="91" s="1"/>
  <c r="H971" i="91" a="1"/>
  <c r="H971" i="91" s="1"/>
  <c r="I971" i="91" s="1"/>
  <c r="H970" i="91" a="1"/>
  <c r="H970" i="91" s="1"/>
  <c r="I970" i="91" s="1"/>
  <c r="H969" i="91" a="1"/>
  <c r="H969" i="91" s="1"/>
  <c r="I969" i="91" s="1"/>
  <c r="H968" i="91" a="1"/>
  <c r="H968" i="91" s="1"/>
  <c r="I968" i="91" s="1"/>
  <c r="H967" i="91" a="1"/>
  <c r="H967" i="91" s="1"/>
  <c r="I967" i="91" s="1"/>
  <c r="H966" i="91" a="1"/>
  <c r="H966" i="91" s="1"/>
  <c r="I966" i="91" s="1"/>
  <c r="H965" i="91" a="1"/>
  <c r="H965" i="91" s="1"/>
  <c r="I965" i="91" s="1"/>
  <c r="H964" i="91" a="1"/>
  <c r="H964" i="91" s="1"/>
  <c r="I964" i="91" s="1"/>
  <c r="H963" i="91" a="1"/>
  <c r="H963" i="91" s="1"/>
  <c r="I963" i="91" s="1"/>
  <c r="H962" i="91" a="1"/>
  <c r="H962" i="91" s="1"/>
  <c r="I962" i="91" s="1"/>
  <c r="H961" i="91" a="1"/>
  <c r="H961" i="91" s="1"/>
  <c r="I961" i="91" s="1"/>
  <c r="H960" i="91" a="1"/>
  <c r="H960" i="91" s="1"/>
  <c r="I960" i="91" s="1"/>
  <c r="H959" i="91" a="1"/>
  <c r="H959" i="91" s="1"/>
  <c r="I959" i="91" s="1"/>
  <c r="H958" i="91" a="1"/>
  <c r="H958" i="91" s="1"/>
  <c r="I958" i="91" s="1"/>
  <c r="H957" i="91" a="1"/>
  <c r="H957" i="91" s="1"/>
  <c r="I957" i="91" s="1"/>
  <c r="H956" i="91" a="1"/>
  <c r="H956" i="91" s="1"/>
  <c r="I956" i="91" s="1"/>
  <c r="H955" i="91" a="1"/>
  <c r="H955" i="91" s="1"/>
  <c r="I955" i="91" s="1"/>
  <c r="H954" i="91" a="1"/>
  <c r="H954" i="91" s="1"/>
  <c r="I954" i="91" s="1"/>
  <c r="H953" i="91" a="1"/>
  <c r="H953" i="91" s="1"/>
  <c r="I953" i="91" s="1"/>
  <c r="H952" i="91" a="1"/>
  <c r="H952" i="91" s="1"/>
  <c r="I952" i="91" s="1"/>
  <c r="H951" i="91" a="1"/>
  <c r="H951" i="91" s="1"/>
  <c r="I951" i="91" s="1"/>
  <c r="H950" i="91" a="1"/>
  <c r="H950" i="91" s="1"/>
  <c r="I950" i="91" s="1"/>
  <c r="H949" i="91" a="1"/>
  <c r="H949" i="91" s="1"/>
  <c r="I949" i="91" s="1"/>
  <c r="H948" i="91" a="1"/>
  <c r="H948" i="91" s="1"/>
  <c r="I948" i="91" s="1"/>
  <c r="H947" i="91" a="1"/>
  <c r="H947" i="91" s="1"/>
  <c r="I947" i="91" s="1"/>
  <c r="H946" i="91" a="1"/>
  <c r="H946" i="91" s="1"/>
  <c r="I946" i="91" s="1"/>
  <c r="H945" i="91" a="1"/>
  <c r="H945" i="91" s="1"/>
  <c r="I945" i="91" s="1"/>
  <c r="H944" i="91" a="1"/>
  <c r="H944" i="91" s="1"/>
  <c r="I944" i="91" s="1"/>
  <c r="H943" i="91" a="1"/>
  <c r="H943" i="91" s="1"/>
  <c r="I943" i="91" s="1"/>
  <c r="H942" i="91" a="1"/>
  <c r="H942" i="91" s="1"/>
  <c r="I942" i="91" s="1"/>
  <c r="H941" i="91" a="1"/>
  <c r="H941" i="91" s="1"/>
  <c r="I941" i="91" s="1"/>
  <c r="H940" i="91" a="1"/>
  <c r="H940" i="91" s="1"/>
  <c r="I940" i="91" s="1"/>
  <c r="H939" i="91" a="1"/>
  <c r="H939" i="91" s="1"/>
  <c r="I939" i="91" s="1"/>
  <c r="H938" i="91" a="1"/>
  <c r="H938" i="91" s="1"/>
  <c r="I938" i="91" s="1"/>
  <c r="H937" i="91" a="1"/>
  <c r="H937" i="91" s="1"/>
  <c r="I937" i="91" s="1"/>
  <c r="H936" i="91" a="1"/>
  <c r="H936" i="91" s="1"/>
  <c r="I936" i="91" s="1"/>
  <c r="H935" i="91" a="1"/>
  <c r="H935" i="91" s="1"/>
  <c r="I935" i="91" s="1"/>
  <c r="H934" i="91" a="1"/>
  <c r="H934" i="91" s="1"/>
  <c r="I934" i="91" s="1"/>
  <c r="H933" i="91" a="1"/>
  <c r="H933" i="91" s="1"/>
  <c r="I933" i="91" s="1"/>
  <c r="H932" i="91" a="1"/>
  <c r="H932" i="91" s="1"/>
  <c r="I932" i="91" s="1"/>
  <c r="H931" i="91" a="1"/>
  <c r="H931" i="91" s="1"/>
  <c r="I931" i="91" s="1"/>
  <c r="H930" i="91" a="1"/>
  <c r="H930" i="91" s="1"/>
  <c r="I930" i="91" s="1"/>
  <c r="H929" i="91" a="1"/>
  <c r="H929" i="91" s="1"/>
  <c r="I929" i="91" s="1"/>
  <c r="H928" i="91" a="1"/>
  <c r="H928" i="91" s="1"/>
  <c r="I928" i="91" s="1"/>
  <c r="H927" i="91" a="1"/>
  <c r="H927" i="91" s="1"/>
  <c r="I927" i="91" s="1"/>
  <c r="H926" i="91" a="1"/>
  <c r="H926" i="91" s="1"/>
  <c r="I926" i="91" s="1"/>
  <c r="H925" i="91" a="1"/>
  <c r="H925" i="91" s="1"/>
  <c r="I925" i="91" s="1"/>
  <c r="H924" i="91" a="1"/>
  <c r="H924" i="91" s="1"/>
  <c r="I924" i="91" s="1"/>
  <c r="H923" i="91" a="1"/>
  <c r="H923" i="91" s="1"/>
  <c r="I923" i="91" s="1"/>
  <c r="H922" i="91" a="1"/>
  <c r="H922" i="91" s="1"/>
  <c r="I922" i="91" s="1"/>
  <c r="H921" i="91" a="1"/>
  <c r="H921" i="91" s="1"/>
  <c r="I921" i="91" s="1"/>
  <c r="H920" i="91" a="1"/>
  <c r="H920" i="91" s="1"/>
  <c r="I920" i="91" s="1"/>
  <c r="H919" i="91" a="1"/>
  <c r="H919" i="91" s="1"/>
  <c r="I919" i="91" s="1"/>
  <c r="H918" i="91" a="1"/>
  <c r="H918" i="91" s="1"/>
  <c r="I918" i="91" s="1"/>
  <c r="H917" i="91" a="1"/>
  <c r="H917" i="91" s="1"/>
  <c r="I917" i="91" s="1"/>
  <c r="H916" i="91" a="1"/>
  <c r="H916" i="91" s="1"/>
  <c r="I916" i="91" s="1"/>
  <c r="H915" i="91" a="1"/>
  <c r="H915" i="91" s="1"/>
  <c r="I915" i="91" s="1"/>
  <c r="H914" i="91" a="1"/>
  <c r="H914" i="91" s="1"/>
  <c r="I914" i="91" s="1"/>
  <c r="H913" i="91" a="1"/>
  <c r="H913" i="91" s="1"/>
  <c r="I913" i="91" s="1"/>
  <c r="H912" i="91" a="1"/>
  <c r="H912" i="91" s="1"/>
  <c r="I912" i="91" s="1"/>
  <c r="H911" i="91" a="1"/>
  <c r="H911" i="91" s="1"/>
  <c r="I911" i="91" s="1"/>
  <c r="H910" i="91" a="1"/>
  <c r="H910" i="91" s="1"/>
  <c r="I910" i="91" s="1"/>
  <c r="H909" i="91" a="1"/>
  <c r="H909" i="91" s="1"/>
  <c r="I909" i="91" s="1"/>
  <c r="H908" i="91" a="1"/>
  <c r="H908" i="91" s="1"/>
  <c r="I908" i="91" s="1"/>
  <c r="H907" i="91" a="1"/>
  <c r="H907" i="91" s="1"/>
  <c r="I907" i="91" s="1"/>
  <c r="H906" i="91" a="1"/>
  <c r="H906" i="91" s="1"/>
  <c r="I906" i="91" s="1"/>
  <c r="H905" i="91" a="1"/>
  <c r="H905" i="91" s="1"/>
  <c r="I905" i="91" s="1"/>
  <c r="H904" i="91" a="1"/>
  <c r="H904" i="91" s="1"/>
  <c r="I904" i="91" s="1"/>
  <c r="H903" i="91" a="1"/>
  <c r="H903" i="91" s="1"/>
  <c r="I903" i="91" s="1"/>
  <c r="H902" i="91" a="1"/>
  <c r="H902" i="91" s="1"/>
  <c r="I902" i="91" s="1"/>
  <c r="H901" i="91" a="1"/>
  <c r="H901" i="91" s="1"/>
  <c r="I901" i="91" s="1"/>
  <c r="H900" i="91" a="1"/>
  <c r="H900" i="91" s="1"/>
  <c r="I900" i="91" s="1"/>
  <c r="H899" i="91" a="1"/>
  <c r="H899" i="91" s="1"/>
  <c r="I899" i="91" s="1"/>
  <c r="H898" i="91" a="1"/>
  <c r="H898" i="91" s="1"/>
  <c r="I898" i="91" s="1"/>
  <c r="H897" i="91" a="1"/>
  <c r="H897" i="91" s="1"/>
  <c r="I897" i="91" s="1"/>
  <c r="H896" i="91" a="1"/>
  <c r="H896" i="91" s="1"/>
  <c r="I896" i="91" s="1"/>
  <c r="H895" i="91" a="1"/>
  <c r="H895" i="91" s="1"/>
  <c r="I895" i="91" s="1"/>
  <c r="H894" i="91" a="1"/>
  <c r="H894" i="91" s="1"/>
  <c r="I894" i="91" s="1"/>
  <c r="H893" i="91" a="1"/>
  <c r="H893" i="91" s="1"/>
  <c r="I893" i="91" s="1"/>
  <c r="H892" i="91" a="1"/>
  <c r="H892" i="91" s="1"/>
  <c r="I892" i="91" s="1"/>
  <c r="H891" i="91" a="1"/>
  <c r="H891" i="91" s="1"/>
  <c r="I891" i="91" s="1"/>
  <c r="H890" i="91" a="1"/>
  <c r="H890" i="91" s="1"/>
  <c r="I890" i="91" s="1"/>
  <c r="H889" i="91" a="1"/>
  <c r="H889" i="91" s="1"/>
  <c r="I889" i="91" s="1"/>
  <c r="H888" i="91" a="1"/>
  <c r="H888" i="91" s="1"/>
  <c r="I888" i="91" s="1"/>
  <c r="H887" i="91" a="1"/>
  <c r="H887" i="91" s="1"/>
  <c r="I887" i="91" s="1"/>
  <c r="H886" i="91" a="1"/>
  <c r="H886" i="91" s="1"/>
  <c r="I886" i="91" s="1"/>
  <c r="H885" i="91" a="1"/>
  <c r="H885" i="91" s="1"/>
  <c r="I885" i="91" s="1"/>
  <c r="H884" i="91" a="1"/>
  <c r="H884" i="91" s="1"/>
  <c r="I884" i="91" s="1"/>
  <c r="H883" i="91" a="1"/>
  <c r="H883" i="91" s="1"/>
  <c r="I883" i="91" s="1"/>
  <c r="H882" i="91" a="1"/>
  <c r="H882" i="91" s="1"/>
  <c r="I882" i="91" s="1"/>
  <c r="H881" i="91" a="1"/>
  <c r="H881" i="91" s="1"/>
  <c r="I881" i="91" s="1"/>
  <c r="H880" i="91" a="1"/>
  <c r="H880" i="91" s="1"/>
  <c r="I880" i="91" s="1"/>
  <c r="H879" i="91" a="1"/>
  <c r="H879" i="91" s="1"/>
  <c r="I879" i="91" s="1"/>
  <c r="H878" i="91" a="1"/>
  <c r="H878" i="91" s="1"/>
  <c r="I878" i="91" s="1"/>
  <c r="H877" i="91" a="1"/>
  <c r="H877" i="91" s="1"/>
  <c r="I877" i="91" s="1"/>
  <c r="H876" i="91" a="1"/>
  <c r="H876" i="91" s="1"/>
  <c r="I876" i="91" s="1"/>
  <c r="H875" i="91" a="1"/>
  <c r="H875" i="91" s="1"/>
  <c r="I875" i="91" s="1"/>
  <c r="H874" i="91" a="1"/>
  <c r="H874" i="91" s="1"/>
  <c r="I874" i="91" s="1"/>
  <c r="H873" i="91" a="1"/>
  <c r="H873" i="91" s="1"/>
  <c r="I873" i="91" s="1"/>
  <c r="H872" i="91" a="1"/>
  <c r="H872" i="91" s="1"/>
  <c r="I872" i="91" s="1"/>
  <c r="H871" i="91" a="1"/>
  <c r="H871" i="91" s="1"/>
  <c r="I871" i="91" s="1"/>
  <c r="H870" i="91" a="1"/>
  <c r="H870" i="91" s="1"/>
  <c r="I870" i="91" s="1"/>
  <c r="H869" i="91" a="1"/>
  <c r="H869" i="91" s="1"/>
  <c r="I869" i="91" s="1"/>
  <c r="H868" i="91" a="1"/>
  <c r="H868" i="91" s="1"/>
  <c r="I868" i="91" s="1"/>
  <c r="H867" i="91" a="1"/>
  <c r="H867" i="91" s="1"/>
  <c r="I867" i="91" s="1"/>
  <c r="H866" i="91" a="1"/>
  <c r="H866" i="91" s="1"/>
  <c r="I866" i="91" s="1"/>
  <c r="H865" i="91" a="1"/>
  <c r="H865" i="91" s="1"/>
  <c r="I865" i="91" s="1"/>
  <c r="H864" i="91" a="1"/>
  <c r="H864" i="91" s="1"/>
  <c r="I864" i="91" s="1"/>
  <c r="H863" i="91" a="1"/>
  <c r="H863" i="91" s="1"/>
  <c r="I863" i="91" s="1"/>
  <c r="H862" i="91" a="1"/>
  <c r="H862" i="91" s="1"/>
  <c r="I862" i="91" s="1"/>
  <c r="H861" i="91" a="1"/>
  <c r="H861" i="91" s="1"/>
  <c r="I861" i="91" s="1"/>
  <c r="H860" i="91" a="1"/>
  <c r="H860" i="91" s="1"/>
  <c r="I860" i="91" s="1"/>
  <c r="H859" i="91" a="1"/>
  <c r="H859" i="91" s="1"/>
  <c r="I859" i="91" s="1"/>
  <c r="H858" i="91" a="1"/>
  <c r="H858" i="91" s="1"/>
  <c r="I858" i="91" s="1"/>
  <c r="H857" i="91" a="1"/>
  <c r="H857" i="91" s="1"/>
  <c r="I857" i="91" s="1"/>
  <c r="H856" i="91" a="1"/>
  <c r="H856" i="91" s="1"/>
  <c r="I856" i="91" s="1"/>
  <c r="H855" i="91" a="1"/>
  <c r="H855" i="91" s="1"/>
  <c r="I855" i="91" s="1"/>
  <c r="H854" i="91" a="1"/>
  <c r="H854" i="91" s="1"/>
  <c r="I854" i="91" s="1"/>
  <c r="H853" i="91" a="1"/>
  <c r="H853" i="91" s="1"/>
  <c r="I853" i="91" s="1"/>
  <c r="H852" i="91" a="1"/>
  <c r="H852" i="91" s="1"/>
  <c r="I852" i="91" s="1"/>
  <c r="H851" i="91" a="1"/>
  <c r="H851" i="91" s="1"/>
  <c r="I851" i="91" s="1"/>
  <c r="H850" i="91" a="1"/>
  <c r="H850" i="91" s="1"/>
  <c r="I850" i="91" s="1"/>
  <c r="H849" i="91" a="1"/>
  <c r="H849" i="91" s="1"/>
  <c r="I849" i="91" s="1"/>
  <c r="H848" i="91" a="1"/>
  <c r="H848" i="91" s="1"/>
  <c r="I848" i="91" s="1"/>
  <c r="H847" i="91" a="1"/>
  <c r="H847" i="91" s="1"/>
  <c r="I847" i="91" s="1"/>
  <c r="H846" i="91" a="1"/>
  <c r="H846" i="91" s="1"/>
  <c r="I846" i="91" s="1"/>
  <c r="H845" i="91" a="1"/>
  <c r="H845" i="91" s="1"/>
  <c r="I845" i="91" s="1"/>
  <c r="H844" i="91" a="1"/>
  <c r="H844" i="91" s="1"/>
  <c r="I844" i="91" s="1"/>
  <c r="H843" i="91" a="1"/>
  <c r="H843" i="91" s="1"/>
  <c r="I843" i="91" s="1"/>
  <c r="H842" i="91" a="1"/>
  <c r="H842" i="91" s="1"/>
  <c r="I842" i="91" s="1"/>
  <c r="H841" i="91" a="1"/>
  <c r="H841" i="91" s="1"/>
  <c r="I841" i="91" s="1"/>
  <c r="H840" i="91" a="1"/>
  <c r="H840" i="91" s="1"/>
  <c r="I840" i="91" s="1"/>
  <c r="H839" i="91" a="1"/>
  <c r="H839" i="91" s="1"/>
  <c r="I839" i="91" s="1"/>
  <c r="H838" i="91" a="1"/>
  <c r="H838" i="91" s="1"/>
  <c r="I838" i="91" s="1"/>
  <c r="H837" i="91" a="1"/>
  <c r="H837" i="91" s="1"/>
  <c r="I837" i="91" s="1"/>
  <c r="H836" i="91" a="1"/>
  <c r="H836" i="91" s="1"/>
  <c r="I836" i="91" s="1"/>
  <c r="H835" i="91" a="1"/>
  <c r="H835" i="91" s="1"/>
  <c r="I835" i="91" s="1"/>
  <c r="H834" i="91" a="1"/>
  <c r="H834" i="91" s="1"/>
  <c r="I834" i="91" s="1"/>
  <c r="H833" i="91" a="1"/>
  <c r="H833" i="91" s="1"/>
  <c r="I833" i="91" s="1"/>
  <c r="H832" i="91" a="1"/>
  <c r="H832" i="91" s="1"/>
  <c r="I832" i="91" s="1"/>
  <c r="H831" i="91" a="1"/>
  <c r="H831" i="91" s="1"/>
  <c r="I831" i="91" s="1"/>
  <c r="H830" i="91" a="1"/>
  <c r="H830" i="91" s="1"/>
  <c r="I830" i="91" s="1"/>
  <c r="H829" i="91" a="1"/>
  <c r="H829" i="91" s="1"/>
  <c r="I829" i="91" s="1"/>
  <c r="H828" i="91" a="1"/>
  <c r="H828" i="91" s="1"/>
  <c r="I828" i="91" s="1"/>
  <c r="H827" i="91" a="1"/>
  <c r="H827" i="91" s="1"/>
  <c r="I827" i="91" s="1"/>
  <c r="H826" i="91" a="1"/>
  <c r="H826" i="91" s="1"/>
  <c r="I826" i="91" s="1"/>
  <c r="H825" i="91" a="1"/>
  <c r="H825" i="91" s="1"/>
  <c r="I825" i="91" s="1"/>
  <c r="H824" i="91" a="1"/>
  <c r="H824" i="91" s="1"/>
  <c r="I824" i="91" s="1"/>
  <c r="H823" i="91" a="1"/>
  <c r="H823" i="91" s="1"/>
  <c r="I823" i="91" s="1"/>
  <c r="H822" i="91" a="1"/>
  <c r="H822" i="91" s="1"/>
  <c r="I822" i="91" s="1"/>
  <c r="H821" i="91" a="1"/>
  <c r="H821" i="91" s="1"/>
  <c r="I821" i="91" s="1"/>
  <c r="H820" i="91" a="1"/>
  <c r="H820" i="91" s="1"/>
  <c r="I820" i="91" s="1"/>
  <c r="H819" i="91" a="1"/>
  <c r="H819" i="91" s="1"/>
  <c r="I819" i="91" s="1"/>
  <c r="H818" i="91" a="1"/>
  <c r="H818" i="91" s="1"/>
  <c r="I818" i="91" s="1"/>
  <c r="H817" i="91" a="1"/>
  <c r="H817" i="91" s="1"/>
  <c r="I817" i="91" s="1"/>
  <c r="H816" i="91" a="1"/>
  <c r="H816" i="91" s="1"/>
  <c r="I816" i="91" s="1"/>
  <c r="H815" i="91" a="1"/>
  <c r="H815" i="91" s="1"/>
  <c r="I815" i="91" s="1"/>
  <c r="H814" i="91" a="1"/>
  <c r="H814" i="91" s="1"/>
  <c r="I814" i="91" s="1"/>
  <c r="H813" i="91" a="1"/>
  <c r="H813" i="91" s="1"/>
  <c r="I813" i="91" s="1"/>
  <c r="H812" i="91" a="1"/>
  <c r="H812" i="91" s="1"/>
  <c r="I812" i="91" s="1"/>
  <c r="H811" i="91" a="1"/>
  <c r="H811" i="91" s="1"/>
  <c r="I811" i="91" s="1"/>
  <c r="H810" i="91" a="1"/>
  <c r="H810" i="91" s="1"/>
  <c r="I810" i="91" s="1"/>
  <c r="H809" i="91" a="1"/>
  <c r="H809" i="91" s="1"/>
  <c r="I809" i="91" s="1"/>
  <c r="H808" i="91" a="1"/>
  <c r="H808" i="91" s="1"/>
  <c r="I808" i="91" s="1"/>
  <c r="H807" i="91" a="1"/>
  <c r="H807" i="91" s="1"/>
  <c r="I807" i="91" s="1"/>
  <c r="H806" i="91" a="1"/>
  <c r="H806" i="91" s="1"/>
  <c r="I806" i="91" s="1"/>
  <c r="H805" i="91" a="1"/>
  <c r="H805" i="91" s="1"/>
  <c r="I805" i="91" s="1"/>
  <c r="H804" i="91" a="1"/>
  <c r="H804" i="91" s="1"/>
  <c r="I804" i="91" s="1"/>
  <c r="H803" i="91" a="1"/>
  <c r="H803" i="91" s="1"/>
  <c r="I803" i="91" s="1"/>
  <c r="H802" i="91" a="1"/>
  <c r="H802" i="91" s="1"/>
  <c r="I802" i="91" s="1"/>
  <c r="H801" i="91" a="1"/>
  <c r="H801" i="91" s="1"/>
  <c r="I801" i="91" s="1"/>
  <c r="H800" i="91" a="1"/>
  <c r="H800" i="91" s="1"/>
  <c r="I800" i="91" s="1"/>
  <c r="H799" i="91" a="1"/>
  <c r="H799" i="91" s="1"/>
  <c r="I799" i="91" s="1"/>
  <c r="H798" i="91" a="1"/>
  <c r="H798" i="91" s="1"/>
  <c r="I798" i="91" s="1"/>
  <c r="H797" i="91" a="1"/>
  <c r="H797" i="91" s="1"/>
  <c r="I797" i="91" s="1"/>
  <c r="H796" i="91" a="1"/>
  <c r="H796" i="91" s="1"/>
  <c r="I796" i="91" s="1"/>
  <c r="H795" i="91" a="1"/>
  <c r="H795" i="91" s="1"/>
  <c r="I795" i="91" s="1"/>
  <c r="H794" i="91" a="1"/>
  <c r="H794" i="91" s="1"/>
  <c r="I794" i="91" s="1"/>
  <c r="H793" i="91" a="1"/>
  <c r="H793" i="91" s="1"/>
  <c r="I793" i="91" s="1"/>
  <c r="H792" i="91" a="1"/>
  <c r="H792" i="91" s="1"/>
  <c r="I792" i="91" s="1"/>
  <c r="H791" i="91" a="1"/>
  <c r="H791" i="91" s="1"/>
  <c r="I791" i="91" s="1"/>
  <c r="H790" i="91" a="1"/>
  <c r="H790" i="91" s="1"/>
  <c r="I790" i="91" s="1"/>
  <c r="H789" i="91" a="1"/>
  <c r="H789" i="91" s="1"/>
  <c r="I789" i="91" s="1"/>
  <c r="H788" i="91" a="1"/>
  <c r="H788" i="91" s="1"/>
  <c r="I788" i="91" s="1"/>
  <c r="H787" i="91" a="1"/>
  <c r="H787" i="91" s="1"/>
  <c r="I787" i="91" s="1"/>
  <c r="H786" i="91" a="1"/>
  <c r="H786" i="91" s="1"/>
  <c r="I786" i="91" s="1"/>
  <c r="H785" i="91" a="1"/>
  <c r="H785" i="91" s="1"/>
  <c r="I785" i="91" s="1"/>
  <c r="H784" i="91" a="1"/>
  <c r="H784" i="91" s="1"/>
  <c r="I784" i="91" s="1"/>
  <c r="H783" i="91" a="1"/>
  <c r="H783" i="91" s="1"/>
  <c r="I783" i="91" s="1"/>
  <c r="H782" i="91" a="1"/>
  <c r="H782" i="91" s="1"/>
  <c r="I782" i="91" s="1"/>
  <c r="H781" i="91" a="1"/>
  <c r="H781" i="91" s="1"/>
  <c r="I781" i="91" s="1"/>
  <c r="H780" i="91" a="1"/>
  <c r="H780" i="91" s="1"/>
  <c r="I780" i="91" s="1"/>
  <c r="H779" i="91" a="1"/>
  <c r="H779" i="91" s="1"/>
  <c r="I779" i="91" s="1"/>
  <c r="H778" i="91" a="1"/>
  <c r="H778" i="91" s="1"/>
  <c r="I778" i="91" s="1"/>
  <c r="H777" i="91" a="1"/>
  <c r="H777" i="91" s="1"/>
  <c r="I777" i="91" s="1"/>
  <c r="H776" i="91" a="1"/>
  <c r="H776" i="91" s="1"/>
  <c r="I776" i="91" s="1"/>
  <c r="H775" i="91" a="1"/>
  <c r="H775" i="91" s="1"/>
  <c r="I775" i="91" s="1"/>
  <c r="H774" i="91" a="1"/>
  <c r="H774" i="91" s="1"/>
  <c r="I774" i="91" s="1"/>
  <c r="H773" i="91" a="1"/>
  <c r="H773" i="91" s="1"/>
  <c r="I773" i="91" s="1"/>
  <c r="H772" i="91" a="1"/>
  <c r="H772" i="91" s="1"/>
  <c r="I772" i="91" s="1"/>
  <c r="H771" i="91" a="1"/>
  <c r="H771" i="91" s="1"/>
  <c r="I771" i="91" s="1"/>
  <c r="H770" i="91" a="1"/>
  <c r="H770" i="91" s="1"/>
  <c r="I770" i="91" s="1"/>
  <c r="H769" i="91" a="1"/>
  <c r="H769" i="91" s="1"/>
  <c r="I769" i="91" s="1"/>
  <c r="H768" i="91" a="1"/>
  <c r="H768" i="91" s="1"/>
  <c r="I768" i="91" s="1"/>
  <c r="H767" i="91" a="1"/>
  <c r="H767" i="91" s="1"/>
  <c r="I767" i="91" s="1"/>
  <c r="H766" i="91" a="1"/>
  <c r="H766" i="91" s="1"/>
  <c r="I766" i="91" s="1"/>
  <c r="H765" i="91" a="1"/>
  <c r="H765" i="91" s="1"/>
  <c r="I765" i="91" s="1"/>
  <c r="H764" i="91" a="1"/>
  <c r="H764" i="91" s="1"/>
  <c r="I764" i="91" s="1"/>
  <c r="H763" i="91" a="1"/>
  <c r="H763" i="91" s="1"/>
  <c r="I763" i="91" s="1"/>
  <c r="H762" i="91" a="1"/>
  <c r="H762" i="91" s="1"/>
  <c r="I762" i="91" s="1"/>
  <c r="H761" i="91" a="1"/>
  <c r="H761" i="91" s="1"/>
  <c r="I761" i="91" s="1"/>
  <c r="H760" i="91" a="1"/>
  <c r="H760" i="91" s="1"/>
  <c r="I760" i="91" s="1"/>
  <c r="H759" i="91" a="1"/>
  <c r="H759" i="91" s="1"/>
  <c r="I759" i="91" s="1"/>
  <c r="H758" i="91" a="1"/>
  <c r="H758" i="91" s="1"/>
  <c r="I758" i="91" s="1"/>
  <c r="H757" i="91" a="1"/>
  <c r="H757" i="91" s="1"/>
  <c r="I757" i="91" s="1"/>
  <c r="H756" i="91" a="1"/>
  <c r="H756" i="91" s="1"/>
  <c r="I756" i="91" s="1"/>
  <c r="H755" i="91" a="1"/>
  <c r="H755" i="91" s="1"/>
  <c r="I755" i="91" s="1"/>
  <c r="H754" i="91" a="1"/>
  <c r="H754" i="91" s="1"/>
  <c r="I754" i="91" s="1"/>
  <c r="H753" i="91" a="1"/>
  <c r="H753" i="91" s="1"/>
  <c r="I753" i="91" s="1"/>
  <c r="H752" i="91" a="1"/>
  <c r="H752" i="91" s="1"/>
  <c r="I752" i="91" s="1"/>
  <c r="H751" i="91" a="1"/>
  <c r="H751" i="91" s="1"/>
  <c r="I751" i="91" s="1"/>
  <c r="H750" i="91" a="1"/>
  <c r="H750" i="91" s="1"/>
  <c r="I750" i="91" s="1"/>
  <c r="H749" i="91" a="1"/>
  <c r="H749" i="91" s="1"/>
  <c r="I749" i="91" s="1"/>
  <c r="H748" i="91" a="1"/>
  <c r="H748" i="91" s="1"/>
  <c r="I748" i="91" s="1"/>
  <c r="H747" i="91" a="1"/>
  <c r="H747" i="91" s="1"/>
  <c r="I747" i="91" s="1"/>
  <c r="H746" i="91" a="1"/>
  <c r="H746" i="91" s="1"/>
  <c r="I746" i="91" s="1"/>
  <c r="H745" i="91" a="1"/>
  <c r="H745" i="91" s="1"/>
  <c r="I745" i="91" s="1"/>
  <c r="H744" i="91" a="1"/>
  <c r="H744" i="91" s="1"/>
  <c r="I744" i="91" s="1"/>
  <c r="H743" i="91" a="1"/>
  <c r="H743" i="91" s="1"/>
  <c r="I743" i="91" s="1"/>
  <c r="H742" i="91" a="1"/>
  <c r="H742" i="91" s="1"/>
  <c r="I742" i="91" s="1"/>
  <c r="H741" i="91" a="1"/>
  <c r="H741" i="91" s="1"/>
  <c r="I741" i="91" s="1"/>
  <c r="H740" i="91" a="1"/>
  <c r="H740" i="91" s="1"/>
  <c r="I740" i="91" s="1"/>
  <c r="H739" i="91" a="1"/>
  <c r="H739" i="91" s="1"/>
  <c r="I739" i="91" s="1"/>
  <c r="H738" i="91" a="1"/>
  <c r="H738" i="91" s="1"/>
  <c r="I738" i="91" s="1"/>
  <c r="H737" i="91" a="1"/>
  <c r="H737" i="91" s="1"/>
  <c r="I737" i="91" s="1"/>
  <c r="H736" i="91" a="1"/>
  <c r="H736" i="91" s="1"/>
  <c r="I736" i="91" s="1"/>
  <c r="H735" i="91" a="1"/>
  <c r="H735" i="91" s="1"/>
  <c r="I735" i="91" s="1"/>
  <c r="H734" i="91" a="1"/>
  <c r="H734" i="91" s="1"/>
  <c r="I734" i="91" s="1"/>
  <c r="H733" i="91" a="1"/>
  <c r="H733" i="91" s="1"/>
  <c r="I733" i="91" s="1"/>
  <c r="H732" i="91" a="1"/>
  <c r="H732" i="91" s="1"/>
  <c r="I732" i="91" s="1"/>
  <c r="H731" i="91" a="1"/>
  <c r="H731" i="91" s="1"/>
  <c r="I731" i="91" s="1"/>
  <c r="H730" i="91" a="1"/>
  <c r="H730" i="91" s="1"/>
  <c r="I730" i="91" s="1"/>
  <c r="H729" i="91" a="1"/>
  <c r="H729" i="91" s="1"/>
  <c r="I729" i="91" s="1"/>
  <c r="H728" i="91" a="1"/>
  <c r="H728" i="91" s="1"/>
  <c r="I728" i="91" s="1"/>
  <c r="H727" i="91" a="1"/>
  <c r="H727" i="91" s="1"/>
  <c r="I727" i="91" s="1"/>
  <c r="H726" i="91" a="1"/>
  <c r="H726" i="91" s="1"/>
  <c r="I726" i="91" s="1"/>
  <c r="H725" i="91" a="1"/>
  <c r="H725" i="91" s="1"/>
  <c r="I725" i="91" s="1"/>
  <c r="H724" i="91" a="1"/>
  <c r="H724" i="91" s="1"/>
  <c r="I724" i="91" s="1"/>
  <c r="H723" i="91" a="1"/>
  <c r="H723" i="91" s="1"/>
  <c r="I723" i="91" s="1"/>
  <c r="H722" i="91" a="1"/>
  <c r="H722" i="91" s="1"/>
  <c r="I722" i="91" s="1"/>
  <c r="H721" i="91" a="1"/>
  <c r="H721" i="91" s="1"/>
  <c r="I721" i="91" s="1"/>
  <c r="H720" i="91" a="1"/>
  <c r="H720" i="91" s="1"/>
  <c r="I720" i="91" s="1"/>
  <c r="H719" i="91" a="1"/>
  <c r="H719" i="91" s="1"/>
  <c r="I719" i="91" s="1"/>
  <c r="H718" i="91" a="1"/>
  <c r="H718" i="91" s="1"/>
  <c r="I718" i="91" s="1"/>
  <c r="H717" i="91" a="1"/>
  <c r="H717" i="91" s="1"/>
  <c r="I717" i="91" s="1"/>
  <c r="H716" i="91" a="1"/>
  <c r="H716" i="91" s="1"/>
  <c r="I716" i="91" s="1"/>
  <c r="H715" i="91" a="1"/>
  <c r="H715" i="91" s="1"/>
  <c r="I715" i="91" s="1"/>
  <c r="H714" i="91" a="1"/>
  <c r="H714" i="91" s="1"/>
  <c r="I714" i="91" s="1"/>
  <c r="H713" i="91" a="1"/>
  <c r="H713" i="91" s="1"/>
  <c r="I713" i="91" s="1"/>
  <c r="H712" i="91" a="1"/>
  <c r="H712" i="91" s="1"/>
  <c r="I712" i="91" s="1"/>
  <c r="H711" i="91" a="1"/>
  <c r="H711" i="91" s="1"/>
  <c r="I711" i="91" s="1"/>
  <c r="H710" i="91" a="1"/>
  <c r="H710" i="91" s="1"/>
  <c r="I710" i="91" s="1"/>
  <c r="H709" i="91" a="1"/>
  <c r="H709" i="91" s="1"/>
  <c r="I709" i="91" s="1"/>
  <c r="H708" i="91" a="1"/>
  <c r="H708" i="91" s="1"/>
  <c r="I708" i="91" s="1"/>
  <c r="H707" i="91" a="1"/>
  <c r="H707" i="91" s="1"/>
  <c r="I707" i="91" s="1"/>
  <c r="H706" i="91" a="1"/>
  <c r="H706" i="91" s="1"/>
  <c r="I706" i="91" s="1"/>
  <c r="H705" i="91" a="1"/>
  <c r="H705" i="91" s="1"/>
  <c r="I705" i="91" s="1"/>
  <c r="H704" i="91" a="1"/>
  <c r="H704" i="91" s="1"/>
  <c r="I704" i="91" s="1"/>
  <c r="H703" i="91" a="1"/>
  <c r="H703" i="91" s="1"/>
  <c r="I703" i="91" s="1"/>
  <c r="H702" i="91" a="1"/>
  <c r="H702" i="91" s="1"/>
  <c r="I702" i="91" s="1"/>
  <c r="H701" i="91" a="1"/>
  <c r="H701" i="91" s="1"/>
  <c r="I701" i="91" s="1"/>
  <c r="H700" i="91" a="1"/>
  <c r="H700" i="91" s="1"/>
  <c r="I700" i="91" s="1"/>
  <c r="H699" i="91" a="1"/>
  <c r="H699" i="91" s="1"/>
  <c r="I699" i="91" s="1"/>
  <c r="H698" i="91" a="1"/>
  <c r="H698" i="91" s="1"/>
  <c r="I698" i="91" s="1"/>
  <c r="H697" i="91" a="1"/>
  <c r="H697" i="91" s="1"/>
  <c r="I697" i="91" s="1"/>
  <c r="H696" i="91" a="1"/>
  <c r="H696" i="91" s="1"/>
  <c r="I696" i="91" s="1"/>
  <c r="H695" i="91" a="1"/>
  <c r="H695" i="91" s="1"/>
  <c r="I695" i="91" s="1"/>
  <c r="H694" i="91" a="1"/>
  <c r="H694" i="91" s="1"/>
  <c r="I694" i="91" s="1"/>
  <c r="H693" i="91" a="1"/>
  <c r="H693" i="91" s="1"/>
  <c r="I693" i="91" s="1"/>
  <c r="H692" i="91" a="1"/>
  <c r="H692" i="91" s="1"/>
  <c r="I692" i="91" s="1"/>
  <c r="H691" i="91" a="1"/>
  <c r="H691" i="91" s="1"/>
  <c r="I691" i="91" s="1"/>
  <c r="H690" i="91" a="1"/>
  <c r="H690" i="91" s="1"/>
  <c r="I690" i="91" s="1"/>
  <c r="H689" i="91" a="1"/>
  <c r="H689" i="91" s="1"/>
  <c r="I689" i="91" s="1"/>
  <c r="H688" i="91" a="1"/>
  <c r="H688" i="91" s="1"/>
  <c r="I688" i="91" s="1"/>
  <c r="H687" i="91" a="1"/>
  <c r="H687" i="91" s="1"/>
  <c r="I687" i="91" s="1"/>
  <c r="H686" i="91" a="1"/>
  <c r="H686" i="91" s="1"/>
  <c r="I686" i="91" s="1"/>
  <c r="H685" i="91" a="1"/>
  <c r="H685" i="91" s="1"/>
  <c r="I685" i="91" s="1"/>
  <c r="H684" i="91" a="1"/>
  <c r="H684" i="91" s="1"/>
  <c r="I684" i="91" s="1"/>
  <c r="H683" i="91" a="1"/>
  <c r="H683" i="91" s="1"/>
  <c r="I683" i="91" s="1"/>
  <c r="H682" i="91" a="1"/>
  <c r="H682" i="91" s="1"/>
  <c r="I682" i="91" s="1"/>
  <c r="H681" i="91" a="1"/>
  <c r="H681" i="91" s="1"/>
  <c r="I681" i="91" s="1"/>
  <c r="H680" i="91" a="1"/>
  <c r="H680" i="91" s="1"/>
  <c r="I680" i="91" s="1"/>
  <c r="H679" i="91" a="1"/>
  <c r="H679" i="91" s="1"/>
  <c r="I679" i="91" s="1"/>
  <c r="H678" i="91" a="1"/>
  <c r="H678" i="91" s="1"/>
  <c r="I678" i="91" s="1"/>
  <c r="H677" i="91" a="1"/>
  <c r="H677" i="91" s="1"/>
  <c r="I677" i="91" s="1"/>
  <c r="H676" i="91" a="1"/>
  <c r="H676" i="91" s="1"/>
  <c r="I676" i="91" s="1"/>
  <c r="H675" i="91" a="1"/>
  <c r="H675" i="91" s="1"/>
  <c r="I675" i="91" s="1"/>
  <c r="H674" i="91" a="1"/>
  <c r="H674" i="91" s="1"/>
  <c r="I674" i="91" s="1"/>
  <c r="H673" i="91" a="1"/>
  <c r="H673" i="91" s="1"/>
  <c r="I673" i="91" s="1"/>
  <c r="H672" i="91" a="1"/>
  <c r="H672" i="91" s="1"/>
  <c r="I672" i="91" s="1"/>
  <c r="H671" i="91" a="1"/>
  <c r="H671" i="91" s="1"/>
  <c r="I671" i="91" s="1"/>
  <c r="H670" i="91" a="1"/>
  <c r="H670" i="91" s="1"/>
  <c r="I670" i="91" s="1"/>
  <c r="H669" i="91" a="1"/>
  <c r="H669" i="91" s="1"/>
  <c r="I669" i="91" s="1"/>
  <c r="H668" i="91" a="1"/>
  <c r="H668" i="91" s="1"/>
  <c r="I668" i="91" s="1"/>
  <c r="H667" i="91" a="1"/>
  <c r="H667" i="91" s="1"/>
  <c r="I667" i="91" s="1"/>
  <c r="H666" i="91" a="1"/>
  <c r="H666" i="91" s="1"/>
  <c r="I666" i="91" s="1"/>
  <c r="H665" i="91" a="1"/>
  <c r="H665" i="91" s="1"/>
  <c r="I665" i="91" s="1"/>
  <c r="H664" i="91" a="1"/>
  <c r="H664" i="91" s="1"/>
  <c r="I664" i="91" s="1"/>
  <c r="H663" i="91" a="1"/>
  <c r="H663" i="91" s="1"/>
  <c r="I663" i="91" s="1"/>
  <c r="H662" i="91" a="1"/>
  <c r="H662" i="91" s="1"/>
  <c r="I662" i="91" s="1"/>
  <c r="H661" i="91" a="1"/>
  <c r="H661" i="91" s="1"/>
  <c r="I661" i="91" s="1"/>
  <c r="H660" i="91" a="1"/>
  <c r="H660" i="91" s="1"/>
  <c r="I660" i="91" s="1"/>
  <c r="H659" i="91" a="1"/>
  <c r="H659" i="91" s="1"/>
  <c r="I659" i="91" s="1"/>
  <c r="H658" i="91" a="1"/>
  <c r="H658" i="91" s="1"/>
  <c r="I658" i="91" s="1"/>
  <c r="H657" i="91" a="1"/>
  <c r="H657" i="91" s="1"/>
  <c r="I657" i="91" s="1"/>
  <c r="H656" i="91" a="1"/>
  <c r="H656" i="91" s="1"/>
  <c r="I656" i="91" s="1"/>
  <c r="H655" i="91" a="1"/>
  <c r="H655" i="91" s="1"/>
  <c r="I655" i="91" s="1"/>
  <c r="H654" i="91" a="1"/>
  <c r="H654" i="91" s="1"/>
  <c r="I654" i="91" s="1"/>
  <c r="H653" i="91" a="1"/>
  <c r="H653" i="91" s="1"/>
  <c r="I653" i="91" s="1"/>
  <c r="H652" i="91" a="1"/>
  <c r="H652" i="91" s="1"/>
  <c r="I652" i="91" s="1"/>
  <c r="H651" i="91" a="1"/>
  <c r="H651" i="91" s="1"/>
  <c r="I651" i="91" s="1"/>
  <c r="H650" i="91" a="1"/>
  <c r="H650" i="91" s="1"/>
  <c r="I650" i="91" s="1"/>
  <c r="H649" i="91" a="1"/>
  <c r="H649" i="91" s="1"/>
  <c r="I649" i="91" s="1"/>
  <c r="H648" i="91" a="1"/>
  <c r="H648" i="91" s="1"/>
  <c r="I648" i="91" s="1"/>
  <c r="H647" i="91" a="1"/>
  <c r="H647" i="91" s="1"/>
  <c r="I647" i="91" s="1"/>
  <c r="H646" i="91" a="1"/>
  <c r="H646" i="91" s="1"/>
  <c r="I646" i="91" s="1"/>
  <c r="H645" i="91" a="1"/>
  <c r="H645" i="91" s="1"/>
  <c r="I645" i="91" s="1"/>
  <c r="H644" i="91" a="1"/>
  <c r="H644" i="91" s="1"/>
  <c r="I644" i="91" s="1"/>
  <c r="H643" i="91" a="1"/>
  <c r="H643" i="91" s="1"/>
  <c r="I643" i="91" s="1"/>
  <c r="H642" i="91" a="1"/>
  <c r="H642" i="91" s="1"/>
  <c r="I642" i="91" s="1"/>
  <c r="H641" i="91" a="1"/>
  <c r="H641" i="91" s="1"/>
  <c r="I641" i="91" s="1"/>
  <c r="H640" i="91" a="1"/>
  <c r="H640" i="91" s="1"/>
  <c r="I640" i="91" s="1"/>
  <c r="H639" i="91" a="1"/>
  <c r="H639" i="91" s="1"/>
  <c r="I639" i="91" s="1"/>
  <c r="H638" i="91" a="1"/>
  <c r="H638" i="91" s="1"/>
  <c r="I638" i="91" s="1"/>
  <c r="H637" i="91" a="1"/>
  <c r="H637" i="91" s="1"/>
  <c r="I637" i="91" s="1"/>
  <c r="H636" i="91" a="1"/>
  <c r="H636" i="91" s="1"/>
  <c r="I636" i="91" s="1"/>
  <c r="H635" i="91" a="1"/>
  <c r="H635" i="91" s="1"/>
  <c r="I635" i="91" s="1"/>
  <c r="H634" i="91" a="1"/>
  <c r="H634" i="91" s="1"/>
  <c r="I634" i="91" s="1"/>
  <c r="H633" i="91" a="1"/>
  <c r="H633" i="91" s="1"/>
  <c r="I633" i="91" s="1"/>
  <c r="H632" i="91" a="1"/>
  <c r="H632" i="91" s="1"/>
  <c r="I632" i="91" s="1"/>
  <c r="H631" i="91" a="1"/>
  <c r="H631" i="91" s="1"/>
  <c r="I631" i="91" s="1"/>
  <c r="H630" i="91" a="1"/>
  <c r="H630" i="91" s="1"/>
  <c r="I630" i="91" s="1"/>
  <c r="H629" i="91" a="1"/>
  <c r="H629" i="91" s="1"/>
  <c r="I629" i="91" s="1"/>
  <c r="H628" i="91" a="1"/>
  <c r="H628" i="91" s="1"/>
  <c r="I628" i="91" s="1"/>
  <c r="H627" i="91" a="1"/>
  <c r="H627" i="91" s="1"/>
  <c r="I627" i="91" s="1"/>
  <c r="H626" i="91" a="1"/>
  <c r="H626" i="91" s="1"/>
  <c r="I626" i="91" s="1"/>
  <c r="H625" i="91" a="1"/>
  <c r="H625" i="91" s="1"/>
  <c r="I625" i="91" s="1"/>
  <c r="H624" i="91" a="1"/>
  <c r="H624" i="91" s="1"/>
  <c r="I624" i="91" s="1"/>
  <c r="H623" i="91" a="1"/>
  <c r="H623" i="91" s="1"/>
  <c r="I623" i="91" s="1"/>
  <c r="H622" i="91" a="1"/>
  <c r="H622" i="91" s="1"/>
  <c r="I622" i="91" s="1"/>
  <c r="H621" i="91" a="1"/>
  <c r="H621" i="91" s="1"/>
  <c r="I621" i="91" s="1"/>
  <c r="H620" i="91" a="1"/>
  <c r="H620" i="91" s="1"/>
  <c r="I620" i="91" s="1"/>
  <c r="H619" i="91" a="1"/>
  <c r="H619" i="91" s="1"/>
  <c r="I619" i="91" s="1"/>
  <c r="H618" i="91" a="1"/>
  <c r="H618" i="91" s="1"/>
  <c r="I618" i="91" s="1"/>
  <c r="H617" i="91" a="1"/>
  <c r="H617" i="91" s="1"/>
  <c r="I617" i="91" s="1"/>
  <c r="H616" i="91" a="1"/>
  <c r="H616" i="91" s="1"/>
  <c r="I616" i="91" s="1"/>
  <c r="H615" i="91" a="1"/>
  <c r="H615" i="91" s="1"/>
  <c r="I615" i="91" s="1"/>
  <c r="H614" i="91" a="1"/>
  <c r="H614" i="91" s="1"/>
  <c r="I614" i="91" s="1"/>
  <c r="H613" i="91" a="1"/>
  <c r="H613" i="91" s="1"/>
  <c r="I613" i="91" s="1"/>
  <c r="H612" i="91" a="1"/>
  <c r="H612" i="91" s="1"/>
  <c r="I612" i="91" s="1"/>
  <c r="H611" i="91" a="1"/>
  <c r="H611" i="91" s="1"/>
  <c r="I611" i="91" s="1"/>
  <c r="H610" i="91" a="1"/>
  <c r="H610" i="91" s="1"/>
  <c r="I610" i="91" s="1"/>
  <c r="H609" i="91" a="1"/>
  <c r="H609" i="91" s="1"/>
  <c r="I609" i="91" s="1"/>
  <c r="H608" i="91" a="1"/>
  <c r="H608" i="91" s="1"/>
  <c r="I608" i="91" s="1"/>
  <c r="H607" i="91" a="1"/>
  <c r="H607" i="91" s="1"/>
  <c r="I607" i="91" s="1"/>
  <c r="H606" i="91" a="1"/>
  <c r="H606" i="91" s="1"/>
  <c r="I606" i="91" s="1"/>
  <c r="H605" i="91" a="1"/>
  <c r="H605" i="91" s="1"/>
  <c r="I605" i="91" s="1"/>
  <c r="H604" i="91" a="1"/>
  <c r="H604" i="91" s="1"/>
  <c r="I604" i="91" s="1"/>
  <c r="H603" i="91" a="1"/>
  <c r="H603" i="91" s="1"/>
  <c r="I603" i="91" s="1"/>
  <c r="H602" i="91" a="1"/>
  <c r="H602" i="91" s="1"/>
  <c r="I602" i="91" s="1"/>
  <c r="H601" i="91" a="1"/>
  <c r="H601" i="91" s="1"/>
  <c r="I601" i="91" s="1"/>
  <c r="H600" i="91" a="1"/>
  <c r="H600" i="91" s="1"/>
  <c r="I600" i="91" s="1"/>
  <c r="H599" i="91" a="1"/>
  <c r="H599" i="91" s="1"/>
  <c r="I599" i="91" s="1"/>
  <c r="H598" i="91" a="1"/>
  <c r="H598" i="91" s="1"/>
  <c r="I598" i="91" s="1"/>
  <c r="H597" i="91" a="1"/>
  <c r="H597" i="91" s="1"/>
  <c r="I597" i="91" s="1"/>
  <c r="H596" i="91" a="1"/>
  <c r="H596" i="91" s="1"/>
  <c r="I596" i="91" s="1"/>
  <c r="H595" i="91" a="1"/>
  <c r="H595" i="91" s="1"/>
  <c r="I595" i="91" s="1"/>
  <c r="H594" i="91" a="1"/>
  <c r="H594" i="91" s="1"/>
  <c r="I594" i="91" s="1"/>
  <c r="H593" i="91" a="1"/>
  <c r="H593" i="91" s="1"/>
  <c r="I593" i="91" s="1"/>
  <c r="H592" i="91" a="1"/>
  <c r="H592" i="91" s="1"/>
  <c r="I592" i="91" s="1"/>
  <c r="H591" i="91" a="1"/>
  <c r="H591" i="91" s="1"/>
  <c r="I591" i="91" s="1"/>
  <c r="H590" i="91" a="1"/>
  <c r="H590" i="91" s="1"/>
  <c r="I590" i="91" s="1"/>
  <c r="H589" i="91" a="1"/>
  <c r="H589" i="91" s="1"/>
  <c r="I589" i="91" s="1"/>
  <c r="H588" i="91" a="1"/>
  <c r="H588" i="91" s="1"/>
  <c r="I588" i="91" s="1"/>
  <c r="H587" i="91" a="1"/>
  <c r="H587" i="91" s="1"/>
  <c r="I587" i="91" s="1"/>
  <c r="H586" i="91" a="1"/>
  <c r="H586" i="91" s="1"/>
  <c r="I586" i="91" s="1"/>
  <c r="H585" i="91" a="1"/>
  <c r="H585" i="91" s="1"/>
  <c r="I585" i="91" s="1"/>
  <c r="H584" i="91" a="1"/>
  <c r="H584" i="91" s="1"/>
  <c r="I584" i="91" s="1"/>
  <c r="H583" i="91" a="1"/>
  <c r="H583" i="91" s="1"/>
  <c r="I583" i="91" s="1"/>
  <c r="H582" i="91" a="1"/>
  <c r="H582" i="91" s="1"/>
  <c r="I582" i="91" s="1"/>
  <c r="H581" i="91" a="1"/>
  <c r="H581" i="91" s="1"/>
  <c r="I581" i="91" s="1"/>
  <c r="H580" i="91" a="1"/>
  <c r="H580" i="91" s="1"/>
  <c r="I580" i="91" s="1"/>
  <c r="H579" i="91" a="1"/>
  <c r="H579" i="91" s="1"/>
  <c r="I579" i="91" s="1"/>
  <c r="H578" i="91" a="1"/>
  <c r="H578" i="91" s="1"/>
  <c r="I578" i="91" s="1"/>
  <c r="H577" i="91" a="1"/>
  <c r="H577" i="91" s="1"/>
  <c r="I577" i="91" s="1"/>
  <c r="H576" i="91" a="1"/>
  <c r="H576" i="91" s="1"/>
  <c r="I576" i="91" s="1"/>
  <c r="H575" i="91" a="1"/>
  <c r="H575" i="91" s="1"/>
  <c r="I575" i="91" s="1"/>
  <c r="H574" i="91" a="1"/>
  <c r="H574" i="91" s="1"/>
  <c r="I574" i="91" s="1"/>
  <c r="H573" i="91" a="1"/>
  <c r="H573" i="91" s="1"/>
  <c r="I573" i="91" s="1"/>
  <c r="H572" i="91" a="1"/>
  <c r="H572" i="91" s="1"/>
  <c r="I572" i="91" s="1"/>
  <c r="H571" i="91" a="1"/>
  <c r="H571" i="91" s="1"/>
  <c r="I571" i="91" s="1"/>
  <c r="H570" i="91" a="1"/>
  <c r="H570" i="91" s="1"/>
  <c r="I570" i="91" s="1"/>
  <c r="H569" i="91" a="1"/>
  <c r="H569" i="91" s="1"/>
  <c r="I569" i="91" s="1"/>
  <c r="H568" i="91" a="1"/>
  <c r="H568" i="91" s="1"/>
  <c r="I568" i="91" s="1"/>
  <c r="H567" i="91" a="1"/>
  <c r="H567" i="91" s="1"/>
  <c r="I567" i="91" s="1"/>
  <c r="H566" i="91" a="1"/>
  <c r="H566" i="91" s="1"/>
  <c r="I566" i="91" s="1"/>
  <c r="H565" i="91" a="1"/>
  <c r="H565" i="91" s="1"/>
  <c r="I565" i="91" s="1"/>
  <c r="H564" i="91" a="1"/>
  <c r="H564" i="91" s="1"/>
  <c r="I564" i="91" s="1"/>
  <c r="H563" i="91" a="1"/>
  <c r="H563" i="91" s="1"/>
  <c r="I563" i="91" s="1"/>
  <c r="H562" i="91" a="1"/>
  <c r="H562" i="91" s="1"/>
  <c r="I562" i="91" s="1"/>
  <c r="H561" i="91" a="1"/>
  <c r="H561" i="91" s="1"/>
  <c r="I561" i="91" s="1"/>
  <c r="H560" i="91" a="1"/>
  <c r="H560" i="91" s="1"/>
  <c r="I560" i="91" s="1"/>
  <c r="H559" i="91" a="1"/>
  <c r="H559" i="91" s="1"/>
  <c r="I559" i="91" s="1"/>
  <c r="H558" i="91" a="1"/>
  <c r="H558" i="91" s="1"/>
  <c r="I558" i="91" s="1"/>
  <c r="H557" i="91" a="1"/>
  <c r="H557" i="91" s="1"/>
  <c r="I557" i="91" s="1"/>
  <c r="H556" i="91" a="1"/>
  <c r="H556" i="91" s="1"/>
  <c r="I556" i="91" s="1"/>
  <c r="H555" i="91" a="1"/>
  <c r="H555" i="91" s="1"/>
  <c r="I555" i="91" s="1"/>
  <c r="H554" i="91" a="1"/>
  <c r="H554" i="91" s="1"/>
  <c r="I554" i="91" s="1"/>
  <c r="H553" i="91" a="1"/>
  <c r="H553" i="91" s="1"/>
  <c r="I553" i="91" s="1"/>
  <c r="H552" i="91" a="1"/>
  <c r="H552" i="91" s="1"/>
  <c r="I552" i="91" s="1"/>
  <c r="H551" i="91" a="1"/>
  <c r="H551" i="91" s="1"/>
  <c r="I551" i="91" s="1"/>
  <c r="H550" i="91" a="1"/>
  <c r="H550" i="91" s="1"/>
  <c r="I550" i="91" s="1"/>
  <c r="H549" i="91" a="1"/>
  <c r="H549" i="91" s="1"/>
  <c r="I549" i="91" s="1"/>
  <c r="H548" i="91" a="1"/>
  <c r="H548" i="91" s="1"/>
  <c r="I548" i="91" s="1"/>
  <c r="H547" i="91" a="1"/>
  <c r="H547" i="91" s="1"/>
  <c r="I547" i="91" s="1"/>
  <c r="H546" i="91" a="1"/>
  <c r="H546" i="91" s="1"/>
  <c r="I546" i="91" s="1"/>
  <c r="H545" i="91" a="1"/>
  <c r="H545" i="91" s="1"/>
  <c r="I545" i="91" s="1"/>
  <c r="H544" i="91" a="1"/>
  <c r="H544" i="91" s="1"/>
  <c r="I544" i="91" s="1"/>
  <c r="H543" i="91" a="1"/>
  <c r="H543" i="91" s="1"/>
  <c r="I543" i="91" s="1"/>
  <c r="H542" i="91" a="1"/>
  <c r="H542" i="91" s="1"/>
  <c r="I542" i="91" s="1"/>
  <c r="H541" i="91" a="1"/>
  <c r="H541" i="91" s="1"/>
  <c r="I541" i="91" s="1"/>
  <c r="H540" i="91" a="1"/>
  <c r="H540" i="91" s="1"/>
  <c r="I540" i="91" s="1"/>
  <c r="H539" i="91" a="1"/>
  <c r="H539" i="91" s="1"/>
  <c r="I539" i="91" s="1"/>
  <c r="H538" i="91" a="1"/>
  <c r="H538" i="91" s="1"/>
  <c r="I538" i="91" s="1"/>
  <c r="H537" i="91" a="1"/>
  <c r="H537" i="91" s="1"/>
  <c r="I537" i="91" s="1"/>
  <c r="H536" i="91" a="1"/>
  <c r="H536" i="91" s="1"/>
  <c r="I536" i="91" s="1"/>
  <c r="H535" i="91" a="1"/>
  <c r="H535" i="91" s="1"/>
  <c r="I535" i="91" s="1"/>
  <c r="H534" i="91" a="1"/>
  <c r="H534" i="91" s="1"/>
  <c r="I534" i="91" s="1"/>
  <c r="H533" i="91" a="1"/>
  <c r="H533" i="91" s="1"/>
  <c r="I533" i="91" s="1"/>
  <c r="H532" i="91" a="1"/>
  <c r="H532" i="91" s="1"/>
  <c r="I532" i="91" s="1"/>
  <c r="H531" i="91" a="1"/>
  <c r="H531" i="91" s="1"/>
  <c r="I531" i="91" s="1"/>
  <c r="H530" i="91" a="1"/>
  <c r="H530" i="91" s="1"/>
  <c r="I530" i="91" s="1"/>
  <c r="H529" i="91" a="1"/>
  <c r="H529" i="91" s="1"/>
  <c r="I529" i="91" s="1"/>
  <c r="H528" i="91" a="1"/>
  <c r="H528" i="91" s="1"/>
  <c r="I528" i="91" s="1"/>
  <c r="H527" i="91" a="1"/>
  <c r="H527" i="91" s="1"/>
  <c r="I527" i="91" s="1"/>
  <c r="H526" i="91" a="1"/>
  <c r="H526" i="91" s="1"/>
  <c r="I526" i="91" s="1"/>
  <c r="H525" i="91" a="1"/>
  <c r="H525" i="91" s="1"/>
  <c r="I525" i="91" s="1"/>
  <c r="H524" i="91" a="1"/>
  <c r="H524" i="91" s="1"/>
  <c r="I524" i="91" s="1"/>
  <c r="H523" i="91" a="1"/>
  <c r="H523" i="91" s="1"/>
  <c r="I523" i="91" s="1"/>
  <c r="H522" i="91" a="1"/>
  <c r="H522" i="91" s="1"/>
  <c r="I522" i="91" s="1"/>
  <c r="H521" i="91" a="1"/>
  <c r="H521" i="91" s="1"/>
  <c r="I521" i="91" s="1"/>
  <c r="H520" i="91" a="1"/>
  <c r="H520" i="91" s="1"/>
  <c r="I520" i="91" s="1"/>
  <c r="H519" i="91" a="1"/>
  <c r="H519" i="91" s="1"/>
  <c r="I519" i="91" s="1"/>
  <c r="H518" i="91" a="1"/>
  <c r="H518" i="91" s="1"/>
  <c r="I518" i="91" s="1"/>
  <c r="H517" i="91" a="1"/>
  <c r="H517" i="91" s="1"/>
  <c r="I517" i="91" s="1"/>
  <c r="H516" i="91" a="1"/>
  <c r="H516" i="91" s="1"/>
  <c r="I516" i="91" s="1"/>
  <c r="H515" i="91" a="1"/>
  <c r="H515" i="91" s="1"/>
  <c r="I515" i="91" s="1"/>
  <c r="H514" i="91" a="1"/>
  <c r="H514" i="91" s="1"/>
  <c r="I514" i="91" s="1"/>
  <c r="H513" i="91" a="1"/>
  <c r="H513" i="91" s="1"/>
  <c r="I513" i="91" s="1"/>
  <c r="H512" i="91" a="1"/>
  <c r="H512" i="91" s="1"/>
  <c r="I512" i="91" s="1"/>
  <c r="H511" i="91" a="1"/>
  <c r="H511" i="91" s="1"/>
  <c r="I511" i="91" s="1"/>
  <c r="H510" i="91" a="1"/>
  <c r="H510" i="91" s="1"/>
  <c r="I510" i="91" s="1"/>
  <c r="H509" i="91" a="1"/>
  <c r="H509" i="91" s="1"/>
  <c r="I509" i="91" s="1"/>
  <c r="H508" i="91" a="1"/>
  <c r="H508" i="91" s="1"/>
  <c r="I508" i="91" s="1"/>
  <c r="H507" i="91" a="1"/>
  <c r="H507" i="91" s="1"/>
  <c r="I507" i="91" s="1"/>
  <c r="H506" i="91" a="1"/>
  <c r="H506" i="91" s="1"/>
  <c r="I506" i="91" s="1"/>
  <c r="H505" i="91" a="1"/>
  <c r="H505" i="91" s="1"/>
  <c r="I505" i="91" s="1"/>
  <c r="H504" i="91" a="1"/>
  <c r="H504" i="91" s="1"/>
  <c r="I504" i="91" s="1"/>
  <c r="H503" i="91" a="1"/>
  <c r="H503" i="91" s="1"/>
  <c r="I503" i="91" s="1"/>
  <c r="H502" i="91" a="1"/>
  <c r="H502" i="91" s="1"/>
  <c r="I502" i="91" s="1"/>
  <c r="H501" i="91" a="1"/>
  <c r="H501" i="91" s="1"/>
  <c r="I501" i="91" s="1"/>
  <c r="H500" i="91" a="1"/>
  <c r="H500" i="91" s="1"/>
  <c r="I500" i="91" s="1"/>
  <c r="H499" i="91" a="1"/>
  <c r="H499" i="91" s="1"/>
  <c r="I499" i="91" s="1"/>
  <c r="H498" i="91" a="1"/>
  <c r="H498" i="91" s="1"/>
  <c r="I498" i="91" s="1"/>
  <c r="H497" i="91" a="1"/>
  <c r="H497" i="91" s="1"/>
  <c r="I497" i="91" s="1"/>
  <c r="H496" i="91" a="1"/>
  <c r="H496" i="91" s="1"/>
  <c r="I496" i="91" s="1"/>
  <c r="H495" i="91" a="1"/>
  <c r="H495" i="91" s="1"/>
  <c r="I495" i="91" s="1"/>
  <c r="H494" i="91" a="1"/>
  <c r="H494" i="91" s="1"/>
  <c r="I494" i="91" s="1"/>
  <c r="H493" i="91" a="1"/>
  <c r="H493" i="91" s="1"/>
  <c r="I493" i="91" s="1"/>
  <c r="H492" i="91" a="1"/>
  <c r="H492" i="91" s="1"/>
  <c r="I492" i="91" s="1"/>
  <c r="H491" i="91" a="1"/>
  <c r="H491" i="91" s="1"/>
  <c r="I491" i="91" s="1"/>
  <c r="H490" i="91" a="1"/>
  <c r="H490" i="91" s="1"/>
  <c r="I490" i="91" s="1"/>
  <c r="H489" i="91" a="1"/>
  <c r="H489" i="91" s="1"/>
  <c r="I489" i="91" s="1"/>
  <c r="H488" i="91" a="1"/>
  <c r="H488" i="91" s="1"/>
  <c r="I488" i="91" s="1"/>
  <c r="H487" i="91" a="1"/>
  <c r="H487" i="91" s="1"/>
  <c r="I487" i="91" s="1"/>
  <c r="H486" i="91" a="1"/>
  <c r="H486" i="91" s="1"/>
  <c r="I486" i="91" s="1"/>
  <c r="H485" i="91" a="1"/>
  <c r="H485" i="91" s="1"/>
  <c r="I485" i="91" s="1"/>
  <c r="H484" i="91" a="1"/>
  <c r="H484" i="91" s="1"/>
  <c r="I484" i="91" s="1"/>
  <c r="H483" i="91" a="1"/>
  <c r="H483" i="91" s="1"/>
  <c r="I483" i="91" s="1"/>
  <c r="H482" i="91" a="1"/>
  <c r="H482" i="91" s="1"/>
  <c r="I482" i="91" s="1"/>
  <c r="H481" i="91" a="1"/>
  <c r="H481" i="91" s="1"/>
  <c r="I481" i="91" s="1"/>
  <c r="H480" i="91" a="1"/>
  <c r="H480" i="91" s="1"/>
  <c r="I480" i="91" s="1"/>
  <c r="H479" i="91" a="1"/>
  <c r="H479" i="91" s="1"/>
  <c r="I479" i="91" s="1"/>
  <c r="H478" i="91" a="1"/>
  <c r="H478" i="91" s="1"/>
  <c r="I478" i="91" s="1"/>
  <c r="H477" i="91" a="1"/>
  <c r="H477" i="91" s="1"/>
  <c r="I477" i="91" s="1"/>
  <c r="H476" i="91" a="1"/>
  <c r="H476" i="91" s="1"/>
  <c r="I476" i="91" s="1"/>
  <c r="H475" i="91" a="1"/>
  <c r="H475" i="91" s="1"/>
  <c r="I475" i="91" s="1"/>
  <c r="H474" i="91" a="1"/>
  <c r="H474" i="91" s="1"/>
  <c r="I474" i="91" s="1"/>
  <c r="H473" i="91" a="1"/>
  <c r="H473" i="91" s="1"/>
  <c r="I473" i="91" s="1"/>
  <c r="H472" i="91" a="1"/>
  <c r="H472" i="91" s="1"/>
  <c r="I472" i="91" s="1"/>
  <c r="H471" i="91" a="1"/>
  <c r="H471" i="91" s="1"/>
  <c r="I471" i="91" s="1"/>
  <c r="H470" i="91" a="1"/>
  <c r="H470" i="91" s="1"/>
  <c r="I470" i="91" s="1"/>
  <c r="H469" i="91" a="1"/>
  <c r="H469" i="91" s="1"/>
  <c r="I469" i="91" s="1"/>
  <c r="H468" i="91" a="1"/>
  <c r="H468" i="91" s="1"/>
  <c r="I468" i="91" s="1"/>
  <c r="H467" i="91" a="1"/>
  <c r="H467" i="91" s="1"/>
  <c r="I467" i="91" s="1"/>
  <c r="H466" i="91" a="1"/>
  <c r="H466" i="91" s="1"/>
  <c r="I466" i="91" s="1"/>
  <c r="H465" i="91" a="1"/>
  <c r="H465" i="91" s="1"/>
  <c r="I465" i="91" s="1"/>
  <c r="H464" i="91" a="1"/>
  <c r="H464" i="91" s="1"/>
  <c r="I464" i="91" s="1"/>
  <c r="H463" i="91" a="1"/>
  <c r="H463" i="91" s="1"/>
  <c r="I463" i="91" s="1"/>
  <c r="H462" i="91" a="1"/>
  <c r="H462" i="91" s="1"/>
  <c r="I462" i="91" s="1"/>
  <c r="H461" i="91" a="1"/>
  <c r="H461" i="91" s="1"/>
  <c r="I461" i="91" s="1"/>
  <c r="H460" i="91" a="1"/>
  <c r="H460" i="91" s="1"/>
  <c r="I460" i="91" s="1"/>
  <c r="H459" i="91" a="1"/>
  <c r="H459" i="91" s="1"/>
  <c r="I459" i="91" s="1"/>
  <c r="H458" i="91" a="1"/>
  <c r="H458" i="91" s="1"/>
  <c r="I458" i="91" s="1"/>
  <c r="H457" i="91" a="1"/>
  <c r="H457" i="91" s="1"/>
  <c r="I457" i="91" s="1"/>
  <c r="H456" i="91" a="1"/>
  <c r="H456" i="91" s="1"/>
  <c r="I456" i="91" s="1"/>
  <c r="H455" i="91" a="1"/>
  <c r="H455" i="91" s="1"/>
  <c r="I455" i="91" s="1"/>
  <c r="H454" i="91" a="1"/>
  <c r="H454" i="91" s="1"/>
  <c r="I454" i="91" s="1"/>
  <c r="H453" i="91" a="1"/>
  <c r="H453" i="91" s="1"/>
  <c r="I453" i="91" s="1"/>
  <c r="H452" i="91" a="1"/>
  <c r="H452" i="91" s="1"/>
  <c r="I452" i="91" s="1"/>
  <c r="H451" i="91" a="1"/>
  <c r="H451" i="91" s="1"/>
  <c r="I451" i="91" s="1"/>
  <c r="H450" i="91" a="1"/>
  <c r="H450" i="91" s="1"/>
  <c r="I450" i="91" s="1"/>
  <c r="H449" i="91" a="1"/>
  <c r="H449" i="91" s="1"/>
  <c r="I449" i="91" s="1"/>
  <c r="H448" i="91" a="1"/>
  <c r="H448" i="91" s="1"/>
  <c r="I448" i="91" s="1"/>
  <c r="H447" i="91" a="1"/>
  <c r="H447" i="91" s="1"/>
  <c r="I447" i="91" s="1"/>
  <c r="H446" i="91" a="1"/>
  <c r="H446" i="91" s="1"/>
  <c r="I446" i="91" s="1"/>
  <c r="H445" i="91" a="1"/>
  <c r="H445" i="91" s="1"/>
  <c r="I445" i="91" s="1"/>
  <c r="H444" i="91" a="1"/>
  <c r="H444" i="91" s="1"/>
  <c r="I444" i="91" s="1"/>
  <c r="H443" i="91" a="1"/>
  <c r="H443" i="91" s="1"/>
  <c r="I443" i="91" s="1"/>
  <c r="H442" i="91" a="1"/>
  <c r="H442" i="91" s="1"/>
  <c r="I442" i="91" s="1"/>
  <c r="H441" i="91" a="1"/>
  <c r="H441" i="91" s="1"/>
  <c r="I441" i="91" s="1"/>
  <c r="H440" i="91" a="1"/>
  <c r="H440" i="91" s="1"/>
  <c r="I440" i="91" s="1"/>
  <c r="H439" i="91" a="1"/>
  <c r="H439" i="91" s="1"/>
  <c r="I439" i="91" s="1"/>
  <c r="H438" i="91" a="1"/>
  <c r="H438" i="91" s="1"/>
  <c r="I438" i="91" s="1"/>
  <c r="H437" i="91" a="1"/>
  <c r="H437" i="91" s="1"/>
  <c r="I437" i="91" s="1"/>
  <c r="H436" i="91" a="1"/>
  <c r="H436" i="91" s="1"/>
  <c r="I436" i="91" s="1"/>
  <c r="H435" i="91" a="1"/>
  <c r="H435" i="91" s="1"/>
  <c r="I435" i="91" s="1"/>
  <c r="H434" i="91" a="1"/>
  <c r="H434" i="91" s="1"/>
  <c r="I434" i="91" s="1"/>
  <c r="H433" i="91" a="1"/>
  <c r="H433" i="91" s="1"/>
  <c r="I433" i="91" s="1"/>
  <c r="H432" i="91" a="1"/>
  <c r="H432" i="91" s="1"/>
  <c r="I432" i="91" s="1"/>
  <c r="H431" i="91" a="1"/>
  <c r="H431" i="91" s="1"/>
  <c r="I431" i="91" s="1"/>
  <c r="H430" i="91" a="1"/>
  <c r="H430" i="91" s="1"/>
  <c r="I430" i="91" s="1"/>
  <c r="H429" i="91" a="1"/>
  <c r="H429" i="91" s="1"/>
  <c r="I429" i="91" s="1"/>
  <c r="H428" i="91" a="1"/>
  <c r="H428" i="91" s="1"/>
  <c r="I428" i="91" s="1"/>
  <c r="H427" i="91" a="1"/>
  <c r="H427" i="91" s="1"/>
  <c r="I427" i="91" s="1"/>
  <c r="H426" i="91" a="1"/>
  <c r="H426" i="91" s="1"/>
  <c r="I426" i="91" s="1"/>
  <c r="H425" i="91" a="1"/>
  <c r="H425" i="91" s="1"/>
  <c r="I425" i="91" s="1"/>
  <c r="H424" i="91" a="1"/>
  <c r="H424" i="91" s="1"/>
  <c r="I424" i="91" s="1"/>
  <c r="H423" i="91" a="1"/>
  <c r="H423" i="91" s="1"/>
  <c r="I423" i="91" s="1"/>
  <c r="H422" i="91" a="1"/>
  <c r="H422" i="91" s="1"/>
  <c r="I422" i="91" s="1"/>
  <c r="H421" i="91" a="1"/>
  <c r="H421" i="91" s="1"/>
  <c r="I421" i="91" s="1"/>
  <c r="H420" i="91" a="1"/>
  <c r="H420" i="91" s="1"/>
  <c r="I420" i="91" s="1"/>
  <c r="H419" i="91" a="1"/>
  <c r="H419" i="91" s="1"/>
  <c r="I419" i="91" s="1"/>
  <c r="H418" i="91" a="1"/>
  <c r="H418" i="91" s="1"/>
  <c r="I418" i="91" s="1"/>
  <c r="H417" i="91" a="1"/>
  <c r="H417" i="91" s="1"/>
  <c r="I417" i="91" s="1"/>
  <c r="H416" i="91" a="1"/>
  <c r="H416" i="91" s="1"/>
  <c r="I416" i="91" s="1"/>
  <c r="H415" i="91" a="1"/>
  <c r="H415" i="91" s="1"/>
  <c r="I415" i="91" s="1"/>
  <c r="H414" i="91" a="1"/>
  <c r="H414" i="91" s="1"/>
  <c r="I414" i="91" s="1"/>
  <c r="H413" i="91" a="1"/>
  <c r="H413" i="91" s="1"/>
  <c r="I413" i="91" s="1"/>
  <c r="H412" i="91" a="1"/>
  <c r="H412" i="91" s="1"/>
  <c r="I412" i="91" s="1"/>
  <c r="H411" i="91" a="1"/>
  <c r="H411" i="91" s="1"/>
  <c r="I411" i="91" s="1"/>
  <c r="H410" i="91" a="1"/>
  <c r="H410" i="91" s="1"/>
  <c r="I410" i="91" s="1"/>
  <c r="H409" i="91" a="1"/>
  <c r="H409" i="91" s="1"/>
  <c r="I409" i="91" s="1"/>
  <c r="H408" i="91" a="1"/>
  <c r="H408" i="91" s="1"/>
  <c r="I408" i="91" s="1"/>
  <c r="H407" i="91" a="1"/>
  <c r="H407" i="91" s="1"/>
  <c r="I407" i="91" s="1"/>
  <c r="H406" i="91" a="1"/>
  <c r="H406" i="91" s="1"/>
  <c r="I406" i="91" s="1"/>
  <c r="H405" i="91" a="1"/>
  <c r="H405" i="91" s="1"/>
  <c r="I405" i="91" s="1"/>
  <c r="H404" i="91" a="1"/>
  <c r="H404" i="91" s="1"/>
  <c r="I404" i="91" s="1"/>
  <c r="H403" i="91" a="1"/>
  <c r="H403" i="91" s="1"/>
  <c r="I403" i="91" s="1"/>
  <c r="H402" i="91" a="1"/>
  <c r="H402" i="91" s="1"/>
  <c r="I402" i="91" s="1"/>
  <c r="H401" i="91" a="1"/>
  <c r="H401" i="91" s="1"/>
  <c r="I401" i="91" s="1"/>
  <c r="H400" i="91" a="1"/>
  <c r="H400" i="91" s="1"/>
  <c r="I400" i="91" s="1"/>
  <c r="H399" i="91" a="1"/>
  <c r="H399" i="91" s="1"/>
  <c r="I399" i="91" s="1"/>
  <c r="H398" i="91" a="1"/>
  <c r="H398" i="91" s="1"/>
  <c r="I398" i="91" s="1"/>
  <c r="H397" i="91" a="1"/>
  <c r="H397" i="91" s="1"/>
  <c r="I397" i="91" s="1"/>
  <c r="H396" i="91" a="1"/>
  <c r="H396" i="91" s="1"/>
  <c r="I396" i="91" s="1"/>
  <c r="H395" i="91" a="1"/>
  <c r="H395" i="91" s="1"/>
  <c r="I395" i="91" s="1"/>
  <c r="H394" i="91" a="1"/>
  <c r="H394" i="91" s="1"/>
  <c r="I394" i="91" s="1"/>
  <c r="H393" i="91" a="1"/>
  <c r="H393" i="91" s="1"/>
  <c r="I393" i="91" s="1"/>
  <c r="H392" i="91" a="1"/>
  <c r="H392" i="91" s="1"/>
  <c r="I392" i="91" s="1"/>
  <c r="H391" i="91" a="1"/>
  <c r="H391" i="91" s="1"/>
  <c r="I391" i="91" s="1"/>
  <c r="H390" i="91" a="1"/>
  <c r="H390" i="91" s="1"/>
  <c r="I390" i="91" s="1"/>
  <c r="H389" i="91" a="1"/>
  <c r="H389" i="91" s="1"/>
  <c r="I389" i="91" s="1"/>
  <c r="H388" i="91" a="1"/>
  <c r="H388" i="91" s="1"/>
  <c r="I388" i="91" s="1"/>
  <c r="H387" i="91" a="1"/>
  <c r="H387" i="91" s="1"/>
  <c r="I387" i="91" s="1"/>
  <c r="H386" i="91" a="1"/>
  <c r="H386" i="91" s="1"/>
  <c r="I386" i="91" s="1"/>
  <c r="H385" i="91" a="1"/>
  <c r="H385" i="91" s="1"/>
  <c r="I385" i="91" s="1"/>
  <c r="H384" i="91" a="1"/>
  <c r="H384" i="91" s="1"/>
  <c r="I384" i="91" s="1"/>
  <c r="H383" i="91" a="1"/>
  <c r="H383" i="91" s="1"/>
  <c r="I383" i="91" s="1"/>
  <c r="H382" i="91" a="1"/>
  <c r="H382" i="91" s="1"/>
  <c r="I382" i="91" s="1"/>
  <c r="H381" i="91" a="1"/>
  <c r="H381" i="91" s="1"/>
  <c r="I381" i="91" s="1"/>
  <c r="H380" i="91" a="1"/>
  <c r="H380" i="91" s="1"/>
  <c r="I380" i="91" s="1"/>
  <c r="H379" i="91" a="1"/>
  <c r="H379" i="91" s="1"/>
  <c r="I379" i="91" s="1"/>
  <c r="H378" i="91" a="1"/>
  <c r="H378" i="91" s="1"/>
  <c r="I378" i="91" s="1"/>
  <c r="H377" i="91" a="1"/>
  <c r="H377" i="91" s="1"/>
  <c r="I377" i="91" s="1"/>
  <c r="H376" i="91" a="1"/>
  <c r="H376" i="91" s="1"/>
  <c r="I376" i="91" s="1"/>
  <c r="H375" i="91" a="1"/>
  <c r="H375" i="91" s="1"/>
  <c r="I375" i="91" s="1"/>
  <c r="H374" i="91" a="1"/>
  <c r="H374" i="91" s="1"/>
  <c r="I374" i="91" s="1"/>
  <c r="H373" i="91" a="1"/>
  <c r="H373" i="91" s="1"/>
  <c r="I373" i="91" s="1"/>
  <c r="H372" i="91" a="1"/>
  <c r="H372" i="91" s="1"/>
  <c r="I372" i="91" s="1"/>
  <c r="H371" i="91" a="1"/>
  <c r="H371" i="91" s="1"/>
  <c r="I371" i="91" s="1"/>
  <c r="H370" i="91" a="1"/>
  <c r="H370" i="91" s="1"/>
  <c r="I370" i="91" s="1"/>
  <c r="H369" i="91" a="1"/>
  <c r="H369" i="91" s="1"/>
  <c r="I369" i="91" s="1"/>
  <c r="H368" i="91" a="1"/>
  <c r="H368" i="91" s="1"/>
  <c r="I368" i="91" s="1"/>
  <c r="H367" i="91" a="1"/>
  <c r="H367" i="91" s="1"/>
  <c r="I367" i="91" s="1"/>
  <c r="H366" i="91" a="1"/>
  <c r="H366" i="91" s="1"/>
  <c r="I366" i="91" s="1"/>
  <c r="H365" i="91" a="1"/>
  <c r="H365" i="91" s="1"/>
  <c r="I365" i="91" s="1"/>
  <c r="H364" i="91" a="1"/>
  <c r="H364" i="91" s="1"/>
  <c r="I364" i="91" s="1"/>
  <c r="H363" i="91" a="1"/>
  <c r="H363" i="91" s="1"/>
  <c r="I363" i="91" s="1"/>
  <c r="H362" i="91" a="1"/>
  <c r="H362" i="91" s="1"/>
  <c r="I362" i="91" s="1"/>
  <c r="H361" i="91" a="1"/>
  <c r="H361" i="91" s="1"/>
  <c r="I361" i="91" s="1"/>
  <c r="H360" i="91" a="1"/>
  <c r="H360" i="91" s="1"/>
  <c r="I360" i="91" s="1"/>
  <c r="H359" i="91" a="1"/>
  <c r="H359" i="91" s="1"/>
  <c r="I359" i="91" s="1"/>
  <c r="H358" i="91" a="1"/>
  <c r="H358" i="91" s="1"/>
  <c r="I358" i="91" s="1"/>
  <c r="H357" i="91" a="1"/>
  <c r="H357" i="91" s="1"/>
  <c r="I357" i="91" s="1"/>
  <c r="H356" i="91" a="1"/>
  <c r="H356" i="91" s="1"/>
  <c r="I356" i="91" s="1"/>
  <c r="H355" i="91" a="1"/>
  <c r="H355" i="91" s="1"/>
  <c r="I355" i="91" s="1"/>
  <c r="H354" i="91" a="1"/>
  <c r="H354" i="91" s="1"/>
  <c r="I354" i="91" s="1"/>
  <c r="H353" i="91" a="1"/>
  <c r="H353" i="91" s="1"/>
  <c r="I353" i="91" s="1"/>
  <c r="H352" i="91" a="1"/>
  <c r="H352" i="91" s="1"/>
  <c r="I352" i="91" s="1"/>
  <c r="H351" i="91" a="1"/>
  <c r="H351" i="91" s="1"/>
  <c r="I351" i="91" s="1"/>
  <c r="H350" i="91" a="1"/>
  <c r="H350" i="91" s="1"/>
  <c r="I350" i="91" s="1"/>
  <c r="H349" i="91" a="1"/>
  <c r="H349" i="91" s="1"/>
  <c r="I349" i="91" s="1"/>
  <c r="H348" i="91" a="1"/>
  <c r="H348" i="91" s="1"/>
  <c r="I348" i="91" s="1"/>
  <c r="H347" i="91" a="1"/>
  <c r="H347" i="91" s="1"/>
  <c r="I347" i="91" s="1"/>
  <c r="H346" i="91" a="1"/>
  <c r="H346" i="91" s="1"/>
  <c r="I346" i="91" s="1"/>
  <c r="H345" i="91" a="1"/>
  <c r="H345" i="91" s="1"/>
  <c r="I345" i="91" s="1"/>
  <c r="H344" i="91" a="1"/>
  <c r="H344" i="91" s="1"/>
  <c r="I344" i="91" s="1"/>
  <c r="H343" i="91" a="1"/>
  <c r="H343" i="91" s="1"/>
  <c r="I343" i="91" s="1"/>
  <c r="H342" i="91" a="1"/>
  <c r="H342" i="91" s="1"/>
  <c r="I342" i="91" s="1"/>
  <c r="H341" i="91" a="1"/>
  <c r="H341" i="91" s="1"/>
  <c r="I341" i="91" s="1"/>
  <c r="H340" i="91" a="1"/>
  <c r="H340" i="91" s="1"/>
  <c r="I340" i="91" s="1"/>
  <c r="H339" i="91" a="1"/>
  <c r="H339" i="91" s="1"/>
  <c r="I339" i="91" s="1"/>
  <c r="H338" i="91" a="1"/>
  <c r="H338" i="91" s="1"/>
  <c r="I338" i="91" s="1"/>
  <c r="H337" i="91" a="1"/>
  <c r="H337" i="91" s="1"/>
  <c r="I337" i="91" s="1"/>
  <c r="H336" i="91" a="1"/>
  <c r="H336" i="91" s="1"/>
  <c r="I336" i="91" s="1"/>
  <c r="H335" i="91" a="1"/>
  <c r="H335" i="91" s="1"/>
  <c r="I335" i="91" s="1"/>
  <c r="H334" i="91" a="1"/>
  <c r="H334" i="91" s="1"/>
  <c r="I334" i="91" s="1"/>
  <c r="H333" i="91" a="1"/>
  <c r="H333" i="91" s="1"/>
  <c r="I333" i="91" s="1"/>
  <c r="H332" i="91" a="1"/>
  <c r="H332" i="91" s="1"/>
  <c r="I332" i="91" s="1"/>
  <c r="H331" i="91" a="1"/>
  <c r="H331" i="91" s="1"/>
  <c r="I331" i="91" s="1"/>
  <c r="H330" i="91" a="1"/>
  <c r="H330" i="91" s="1"/>
  <c r="I330" i="91" s="1"/>
  <c r="H329" i="91" a="1"/>
  <c r="H329" i="91" s="1"/>
  <c r="I329" i="91" s="1"/>
  <c r="H328" i="91" a="1"/>
  <c r="H328" i="91" s="1"/>
  <c r="I328" i="91" s="1"/>
  <c r="H327" i="91" a="1"/>
  <c r="H327" i="91" s="1"/>
  <c r="I327" i="91" s="1"/>
  <c r="H326" i="91" a="1"/>
  <c r="H326" i="91" s="1"/>
  <c r="I326" i="91" s="1"/>
  <c r="H325" i="91" a="1"/>
  <c r="H325" i="91" s="1"/>
  <c r="I325" i="91" s="1"/>
  <c r="H324" i="91" a="1"/>
  <c r="H324" i="91" s="1"/>
  <c r="I324" i="91" s="1"/>
  <c r="H323" i="91" a="1"/>
  <c r="H323" i="91" s="1"/>
  <c r="I323" i="91" s="1"/>
  <c r="H322" i="91" a="1"/>
  <c r="H322" i="91" s="1"/>
  <c r="I322" i="91" s="1"/>
  <c r="H321" i="91" a="1"/>
  <c r="H321" i="91" s="1"/>
  <c r="I321" i="91" s="1"/>
  <c r="H320" i="91" a="1"/>
  <c r="H320" i="91" s="1"/>
  <c r="I320" i="91" s="1"/>
  <c r="H319" i="91" a="1"/>
  <c r="H319" i="91" s="1"/>
  <c r="I319" i="91" s="1"/>
  <c r="H318" i="91" a="1"/>
  <c r="H318" i="91" s="1"/>
  <c r="I318" i="91" s="1"/>
  <c r="H317" i="91" a="1"/>
  <c r="H317" i="91" s="1"/>
  <c r="I317" i="91" s="1"/>
  <c r="H316" i="91" a="1"/>
  <c r="H316" i="91" s="1"/>
  <c r="I316" i="91" s="1"/>
  <c r="H315" i="91" a="1"/>
  <c r="H315" i="91" s="1"/>
  <c r="I315" i="91" s="1"/>
  <c r="H314" i="91" a="1"/>
  <c r="H314" i="91" s="1"/>
  <c r="I314" i="91" s="1"/>
  <c r="H313" i="91" a="1"/>
  <c r="H313" i="91" s="1"/>
  <c r="I313" i="91" s="1"/>
  <c r="H312" i="91" a="1"/>
  <c r="H312" i="91" s="1"/>
  <c r="I312" i="91" s="1"/>
  <c r="H311" i="91" a="1"/>
  <c r="H311" i="91" s="1"/>
  <c r="I311" i="91" s="1"/>
  <c r="H310" i="91" a="1"/>
  <c r="H310" i="91" s="1"/>
  <c r="I310" i="91" s="1"/>
  <c r="H309" i="91" a="1"/>
  <c r="H309" i="91" s="1"/>
  <c r="I309" i="91" s="1"/>
  <c r="H308" i="91" a="1"/>
  <c r="H308" i="91" s="1"/>
  <c r="I308" i="91" s="1"/>
  <c r="H307" i="91" a="1"/>
  <c r="H307" i="91" s="1"/>
  <c r="I307" i="91" s="1"/>
  <c r="H306" i="91" a="1"/>
  <c r="H306" i="91" s="1"/>
  <c r="I306" i="91" s="1"/>
  <c r="H305" i="91" a="1"/>
  <c r="H305" i="91" s="1"/>
  <c r="I305" i="91" s="1"/>
  <c r="H304" i="91" a="1"/>
  <c r="H304" i="91" s="1"/>
  <c r="I304" i="91" s="1"/>
  <c r="H303" i="91" a="1"/>
  <c r="H303" i="91" s="1"/>
  <c r="I303" i="91" s="1"/>
  <c r="H302" i="91" a="1"/>
  <c r="H302" i="91" s="1"/>
  <c r="I302" i="91" s="1"/>
  <c r="H301" i="91" a="1"/>
  <c r="H301" i="91" s="1"/>
  <c r="I301" i="91" s="1"/>
  <c r="H300" i="91" a="1"/>
  <c r="H300" i="91" s="1"/>
  <c r="I300" i="91" s="1"/>
  <c r="H299" i="91" a="1"/>
  <c r="H299" i="91" s="1"/>
  <c r="I299" i="91" s="1"/>
  <c r="H298" i="91" a="1"/>
  <c r="H298" i="91" s="1"/>
  <c r="I298" i="91" s="1"/>
  <c r="H297" i="91" a="1"/>
  <c r="H297" i="91" s="1"/>
  <c r="I297" i="91" s="1"/>
  <c r="H296" i="91" a="1"/>
  <c r="H296" i="91" s="1"/>
  <c r="I296" i="91" s="1"/>
  <c r="H295" i="91" a="1"/>
  <c r="H295" i="91" s="1"/>
  <c r="I295" i="91" s="1"/>
  <c r="H294" i="91" a="1"/>
  <c r="H294" i="91" s="1"/>
  <c r="I294" i="91" s="1"/>
  <c r="H293" i="91" a="1"/>
  <c r="H293" i="91" s="1"/>
  <c r="I293" i="91" s="1"/>
  <c r="H292" i="91" a="1"/>
  <c r="H292" i="91" s="1"/>
  <c r="I292" i="91" s="1"/>
  <c r="H291" i="91" a="1"/>
  <c r="H291" i="91" s="1"/>
  <c r="I291" i="91" s="1"/>
  <c r="H290" i="91" a="1"/>
  <c r="H290" i="91" s="1"/>
  <c r="I290" i="91" s="1"/>
  <c r="H289" i="91" a="1"/>
  <c r="H289" i="91" s="1"/>
  <c r="I289" i="91" s="1"/>
  <c r="H288" i="91" a="1"/>
  <c r="H288" i="91" s="1"/>
  <c r="I288" i="91" s="1"/>
  <c r="H287" i="91" a="1"/>
  <c r="H287" i="91" s="1"/>
  <c r="I287" i="91" s="1"/>
  <c r="H286" i="91" a="1"/>
  <c r="H286" i="91" s="1"/>
  <c r="I286" i="91" s="1"/>
  <c r="H285" i="91" a="1"/>
  <c r="H285" i="91" s="1"/>
  <c r="I285" i="91" s="1"/>
  <c r="H284" i="91" a="1"/>
  <c r="H284" i="91" s="1"/>
  <c r="I284" i="91" s="1"/>
  <c r="H283" i="91" a="1"/>
  <c r="H283" i="91" s="1"/>
  <c r="I283" i="91" s="1"/>
  <c r="H282" i="91" a="1"/>
  <c r="H282" i="91" s="1"/>
  <c r="I282" i="91" s="1"/>
  <c r="H281" i="91" a="1"/>
  <c r="H281" i="91" s="1"/>
  <c r="I281" i="91" s="1"/>
  <c r="H280" i="91" a="1"/>
  <c r="H280" i="91" s="1"/>
  <c r="I280" i="91" s="1"/>
  <c r="H279" i="91" a="1"/>
  <c r="H279" i="91" s="1"/>
  <c r="I279" i="91" s="1"/>
  <c r="H278" i="91" a="1"/>
  <c r="H278" i="91" s="1"/>
  <c r="I278" i="91" s="1"/>
  <c r="H277" i="91" a="1"/>
  <c r="H277" i="91" s="1"/>
  <c r="I277" i="91" s="1"/>
  <c r="H276" i="91" a="1"/>
  <c r="H276" i="91" s="1"/>
  <c r="I276" i="91" s="1"/>
  <c r="H275" i="91" a="1"/>
  <c r="H275" i="91" s="1"/>
  <c r="I275" i="91" s="1"/>
  <c r="H274" i="91" a="1"/>
  <c r="H274" i="91" s="1"/>
  <c r="I274" i="91" s="1"/>
  <c r="H273" i="91" a="1"/>
  <c r="H273" i="91" s="1"/>
  <c r="I273" i="91" s="1"/>
  <c r="H272" i="91" a="1"/>
  <c r="H272" i="91" s="1"/>
  <c r="I272" i="91" s="1"/>
  <c r="H271" i="91" a="1"/>
  <c r="H271" i="91" s="1"/>
  <c r="I271" i="91" s="1"/>
  <c r="H270" i="91" a="1"/>
  <c r="H270" i="91" s="1"/>
  <c r="I270" i="91" s="1"/>
  <c r="H269" i="91" a="1"/>
  <c r="H269" i="91" s="1"/>
  <c r="I269" i="91" s="1"/>
  <c r="H268" i="91" a="1"/>
  <c r="H268" i="91" s="1"/>
  <c r="I268" i="91" s="1"/>
  <c r="H267" i="91" a="1"/>
  <c r="H267" i="91" s="1"/>
  <c r="I267" i="91" s="1"/>
  <c r="H266" i="91" a="1"/>
  <c r="H266" i="91" s="1"/>
  <c r="I266" i="91" s="1"/>
  <c r="H265" i="91" a="1"/>
  <c r="H265" i="91" s="1"/>
  <c r="I265" i="91" s="1"/>
  <c r="H264" i="91" a="1"/>
  <c r="H264" i="91" s="1"/>
  <c r="I264" i="91" s="1"/>
  <c r="H263" i="91" a="1"/>
  <c r="H263" i="91" s="1"/>
  <c r="I263" i="91" s="1"/>
  <c r="H262" i="91" a="1"/>
  <c r="H262" i="91" s="1"/>
  <c r="I262" i="91" s="1"/>
  <c r="H261" i="91" a="1"/>
  <c r="H261" i="91" s="1"/>
  <c r="I261" i="91" s="1"/>
  <c r="H260" i="91" a="1"/>
  <c r="H260" i="91" s="1"/>
  <c r="I260" i="91" s="1"/>
  <c r="H259" i="91" a="1"/>
  <c r="H259" i="91" s="1"/>
  <c r="I259" i="91" s="1"/>
  <c r="H258" i="91" a="1"/>
  <c r="H258" i="91" s="1"/>
  <c r="I258" i="91" s="1"/>
  <c r="H257" i="91" a="1"/>
  <c r="H257" i="91" s="1"/>
  <c r="I257" i="91" s="1"/>
  <c r="H256" i="91" a="1"/>
  <c r="H256" i="91" s="1"/>
  <c r="I256" i="91" s="1"/>
  <c r="H255" i="91" a="1"/>
  <c r="H255" i="91" s="1"/>
  <c r="I255" i="91" s="1"/>
  <c r="H254" i="91" a="1"/>
  <c r="H254" i="91" s="1"/>
  <c r="I254" i="91" s="1"/>
  <c r="H253" i="91" a="1"/>
  <c r="H253" i="91" s="1"/>
  <c r="I253" i="91" s="1"/>
  <c r="H252" i="91" a="1"/>
  <c r="H252" i="91" s="1"/>
  <c r="I252" i="91" s="1"/>
  <c r="H251" i="91" a="1"/>
  <c r="H251" i="91" s="1"/>
  <c r="I251" i="91" s="1"/>
  <c r="H250" i="91" a="1"/>
  <c r="H250" i="91" s="1"/>
  <c r="I250" i="91" s="1"/>
  <c r="H249" i="91" a="1"/>
  <c r="H249" i="91" s="1"/>
  <c r="I249" i="91" s="1"/>
  <c r="H248" i="91" a="1"/>
  <c r="H248" i="91" s="1"/>
  <c r="I248" i="91" s="1"/>
  <c r="H247" i="91" a="1"/>
  <c r="H247" i="91" s="1"/>
  <c r="I247" i="91" s="1"/>
  <c r="H246" i="91" a="1"/>
  <c r="H246" i="91" s="1"/>
  <c r="I246" i="91" s="1"/>
  <c r="H245" i="91" a="1"/>
  <c r="H245" i="91" s="1"/>
  <c r="I245" i="91" s="1"/>
  <c r="H244" i="91" a="1"/>
  <c r="H244" i="91" s="1"/>
  <c r="I244" i="91" s="1"/>
  <c r="H243" i="91" a="1"/>
  <c r="H243" i="91" s="1"/>
  <c r="I243" i="91" s="1"/>
  <c r="H242" i="91" a="1"/>
  <c r="H242" i="91" s="1"/>
  <c r="I242" i="91" s="1"/>
  <c r="H241" i="91" a="1"/>
  <c r="H241" i="91" s="1"/>
  <c r="I241" i="91" s="1"/>
  <c r="H240" i="91" a="1"/>
  <c r="H240" i="91" s="1"/>
  <c r="I240" i="91" s="1"/>
  <c r="H239" i="91" a="1"/>
  <c r="H239" i="91" s="1"/>
  <c r="I239" i="91" s="1"/>
  <c r="H238" i="91" a="1"/>
  <c r="H238" i="91" s="1"/>
  <c r="I238" i="91" s="1"/>
  <c r="H237" i="91" a="1"/>
  <c r="H237" i="91" s="1"/>
  <c r="I237" i="91" s="1"/>
  <c r="H236" i="91" a="1"/>
  <c r="H236" i="91" s="1"/>
  <c r="I236" i="91" s="1"/>
  <c r="H235" i="91" a="1"/>
  <c r="H235" i="91" s="1"/>
  <c r="I235" i="91" s="1"/>
  <c r="H234" i="91" a="1"/>
  <c r="H234" i="91" s="1"/>
  <c r="I234" i="91" s="1"/>
  <c r="H233" i="91" a="1"/>
  <c r="H233" i="91" s="1"/>
  <c r="I233" i="91" s="1"/>
  <c r="H232" i="91" a="1"/>
  <c r="H232" i="91" s="1"/>
  <c r="I232" i="91" s="1"/>
  <c r="H231" i="91" a="1"/>
  <c r="H231" i="91" s="1"/>
  <c r="I231" i="91" s="1"/>
  <c r="H230" i="91" a="1"/>
  <c r="H230" i="91" s="1"/>
  <c r="I230" i="91" s="1"/>
  <c r="H229" i="91" a="1"/>
  <c r="H229" i="91" s="1"/>
  <c r="I229" i="91" s="1"/>
  <c r="H228" i="91" a="1"/>
  <c r="H228" i="91" s="1"/>
  <c r="I228" i="91" s="1"/>
  <c r="H227" i="91" a="1"/>
  <c r="H227" i="91" s="1"/>
  <c r="I227" i="91" s="1"/>
  <c r="H226" i="91" a="1"/>
  <c r="H226" i="91" s="1"/>
  <c r="I226" i="91" s="1"/>
  <c r="H225" i="91" a="1"/>
  <c r="H225" i="91" s="1"/>
  <c r="I225" i="91" s="1"/>
  <c r="H224" i="91" a="1"/>
  <c r="H224" i="91" s="1"/>
  <c r="I224" i="91" s="1"/>
  <c r="H223" i="91" a="1"/>
  <c r="H223" i="91" s="1"/>
  <c r="I223" i="91" s="1"/>
  <c r="H222" i="91" a="1"/>
  <c r="H222" i="91" s="1"/>
  <c r="I222" i="91" s="1"/>
  <c r="H221" i="91" a="1"/>
  <c r="H221" i="91" s="1"/>
  <c r="I221" i="91" s="1"/>
  <c r="H220" i="91" a="1"/>
  <c r="H220" i="91" s="1"/>
  <c r="I220" i="91" s="1"/>
  <c r="H219" i="91" a="1"/>
  <c r="H219" i="91" s="1"/>
  <c r="I219" i="91" s="1"/>
  <c r="H218" i="91" a="1"/>
  <c r="H218" i="91" s="1"/>
  <c r="I218" i="91" s="1"/>
  <c r="H217" i="91" a="1"/>
  <c r="H217" i="91" s="1"/>
  <c r="I217" i="91" s="1"/>
  <c r="H216" i="91" a="1"/>
  <c r="H216" i="91" s="1"/>
  <c r="I216" i="91" s="1"/>
  <c r="H215" i="91" a="1"/>
  <c r="H215" i="91" s="1"/>
  <c r="I215" i="91" s="1"/>
  <c r="H214" i="91" a="1"/>
  <c r="H214" i="91" s="1"/>
  <c r="I214" i="91" s="1"/>
  <c r="H213" i="91" a="1"/>
  <c r="H213" i="91" s="1"/>
  <c r="I213" i="91" s="1"/>
  <c r="H212" i="91" a="1"/>
  <c r="H212" i="91" s="1"/>
  <c r="I212" i="91" s="1"/>
  <c r="H211" i="91" a="1"/>
  <c r="H211" i="91" s="1"/>
  <c r="I211" i="91" s="1"/>
  <c r="H210" i="91" a="1"/>
  <c r="H210" i="91" s="1"/>
  <c r="I210" i="91" s="1"/>
  <c r="H209" i="91" a="1"/>
  <c r="H209" i="91" s="1"/>
  <c r="I209" i="91" s="1"/>
  <c r="H208" i="91" a="1"/>
  <c r="H208" i="91" s="1"/>
  <c r="I208" i="91" s="1"/>
  <c r="H207" i="91" a="1"/>
  <c r="H207" i="91" s="1"/>
  <c r="I207" i="91" s="1"/>
  <c r="H206" i="91" a="1"/>
  <c r="H206" i="91" s="1"/>
  <c r="I206" i="91" s="1"/>
  <c r="H205" i="91" a="1"/>
  <c r="H205" i="91" s="1"/>
  <c r="I205" i="91" s="1"/>
  <c r="H204" i="91" a="1"/>
  <c r="H204" i="91" s="1"/>
  <c r="I204" i="91" s="1"/>
  <c r="H203" i="91" a="1"/>
  <c r="H203" i="91" s="1"/>
  <c r="I203" i="91" s="1"/>
  <c r="H202" i="91" a="1"/>
  <c r="H202" i="91" s="1"/>
  <c r="I202" i="91" s="1"/>
  <c r="H201" i="91" a="1"/>
  <c r="H201" i="91" s="1"/>
  <c r="I201" i="91" s="1"/>
  <c r="H200" i="91" a="1"/>
  <c r="H200" i="91" s="1"/>
  <c r="I200" i="91" s="1"/>
  <c r="H199" i="91" a="1"/>
  <c r="H199" i="91" s="1"/>
  <c r="I199" i="91" s="1"/>
  <c r="H198" i="91" a="1"/>
  <c r="H198" i="91" s="1"/>
  <c r="I198" i="91" s="1"/>
  <c r="H197" i="91" a="1"/>
  <c r="H197" i="91" s="1"/>
  <c r="I197" i="91" s="1"/>
  <c r="H196" i="91" a="1"/>
  <c r="H196" i="91" s="1"/>
  <c r="I196" i="91" s="1"/>
  <c r="H195" i="91" a="1"/>
  <c r="H195" i="91" s="1"/>
  <c r="I195" i="91" s="1"/>
  <c r="H194" i="91" a="1"/>
  <c r="H194" i="91" s="1"/>
  <c r="I194" i="91" s="1"/>
  <c r="H193" i="91" a="1"/>
  <c r="H193" i="91" s="1"/>
  <c r="I193" i="91" s="1"/>
  <c r="H192" i="91" a="1"/>
  <c r="H192" i="91" s="1"/>
  <c r="I192" i="91" s="1"/>
  <c r="H191" i="91" a="1"/>
  <c r="H191" i="91" s="1"/>
  <c r="I191" i="91" s="1"/>
  <c r="H190" i="91" a="1"/>
  <c r="H190" i="91" s="1"/>
  <c r="I190" i="91" s="1"/>
  <c r="H189" i="91" a="1"/>
  <c r="H189" i="91" s="1"/>
  <c r="I189" i="91" s="1"/>
  <c r="H188" i="91" a="1"/>
  <c r="H188" i="91" s="1"/>
  <c r="I188" i="91" s="1"/>
  <c r="H187" i="91" a="1"/>
  <c r="H187" i="91" s="1"/>
  <c r="I187" i="91" s="1"/>
  <c r="H186" i="91" a="1"/>
  <c r="H186" i="91" s="1"/>
  <c r="I186" i="91" s="1"/>
  <c r="H185" i="91" a="1"/>
  <c r="H185" i="91" s="1"/>
  <c r="I185" i="91" s="1"/>
  <c r="H184" i="91" a="1"/>
  <c r="H184" i="91" s="1"/>
  <c r="I184" i="91" s="1"/>
  <c r="H183" i="91" a="1"/>
  <c r="H183" i="91" s="1"/>
  <c r="I183" i="91" s="1"/>
  <c r="H182" i="91" a="1"/>
  <c r="H182" i="91" s="1"/>
  <c r="I182" i="91" s="1"/>
  <c r="H181" i="91" a="1"/>
  <c r="H181" i="91" s="1"/>
  <c r="I181" i="91" s="1"/>
  <c r="H180" i="91" a="1"/>
  <c r="H180" i="91" s="1"/>
  <c r="I180" i="91" s="1"/>
  <c r="H179" i="91" a="1"/>
  <c r="H179" i="91" s="1"/>
  <c r="I179" i="91" s="1"/>
  <c r="H178" i="91" a="1"/>
  <c r="H178" i="91" s="1"/>
  <c r="I178" i="91" s="1"/>
  <c r="H177" i="91" a="1"/>
  <c r="H177" i="91" s="1"/>
  <c r="I177" i="91" s="1"/>
  <c r="H176" i="91" a="1"/>
  <c r="H176" i="91" s="1"/>
  <c r="I176" i="91" s="1"/>
  <c r="H175" i="91" a="1"/>
  <c r="H175" i="91" s="1"/>
  <c r="I175" i="91" s="1"/>
  <c r="H174" i="91" a="1"/>
  <c r="H174" i="91" s="1"/>
  <c r="I174" i="91" s="1"/>
  <c r="H173" i="91" a="1"/>
  <c r="H173" i="91" s="1"/>
  <c r="I173" i="91" s="1"/>
  <c r="H172" i="91" a="1"/>
  <c r="H172" i="91" s="1"/>
  <c r="I172" i="91" s="1"/>
  <c r="H171" i="91" a="1"/>
  <c r="H171" i="91" s="1"/>
  <c r="I171" i="91" s="1"/>
  <c r="H170" i="91" a="1"/>
  <c r="H170" i="91" s="1"/>
  <c r="I170" i="91" s="1"/>
  <c r="H169" i="91" a="1"/>
  <c r="H169" i="91" s="1"/>
  <c r="I169" i="91" s="1"/>
  <c r="H168" i="91" a="1"/>
  <c r="H168" i="91" s="1"/>
  <c r="I168" i="91" s="1"/>
  <c r="H167" i="91" a="1"/>
  <c r="H167" i="91" s="1"/>
  <c r="I167" i="91" s="1"/>
  <c r="H166" i="91" a="1"/>
  <c r="H166" i="91" s="1"/>
  <c r="I166" i="91" s="1"/>
  <c r="H165" i="91" a="1"/>
  <c r="H165" i="91" s="1"/>
  <c r="I165" i="91" s="1"/>
  <c r="H164" i="91" a="1"/>
  <c r="H164" i="91" s="1"/>
  <c r="I164" i="91" s="1"/>
  <c r="H163" i="91" a="1"/>
  <c r="H163" i="91" s="1"/>
  <c r="I163" i="91" s="1"/>
  <c r="H162" i="91" a="1"/>
  <c r="H162" i="91" s="1"/>
  <c r="I162" i="91" s="1"/>
  <c r="H161" i="91" a="1"/>
  <c r="H161" i="91" s="1"/>
  <c r="I161" i="91" s="1"/>
  <c r="H160" i="91" a="1"/>
  <c r="H160" i="91" s="1"/>
  <c r="I160" i="91" s="1"/>
  <c r="H159" i="91" a="1"/>
  <c r="H159" i="91" s="1"/>
  <c r="I159" i="91" s="1"/>
  <c r="H158" i="91" a="1"/>
  <c r="H158" i="91" s="1"/>
  <c r="I158" i="91" s="1"/>
  <c r="H157" i="91" a="1"/>
  <c r="H157" i="91" s="1"/>
  <c r="I157" i="91" s="1"/>
  <c r="H156" i="91" a="1"/>
  <c r="H156" i="91" s="1"/>
  <c r="I156" i="91" s="1"/>
  <c r="H155" i="91" a="1"/>
  <c r="H155" i="91" s="1"/>
  <c r="I155" i="91" s="1"/>
  <c r="H154" i="91" a="1"/>
  <c r="H154" i="91" s="1"/>
  <c r="I154" i="91" s="1"/>
  <c r="H153" i="91" a="1"/>
  <c r="H153" i="91" s="1"/>
  <c r="I153" i="91" s="1"/>
  <c r="H152" i="91" a="1"/>
  <c r="H152" i="91" s="1"/>
  <c r="I152" i="91" s="1"/>
  <c r="H151" i="91" a="1"/>
  <c r="H151" i="91" s="1"/>
  <c r="I151" i="91" s="1"/>
  <c r="H150" i="91" a="1"/>
  <c r="H150" i="91" s="1"/>
  <c r="I150" i="91" s="1"/>
  <c r="H149" i="91" a="1"/>
  <c r="H149" i="91" s="1"/>
  <c r="I149" i="91" s="1"/>
  <c r="H148" i="91" a="1"/>
  <c r="H148" i="91" s="1"/>
  <c r="I148" i="91" s="1"/>
  <c r="H147" i="91" a="1"/>
  <c r="H147" i="91" s="1"/>
  <c r="I147" i="91" s="1"/>
  <c r="H146" i="91" a="1"/>
  <c r="H146" i="91" s="1"/>
  <c r="I146" i="91" s="1"/>
  <c r="H145" i="91" a="1"/>
  <c r="H145" i="91" s="1"/>
  <c r="I145" i="91" s="1"/>
  <c r="H144" i="91" a="1"/>
  <c r="H144" i="91" s="1"/>
  <c r="I144" i="91" s="1"/>
  <c r="H143" i="91" a="1"/>
  <c r="H143" i="91" s="1"/>
  <c r="I143" i="91" s="1"/>
  <c r="H142" i="91" a="1"/>
  <c r="H142" i="91" s="1"/>
  <c r="I142" i="91" s="1"/>
  <c r="H141" i="91" a="1"/>
  <c r="H141" i="91" s="1"/>
  <c r="I141" i="91" s="1"/>
  <c r="H140" i="91" a="1"/>
  <c r="H140" i="91" s="1"/>
  <c r="I140" i="91" s="1"/>
  <c r="H139" i="91" a="1"/>
  <c r="H139" i="91" s="1"/>
  <c r="I139" i="91" s="1"/>
  <c r="H138" i="91" a="1"/>
  <c r="H138" i="91" s="1"/>
  <c r="I138" i="91" s="1"/>
  <c r="H137" i="91" a="1"/>
  <c r="H137" i="91" s="1"/>
  <c r="I137" i="91" s="1"/>
  <c r="H136" i="91" a="1"/>
  <c r="H136" i="91" s="1"/>
  <c r="I136" i="91" s="1"/>
  <c r="H135" i="91" a="1"/>
  <c r="H135" i="91" s="1"/>
  <c r="I135" i="91" s="1"/>
  <c r="H134" i="91" a="1"/>
  <c r="H134" i="91" s="1"/>
  <c r="I134" i="91" s="1"/>
  <c r="H133" i="91" a="1"/>
  <c r="H133" i="91" s="1"/>
  <c r="I133" i="91" s="1"/>
  <c r="H132" i="91" a="1"/>
  <c r="H132" i="91" s="1"/>
  <c r="I132" i="91" s="1"/>
  <c r="H131" i="91" a="1"/>
  <c r="H131" i="91" s="1"/>
  <c r="I131" i="91" s="1"/>
  <c r="H130" i="91" a="1"/>
  <c r="H130" i="91" s="1"/>
  <c r="I130" i="91" s="1"/>
  <c r="H129" i="91" a="1"/>
  <c r="H129" i="91" s="1"/>
  <c r="I129" i="91" s="1"/>
  <c r="H128" i="91" a="1"/>
  <c r="H128" i="91" s="1"/>
  <c r="I128" i="91" s="1"/>
  <c r="H127" i="91" a="1"/>
  <c r="H127" i="91" s="1"/>
  <c r="I127" i="91" s="1"/>
  <c r="H126" i="91" a="1"/>
  <c r="H126" i="91" s="1"/>
  <c r="I126" i="91" s="1"/>
  <c r="H125" i="91" a="1"/>
  <c r="H125" i="91" s="1"/>
  <c r="I125" i="91" s="1"/>
  <c r="H124" i="91" a="1"/>
  <c r="H124" i="91" s="1"/>
  <c r="I124" i="91" s="1"/>
  <c r="H123" i="91" a="1"/>
  <c r="H123" i="91" s="1"/>
  <c r="I123" i="91" s="1"/>
  <c r="H122" i="91" a="1"/>
  <c r="H122" i="91" s="1"/>
  <c r="I122" i="91" s="1"/>
  <c r="H121" i="91" a="1"/>
  <c r="H121" i="91" s="1"/>
  <c r="I121" i="91" s="1"/>
  <c r="H120" i="91" a="1"/>
  <c r="H120" i="91" s="1"/>
  <c r="I120" i="91" s="1"/>
  <c r="H119" i="91" a="1"/>
  <c r="H119" i="91" s="1"/>
  <c r="I119" i="91" s="1"/>
  <c r="H118" i="91" a="1"/>
  <c r="H118" i="91" s="1"/>
  <c r="I118" i="91" s="1"/>
  <c r="H117" i="91" a="1"/>
  <c r="H117" i="91" s="1"/>
  <c r="I117" i="91" s="1"/>
  <c r="H116" i="91" a="1"/>
  <c r="H116" i="91" s="1"/>
  <c r="I116" i="91" s="1"/>
  <c r="H115" i="91" a="1"/>
  <c r="H115" i="91" s="1"/>
  <c r="I115" i="91" s="1"/>
  <c r="H114" i="91" a="1"/>
  <c r="H114" i="91" s="1"/>
  <c r="I114" i="91" s="1"/>
  <c r="H113" i="91" a="1"/>
  <c r="H113" i="91" s="1"/>
  <c r="I113" i="91" s="1"/>
  <c r="H112" i="91" a="1"/>
  <c r="H112" i="91" s="1"/>
  <c r="I112" i="91" s="1"/>
  <c r="H111" i="91" a="1"/>
  <c r="H111" i="91" s="1"/>
  <c r="I111" i="91" s="1"/>
  <c r="H110" i="91" a="1"/>
  <c r="H110" i="91" s="1"/>
  <c r="I110" i="91" s="1"/>
  <c r="H109" i="91" a="1"/>
  <c r="H109" i="91" s="1"/>
  <c r="I109" i="91" s="1"/>
  <c r="H108" i="91" a="1"/>
  <c r="H108" i="91" s="1"/>
  <c r="I108" i="91" s="1"/>
  <c r="H107" i="91" a="1"/>
  <c r="H107" i="91" s="1"/>
  <c r="I107" i="91" s="1"/>
  <c r="H106" i="91" a="1"/>
  <c r="H106" i="91" s="1"/>
  <c r="I106" i="91" s="1"/>
  <c r="H105" i="91" a="1"/>
  <c r="H105" i="91" s="1"/>
  <c r="I105" i="91" s="1"/>
  <c r="H104" i="91" a="1"/>
  <c r="H104" i="91" s="1"/>
  <c r="I104" i="91" s="1"/>
  <c r="H103" i="91" a="1"/>
  <c r="H103" i="91" s="1"/>
  <c r="I103" i="91" s="1"/>
  <c r="H102" i="91" a="1"/>
  <c r="H102" i="91" s="1"/>
  <c r="I102" i="91" s="1"/>
  <c r="H101" i="91" a="1"/>
  <c r="H101" i="91" s="1"/>
  <c r="I101" i="91" s="1"/>
  <c r="H100" i="91" a="1"/>
  <c r="H100" i="91" s="1"/>
  <c r="I100" i="91" s="1"/>
  <c r="H99" i="91" a="1"/>
  <c r="H99" i="91" s="1"/>
  <c r="I99" i="91" s="1"/>
  <c r="H98" i="91" a="1"/>
  <c r="H98" i="91" s="1"/>
  <c r="I98" i="91" s="1"/>
  <c r="H97" i="91" a="1"/>
  <c r="H97" i="91" s="1"/>
  <c r="I97" i="91" s="1"/>
  <c r="H96" i="91" a="1"/>
  <c r="H96" i="91" s="1"/>
  <c r="I96" i="91" s="1"/>
  <c r="H95" i="91" a="1"/>
  <c r="H95" i="91" s="1"/>
  <c r="I95" i="91" s="1"/>
  <c r="H94" i="91" a="1"/>
  <c r="H94" i="91" s="1"/>
  <c r="I94" i="91" s="1"/>
  <c r="H93" i="91" a="1"/>
  <c r="H93" i="91" s="1"/>
  <c r="I93" i="91" s="1"/>
  <c r="H92" i="91" a="1"/>
  <c r="H92" i="91" s="1"/>
  <c r="I92" i="91" s="1"/>
  <c r="H91" i="91" a="1"/>
  <c r="H91" i="91" s="1"/>
  <c r="I91" i="91" s="1"/>
  <c r="H90" i="91" a="1"/>
  <c r="H90" i="91" s="1"/>
  <c r="I90" i="91" s="1"/>
  <c r="H89" i="91" a="1"/>
  <c r="H89" i="91" s="1"/>
  <c r="I89" i="91" s="1"/>
  <c r="H88" i="91" a="1"/>
  <c r="H88" i="91" s="1"/>
  <c r="I88" i="91" s="1"/>
  <c r="H87" i="91" a="1"/>
  <c r="H87" i="91" s="1"/>
  <c r="I87" i="91" s="1"/>
  <c r="H86" i="91" a="1"/>
  <c r="H86" i="91" s="1"/>
  <c r="I86" i="91" s="1"/>
  <c r="H85" i="91" a="1"/>
  <c r="H85" i="91" s="1"/>
  <c r="I85" i="91" s="1"/>
  <c r="H84" i="91" a="1"/>
  <c r="H84" i="91" s="1"/>
  <c r="I84" i="91" s="1"/>
  <c r="H83" i="91" a="1"/>
  <c r="H83" i="91" s="1"/>
  <c r="I83" i="91" s="1"/>
  <c r="H82" i="91" a="1"/>
  <c r="H82" i="91" s="1"/>
  <c r="I82" i="91" s="1"/>
  <c r="H81" i="91" a="1"/>
  <c r="H81" i="91" s="1"/>
  <c r="I81" i="91" s="1"/>
  <c r="H80" i="91" a="1"/>
  <c r="H80" i="91" s="1"/>
  <c r="I80" i="91" s="1"/>
  <c r="H79" i="91" a="1"/>
  <c r="H79" i="91" s="1"/>
  <c r="I79" i="91" s="1"/>
  <c r="H78" i="91" a="1"/>
  <c r="H78" i="91" s="1"/>
  <c r="I78" i="91" s="1"/>
  <c r="H77" i="91" a="1"/>
  <c r="H77" i="91" s="1"/>
  <c r="I77" i="91" s="1"/>
  <c r="H76" i="91" a="1"/>
  <c r="H76" i="91" s="1"/>
  <c r="I76" i="91" s="1"/>
  <c r="H75" i="91" a="1"/>
  <c r="H75" i="91" s="1"/>
  <c r="I75" i="91" s="1"/>
  <c r="H74" i="91" a="1"/>
  <c r="H74" i="91" s="1"/>
  <c r="I74" i="91" s="1"/>
  <c r="H73" i="91" a="1"/>
  <c r="H73" i="91" s="1"/>
  <c r="I73" i="91" s="1"/>
  <c r="H72" i="91" a="1"/>
  <c r="H72" i="91" s="1"/>
  <c r="I72" i="91" s="1"/>
  <c r="H71" i="91" a="1"/>
  <c r="H71" i="91" s="1"/>
  <c r="I71" i="91" s="1"/>
  <c r="H70" i="91" a="1"/>
  <c r="H70" i="91" s="1"/>
  <c r="I70" i="91" s="1"/>
  <c r="H69" i="91" a="1"/>
  <c r="H69" i="91" s="1"/>
  <c r="I69" i="91" s="1"/>
  <c r="H68" i="91" a="1"/>
  <c r="H68" i="91" s="1"/>
  <c r="I68" i="91" s="1"/>
  <c r="H67" i="91" a="1"/>
  <c r="H67" i="91" s="1"/>
  <c r="I67" i="91" s="1"/>
  <c r="H66" i="91" a="1"/>
  <c r="H66" i="91" s="1"/>
  <c r="I66" i="91" s="1"/>
  <c r="H65" i="91" a="1"/>
  <c r="H65" i="91" s="1"/>
  <c r="I65" i="91" s="1"/>
  <c r="H64" i="91" a="1"/>
  <c r="H64" i="91" s="1"/>
  <c r="I64" i="91" s="1"/>
  <c r="H63" i="91" a="1"/>
  <c r="H63" i="91" s="1"/>
  <c r="I63" i="91" s="1"/>
  <c r="H62" i="91" a="1"/>
  <c r="H62" i="91" s="1"/>
  <c r="I62" i="91" s="1"/>
  <c r="H61" i="91" a="1"/>
  <c r="H61" i="91" s="1"/>
  <c r="I61" i="91" s="1"/>
  <c r="H60" i="91" a="1"/>
  <c r="H60" i="91" s="1"/>
  <c r="I60" i="91" s="1"/>
  <c r="H59" i="91" a="1"/>
  <c r="H59" i="91" s="1"/>
  <c r="I59" i="91" s="1"/>
  <c r="H58" i="91" a="1"/>
  <c r="H58" i="91" s="1"/>
  <c r="I58" i="91" s="1"/>
  <c r="H57" i="91" a="1"/>
  <c r="H57" i="91" s="1"/>
  <c r="I57" i="91" s="1"/>
  <c r="H56" i="91" a="1"/>
  <c r="H56" i="91" s="1"/>
  <c r="I56" i="91" s="1"/>
  <c r="H55" i="91" a="1"/>
  <c r="H55" i="91" s="1"/>
  <c r="I55" i="91" s="1"/>
  <c r="H54" i="91" a="1"/>
  <c r="H54" i="91" s="1"/>
  <c r="I54" i="91" s="1"/>
  <c r="H53" i="91" a="1"/>
  <c r="H53" i="91" s="1"/>
  <c r="I53" i="91" s="1"/>
  <c r="H52" i="91" a="1"/>
  <c r="H52" i="91" s="1"/>
  <c r="I52" i="91" s="1"/>
  <c r="H51" i="91" a="1"/>
  <c r="H51" i="91" s="1"/>
  <c r="I51" i="91" s="1"/>
  <c r="H50" i="91" a="1"/>
  <c r="H50" i="91" s="1"/>
  <c r="I50" i="91" s="1"/>
  <c r="H49" i="91" a="1"/>
  <c r="H49" i="91" s="1"/>
  <c r="I49" i="91" s="1"/>
  <c r="H48" i="91" a="1"/>
  <c r="H48" i="91" s="1"/>
  <c r="I48" i="91" s="1"/>
  <c r="H47" i="91" a="1"/>
  <c r="H47" i="91" s="1"/>
  <c r="I47" i="91" s="1"/>
  <c r="H46" i="91" a="1"/>
  <c r="H46" i="91" s="1"/>
  <c r="I46" i="91" s="1"/>
  <c r="H45" i="91" a="1"/>
  <c r="H45" i="91" s="1"/>
  <c r="I45" i="91" s="1"/>
  <c r="H44" i="91" a="1"/>
  <c r="H44" i="91" s="1"/>
  <c r="I44" i="91" s="1"/>
  <c r="H43" i="91" a="1"/>
  <c r="H43" i="91" s="1"/>
  <c r="I43" i="91" s="1"/>
  <c r="H42" i="91" a="1"/>
  <c r="H42" i="91" s="1"/>
  <c r="I42" i="91" s="1"/>
  <c r="H41" i="91" a="1"/>
  <c r="H41" i="91" s="1"/>
  <c r="I41" i="91" s="1"/>
  <c r="H40" i="91" a="1"/>
  <c r="H40" i="91" s="1"/>
  <c r="I40" i="91" s="1"/>
  <c r="H39" i="91" a="1"/>
  <c r="H39" i="91" s="1"/>
  <c r="I39" i="91" s="1"/>
  <c r="H38" i="91" a="1"/>
  <c r="H38" i="91" s="1"/>
  <c r="I38" i="91" s="1"/>
  <c r="H37" i="91" a="1"/>
  <c r="H37" i="91" s="1"/>
  <c r="I37" i="91" s="1"/>
  <c r="H36" i="91" a="1"/>
  <c r="H36" i="91" s="1"/>
  <c r="I36" i="91" s="1"/>
  <c r="H35" i="91" a="1"/>
  <c r="H35" i="91" s="1"/>
  <c r="I35" i="91" s="1"/>
  <c r="H34" i="91" a="1"/>
  <c r="H34" i="91" s="1"/>
  <c r="I34" i="91" s="1"/>
  <c r="H33" i="91" a="1"/>
  <c r="H33" i="91" s="1"/>
  <c r="I33" i="91" s="1"/>
  <c r="H32" i="91" a="1"/>
  <c r="H32" i="91" s="1"/>
  <c r="I32" i="91" s="1"/>
  <c r="H31" i="91" a="1"/>
  <c r="H31" i="91" s="1"/>
  <c r="I31" i="91" s="1"/>
  <c r="H30" i="91" a="1"/>
  <c r="H30" i="91" s="1"/>
  <c r="I30" i="91" s="1"/>
  <c r="H29" i="91" a="1"/>
  <c r="H29" i="91" s="1"/>
  <c r="I29" i="91" s="1"/>
  <c r="H28" i="91" a="1"/>
  <c r="H28" i="91" s="1"/>
  <c r="I28" i="91" s="1"/>
  <c r="H27" i="91" a="1"/>
  <c r="H27" i="91" s="1"/>
  <c r="I27" i="91" s="1"/>
  <c r="H26" i="91" a="1"/>
  <c r="H26" i="91" s="1"/>
  <c r="I26" i="91" s="1"/>
  <c r="H25" i="91" a="1"/>
  <c r="H25" i="91" s="1"/>
  <c r="I25" i="91" s="1"/>
  <c r="H24" i="91" a="1"/>
  <c r="H24" i="91" s="1"/>
  <c r="I24" i="91" s="1"/>
  <c r="H23" i="91" a="1"/>
  <c r="H23" i="91" s="1"/>
  <c r="I23" i="91" s="1"/>
  <c r="H22" i="91" a="1"/>
  <c r="H22" i="91" s="1"/>
  <c r="I22" i="91" s="1"/>
  <c r="H21" i="91" a="1"/>
  <c r="H21" i="91" s="1"/>
  <c r="I21" i="91" s="1"/>
  <c r="H20" i="91" a="1"/>
  <c r="H20" i="91" s="1"/>
  <c r="I20" i="91" s="1"/>
  <c r="H19" i="91" a="1"/>
  <c r="H19" i="91" s="1"/>
  <c r="I19" i="91" s="1"/>
  <c r="H18" i="91" a="1"/>
  <c r="H18" i="91" s="1"/>
  <c r="I18" i="91" s="1"/>
  <c r="H17" i="91" a="1"/>
  <c r="H17" i="91" s="1"/>
  <c r="I17" i="91" s="1"/>
  <c r="H16" i="91" a="1"/>
  <c r="H16" i="91" s="1"/>
  <c r="I16" i="91" s="1"/>
  <c r="H15" i="91" a="1"/>
  <c r="H15" i="91" s="1"/>
  <c r="I15" i="91" s="1"/>
  <c r="H14" i="91" a="1"/>
  <c r="H14" i="91" s="1"/>
  <c r="I14" i="91" s="1"/>
  <c r="H13" i="91" a="1"/>
  <c r="H13" i="91" s="1"/>
  <c r="I13" i="91" s="1"/>
  <c r="H12" i="91" a="1"/>
  <c r="H12" i="91" s="1"/>
  <c r="I12" i="91" s="1"/>
  <c r="H11" i="91" a="1"/>
  <c r="H11" i="91" s="1"/>
  <c r="I11" i="91" s="1"/>
  <c r="H10" i="91" a="1"/>
  <c r="H10" i="91" s="1"/>
  <c r="I10" i="91" s="1"/>
  <c r="H1058" i="90" a="1"/>
  <c r="H1058" i="90" s="1"/>
  <c r="I1058" i="90" s="1"/>
  <c r="H1057" i="90" a="1"/>
  <c r="H1057" i="90" s="1"/>
  <c r="I1057" i="90" s="1"/>
  <c r="H1056" i="90" a="1"/>
  <c r="H1056" i="90" s="1"/>
  <c r="I1056" i="90" s="1"/>
  <c r="H1055" i="90" a="1"/>
  <c r="H1055" i="90" s="1"/>
  <c r="I1055" i="90" s="1"/>
  <c r="H1054" i="90" a="1"/>
  <c r="H1054" i="90" s="1"/>
  <c r="I1054" i="90" s="1"/>
  <c r="H1053" i="90" a="1"/>
  <c r="H1053" i="90" s="1"/>
  <c r="I1053" i="90" s="1"/>
  <c r="H1052" i="90" a="1"/>
  <c r="H1052" i="90" s="1"/>
  <c r="I1052" i="90" s="1"/>
  <c r="H1051" i="90" a="1"/>
  <c r="H1051" i="90" s="1"/>
  <c r="I1051" i="90" s="1"/>
  <c r="H1050" i="90" a="1"/>
  <c r="H1050" i="90" s="1"/>
  <c r="I1050" i="90" s="1"/>
  <c r="H1049" i="90" a="1"/>
  <c r="H1049" i="90" s="1"/>
  <c r="I1049" i="90" s="1"/>
  <c r="H1048" i="90" a="1"/>
  <c r="H1048" i="90" s="1"/>
  <c r="I1048" i="90" s="1"/>
  <c r="H1047" i="90" a="1"/>
  <c r="H1047" i="90" s="1"/>
  <c r="I1047" i="90" s="1"/>
  <c r="H1046" i="90" a="1"/>
  <c r="H1046" i="90" s="1"/>
  <c r="I1046" i="90" s="1"/>
  <c r="H1045" i="90" a="1"/>
  <c r="H1045" i="90" s="1"/>
  <c r="I1045" i="90" s="1"/>
  <c r="H1044" i="90" a="1"/>
  <c r="H1044" i="90" s="1"/>
  <c r="I1044" i="90" s="1"/>
  <c r="H1043" i="90" a="1"/>
  <c r="H1043" i="90" s="1"/>
  <c r="I1043" i="90" s="1"/>
  <c r="H1042" i="90" a="1"/>
  <c r="H1042" i="90" s="1"/>
  <c r="I1042" i="90" s="1"/>
  <c r="H1041" i="90" a="1"/>
  <c r="H1041" i="90" s="1"/>
  <c r="I1041" i="90" s="1"/>
  <c r="H1040" i="90" a="1"/>
  <c r="H1040" i="90" s="1"/>
  <c r="I1040" i="90" s="1"/>
  <c r="H1039" i="90" a="1"/>
  <c r="H1039" i="90" s="1"/>
  <c r="I1039" i="90" s="1"/>
  <c r="H1038" i="90" a="1"/>
  <c r="H1038" i="90" s="1"/>
  <c r="I1038" i="90" s="1"/>
  <c r="H1037" i="90" a="1"/>
  <c r="H1037" i="90" s="1"/>
  <c r="I1037" i="90" s="1"/>
  <c r="H1036" i="90" a="1"/>
  <c r="H1036" i="90" s="1"/>
  <c r="I1036" i="90" s="1"/>
  <c r="H1035" i="90" a="1"/>
  <c r="H1035" i="90" s="1"/>
  <c r="I1035" i="90" s="1"/>
  <c r="H1034" i="90" a="1"/>
  <c r="H1034" i="90" s="1"/>
  <c r="I1034" i="90" s="1"/>
  <c r="H1033" i="90" a="1"/>
  <c r="H1033" i="90" s="1"/>
  <c r="I1033" i="90" s="1"/>
  <c r="H1032" i="90" a="1"/>
  <c r="H1032" i="90" s="1"/>
  <c r="I1032" i="90" s="1"/>
  <c r="H1031" i="90" a="1"/>
  <c r="H1031" i="90" s="1"/>
  <c r="I1031" i="90" s="1"/>
  <c r="H1030" i="90" a="1"/>
  <c r="H1030" i="90" s="1"/>
  <c r="I1030" i="90" s="1"/>
  <c r="H1029" i="90" a="1"/>
  <c r="H1029" i="90" s="1"/>
  <c r="I1029" i="90" s="1"/>
  <c r="H1028" i="90" a="1"/>
  <c r="H1028" i="90" s="1"/>
  <c r="I1028" i="90" s="1"/>
  <c r="H1027" i="90" a="1"/>
  <c r="H1027" i="90" s="1"/>
  <c r="I1027" i="90" s="1"/>
  <c r="H1026" i="90" a="1"/>
  <c r="H1026" i="90" s="1"/>
  <c r="I1026" i="90" s="1"/>
  <c r="H1025" i="90" a="1"/>
  <c r="H1025" i="90" s="1"/>
  <c r="I1025" i="90" s="1"/>
  <c r="H1024" i="90" a="1"/>
  <c r="H1024" i="90" s="1"/>
  <c r="I1024" i="90" s="1"/>
  <c r="H1023" i="90" a="1"/>
  <c r="H1023" i="90" s="1"/>
  <c r="I1023" i="90" s="1"/>
  <c r="H1022" i="90" a="1"/>
  <c r="H1022" i="90" s="1"/>
  <c r="I1022" i="90" s="1"/>
  <c r="H1021" i="90" a="1"/>
  <c r="H1021" i="90" s="1"/>
  <c r="I1021" i="90" s="1"/>
  <c r="H1020" i="90" a="1"/>
  <c r="H1020" i="90" s="1"/>
  <c r="I1020" i="90" s="1"/>
  <c r="H1019" i="90" a="1"/>
  <c r="H1019" i="90" s="1"/>
  <c r="I1019" i="90" s="1"/>
  <c r="H1018" i="90" a="1"/>
  <c r="H1018" i="90" s="1"/>
  <c r="I1018" i="90" s="1"/>
  <c r="H1017" i="90" a="1"/>
  <c r="H1017" i="90" s="1"/>
  <c r="I1017" i="90" s="1"/>
  <c r="H1016" i="90" a="1"/>
  <c r="H1016" i="90" s="1"/>
  <c r="I1016" i="90" s="1"/>
  <c r="H1015" i="90" a="1"/>
  <c r="H1015" i="90" s="1"/>
  <c r="I1015" i="90" s="1"/>
  <c r="H1014" i="90" a="1"/>
  <c r="H1014" i="90" s="1"/>
  <c r="I1014" i="90" s="1"/>
  <c r="H1013" i="90" a="1"/>
  <c r="H1013" i="90" s="1"/>
  <c r="I1013" i="90" s="1"/>
  <c r="H1012" i="90" a="1"/>
  <c r="H1012" i="90" s="1"/>
  <c r="I1012" i="90" s="1"/>
  <c r="H1011" i="90" a="1"/>
  <c r="H1011" i="90" s="1"/>
  <c r="I1011" i="90" s="1"/>
  <c r="H1010" i="90" a="1"/>
  <c r="H1010" i="90" s="1"/>
  <c r="I1010" i="90" s="1"/>
  <c r="H1009" i="90" a="1"/>
  <c r="H1009" i="90" s="1"/>
  <c r="I1009" i="90" s="1"/>
  <c r="H1008" i="90" a="1"/>
  <c r="H1008" i="90" s="1"/>
  <c r="I1008" i="90" s="1"/>
  <c r="H1007" i="90" a="1"/>
  <c r="H1007" i="90" s="1"/>
  <c r="I1007" i="90" s="1"/>
  <c r="H1006" i="90" a="1"/>
  <c r="H1006" i="90" s="1"/>
  <c r="I1006" i="90" s="1"/>
  <c r="H1005" i="90" a="1"/>
  <c r="H1005" i="90" s="1"/>
  <c r="I1005" i="90" s="1"/>
  <c r="H1004" i="90" a="1"/>
  <c r="H1004" i="90" s="1"/>
  <c r="I1004" i="90" s="1"/>
  <c r="H1003" i="90" a="1"/>
  <c r="H1003" i="90" s="1"/>
  <c r="I1003" i="90" s="1"/>
  <c r="H1002" i="90" a="1"/>
  <c r="H1002" i="90" s="1"/>
  <c r="I1002" i="90" s="1"/>
  <c r="H1001" i="90" a="1"/>
  <c r="H1001" i="90" s="1"/>
  <c r="I1001" i="90" s="1"/>
  <c r="H1000" i="90" a="1"/>
  <c r="H1000" i="90" s="1"/>
  <c r="I1000" i="90" s="1"/>
  <c r="H999" i="90" a="1"/>
  <c r="H999" i="90" s="1"/>
  <c r="I999" i="90" s="1"/>
  <c r="H998" i="90" a="1"/>
  <c r="H998" i="90" s="1"/>
  <c r="I998" i="90" s="1"/>
  <c r="H997" i="90" a="1"/>
  <c r="H997" i="90" s="1"/>
  <c r="I997" i="90" s="1"/>
  <c r="H996" i="90" a="1"/>
  <c r="H996" i="90" s="1"/>
  <c r="I996" i="90" s="1"/>
  <c r="H995" i="90" a="1"/>
  <c r="H995" i="90" s="1"/>
  <c r="I995" i="90" s="1"/>
  <c r="H994" i="90" a="1"/>
  <c r="H994" i="90" s="1"/>
  <c r="I994" i="90" s="1"/>
  <c r="H993" i="90" a="1"/>
  <c r="H993" i="90" s="1"/>
  <c r="I993" i="90" s="1"/>
  <c r="H992" i="90" a="1"/>
  <c r="H992" i="90" s="1"/>
  <c r="I992" i="90" s="1"/>
  <c r="H991" i="90" a="1"/>
  <c r="H991" i="90" s="1"/>
  <c r="I991" i="90" s="1"/>
  <c r="H990" i="90" a="1"/>
  <c r="H990" i="90" s="1"/>
  <c r="I990" i="90" s="1"/>
  <c r="H989" i="90" a="1"/>
  <c r="H989" i="90" s="1"/>
  <c r="I989" i="90" s="1"/>
  <c r="H988" i="90" a="1"/>
  <c r="H988" i="90" s="1"/>
  <c r="I988" i="90" s="1"/>
  <c r="H987" i="90" a="1"/>
  <c r="H987" i="90" s="1"/>
  <c r="I987" i="90" s="1"/>
  <c r="H986" i="90" a="1"/>
  <c r="H986" i="90" s="1"/>
  <c r="I986" i="90" s="1"/>
  <c r="H985" i="90" a="1"/>
  <c r="H985" i="90" s="1"/>
  <c r="I985" i="90" s="1"/>
  <c r="H984" i="90" a="1"/>
  <c r="H984" i="90" s="1"/>
  <c r="I984" i="90" s="1"/>
  <c r="H983" i="90" a="1"/>
  <c r="H983" i="90" s="1"/>
  <c r="I983" i="90" s="1"/>
  <c r="H982" i="90" a="1"/>
  <c r="H982" i="90" s="1"/>
  <c r="I982" i="90" s="1"/>
  <c r="H981" i="90" a="1"/>
  <c r="H981" i="90" s="1"/>
  <c r="I981" i="90" s="1"/>
  <c r="H980" i="90" a="1"/>
  <c r="H980" i="90" s="1"/>
  <c r="I980" i="90" s="1"/>
  <c r="H979" i="90" a="1"/>
  <c r="H979" i="90" s="1"/>
  <c r="I979" i="90" s="1"/>
  <c r="H978" i="90" a="1"/>
  <c r="H978" i="90" s="1"/>
  <c r="I978" i="90" s="1"/>
  <c r="H977" i="90" a="1"/>
  <c r="H977" i="90" s="1"/>
  <c r="I977" i="90" s="1"/>
  <c r="H976" i="90" a="1"/>
  <c r="H976" i="90" s="1"/>
  <c r="I976" i="90" s="1"/>
  <c r="H975" i="90" a="1"/>
  <c r="H975" i="90" s="1"/>
  <c r="I975" i="90" s="1"/>
  <c r="H974" i="90" a="1"/>
  <c r="H974" i="90" s="1"/>
  <c r="I974" i="90" s="1"/>
  <c r="H973" i="90" a="1"/>
  <c r="H973" i="90" s="1"/>
  <c r="I973" i="90" s="1"/>
  <c r="H972" i="90" a="1"/>
  <c r="H972" i="90" s="1"/>
  <c r="I972" i="90" s="1"/>
  <c r="H971" i="90" a="1"/>
  <c r="H971" i="90" s="1"/>
  <c r="I971" i="90" s="1"/>
  <c r="H970" i="90" a="1"/>
  <c r="H970" i="90" s="1"/>
  <c r="I970" i="90" s="1"/>
  <c r="H969" i="90" a="1"/>
  <c r="H969" i="90" s="1"/>
  <c r="I969" i="90" s="1"/>
  <c r="H968" i="90" a="1"/>
  <c r="H968" i="90" s="1"/>
  <c r="I968" i="90" s="1"/>
  <c r="H967" i="90" a="1"/>
  <c r="H967" i="90" s="1"/>
  <c r="I967" i="90" s="1"/>
  <c r="H966" i="90" a="1"/>
  <c r="H966" i="90" s="1"/>
  <c r="I966" i="90" s="1"/>
  <c r="H965" i="90" a="1"/>
  <c r="H965" i="90" s="1"/>
  <c r="I965" i="90" s="1"/>
  <c r="H964" i="90" a="1"/>
  <c r="H964" i="90" s="1"/>
  <c r="I964" i="90" s="1"/>
  <c r="H963" i="90" a="1"/>
  <c r="H963" i="90" s="1"/>
  <c r="I963" i="90" s="1"/>
  <c r="H962" i="90" a="1"/>
  <c r="H962" i="90" s="1"/>
  <c r="I962" i="90" s="1"/>
  <c r="H961" i="90" a="1"/>
  <c r="H961" i="90" s="1"/>
  <c r="I961" i="90" s="1"/>
  <c r="H960" i="90" a="1"/>
  <c r="H960" i="90" s="1"/>
  <c r="I960" i="90" s="1"/>
  <c r="H959" i="90" a="1"/>
  <c r="H959" i="90" s="1"/>
  <c r="I959" i="90" s="1"/>
  <c r="H958" i="90" a="1"/>
  <c r="H958" i="90" s="1"/>
  <c r="I958" i="90" s="1"/>
  <c r="H957" i="90" a="1"/>
  <c r="H957" i="90" s="1"/>
  <c r="I957" i="90" s="1"/>
  <c r="H956" i="90" a="1"/>
  <c r="H956" i="90" s="1"/>
  <c r="I956" i="90" s="1"/>
  <c r="H955" i="90" a="1"/>
  <c r="H955" i="90" s="1"/>
  <c r="I955" i="90" s="1"/>
  <c r="H954" i="90" a="1"/>
  <c r="H954" i="90" s="1"/>
  <c r="I954" i="90" s="1"/>
  <c r="H953" i="90" a="1"/>
  <c r="H953" i="90" s="1"/>
  <c r="I953" i="90" s="1"/>
  <c r="H952" i="90" a="1"/>
  <c r="H952" i="90" s="1"/>
  <c r="I952" i="90" s="1"/>
  <c r="H951" i="90" a="1"/>
  <c r="H951" i="90" s="1"/>
  <c r="I951" i="90" s="1"/>
  <c r="H950" i="90" a="1"/>
  <c r="H950" i="90" s="1"/>
  <c r="I950" i="90" s="1"/>
  <c r="H949" i="90" a="1"/>
  <c r="H949" i="90" s="1"/>
  <c r="I949" i="90" s="1"/>
  <c r="H948" i="90" a="1"/>
  <c r="H948" i="90" s="1"/>
  <c r="I948" i="90" s="1"/>
  <c r="H947" i="90" a="1"/>
  <c r="H947" i="90" s="1"/>
  <c r="I947" i="90" s="1"/>
  <c r="H946" i="90" a="1"/>
  <c r="H946" i="90" s="1"/>
  <c r="I946" i="90" s="1"/>
  <c r="H945" i="90" a="1"/>
  <c r="H945" i="90" s="1"/>
  <c r="I945" i="90" s="1"/>
  <c r="H944" i="90" a="1"/>
  <c r="H944" i="90" s="1"/>
  <c r="I944" i="90" s="1"/>
  <c r="H943" i="90" a="1"/>
  <c r="H943" i="90" s="1"/>
  <c r="I943" i="90" s="1"/>
  <c r="H942" i="90" a="1"/>
  <c r="H942" i="90" s="1"/>
  <c r="I942" i="90" s="1"/>
  <c r="H941" i="90" a="1"/>
  <c r="H941" i="90" s="1"/>
  <c r="I941" i="90" s="1"/>
  <c r="H940" i="90" a="1"/>
  <c r="H940" i="90" s="1"/>
  <c r="I940" i="90" s="1"/>
  <c r="H939" i="90" a="1"/>
  <c r="H939" i="90" s="1"/>
  <c r="I939" i="90" s="1"/>
  <c r="H938" i="90" a="1"/>
  <c r="H938" i="90" s="1"/>
  <c r="I938" i="90" s="1"/>
  <c r="H937" i="90" a="1"/>
  <c r="H937" i="90" s="1"/>
  <c r="I937" i="90" s="1"/>
  <c r="H936" i="90" a="1"/>
  <c r="H936" i="90" s="1"/>
  <c r="I936" i="90" s="1"/>
  <c r="H935" i="90" a="1"/>
  <c r="H935" i="90" s="1"/>
  <c r="I935" i="90" s="1"/>
  <c r="H934" i="90" a="1"/>
  <c r="H934" i="90" s="1"/>
  <c r="I934" i="90" s="1"/>
  <c r="H933" i="90" a="1"/>
  <c r="H933" i="90" s="1"/>
  <c r="I933" i="90" s="1"/>
  <c r="H932" i="90" a="1"/>
  <c r="H932" i="90" s="1"/>
  <c r="I932" i="90" s="1"/>
  <c r="H931" i="90" a="1"/>
  <c r="H931" i="90" s="1"/>
  <c r="I931" i="90" s="1"/>
  <c r="H930" i="90" a="1"/>
  <c r="H930" i="90" s="1"/>
  <c r="I930" i="90" s="1"/>
  <c r="H929" i="90" a="1"/>
  <c r="H929" i="90" s="1"/>
  <c r="I929" i="90" s="1"/>
  <c r="H928" i="90" a="1"/>
  <c r="H928" i="90" s="1"/>
  <c r="I928" i="90" s="1"/>
  <c r="H927" i="90" a="1"/>
  <c r="H927" i="90" s="1"/>
  <c r="I927" i="90" s="1"/>
  <c r="H926" i="90" a="1"/>
  <c r="H926" i="90" s="1"/>
  <c r="I926" i="90" s="1"/>
  <c r="H925" i="90" a="1"/>
  <c r="H925" i="90" s="1"/>
  <c r="I925" i="90" s="1"/>
  <c r="H924" i="90" a="1"/>
  <c r="H924" i="90" s="1"/>
  <c r="I924" i="90" s="1"/>
  <c r="H923" i="90" a="1"/>
  <c r="H923" i="90" s="1"/>
  <c r="I923" i="90" s="1"/>
  <c r="H922" i="90" a="1"/>
  <c r="H922" i="90" s="1"/>
  <c r="I922" i="90" s="1"/>
  <c r="H921" i="90" a="1"/>
  <c r="H921" i="90" s="1"/>
  <c r="I921" i="90" s="1"/>
  <c r="H920" i="90" a="1"/>
  <c r="H920" i="90" s="1"/>
  <c r="I920" i="90" s="1"/>
  <c r="H919" i="90" a="1"/>
  <c r="H919" i="90" s="1"/>
  <c r="I919" i="90" s="1"/>
  <c r="H918" i="90" a="1"/>
  <c r="H918" i="90" s="1"/>
  <c r="I918" i="90" s="1"/>
  <c r="H917" i="90" a="1"/>
  <c r="H917" i="90" s="1"/>
  <c r="I917" i="90" s="1"/>
  <c r="H916" i="90" a="1"/>
  <c r="H916" i="90" s="1"/>
  <c r="I916" i="90" s="1"/>
  <c r="H915" i="90" a="1"/>
  <c r="H915" i="90" s="1"/>
  <c r="I915" i="90" s="1"/>
  <c r="H914" i="90" a="1"/>
  <c r="H914" i="90" s="1"/>
  <c r="I914" i="90" s="1"/>
  <c r="H913" i="90" a="1"/>
  <c r="H913" i="90" s="1"/>
  <c r="I913" i="90" s="1"/>
  <c r="H912" i="90" a="1"/>
  <c r="H912" i="90" s="1"/>
  <c r="I912" i="90" s="1"/>
  <c r="H911" i="90" a="1"/>
  <c r="H911" i="90" s="1"/>
  <c r="I911" i="90" s="1"/>
  <c r="H910" i="90" a="1"/>
  <c r="H910" i="90" s="1"/>
  <c r="I910" i="90" s="1"/>
  <c r="H909" i="90" a="1"/>
  <c r="H909" i="90" s="1"/>
  <c r="I909" i="90" s="1"/>
  <c r="H908" i="90" a="1"/>
  <c r="H908" i="90" s="1"/>
  <c r="I908" i="90" s="1"/>
  <c r="H907" i="90" a="1"/>
  <c r="H907" i="90" s="1"/>
  <c r="I907" i="90" s="1"/>
  <c r="H906" i="90" a="1"/>
  <c r="H906" i="90" s="1"/>
  <c r="I906" i="90" s="1"/>
  <c r="H905" i="90" a="1"/>
  <c r="H905" i="90" s="1"/>
  <c r="I905" i="90" s="1"/>
  <c r="H904" i="90" a="1"/>
  <c r="H904" i="90" s="1"/>
  <c r="I904" i="90" s="1"/>
  <c r="H903" i="90" a="1"/>
  <c r="H903" i="90" s="1"/>
  <c r="I903" i="90" s="1"/>
  <c r="H902" i="90" a="1"/>
  <c r="H902" i="90" s="1"/>
  <c r="I902" i="90" s="1"/>
  <c r="H901" i="90" a="1"/>
  <c r="H901" i="90" s="1"/>
  <c r="I901" i="90" s="1"/>
  <c r="H900" i="90" a="1"/>
  <c r="H900" i="90" s="1"/>
  <c r="I900" i="90" s="1"/>
  <c r="H899" i="90" a="1"/>
  <c r="H899" i="90" s="1"/>
  <c r="I899" i="90" s="1"/>
  <c r="H898" i="90" a="1"/>
  <c r="H898" i="90" s="1"/>
  <c r="I898" i="90" s="1"/>
  <c r="H897" i="90" a="1"/>
  <c r="H897" i="90" s="1"/>
  <c r="I897" i="90" s="1"/>
  <c r="H896" i="90" a="1"/>
  <c r="H896" i="90" s="1"/>
  <c r="I896" i="90" s="1"/>
  <c r="H895" i="90" a="1"/>
  <c r="H895" i="90" s="1"/>
  <c r="I895" i="90" s="1"/>
  <c r="H894" i="90" a="1"/>
  <c r="H894" i="90" s="1"/>
  <c r="I894" i="90" s="1"/>
  <c r="H893" i="90" a="1"/>
  <c r="H893" i="90" s="1"/>
  <c r="I893" i="90" s="1"/>
  <c r="H892" i="90" a="1"/>
  <c r="H892" i="90" s="1"/>
  <c r="I892" i="90" s="1"/>
  <c r="H891" i="90" a="1"/>
  <c r="H891" i="90" s="1"/>
  <c r="I891" i="90" s="1"/>
  <c r="H890" i="90" a="1"/>
  <c r="H890" i="90" s="1"/>
  <c r="I890" i="90" s="1"/>
  <c r="H889" i="90" a="1"/>
  <c r="H889" i="90" s="1"/>
  <c r="I889" i="90" s="1"/>
  <c r="H888" i="90" a="1"/>
  <c r="H888" i="90" s="1"/>
  <c r="I888" i="90" s="1"/>
  <c r="H887" i="90" a="1"/>
  <c r="H887" i="90" s="1"/>
  <c r="I887" i="90" s="1"/>
  <c r="H886" i="90" a="1"/>
  <c r="H886" i="90" s="1"/>
  <c r="I886" i="90" s="1"/>
  <c r="H885" i="90" a="1"/>
  <c r="H885" i="90" s="1"/>
  <c r="I885" i="90" s="1"/>
  <c r="H884" i="90" a="1"/>
  <c r="H884" i="90" s="1"/>
  <c r="I884" i="90" s="1"/>
  <c r="H883" i="90" a="1"/>
  <c r="H883" i="90" s="1"/>
  <c r="I883" i="90" s="1"/>
  <c r="H882" i="90" a="1"/>
  <c r="H882" i="90" s="1"/>
  <c r="I882" i="90" s="1"/>
  <c r="H881" i="90" a="1"/>
  <c r="H881" i="90" s="1"/>
  <c r="I881" i="90" s="1"/>
  <c r="H880" i="90" a="1"/>
  <c r="H880" i="90" s="1"/>
  <c r="I880" i="90" s="1"/>
  <c r="H879" i="90" a="1"/>
  <c r="H879" i="90" s="1"/>
  <c r="I879" i="90" s="1"/>
  <c r="H878" i="90" a="1"/>
  <c r="H878" i="90" s="1"/>
  <c r="I878" i="90" s="1"/>
  <c r="H877" i="90" a="1"/>
  <c r="H877" i="90" s="1"/>
  <c r="I877" i="90" s="1"/>
  <c r="H876" i="90" a="1"/>
  <c r="H876" i="90" s="1"/>
  <c r="I876" i="90" s="1"/>
  <c r="H875" i="90" a="1"/>
  <c r="H875" i="90" s="1"/>
  <c r="I875" i="90" s="1"/>
  <c r="H874" i="90" a="1"/>
  <c r="H874" i="90" s="1"/>
  <c r="I874" i="90" s="1"/>
  <c r="H873" i="90" a="1"/>
  <c r="H873" i="90" s="1"/>
  <c r="I873" i="90" s="1"/>
  <c r="H872" i="90" a="1"/>
  <c r="H872" i="90" s="1"/>
  <c r="I872" i="90" s="1"/>
  <c r="H871" i="90" a="1"/>
  <c r="H871" i="90" s="1"/>
  <c r="I871" i="90" s="1"/>
  <c r="H870" i="90" a="1"/>
  <c r="H870" i="90" s="1"/>
  <c r="I870" i="90" s="1"/>
  <c r="H869" i="90" a="1"/>
  <c r="H869" i="90" s="1"/>
  <c r="I869" i="90" s="1"/>
  <c r="H868" i="90" a="1"/>
  <c r="H868" i="90" s="1"/>
  <c r="I868" i="90" s="1"/>
  <c r="H867" i="90" a="1"/>
  <c r="H867" i="90" s="1"/>
  <c r="I867" i="90" s="1"/>
  <c r="H866" i="90" a="1"/>
  <c r="H866" i="90" s="1"/>
  <c r="I866" i="90" s="1"/>
  <c r="H865" i="90" a="1"/>
  <c r="H865" i="90" s="1"/>
  <c r="I865" i="90" s="1"/>
  <c r="H864" i="90" a="1"/>
  <c r="H864" i="90" s="1"/>
  <c r="I864" i="90" s="1"/>
  <c r="H863" i="90" a="1"/>
  <c r="H863" i="90" s="1"/>
  <c r="I863" i="90" s="1"/>
  <c r="H862" i="90" a="1"/>
  <c r="H862" i="90" s="1"/>
  <c r="I862" i="90" s="1"/>
  <c r="H861" i="90" a="1"/>
  <c r="H861" i="90" s="1"/>
  <c r="I861" i="90" s="1"/>
  <c r="H860" i="90" a="1"/>
  <c r="H860" i="90" s="1"/>
  <c r="I860" i="90" s="1"/>
  <c r="H859" i="90" a="1"/>
  <c r="H859" i="90" s="1"/>
  <c r="I859" i="90" s="1"/>
  <c r="H858" i="90" a="1"/>
  <c r="H858" i="90" s="1"/>
  <c r="I858" i="90" s="1"/>
  <c r="H857" i="90" a="1"/>
  <c r="H857" i="90" s="1"/>
  <c r="I857" i="90" s="1"/>
  <c r="H856" i="90" a="1"/>
  <c r="H856" i="90" s="1"/>
  <c r="I856" i="90" s="1"/>
  <c r="H855" i="90" a="1"/>
  <c r="H855" i="90" s="1"/>
  <c r="I855" i="90" s="1"/>
  <c r="H854" i="90" a="1"/>
  <c r="H854" i="90" s="1"/>
  <c r="I854" i="90" s="1"/>
  <c r="H853" i="90" a="1"/>
  <c r="H853" i="90" s="1"/>
  <c r="I853" i="90" s="1"/>
  <c r="H852" i="90" a="1"/>
  <c r="H852" i="90" s="1"/>
  <c r="I852" i="90" s="1"/>
  <c r="H851" i="90" a="1"/>
  <c r="H851" i="90" s="1"/>
  <c r="I851" i="90" s="1"/>
  <c r="H850" i="90" a="1"/>
  <c r="H850" i="90" s="1"/>
  <c r="I850" i="90" s="1"/>
  <c r="H849" i="90" a="1"/>
  <c r="H849" i="90" s="1"/>
  <c r="I849" i="90" s="1"/>
  <c r="H848" i="90" a="1"/>
  <c r="H848" i="90" s="1"/>
  <c r="I848" i="90" s="1"/>
  <c r="H847" i="90" a="1"/>
  <c r="H847" i="90" s="1"/>
  <c r="I847" i="90" s="1"/>
  <c r="H846" i="90" a="1"/>
  <c r="H846" i="90" s="1"/>
  <c r="I846" i="90" s="1"/>
  <c r="H845" i="90" a="1"/>
  <c r="H845" i="90" s="1"/>
  <c r="I845" i="90" s="1"/>
  <c r="H844" i="90" a="1"/>
  <c r="H844" i="90" s="1"/>
  <c r="I844" i="90" s="1"/>
  <c r="H843" i="90" a="1"/>
  <c r="H843" i="90" s="1"/>
  <c r="I843" i="90" s="1"/>
  <c r="H842" i="90" a="1"/>
  <c r="H842" i="90" s="1"/>
  <c r="I842" i="90" s="1"/>
  <c r="H841" i="90" a="1"/>
  <c r="H841" i="90" s="1"/>
  <c r="I841" i="90" s="1"/>
  <c r="H840" i="90" a="1"/>
  <c r="H840" i="90" s="1"/>
  <c r="I840" i="90" s="1"/>
  <c r="H839" i="90" a="1"/>
  <c r="H839" i="90" s="1"/>
  <c r="I839" i="90" s="1"/>
  <c r="H838" i="90" a="1"/>
  <c r="H838" i="90" s="1"/>
  <c r="I838" i="90" s="1"/>
  <c r="H837" i="90" a="1"/>
  <c r="H837" i="90" s="1"/>
  <c r="I837" i="90" s="1"/>
  <c r="H836" i="90" a="1"/>
  <c r="H836" i="90" s="1"/>
  <c r="I836" i="90" s="1"/>
  <c r="H835" i="90" a="1"/>
  <c r="H835" i="90" s="1"/>
  <c r="I835" i="90" s="1"/>
  <c r="H834" i="90" a="1"/>
  <c r="H834" i="90" s="1"/>
  <c r="I834" i="90" s="1"/>
  <c r="H833" i="90" a="1"/>
  <c r="H833" i="90" s="1"/>
  <c r="I833" i="90" s="1"/>
  <c r="H832" i="90" a="1"/>
  <c r="H832" i="90" s="1"/>
  <c r="I832" i="90" s="1"/>
  <c r="H831" i="90" a="1"/>
  <c r="H831" i="90" s="1"/>
  <c r="I831" i="90" s="1"/>
  <c r="H830" i="90" a="1"/>
  <c r="H830" i="90" s="1"/>
  <c r="I830" i="90" s="1"/>
  <c r="H829" i="90" a="1"/>
  <c r="H829" i="90" s="1"/>
  <c r="I829" i="90" s="1"/>
  <c r="H828" i="90" a="1"/>
  <c r="H828" i="90" s="1"/>
  <c r="I828" i="90" s="1"/>
  <c r="H827" i="90" a="1"/>
  <c r="H827" i="90" s="1"/>
  <c r="I827" i="90" s="1"/>
  <c r="H826" i="90" a="1"/>
  <c r="H826" i="90" s="1"/>
  <c r="I826" i="90" s="1"/>
  <c r="H825" i="90" a="1"/>
  <c r="H825" i="90" s="1"/>
  <c r="I825" i="90" s="1"/>
  <c r="H824" i="90" a="1"/>
  <c r="H824" i="90" s="1"/>
  <c r="I824" i="90" s="1"/>
  <c r="H823" i="90" a="1"/>
  <c r="H823" i="90" s="1"/>
  <c r="I823" i="90" s="1"/>
  <c r="H822" i="90" a="1"/>
  <c r="H822" i="90" s="1"/>
  <c r="I822" i="90" s="1"/>
  <c r="H821" i="90" a="1"/>
  <c r="H821" i="90" s="1"/>
  <c r="I821" i="90" s="1"/>
  <c r="H820" i="90" a="1"/>
  <c r="H820" i="90" s="1"/>
  <c r="I820" i="90" s="1"/>
  <c r="H819" i="90" a="1"/>
  <c r="H819" i="90" s="1"/>
  <c r="I819" i="90" s="1"/>
  <c r="H818" i="90" a="1"/>
  <c r="H818" i="90" s="1"/>
  <c r="I818" i="90" s="1"/>
  <c r="H817" i="90" a="1"/>
  <c r="H817" i="90" s="1"/>
  <c r="I817" i="90" s="1"/>
  <c r="H816" i="90" a="1"/>
  <c r="H816" i="90" s="1"/>
  <c r="I816" i="90" s="1"/>
  <c r="H815" i="90" a="1"/>
  <c r="H815" i="90" s="1"/>
  <c r="I815" i="90" s="1"/>
  <c r="H814" i="90" a="1"/>
  <c r="H814" i="90" s="1"/>
  <c r="I814" i="90" s="1"/>
  <c r="H813" i="90" a="1"/>
  <c r="H813" i="90" s="1"/>
  <c r="I813" i="90" s="1"/>
  <c r="H812" i="90" a="1"/>
  <c r="H812" i="90" s="1"/>
  <c r="I812" i="90" s="1"/>
  <c r="H811" i="90" a="1"/>
  <c r="H811" i="90" s="1"/>
  <c r="I811" i="90" s="1"/>
  <c r="H810" i="90" a="1"/>
  <c r="H810" i="90" s="1"/>
  <c r="I810" i="90" s="1"/>
  <c r="H809" i="90" a="1"/>
  <c r="H809" i="90" s="1"/>
  <c r="I809" i="90" s="1"/>
  <c r="H808" i="90" a="1"/>
  <c r="H808" i="90" s="1"/>
  <c r="I808" i="90" s="1"/>
  <c r="H807" i="90" a="1"/>
  <c r="H807" i="90" s="1"/>
  <c r="I807" i="90" s="1"/>
  <c r="H806" i="90" a="1"/>
  <c r="H806" i="90" s="1"/>
  <c r="I806" i="90" s="1"/>
  <c r="H805" i="90" a="1"/>
  <c r="H805" i="90" s="1"/>
  <c r="I805" i="90" s="1"/>
  <c r="H804" i="90" a="1"/>
  <c r="H804" i="90" s="1"/>
  <c r="I804" i="90" s="1"/>
  <c r="H803" i="90" a="1"/>
  <c r="H803" i="90" s="1"/>
  <c r="I803" i="90" s="1"/>
  <c r="H802" i="90" a="1"/>
  <c r="H802" i="90" s="1"/>
  <c r="I802" i="90" s="1"/>
  <c r="H801" i="90" a="1"/>
  <c r="H801" i="90" s="1"/>
  <c r="I801" i="90" s="1"/>
  <c r="H800" i="90" a="1"/>
  <c r="H800" i="90" s="1"/>
  <c r="I800" i="90" s="1"/>
  <c r="H799" i="90" a="1"/>
  <c r="H799" i="90" s="1"/>
  <c r="I799" i="90" s="1"/>
  <c r="H798" i="90" a="1"/>
  <c r="H798" i="90" s="1"/>
  <c r="I798" i="90" s="1"/>
  <c r="H797" i="90" a="1"/>
  <c r="H797" i="90" s="1"/>
  <c r="I797" i="90" s="1"/>
  <c r="H796" i="90" a="1"/>
  <c r="H796" i="90" s="1"/>
  <c r="I796" i="90" s="1"/>
  <c r="H795" i="90" a="1"/>
  <c r="H795" i="90" s="1"/>
  <c r="I795" i="90" s="1"/>
  <c r="H794" i="90" a="1"/>
  <c r="H794" i="90" s="1"/>
  <c r="I794" i="90" s="1"/>
  <c r="H793" i="90" a="1"/>
  <c r="H793" i="90" s="1"/>
  <c r="I793" i="90" s="1"/>
  <c r="H792" i="90" a="1"/>
  <c r="H792" i="90" s="1"/>
  <c r="I792" i="90" s="1"/>
  <c r="H791" i="90" a="1"/>
  <c r="H791" i="90" s="1"/>
  <c r="I791" i="90" s="1"/>
  <c r="H790" i="90" a="1"/>
  <c r="H790" i="90" s="1"/>
  <c r="I790" i="90" s="1"/>
  <c r="H789" i="90" a="1"/>
  <c r="H789" i="90" s="1"/>
  <c r="I789" i="90" s="1"/>
  <c r="H788" i="90" a="1"/>
  <c r="H788" i="90" s="1"/>
  <c r="I788" i="90" s="1"/>
  <c r="H787" i="90" a="1"/>
  <c r="H787" i="90" s="1"/>
  <c r="I787" i="90" s="1"/>
  <c r="H786" i="90" a="1"/>
  <c r="H786" i="90" s="1"/>
  <c r="I786" i="90" s="1"/>
  <c r="H785" i="90" a="1"/>
  <c r="H785" i="90" s="1"/>
  <c r="I785" i="90" s="1"/>
  <c r="H784" i="90" a="1"/>
  <c r="H784" i="90" s="1"/>
  <c r="I784" i="90" s="1"/>
  <c r="H783" i="90" a="1"/>
  <c r="H783" i="90" s="1"/>
  <c r="I783" i="90" s="1"/>
  <c r="H782" i="90" a="1"/>
  <c r="H782" i="90" s="1"/>
  <c r="I782" i="90" s="1"/>
  <c r="H781" i="90" a="1"/>
  <c r="H781" i="90" s="1"/>
  <c r="I781" i="90" s="1"/>
  <c r="H780" i="90" a="1"/>
  <c r="H780" i="90" s="1"/>
  <c r="I780" i="90" s="1"/>
  <c r="H779" i="90" a="1"/>
  <c r="H779" i="90" s="1"/>
  <c r="I779" i="90" s="1"/>
  <c r="H778" i="90" a="1"/>
  <c r="H778" i="90" s="1"/>
  <c r="I778" i="90" s="1"/>
  <c r="H777" i="90" a="1"/>
  <c r="H777" i="90" s="1"/>
  <c r="I777" i="90" s="1"/>
  <c r="H776" i="90" a="1"/>
  <c r="H776" i="90" s="1"/>
  <c r="I776" i="90" s="1"/>
  <c r="H775" i="90" a="1"/>
  <c r="H775" i="90" s="1"/>
  <c r="I775" i="90" s="1"/>
  <c r="H774" i="90" a="1"/>
  <c r="H774" i="90" s="1"/>
  <c r="I774" i="90" s="1"/>
  <c r="H773" i="90" a="1"/>
  <c r="H773" i="90" s="1"/>
  <c r="I773" i="90" s="1"/>
  <c r="H772" i="90" a="1"/>
  <c r="H772" i="90" s="1"/>
  <c r="I772" i="90" s="1"/>
  <c r="H771" i="90" a="1"/>
  <c r="H771" i="90" s="1"/>
  <c r="I771" i="90" s="1"/>
  <c r="H770" i="90" a="1"/>
  <c r="H770" i="90" s="1"/>
  <c r="I770" i="90" s="1"/>
  <c r="H769" i="90" a="1"/>
  <c r="H769" i="90" s="1"/>
  <c r="I769" i="90" s="1"/>
  <c r="H768" i="90" a="1"/>
  <c r="H768" i="90" s="1"/>
  <c r="I768" i="90" s="1"/>
  <c r="H767" i="90" a="1"/>
  <c r="H767" i="90" s="1"/>
  <c r="I767" i="90" s="1"/>
  <c r="H766" i="90" a="1"/>
  <c r="H766" i="90" s="1"/>
  <c r="I766" i="90" s="1"/>
  <c r="H765" i="90" a="1"/>
  <c r="H765" i="90" s="1"/>
  <c r="I765" i="90" s="1"/>
  <c r="H764" i="90" a="1"/>
  <c r="H764" i="90" s="1"/>
  <c r="I764" i="90" s="1"/>
  <c r="H763" i="90" a="1"/>
  <c r="H763" i="90" s="1"/>
  <c r="I763" i="90" s="1"/>
  <c r="H762" i="90" a="1"/>
  <c r="H762" i="90" s="1"/>
  <c r="I762" i="90" s="1"/>
  <c r="H761" i="90" a="1"/>
  <c r="H761" i="90" s="1"/>
  <c r="I761" i="90" s="1"/>
  <c r="H760" i="90" a="1"/>
  <c r="H760" i="90" s="1"/>
  <c r="I760" i="90" s="1"/>
  <c r="H759" i="90" a="1"/>
  <c r="H759" i="90" s="1"/>
  <c r="I759" i="90" s="1"/>
  <c r="H758" i="90" a="1"/>
  <c r="H758" i="90" s="1"/>
  <c r="I758" i="90" s="1"/>
  <c r="H757" i="90" a="1"/>
  <c r="H757" i="90" s="1"/>
  <c r="I757" i="90" s="1"/>
  <c r="H756" i="90" a="1"/>
  <c r="H756" i="90" s="1"/>
  <c r="I756" i="90" s="1"/>
  <c r="H755" i="90" a="1"/>
  <c r="H755" i="90" s="1"/>
  <c r="I755" i="90" s="1"/>
  <c r="H754" i="90" a="1"/>
  <c r="H754" i="90" s="1"/>
  <c r="I754" i="90" s="1"/>
  <c r="H753" i="90" a="1"/>
  <c r="H753" i="90" s="1"/>
  <c r="I753" i="90" s="1"/>
  <c r="H752" i="90" a="1"/>
  <c r="H752" i="90" s="1"/>
  <c r="I752" i="90" s="1"/>
  <c r="H751" i="90" a="1"/>
  <c r="H751" i="90" s="1"/>
  <c r="I751" i="90" s="1"/>
  <c r="H750" i="90" a="1"/>
  <c r="H750" i="90" s="1"/>
  <c r="I750" i="90" s="1"/>
  <c r="H749" i="90" a="1"/>
  <c r="H749" i="90" s="1"/>
  <c r="I749" i="90" s="1"/>
  <c r="H748" i="90" a="1"/>
  <c r="H748" i="90" s="1"/>
  <c r="I748" i="90" s="1"/>
  <c r="H747" i="90" a="1"/>
  <c r="H747" i="90" s="1"/>
  <c r="I747" i="90" s="1"/>
  <c r="H746" i="90" a="1"/>
  <c r="H746" i="90" s="1"/>
  <c r="I746" i="90" s="1"/>
  <c r="H745" i="90" a="1"/>
  <c r="H745" i="90" s="1"/>
  <c r="I745" i="90" s="1"/>
  <c r="H744" i="90" a="1"/>
  <c r="H744" i="90" s="1"/>
  <c r="I744" i="90" s="1"/>
  <c r="H743" i="90" a="1"/>
  <c r="H743" i="90" s="1"/>
  <c r="I743" i="90" s="1"/>
  <c r="H742" i="90" a="1"/>
  <c r="H742" i="90" s="1"/>
  <c r="I742" i="90" s="1"/>
  <c r="H741" i="90" a="1"/>
  <c r="H741" i="90" s="1"/>
  <c r="I741" i="90" s="1"/>
  <c r="H740" i="90" a="1"/>
  <c r="H740" i="90" s="1"/>
  <c r="I740" i="90" s="1"/>
  <c r="H739" i="90" a="1"/>
  <c r="H739" i="90" s="1"/>
  <c r="I739" i="90" s="1"/>
  <c r="H738" i="90" a="1"/>
  <c r="H738" i="90" s="1"/>
  <c r="I738" i="90" s="1"/>
  <c r="H737" i="90" a="1"/>
  <c r="H737" i="90" s="1"/>
  <c r="I737" i="90" s="1"/>
  <c r="H736" i="90" a="1"/>
  <c r="H736" i="90" s="1"/>
  <c r="I736" i="90" s="1"/>
  <c r="H735" i="90" a="1"/>
  <c r="H735" i="90" s="1"/>
  <c r="I735" i="90" s="1"/>
  <c r="H734" i="90" a="1"/>
  <c r="H734" i="90" s="1"/>
  <c r="I734" i="90" s="1"/>
  <c r="H733" i="90" a="1"/>
  <c r="H733" i="90" s="1"/>
  <c r="I733" i="90" s="1"/>
  <c r="H732" i="90" a="1"/>
  <c r="H732" i="90" s="1"/>
  <c r="I732" i="90" s="1"/>
  <c r="H731" i="90" a="1"/>
  <c r="H731" i="90" s="1"/>
  <c r="I731" i="90" s="1"/>
  <c r="H730" i="90" a="1"/>
  <c r="H730" i="90" s="1"/>
  <c r="I730" i="90" s="1"/>
  <c r="H729" i="90" a="1"/>
  <c r="H729" i="90" s="1"/>
  <c r="I729" i="90" s="1"/>
  <c r="H728" i="90" a="1"/>
  <c r="H728" i="90" s="1"/>
  <c r="I728" i="90" s="1"/>
  <c r="H727" i="90" a="1"/>
  <c r="H727" i="90" s="1"/>
  <c r="I727" i="90" s="1"/>
  <c r="H726" i="90" a="1"/>
  <c r="H726" i="90" s="1"/>
  <c r="I726" i="90" s="1"/>
  <c r="H725" i="90" a="1"/>
  <c r="H725" i="90" s="1"/>
  <c r="I725" i="90" s="1"/>
  <c r="H724" i="90" a="1"/>
  <c r="H724" i="90" s="1"/>
  <c r="I724" i="90" s="1"/>
  <c r="H723" i="90" a="1"/>
  <c r="H723" i="90" s="1"/>
  <c r="I723" i="90" s="1"/>
  <c r="H722" i="90" a="1"/>
  <c r="H722" i="90" s="1"/>
  <c r="I722" i="90" s="1"/>
  <c r="H721" i="90" a="1"/>
  <c r="H721" i="90" s="1"/>
  <c r="I721" i="90" s="1"/>
  <c r="H720" i="90" a="1"/>
  <c r="H720" i="90" s="1"/>
  <c r="I720" i="90" s="1"/>
  <c r="H719" i="90" a="1"/>
  <c r="H719" i="90" s="1"/>
  <c r="I719" i="90" s="1"/>
  <c r="H718" i="90" a="1"/>
  <c r="H718" i="90" s="1"/>
  <c r="I718" i="90" s="1"/>
  <c r="H717" i="90" a="1"/>
  <c r="H717" i="90" s="1"/>
  <c r="I717" i="90" s="1"/>
  <c r="H716" i="90" a="1"/>
  <c r="H716" i="90" s="1"/>
  <c r="I716" i="90" s="1"/>
  <c r="H715" i="90" a="1"/>
  <c r="H715" i="90" s="1"/>
  <c r="I715" i="90" s="1"/>
  <c r="H714" i="90" a="1"/>
  <c r="H714" i="90" s="1"/>
  <c r="I714" i="90" s="1"/>
  <c r="H713" i="90" a="1"/>
  <c r="H713" i="90" s="1"/>
  <c r="I713" i="90" s="1"/>
  <c r="H712" i="90" a="1"/>
  <c r="H712" i="90" s="1"/>
  <c r="I712" i="90" s="1"/>
  <c r="H711" i="90" a="1"/>
  <c r="H711" i="90" s="1"/>
  <c r="I711" i="90" s="1"/>
  <c r="H710" i="90" a="1"/>
  <c r="H710" i="90" s="1"/>
  <c r="I710" i="90" s="1"/>
  <c r="H709" i="90" a="1"/>
  <c r="H709" i="90" s="1"/>
  <c r="I709" i="90" s="1"/>
  <c r="H708" i="90" a="1"/>
  <c r="H708" i="90" s="1"/>
  <c r="I708" i="90" s="1"/>
  <c r="H707" i="90" a="1"/>
  <c r="H707" i="90" s="1"/>
  <c r="I707" i="90" s="1"/>
  <c r="H706" i="90" a="1"/>
  <c r="H706" i="90" s="1"/>
  <c r="I706" i="90" s="1"/>
  <c r="H705" i="90" a="1"/>
  <c r="H705" i="90" s="1"/>
  <c r="I705" i="90" s="1"/>
  <c r="H704" i="90" a="1"/>
  <c r="H704" i="90" s="1"/>
  <c r="I704" i="90" s="1"/>
  <c r="H703" i="90" a="1"/>
  <c r="H703" i="90" s="1"/>
  <c r="I703" i="90" s="1"/>
  <c r="H702" i="90" a="1"/>
  <c r="H702" i="90" s="1"/>
  <c r="I702" i="90" s="1"/>
  <c r="H701" i="90" a="1"/>
  <c r="H701" i="90" s="1"/>
  <c r="I701" i="90" s="1"/>
  <c r="H700" i="90" a="1"/>
  <c r="H700" i="90" s="1"/>
  <c r="I700" i="90" s="1"/>
  <c r="H699" i="90" a="1"/>
  <c r="H699" i="90" s="1"/>
  <c r="I699" i="90" s="1"/>
  <c r="H698" i="90" a="1"/>
  <c r="H698" i="90" s="1"/>
  <c r="I698" i="90" s="1"/>
  <c r="H697" i="90" a="1"/>
  <c r="H697" i="90" s="1"/>
  <c r="I697" i="90" s="1"/>
  <c r="H696" i="90" a="1"/>
  <c r="H696" i="90" s="1"/>
  <c r="I696" i="90" s="1"/>
  <c r="H695" i="90" a="1"/>
  <c r="H695" i="90" s="1"/>
  <c r="I695" i="90" s="1"/>
  <c r="H694" i="90" a="1"/>
  <c r="H694" i="90" s="1"/>
  <c r="I694" i="90" s="1"/>
  <c r="H693" i="90" a="1"/>
  <c r="H693" i="90" s="1"/>
  <c r="I693" i="90" s="1"/>
  <c r="H692" i="90" a="1"/>
  <c r="H692" i="90" s="1"/>
  <c r="I692" i="90" s="1"/>
  <c r="H691" i="90" a="1"/>
  <c r="H691" i="90" s="1"/>
  <c r="I691" i="90" s="1"/>
  <c r="H690" i="90" a="1"/>
  <c r="H690" i="90" s="1"/>
  <c r="I690" i="90" s="1"/>
  <c r="H689" i="90" a="1"/>
  <c r="H689" i="90" s="1"/>
  <c r="I689" i="90" s="1"/>
  <c r="H688" i="90" a="1"/>
  <c r="H688" i="90" s="1"/>
  <c r="I688" i="90" s="1"/>
  <c r="H687" i="90" a="1"/>
  <c r="H687" i="90" s="1"/>
  <c r="I687" i="90" s="1"/>
  <c r="H686" i="90" a="1"/>
  <c r="H686" i="90" s="1"/>
  <c r="I686" i="90" s="1"/>
  <c r="H685" i="90" a="1"/>
  <c r="H685" i="90" s="1"/>
  <c r="I685" i="90" s="1"/>
  <c r="H684" i="90" a="1"/>
  <c r="H684" i="90" s="1"/>
  <c r="I684" i="90" s="1"/>
  <c r="H683" i="90" a="1"/>
  <c r="H683" i="90" s="1"/>
  <c r="I683" i="90" s="1"/>
  <c r="H682" i="90" a="1"/>
  <c r="H682" i="90" s="1"/>
  <c r="I682" i="90" s="1"/>
  <c r="H681" i="90" a="1"/>
  <c r="H681" i="90" s="1"/>
  <c r="I681" i="90" s="1"/>
  <c r="H680" i="90" a="1"/>
  <c r="H680" i="90" s="1"/>
  <c r="I680" i="90" s="1"/>
  <c r="H679" i="90" a="1"/>
  <c r="H679" i="90" s="1"/>
  <c r="I679" i="90" s="1"/>
  <c r="H678" i="90" a="1"/>
  <c r="H678" i="90" s="1"/>
  <c r="I678" i="90" s="1"/>
  <c r="H677" i="90" a="1"/>
  <c r="H677" i="90" s="1"/>
  <c r="I677" i="90" s="1"/>
  <c r="H676" i="90" a="1"/>
  <c r="H676" i="90" s="1"/>
  <c r="I676" i="90" s="1"/>
  <c r="H675" i="90" a="1"/>
  <c r="H675" i="90" s="1"/>
  <c r="I675" i="90" s="1"/>
  <c r="H674" i="90" a="1"/>
  <c r="H674" i="90" s="1"/>
  <c r="I674" i="90" s="1"/>
  <c r="H673" i="90" a="1"/>
  <c r="H673" i="90" s="1"/>
  <c r="I673" i="90" s="1"/>
  <c r="H672" i="90" a="1"/>
  <c r="H672" i="90" s="1"/>
  <c r="I672" i="90" s="1"/>
  <c r="H671" i="90" a="1"/>
  <c r="H671" i="90" s="1"/>
  <c r="I671" i="90" s="1"/>
  <c r="H670" i="90" a="1"/>
  <c r="H670" i="90" s="1"/>
  <c r="I670" i="90" s="1"/>
  <c r="H669" i="90" a="1"/>
  <c r="H669" i="90" s="1"/>
  <c r="I669" i="90" s="1"/>
  <c r="H668" i="90" a="1"/>
  <c r="H668" i="90" s="1"/>
  <c r="I668" i="90" s="1"/>
  <c r="H667" i="90" a="1"/>
  <c r="H667" i="90" s="1"/>
  <c r="I667" i="90" s="1"/>
  <c r="H666" i="90" a="1"/>
  <c r="H666" i="90" s="1"/>
  <c r="I666" i="90" s="1"/>
  <c r="H665" i="90" a="1"/>
  <c r="H665" i="90" s="1"/>
  <c r="I665" i="90" s="1"/>
  <c r="H664" i="90" a="1"/>
  <c r="H664" i="90" s="1"/>
  <c r="I664" i="90" s="1"/>
  <c r="H663" i="90" a="1"/>
  <c r="H663" i="90" s="1"/>
  <c r="I663" i="90" s="1"/>
  <c r="H662" i="90" a="1"/>
  <c r="H662" i="90" s="1"/>
  <c r="I662" i="90" s="1"/>
  <c r="H661" i="90" a="1"/>
  <c r="H661" i="90" s="1"/>
  <c r="I661" i="90" s="1"/>
  <c r="H660" i="90" a="1"/>
  <c r="H660" i="90" s="1"/>
  <c r="I660" i="90" s="1"/>
  <c r="H659" i="90" a="1"/>
  <c r="H659" i="90" s="1"/>
  <c r="I659" i="90" s="1"/>
  <c r="H658" i="90" a="1"/>
  <c r="H658" i="90" s="1"/>
  <c r="I658" i="90" s="1"/>
  <c r="H657" i="90" a="1"/>
  <c r="H657" i="90" s="1"/>
  <c r="I657" i="90" s="1"/>
  <c r="H656" i="90" a="1"/>
  <c r="H656" i="90" s="1"/>
  <c r="I656" i="90" s="1"/>
  <c r="H655" i="90" a="1"/>
  <c r="H655" i="90" s="1"/>
  <c r="I655" i="90" s="1"/>
  <c r="H654" i="90" a="1"/>
  <c r="H654" i="90" s="1"/>
  <c r="I654" i="90" s="1"/>
  <c r="H653" i="90" a="1"/>
  <c r="H653" i="90" s="1"/>
  <c r="I653" i="90" s="1"/>
  <c r="H652" i="90" a="1"/>
  <c r="H652" i="90" s="1"/>
  <c r="I652" i="90" s="1"/>
  <c r="H651" i="90" a="1"/>
  <c r="H651" i="90" s="1"/>
  <c r="I651" i="90" s="1"/>
  <c r="H650" i="90" a="1"/>
  <c r="H650" i="90" s="1"/>
  <c r="I650" i="90" s="1"/>
  <c r="H649" i="90" a="1"/>
  <c r="H649" i="90" s="1"/>
  <c r="I649" i="90" s="1"/>
  <c r="H648" i="90" a="1"/>
  <c r="H648" i="90" s="1"/>
  <c r="I648" i="90" s="1"/>
  <c r="H647" i="90" a="1"/>
  <c r="H647" i="90" s="1"/>
  <c r="I647" i="90" s="1"/>
  <c r="H646" i="90" a="1"/>
  <c r="H646" i="90" s="1"/>
  <c r="I646" i="90" s="1"/>
  <c r="H645" i="90" a="1"/>
  <c r="H645" i="90" s="1"/>
  <c r="I645" i="90" s="1"/>
  <c r="H644" i="90" a="1"/>
  <c r="H644" i="90" s="1"/>
  <c r="I644" i="90" s="1"/>
  <c r="H643" i="90" a="1"/>
  <c r="H643" i="90" s="1"/>
  <c r="I643" i="90" s="1"/>
  <c r="H642" i="90" a="1"/>
  <c r="H642" i="90" s="1"/>
  <c r="I642" i="90" s="1"/>
  <c r="H641" i="90" a="1"/>
  <c r="H641" i="90" s="1"/>
  <c r="I641" i="90" s="1"/>
  <c r="H640" i="90" a="1"/>
  <c r="H640" i="90" s="1"/>
  <c r="I640" i="90" s="1"/>
  <c r="H639" i="90" a="1"/>
  <c r="H639" i="90" s="1"/>
  <c r="I639" i="90" s="1"/>
  <c r="H638" i="90" a="1"/>
  <c r="H638" i="90" s="1"/>
  <c r="I638" i="90" s="1"/>
  <c r="H637" i="90" a="1"/>
  <c r="H637" i="90" s="1"/>
  <c r="I637" i="90" s="1"/>
  <c r="H636" i="90" a="1"/>
  <c r="H636" i="90" s="1"/>
  <c r="I636" i="90" s="1"/>
  <c r="H635" i="90" a="1"/>
  <c r="H635" i="90" s="1"/>
  <c r="I635" i="90" s="1"/>
  <c r="H634" i="90" a="1"/>
  <c r="H634" i="90" s="1"/>
  <c r="I634" i="90" s="1"/>
  <c r="H633" i="90" a="1"/>
  <c r="H633" i="90" s="1"/>
  <c r="I633" i="90" s="1"/>
  <c r="H632" i="90" a="1"/>
  <c r="H632" i="90" s="1"/>
  <c r="I632" i="90" s="1"/>
  <c r="H631" i="90" a="1"/>
  <c r="H631" i="90" s="1"/>
  <c r="I631" i="90" s="1"/>
  <c r="H630" i="90" a="1"/>
  <c r="H630" i="90" s="1"/>
  <c r="I630" i="90" s="1"/>
  <c r="H629" i="90" a="1"/>
  <c r="H629" i="90" s="1"/>
  <c r="I629" i="90" s="1"/>
  <c r="H628" i="90" a="1"/>
  <c r="H628" i="90" s="1"/>
  <c r="I628" i="90" s="1"/>
  <c r="H627" i="90" a="1"/>
  <c r="H627" i="90" s="1"/>
  <c r="I627" i="90" s="1"/>
  <c r="H626" i="90" a="1"/>
  <c r="H626" i="90" s="1"/>
  <c r="I626" i="90" s="1"/>
  <c r="H625" i="90" a="1"/>
  <c r="H625" i="90" s="1"/>
  <c r="I625" i="90" s="1"/>
  <c r="H624" i="90" a="1"/>
  <c r="H624" i="90" s="1"/>
  <c r="I624" i="90" s="1"/>
  <c r="H623" i="90" a="1"/>
  <c r="H623" i="90" s="1"/>
  <c r="I623" i="90" s="1"/>
  <c r="H622" i="90" a="1"/>
  <c r="H622" i="90" s="1"/>
  <c r="I622" i="90" s="1"/>
  <c r="H621" i="90" a="1"/>
  <c r="H621" i="90" s="1"/>
  <c r="I621" i="90" s="1"/>
  <c r="H620" i="90" a="1"/>
  <c r="H620" i="90" s="1"/>
  <c r="I620" i="90" s="1"/>
  <c r="H619" i="90" a="1"/>
  <c r="H619" i="90" s="1"/>
  <c r="I619" i="90" s="1"/>
  <c r="H618" i="90" a="1"/>
  <c r="H618" i="90" s="1"/>
  <c r="I618" i="90" s="1"/>
  <c r="H617" i="90" a="1"/>
  <c r="H617" i="90" s="1"/>
  <c r="I617" i="90" s="1"/>
  <c r="H616" i="90" a="1"/>
  <c r="H616" i="90" s="1"/>
  <c r="I616" i="90" s="1"/>
  <c r="H615" i="90" a="1"/>
  <c r="H615" i="90" s="1"/>
  <c r="I615" i="90" s="1"/>
  <c r="H614" i="90" a="1"/>
  <c r="H614" i="90" s="1"/>
  <c r="I614" i="90" s="1"/>
  <c r="H613" i="90" a="1"/>
  <c r="H613" i="90" s="1"/>
  <c r="I613" i="90" s="1"/>
  <c r="H612" i="90" a="1"/>
  <c r="H612" i="90" s="1"/>
  <c r="I612" i="90" s="1"/>
  <c r="H611" i="90" a="1"/>
  <c r="H611" i="90" s="1"/>
  <c r="I611" i="90" s="1"/>
  <c r="H610" i="90" a="1"/>
  <c r="H610" i="90" s="1"/>
  <c r="I610" i="90" s="1"/>
  <c r="H609" i="90" a="1"/>
  <c r="H609" i="90" s="1"/>
  <c r="I609" i="90" s="1"/>
  <c r="H608" i="90" a="1"/>
  <c r="H608" i="90" s="1"/>
  <c r="I608" i="90" s="1"/>
  <c r="H607" i="90" a="1"/>
  <c r="H607" i="90" s="1"/>
  <c r="I607" i="90" s="1"/>
  <c r="H606" i="90" a="1"/>
  <c r="H606" i="90" s="1"/>
  <c r="I606" i="90" s="1"/>
  <c r="H605" i="90" a="1"/>
  <c r="H605" i="90" s="1"/>
  <c r="I605" i="90" s="1"/>
  <c r="H604" i="90" a="1"/>
  <c r="H604" i="90" s="1"/>
  <c r="I604" i="90" s="1"/>
  <c r="H603" i="90" a="1"/>
  <c r="H603" i="90" s="1"/>
  <c r="I603" i="90" s="1"/>
  <c r="H602" i="90" a="1"/>
  <c r="H602" i="90" s="1"/>
  <c r="I602" i="90" s="1"/>
  <c r="H601" i="90" a="1"/>
  <c r="H601" i="90" s="1"/>
  <c r="I601" i="90" s="1"/>
  <c r="H600" i="90" a="1"/>
  <c r="H600" i="90" s="1"/>
  <c r="I600" i="90" s="1"/>
  <c r="H599" i="90" a="1"/>
  <c r="H599" i="90" s="1"/>
  <c r="I599" i="90" s="1"/>
  <c r="H598" i="90" a="1"/>
  <c r="H598" i="90" s="1"/>
  <c r="I598" i="90" s="1"/>
  <c r="H597" i="90" a="1"/>
  <c r="H597" i="90" s="1"/>
  <c r="I597" i="90" s="1"/>
  <c r="H596" i="90" a="1"/>
  <c r="H596" i="90" s="1"/>
  <c r="I596" i="90" s="1"/>
  <c r="H595" i="90" a="1"/>
  <c r="H595" i="90" s="1"/>
  <c r="I595" i="90" s="1"/>
  <c r="H594" i="90" a="1"/>
  <c r="H594" i="90" s="1"/>
  <c r="I594" i="90" s="1"/>
  <c r="H593" i="90" a="1"/>
  <c r="H593" i="90" s="1"/>
  <c r="I593" i="90" s="1"/>
  <c r="H592" i="90" a="1"/>
  <c r="H592" i="90" s="1"/>
  <c r="I592" i="90" s="1"/>
  <c r="H591" i="90" a="1"/>
  <c r="H591" i="90" s="1"/>
  <c r="I591" i="90" s="1"/>
  <c r="H590" i="90" a="1"/>
  <c r="H590" i="90" s="1"/>
  <c r="I590" i="90" s="1"/>
  <c r="H589" i="90" a="1"/>
  <c r="H589" i="90" s="1"/>
  <c r="I589" i="90" s="1"/>
  <c r="H588" i="90" a="1"/>
  <c r="H588" i="90" s="1"/>
  <c r="I588" i="90" s="1"/>
  <c r="H587" i="90" a="1"/>
  <c r="H587" i="90" s="1"/>
  <c r="I587" i="90" s="1"/>
  <c r="H586" i="90" a="1"/>
  <c r="H586" i="90" s="1"/>
  <c r="I586" i="90" s="1"/>
  <c r="H585" i="90" a="1"/>
  <c r="H585" i="90" s="1"/>
  <c r="I585" i="90" s="1"/>
  <c r="H584" i="90" a="1"/>
  <c r="H584" i="90" s="1"/>
  <c r="I584" i="90" s="1"/>
  <c r="H583" i="90" a="1"/>
  <c r="H583" i="90" s="1"/>
  <c r="I583" i="90" s="1"/>
  <c r="H582" i="90" a="1"/>
  <c r="H582" i="90" s="1"/>
  <c r="I582" i="90" s="1"/>
  <c r="H581" i="90" a="1"/>
  <c r="H581" i="90" s="1"/>
  <c r="I581" i="90" s="1"/>
  <c r="H580" i="90" a="1"/>
  <c r="H580" i="90" s="1"/>
  <c r="I580" i="90" s="1"/>
  <c r="H579" i="90" a="1"/>
  <c r="H579" i="90" s="1"/>
  <c r="I579" i="90" s="1"/>
  <c r="H578" i="90" a="1"/>
  <c r="H578" i="90" s="1"/>
  <c r="I578" i="90" s="1"/>
  <c r="H577" i="90" a="1"/>
  <c r="H577" i="90" s="1"/>
  <c r="I577" i="90" s="1"/>
  <c r="H576" i="90" a="1"/>
  <c r="H576" i="90" s="1"/>
  <c r="I576" i="90" s="1"/>
  <c r="H575" i="90" a="1"/>
  <c r="H575" i="90" s="1"/>
  <c r="I575" i="90" s="1"/>
  <c r="H574" i="90" a="1"/>
  <c r="H574" i="90" s="1"/>
  <c r="I574" i="90" s="1"/>
  <c r="H573" i="90" a="1"/>
  <c r="H573" i="90" s="1"/>
  <c r="I573" i="90" s="1"/>
  <c r="H572" i="90" a="1"/>
  <c r="H572" i="90" s="1"/>
  <c r="I572" i="90" s="1"/>
  <c r="H571" i="90" a="1"/>
  <c r="H571" i="90" s="1"/>
  <c r="I571" i="90" s="1"/>
  <c r="H570" i="90" a="1"/>
  <c r="H570" i="90" s="1"/>
  <c r="I570" i="90" s="1"/>
  <c r="H569" i="90" a="1"/>
  <c r="H569" i="90" s="1"/>
  <c r="I569" i="90" s="1"/>
  <c r="H568" i="90" a="1"/>
  <c r="H568" i="90" s="1"/>
  <c r="I568" i="90" s="1"/>
  <c r="H567" i="90" a="1"/>
  <c r="H567" i="90" s="1"/>
  <c r="I567" i="90" s="1"/>
  <c r="H566" i="90" a="1"/>
  <c r="H566" i="90" s="1"/>
  <c r="I566" i="90" s="1"/>
  <c r="H565" i="90" a="1"/>
  <c r="H565" i="90" s="1"/>
  <c r="I565" i="90" s="1"/>
  <c r="H564" i="90" a="1"/>
  <c r="H564" i="90" s="1"/>
  <c r="I564" i="90" s="1"/>
  <c r="H563" i="90" a="1"/>
  <c r="H563" i="90" s="1"/>
  <c r="I563" i="90" s="1"/>
  <c r="H562" i="90" a="1"/>
  <c r="H562" i="90" s="1"/>
  <c r="I562" i="90" s="1"/>
  <c r="H561" i="90" a="1"/>
  <c r="H561" i="90" s="1"/>
  <c r="I561" i="90" s="1"/>
  <c r="H560" i="90" a="1"/>
  <c r="H560" i="90" s="1"/>
  <c r="I560" i="90" s="1"/>
  <c r="H559" i="90" a="1"/>
  <c r="H559" i="90" s="1"/>
  <c r="I559" i="90" s="1"/>
  <c r="H558" i="90" a="1"/>
  <c r="H558" i="90" s="1"/>
  <c r="I558" i="90" s="1"/>
  <c r="H557" i="90" a="1"/>
  <c r="H557" i="90" s="1"/>
  <c r="I557" i="90" s="1"/>
  <c r="H556" i="90" a="1"/>
  <c r="H556" i="90" s="1"/>
  <c r="I556" i="90" s="1"/>
  <c r="H555" i="90" a="1"/>
  <c r="H555" i="90" s="1"/>
  <c r="I555" i="90" s="1"/>
  <c r="H554" i="90" a="1"/>
  <c r="H554" i="90" s="1"/>
  <c r="I554" i="90" s="1"/>
  <c r="H553" i="90" a="1"/>
  <c r="H553" i="90" s="1"/>
  <c r="I553" i="90" s="1"/>
  <c r="H552" i="90" a="1"/>
  <c r="H552" i="90" s="1"/>
  <c r="I552" i="90" s="1"/>
  <c r="H551" i="90" a="1"/>
  <c r="H551" i="90" s="1"/>
  <c r="I551" i="90" s="1"/>
  <c r="H550" i="90" a="1"/>
  <c r="H550" i="90" s="1"/>
  <c r="I550" i="90" s="1"/>
  <c r="H549" i="90" a="1"/>
  <c r="H549" i="90" s="1"/>
  <c r="I549" i="90" s="1"/>
  <c r="H548" i="90" a="1"/>
  <c r="H548" i="90" s="1"/>
  <c r="I548" i="90" s="1"/>
  <c r="H547" i="90" a="1"/>
  <c r="H547" i="90" s="1"/>
  <c r="I547" i="90" s="1"/>
  <c r="H546" i="90" a="1"/>
  <c r="H546" i="90" s="1"/>
  <c r="I546" i="90" s="1"/>
  <c r="H545" i="90" a="1"/>
  <c r="H545" i="90" s="1"/>
  <c r="I545" i="90" s="1"/>
  <c r="H544" i="90" a="1"/>
  <c r="H544" i="90" s="1"/>
  <c r="I544" i="90" s="1"/>
  <c r="H543" i="90" a="1"/>
  <c r="H543" i="90" s="1"/>
  <c r="I543" i="90" s="1"/>
  <c r="H542" i="90" a="1"/>
  <c r="H542" i="90" s="1"/>
  <c r="I542" i="90" s="1"/>
  <c r="H541" i="90" a="1"/>
  <c r="H541" i="90" s="1"/>
  <c r="I541" i="90" s="1"/>
  <c r="H540" i="90" a="1"/>
  <c r="H540" i="90" s="1"/>
  <c r="I540" i="90" s="1"/>
  <c r="H539" i="90" a="1"/>
  <c r="H539" i="90" s="1"/>
  <c r="I539" i="90" s="1"/>
  <c r="H538" i="90" a="1"/>
  <c r="H538" i="90" s="1"/>
  <c r="I538" i="90" s="1"/>
  <c r="H537" i="90" a="1"/>
  <c r="H537" i="90" s="1"/>
  <c r="I537" i="90" s="1"/>
  <c r="H536" i="90" a="1"/>
  <c r="H536" i="90" s="1"/>
  <c r="I536" i="90" s="1"/>
  <c r="H535" i="90" a="1"/>
  <c r="H535" i="90" s="1"/>
  <c r="I535" i="90" s="1"/>
  <c r="H534" i="90" a="1"/>
  <c r="H534" i="90" s="1"/>
  <c r="I534" i="90" s="1"/>
  <c r="H533" i="90" a="1"/>
  <c r="H533" i="90" s="1"/>
  <c r="I533" i="90" s="1"/>
  <c r="H532" i="90" a="1"/>
  <c r="H532" i="90" s="1"/>
  <c r="I532" i="90" s="1"/>
  <c r="H531" i="90" a="1"/>
  <c r="H531" i="90" s="1"/>
  <c r="I531" i="90" s="1"/>
  <c r="H530" i="90" a="1"/>
  <c r="H530" i="90" s="1"/>
  <c r="I530" i="90" s="1"/>
  <c r="H529" i="90" a="1"/>
  <c r="H529" i="90" s="1"/>
  <c r="I529" i="90" s="1"/>
  <c r="H528" i="90" a="1"/>
  <c r="H528" i="90" s="1"/>
  <c r="I528" i="90" s="1"/>
  <c r="H527" i="90" a="1"/>
  <c r="H527" i="90" s="1"/>
  <c r="I527" i="90" s="1"/>
  <c r="H526" i="90" a="1"/>
  <c r="H526" i="90" s="1"/>
  <c r="I526" i="90" s="1"/>
  <c r="H525" i="90" a="1"/>
  <c r="H525" i="90" s="1"/>
  <c r="I525" i="90" s="1"/>
  <c r="H524" i="90" a="1"/>
  <c r="H524" i="90" s="1"/>
  <c r="I524" i="90" s="1"/>
  <c r="H523" i="90" a="1"/>
  <c r="H523" i="90" s="1"/>
  <c r="I523" i="90" s="1"/>
  <c r="H522" i="90" a="1"/>
  <c r="H522" i="90" s="1"/>
  <c r="I522" i="90" s="1"/>
  <c r="H521" i="90" a="1"/>
  <c r="H521" i="90" s="1"/>
  <c r="I521" i="90" s="1"/>
  <c r="H520" i="90" a="1"/>
  <c r="H520" i="90" s="1"/>
  <c r="I520" i="90" s="1"/>
  <c r="H519" i="90" a="1"/>
  <c r="H519" i="90" s="1"/>
  <c r="I519" i="90" s="1"/>
  <c r="H518" i="90" a="1"/>
  <c r="H518" i="90" s="1"/>
  <c r="I518" i="90" s="1"/>
  <c r="H517" i="90" a="1"/>
  <c r="H517" i="90" s="1"/>
  <c r="I517" i="90" s="1"/>
  <c r="H516" i="90" a="1"/>
  <c r="H516" i="90" s="1"/>
  <c r="I516" i="90" s="1"/>
  <c r="H515" i="90" a="1"/>
  <c r="H515" i="90" s="1"/>
  <c r="I515" i="90" s="1"/>
  <c r="H514" i="90" a="1"/>
  <c r="H514" i="90" s="1"/>
  <c r="I514" i="90" s="1"/>
  <c r="H513" i="90" a="1"/>
  <c r="H513" i="90" s="1"/>
  <c r="I513" i="90" s="1"/>
  <c r="H512" i="90" a="1"/>
  <c r="H512" i="90" s="1"/>
  <c r="I512" i="90" s="1"/>
  <c r="H511" i="90" a="1"/>
  <c r="H511" i="90" s="1"/>
  <c r="I511" i="90" s="1"/>
  <c r="H510" i="90" a="1"/>
  <c r="H510" i="90" s="1"/>
  <c r="I510" i="90" s="1"/>
  <c r="H509" i="90" a="1"/>
  <c r="H509" i="90" s="1"/>
  <c r="I509" i="90" s="1"/>
  <c r="H508" i="90" a="1"/>
  <c r="H508" i="90" s="1"/>
  <c r="I508" i="90" s="1"/>
  <c r="H507" i="90" a="1"/>
  <c r="H507" i="90" s="1"/>
  <c r="I507" i="90" s="1"/>
  <c r="H506" i="90" a="1"/>
  <c r="H506" i="90" s="1"/>
  <c r="I506" i="90" s="1"/>
  <c r="H505" i="90" a="1"/>
  <c r="H505" i="90" s="1"/>
  <c r="I505" i="90" s="1"/>
  <c r="H504" i="90" a="1"/>
  <c r="H504" i="90" s="1"/>
  <c r="I504" i="90" s="1"/>
  <c r="H503" i="90" a="1"/>
  <c r="H503" i="90" s="1"/>
  <c r="I503" i="90" s="1"/>
  <c r="H502" i="90" a="1"/>
  <c r="H502" i="90" s="1"/>
  <c r="I502" i="90" s="1"/>
  <c r="H501" i="90" a="1"/>
  <c r="H501" i="90" s="1"/>
  <c r="I501" i="90" s="1"/>
  <c r="H500" i="90" a="1"/>
  <c r="H500" i="90" s="1"/>
  <c r="I500" i="90" s="1"/>
  <c r="H499" i="90" a="1"/>
  <c r="H499" i="90" s="1"/>
  <c r="I499" i="90" s="1"/>
  <c r="H498" i="90" a="1"/>
  <c r="H498" i="90" s="1"/>
  <c r="I498" i="90" s="1"/>
  <c r="H497" i="90" a="1"/>
  <c r="H497" i="90" s="1"/>
  <c r="I497" i="90" s="1"/>
  <c r="H496" i="90" a="1"/>
  <c r="H496" i="90" s="1"/>
  <c r="I496" i="90" s="1"/>
  <c r="H495" i="90" a="1"/>
  <c r="H495" i="90" s="1"/>
  <c r="I495" i="90" s="1"/>
  <c r="H494" i="90" a="1"/>
  <c r="H494" i="90" s="1"/>
  <c r="I494" i="90" s="1"/>
  <c r="H493" i="90" a="1"/>
  <c r="H493" i="90" s="1"/>
  <c r="I493" i="90" s="1"/>
  <c r="H492" i="90" a="1"/>
  <c r="H492" i="90" s="1"/>
  <c r="I492" i="90" s="1"/>
  <c r="H491" i="90" a="1"/>
  <c r="H491" i="90" s="1"/>
  <c r="I491" i="90" s="1"/>
  <c r="H490" i="90" a="1"/>
  <c r="H490" i="90" s="1"/>
  <c r="I490" i="90" s="1"/>
  <c r="H489" i="90" a="1"/>
  <c r="H489" i="90" s="1"/>
  <c r="I489" i="90" s="1"/>
  <c r="H488" i="90" a="1"/>
  <c r="H488" i="90" s="1"/>
  <c r="I488" i="90" s="1"/>
  <c r="H487" i="90" a="1"/>
  <c r="H487" i="90" s="1"/>
  <c r="I487" i="90" s="1"/>
  <c r="H486" i="90" a="1"/>
  <c r="H486" i="90" s="1"/>
  <c r="I486" i="90" s="1"/>
  <c r="H485" i="90" a="1"/>
  <c r="H485" i="90" s="1"/>
  <c r="I485" i="90" s="1"/>
  <c r="H484" i="90" a="1"/>
  <c r="H484" i="90" s="1"/>
  <c r="I484" i="90" s="1"/>
  <c r="H483" i="90" a="1"/>
  <c r="H483" i="90" s="1"/>
  <c r="I483" i="90" s="1"/>
  <c r="H482" i="90" a="1"/>
  <c r="H482" i="90" s="1"/>
  <c r="I482" i="90" s="1"/>
  <c r="H481" i="90" a="1"/>
  <c r="H481" i="90" s="1"/>
  <c r="I481" i="90" s="1"/>
  <c r="H480" i="90" a="1"/>
  <c r="H480" i="90" s="1"/>
  <c r="I480" i="90" s="1"/>
  <c r="H479" i="90" a="1"/>
  <c r="H479" i="90" s="1"/>
  <c r="I479" i="90" s="1"/>
  <c r="H478" i="90" a="1"/>
  <c r="H478" i="90" s="1"/>
  <c r="I478" i="90" s="1"/>
  <c r="H477" i="90" a="1"/>
  <c r="H477" i="90" s="1"/>
  <c r="I477" i="90" s="1"/>
  <c r="H476" i="90" a="1"/>
  <c r="H476" i="90" s="1"/>
  <c r="I476" i="90" s="1"/>
  <c r="H475" i="90" a="1"/>
  <c r="H475" i="90" s="1"/>
  <c r="I475" i="90" s="1"/>
  <c r="H474" i="90" a="1"/>
  <c r="H474" i="90" s="1"/>
  <c r="I474" i="90" s="1"/>
  <c r="H473" i="90" a="1"/>
  <c r="H473" i="90" s="1"/>
  <c r="I473" i="90" s="1"/>
  <c r="H472" i="90" a="1"/>
  <c r="H472" i="90" s="1"/>
  <c r="I472" i="90" s="1"/>
  <c r="H471" i="90" a="1"/>
  <c r="H471" i="90" s="1"/>
  <c r="I471" i="90" s="1"/>
  <c r="H470" i="90" a="1"/>
  <c r="H470" i="90" s="1"/>
  <c r="I470" i="90" s="1"/>
  <c r="H469" i="90" a="1"/>
  <c r="H469" i="90" s="1"/>
  <c r="I469" i="90" s="1"/>
  <c r="H468" i="90" a="1"/>
  <c r="H468" i="90" s="1"/>
  <c r="I468" i="90" s="1"/>
  <c r="H467" i="90" a="1"/>
  <c r="H467" i="90" s="1"/>
  <c r="I467" i="90" s="1"/>
  <c r="H466" i="90" a="1"/>
  <c r="H466" i="90" s="1"/>
  <c r="I466" i="90" s="1"/>
  <c r="H465" i="90" a="1"/>
  <c r="H465" i="90" s="1"/>
  <c r="I465" i="90" s="1"/>
  <c r="H464" i="90" a="1"/>
  <c r="H464" i="90" s="1"/>
  <c r="I464" i="90" s="1"/>
  <c r="H463" i="90" a="1"/>
  <c r="H463" i="90" s="1"/>
  <c r="I463" i="90" s="1"/>
  <c r="H462" i="90" a="1"/>
  <c r="H462" i="90" s="1"/>
  <c r="I462" i="90" s="1"/>
  <c r="H461" i="90" a="1"/>
  <c r="H461" i="90" s="1"/>
  <c r="I461" i="90" s="1"/>
  <c r="H460" i="90" a="1"/>
  <c r="H460" i="90" s="1"/>
  <c r="I460" i="90" s="1"/>
  <c r="H459" i="90" a="1"/>
  <c r="H459" i="90" s="1"/>
  <c r="I459" i="90" s="1"/>
  <c r="H458" i="90" a="1"/>
  <c r="H458" i="90" s="1"/>
  <c r="I458" i="90" s="1"/>
  <c r="H457" i="90" a="1"/>
  <c r="H457" i="90" s="1"/>
  <c r="I457" i="90" s="1"/>
  <c r="H456" i="90" a="1"/>
  <c r="H456" i="90" s="1"/>
  <c r="I456" i="90" s="1"/>
  <c r="H455" i="90" a="1"/>
  <c r="H455" i="90" s="1"/>
  <c r="I455" i="90" s="1"/>
  <c r="H454" i="90" a="1"/>
  <c r="H454" i="90" s="1"/>
  <c r="I454" i="90" s="1"/>
  <c r="H453" i="90" a="1"/>
  <c r="H453" i="90" s="1"/>
  <c r="I453" i="90" s="1"/>
  <c r="H452" i="90" a="1"/>
  <c r="H452" i="90" s="1"/>
  <c r="I452" i="90" s="1"/>
  <c r="H451" i="90" a="1"/>
  <c r="H451" i="90" s="1"/>
  <c r="I451" i="90" s="1"/>
  <c r="H450" i="90" a="1"/>
  <c r="H450" i="90" s="1"/>
  <c r="I450" i="90" s="1"/>
  <c r="H449" i="90" a="1"/>
  <c r="H449" i="90" s="1"/>
  <c r="I449" i="90" s="1"/>
  <c r="H448" i="90" a="1"/>
  <c r="H448" i="90" s="1"/>
  <c r="I448" i="90" s="1"/>
  <c r="H447" i="90" a="1"/>
  <c r="H447" i="90" s="1"/>
  <c r="I447" i="90" s="1"/>
  <c r="H446" i="90" a="1"/>
  <c r="H446" i="90" s="1"/>
  <c r="I446" i="90" s="1"/>
  <c r="H445" i="90" a="1"/>
  <c r="H445" i="90" s="1"/>
  <c r="I445" i="90" s="1"/>
  <c r="H444" i="90" a="1"/>
  <c r="H444" i="90" s="1"/>
  <c r="I444" i="90" s="1"/>
  <c r="H443" i="90" a="1"/>
  <c r="H443" i="90" s="1"/>
  <c r="I443" i="90" s="1"/>
  <c r="H442" i="90" a="1"/>
  <c r="H442" i="90" s="1"/>
  <c r="I442" i="90" s="1"/>
  <c r="H441" i="90" a="1"/>
  <c r="H441" i="90" s="1"/>
  <c r="I441" i="90" s="1"/>
  <c r="H440" i="90" a="1"/>
  <c r="H440" i="90" s="1"/>
  <c r="I440" i="90" s="1"/>
  <c r="H439" i="90" a="1"/>
  <c r="H439" i="90" s="1"/>
  <c r="I439" i="90" s="1"/>
  <c r="H438" i="90" a="1"/>
  <c r="H438" i="90" s="1"/>
  <c r="I438" i="90" s="1"/>
  <c r="H437" i="90" a="1"/>
  <c r="H437" i="90" s="1"/>
  <c r="I437" i="90" s="1"/>
  <c r="H436" i="90" a="1"/>
  <c r="H436" i="90" s="1"/>
  <c r="I436" i="90" s="1"/>
  <c r="H435" i="90" a="1"/>
  <c r="H435" i="90" s="1"/>
  <c r="I435" i="90" s="1"/>
  <c r="H434" i="90" a="1"/>
  <c r="H434" i="90" s="1"/>
  <c r="I434" i="90" s="1"/>
  <c r="H433" i="90" a="1"/>
  <c r="H433" i="90" s="1"/>
  <c r="I433" i="90" s="1"/>
  <c r="H432" i="90" a="1"/>
  <c r="H432" i="90" s="1"/>
  <c r="I432" i="90" s="1"/>
  <c r="H431" i="90" a="1"/>
  <c r="H431" i="90" s="1"/>
  <c r="I431" i="90" s="1"/>
  <c r="H430" i="90" a="1"/>
  <c r="H430" i="90" s="1"/>
  <c r="I430" i="90" s="1"/>
  <c r="H429" i="90" a="1"/>
  <c r="H429" i="90" s="1"/>
  <c r="I429" i="90" s="1"/>
  <c r="H428" i="90" a="1"/>
  <c r="H428" i="90" s="1"/>
  <c r="I428" i="90" s="1"/>
  <c r="H427" i="90" a="1"/>
  <c r="H427" i="90" s="1"/>
  <c r="I427" i="90" s="1"/>
  <c r="H426" i="90" a="1"/>
  <c r="H426" i="90" s="1"/>
  <c r="I426" i="90" s="1"/>
  <c r="H425" i="90" a="1"/>
  <c r="H425" i="90" s="1"/>
  <c r="I425" i="90" s="1"/>
  <c r="H424" i="90" a="1"/>
  <c r="H424" i="90" s="1"/>
  <c r="I424" i="90" s="1"/>
  <c r="H423" i="90" a="1"/>
  <c r="H423" i="90" s="1"/>
  <c r="I423" i="90" s="1"/>
  <c r="H422" i="90" a="1"/>
  <c r="H422" i="90" s="1"/>
  <c r="I422" i="90" s="1"/>
  <c r="H421" i="90" a="1"/>
  <c r="H421" i="90" s="1"/>
  <c r="I421" i="90" s="1"/>
  <c r="H420" i="90" a="1"/>
  <c r="H420" i="90" s="1"/>
  <c r="I420" i="90" s="1"/>
  <c r="H419" i="90" a="1"/>
  <c r="H419" i="90" s="1"/>
  <c r="I419" i="90" s="1"/>
  <c r="H418" i="90" a="1"/>
  <c r="H418" i="90" s="1"/>
  <c r="I418" i="90" s="1"/>
  <c r="H417" i="90" a="1"/>
  <c r="H417" i="90" s="1"/>
  <c r="I417" i="90" s="1"/>
  <c r="H416" i="90" a="1"/>
  <c r="H416" i="90" s="1"/>
  <c r="I416" i="90" s="1"/>
  <c r="H415" i="90" a="1"/>
  <c r="H415" i="90" s="1"/>
  <c r="I415" i="90" s="1"/>
  <c r="H414" i="90" a="1"/>
  <c r="H414" i="90" s="1"/>
  <c r="I414" i="90" s="1"/>
  <c r="H413" i="90" a="1"/>
  <c r="H413" i="90" s="1"/>
  <c r="I413" i="90" s="1"/>
  <c r="H412" i="90" a="1"/>
  <c r="H412" i="90" s="1"/>
  <c r="I412" i="90" s="1"/>
  <c r="H411" i="90" a="1"/>
  <c r="H411" i="90" s="1"/>
  <c r="I411" i="90" s="1"/>
  <c r="H410" i="90" a="1"/>
  <c r="H410" i="90" s="1"/>
  <c r="I410" i="90" s="1"/>
  <c r="H409" i="90" a="1"/>
  <c r="H409" i="90" s="1"/>
  <c r="I409" i="90" s="1"/>
  <c r="H408" i="90" a="1"/>
  <c r="H408" i="90" s="1"/>
  <c r="I408" i="90" s="1"/>
  <c r="H407" i="90" a="1"/>
  <c r="H407" i="90" s="1"/>
  <c r="I407" i="90" s="1"/>
  <c r="H406" i="90" a="1"/>
  <c r="H406" i="90" s="1"/>
  <c r="I406" i="90" s="1"/>
  <c r="H405" i="90" a="1"/>
  <c r="H405" i="90" s="1"/>
  <c r="I405" i="90" s="1"/>
  <c r="H404" i="90" a="1"/>
  <c r="H404" i="90" s="1"/>
  <c r="I404" i="90" s="1"/>
  <c r="H403" i="90" a="1"/>
  <c r="H403" i="90" s="1"/>
  <c r="I403" i="90" s="1"/>
  <c r="H402" i="90" a="1"/>
  <c r="H402" i="90" s="1"/>
  <c r="I402" i="90" s="1"/>
  <c r="H401" i="90" a="1"/>
  <c r="H401" i="90" s="1"/>
  <c r="I401" i="90" s="1"/>
  <c r="H400" i="90" a="1"/>
  <c r="H400" i="90" s="1"/>
  <c r="I400" i="90" s="1"/>
  <c r="H399" i="90" a="1"/>
  <c r="H399" i="90" s="1"/>
  <c r="I399" i="90" s="1"/>
  <c r="H398" i="90" a="1"/>
  <c r="H398" i="90" s="1"/>
  <c r="I398" i="90" s="1"/>
  <c r="H397" i="90" a="1"/>
  <c r="H397" i="90" s="1"/>
  <c r="I397" i="90" s="1"/>
  <c r="H396" i="90" a="1"/>
  <c r="H396" i="90" s="1"/>
  <c r="I396" i="90" s="1"/>
  <c r="H395" i="90" a="1"/>
  <c r="H395" i="90" s="1"/>
  <c r="I395" i="90" s="1"/>
  <c r="H394" i="90" a="1"/>
  <c r="H394" i="90" s="1"/>
  <c r="I394" i="90" s="1"/>
  <c r="H393" i="90" a="1"/>
  <c r="H393" i="90" s="1"/>
  <c r="I393" i="90" s="1"/>
  <c r="H392" i="90" a="1"/>
  <c r="H392" i="90" s="1"/>
  <c r="I392" i="90" s="1"/>
  <c r="H391" i="90" a="1"/>
  <c r="H391" i="90" s="1"/>
  <c r="I391" i="90" s="1"/>
  <c r="H390" i="90" a="1"/>
  <c r="H390" i="90" s="1"/>
  <c r="I390" i="90" s="1"/>
  <c r="H389" i="90" a="1"/>
  <c r="H389" i="90" s="1"/>
  <c r="I389" i="90" s="1"/>
  <c r="H388" i="90" a="1"/>
  <c r="H388" i="90" s="1"/>
  <c r="I388" i="90" s="1"/>
  <c r="H387" i="90" a="1"/>
  <c r="H387" i="90" s="1"/>
  <c r="I387" i="90" s="1"/>
  <c r="H386" i="90" a="1"/>
  <c r="H386" i="90" s="1"/>
  <c r="I386" i="90" s="1"/>
  <c r="H385" i="90" a="1"/>
  <c r="H385" i="90" s="1"/>
  <c r="I385" i="90" s="1"/>
  <c r="H384" i="90" a="1"/>
  <c r="H384" i="90" s="1"/>
  <c r="I384" i="90" s="1"/>
  <c r="H383" i="90" a="1"/>
  <c r="H383" i="90" s="1"/>
  <c r="I383" i="90" s="1"/>
  <c r="H382" i="90" a="1"/>
  <c r="H382" i="90" s="1"/>
  <c r="I382" i="90" s="1"/>
  <c r="H381" i="90" a="1"/>
  <c r="H381" i="90" s="1"/>
  <c r="I381" i="90" s="1"/>
  <c r="H380" i="90" a="1"/>
  <c r="H380" i="90" s="1"/>
  <c r="I380" i="90" s="1"/>
  <c r="H379" i="90" a="1"/>
  <c r="H379" i="90" s="1"/>
  <c r="I379" i="90" s="1"/>
  <c r="H378" i="90" a="1"/>
  <c r="H378" i="90" s="1"/>
  <c r="I378" i="90" s="1"/>
  <c r="H377" i="90" a="1"/>
  <c r="H377" i="90" s="1"/>
  <c r="I377" i="90" s="1"/>
  <c r="H376" i="90" a="1"/>
  <c r="H376" i="90" s="1"/>
  <c r="I376" i="90" s="1"/>
  <c r="H375" i="90" a="1"/>
  <c r="H375" i="90" s="1"/>
  <c r="I375" i="90" s="1"/>
  <c r="H374" i="90" a="1"/>
  <c r="H374" i="90" s="1"/>
  <c r="I374" i="90" s="1"/>
  <c r="H373" i="90" a="1"/>
  <c r="H373" i="90" s="1"/>
  <c r="I373" i="90" s="1"/>
  <c r="H372" i="90" a="1"/>
  <c r="H372" i="90" s="1"/>
  <c r="I372" i="90" s="1"/>
  <c r="H371" i="90" a="1"/>
  <c r="H371" i="90" s="1"/>
  <c r="I371" i="90" s="1"/>
  <c r="H370" i="90" a="1"/>
  <c r="H370" i="90" s="1"/>
  <c r="I370" i="90" s="1"/>
  <c r="H369" i="90" a="1"/>
  <c r="H369" i="90" s="1"/>
  <c r="I369" i="90" s="1"/>
  <c r="H368" i="90" a="1"/>
  <c r="H368" i="90" s="1"/>
  <c r="I368" i="90" s="1"/>
  <c r="H367" i="90" a="1"/>
  <c r="H367" i="90" s="1"/>
  <c r="I367" i="90" s="1"/>
  <c r="H366" i="90" a="1"/>
  <c r="H366" i="90" s="1"/>
  <c r="I366" i="90" s="1"/>
  <c r="H365" i="90" a="1"/>
  <c r="H365" i="90" s="1"/>
  <c r="I365" i="90" s="1"/>
  <c r="H364" i="90" a="1"/>
  <c r="H364" i="90" s="1"/>
  <c r="I364" i="90" s="1"/>
  <c r="H363" i="90" a="1"/>
  <c r="H363" i="90" s="1"/>
  <c r="I363" i="90" s="1"/>
  <c r="H362" i="90" a="1"/>
  <c r="H362" i="90" s="1"/>
  <c r="I362" i="90" s="1"/>
  <c r="H361" i="90" a="1"/>
  <c r="H361" i="90" s="1"/>
  <c r="I361" i="90" s="1"/>
  <c r="H360" i="90" a="1"/>
  <c r="H360" i="90" s="1"/>
  <c r="I360" i="90" s="1"/>
  <c r="H359" i="90" a="1"/>
  <c r="H359" i="90" s="1"/>
  <c r="I359" i="90" s="1"/>
  <c r="H358" i="90" a="1"/>
  <c r="H358" i="90" s="1"/>
  <c r="I358" i="90" s="1"/>
  <c r="H357" i="90" a="1"/>
  <c r="H357" i="90" s="1"/>
  <c r="I357" i="90" s="1"/>
  <c r="H356" i="90" a="1"/>
  <c r="H356" i="90" s="1"/>
  <c r="I356" i="90" s="1"/>
  <c r="H355" i="90" a="1"/>
  <c r="H355" i="90" s="1"/>
  <c r="I355" i="90" s="1"/>
  <c r="H354" i="90" a="1"/>
  <c r="H354" i="90" s="1"/>
  <c r="I354" i="90" s="1"/>
  <c r="H353" i="90" a="1"/>
  <c r="H353" i="90" s="1"/>
  <c r="I353" i="90" s="1"/>
  <c r="H352" i="90" a="1"/>
  <c r="H352" i="90" s="1"/>
  <c r="I352" i="90" s="1"/>
  <c r="H351" i="90" a="1"/>
  <c r="H351" i="90" s="1"/>
  <c r="I351" i="90" s="1"/>
  <c r="H350" i="90" a="1"/>
  <c r="H350" i="90" s="1"/>
  <c r="I350" i="90" s="1"/>
  <c r="H349" i="90" a="1"/>
  <c r="H349" i="90" s="1"/>
  <c r="I349" i="90" s="1"/>
  <c r="H348" i="90" a="1"/>
  <c r="H348" i="90" s="1"/>
  <c r="I348" i="90" s="1"/>
  <c r="H347" i="90" a="1"/>
  <c r="H347" i="90" s="1"/>
  <c r="I347" i="90" s="1"/>
  <c r="H346" i="90" a="1"/>
  <c r="H346" i="90" s="1"/>
  <c r="I346" i="90" s="1"/>
  <c r="H345" i="90" a="1"/>
  <c r="H345" i="90" s="1"/>
  <c r="I345" i="90" s="1"/>
  <c r="H344" i="90" a="1"/>
  <c r="H344" i="90" s="1"/>
  <c r="I344" i="90" s="1"/>
  <c r="H343" i="90" a="1"/>
  <c r="H343" i="90" s="1"/>
  <c r="I343" i="90" s="1"/>
  <c r="H342" i="90" a="1"/>
  <c r="H342" i="90" s="1"/>
  <c r="I342" i="90" s="1"/>
  <c r="H341" i="90" a="1"/>
  <c r="H341" i="90" s="1"/>
  <c r="I341" i="90" s="1"/>
  <c r="H340" i="90" a="1"/>
  <c r="H340" i="90" s="1"/>
  <c r="I340" i="90" s="1"/>
  <c r="H339" i="90" a="1"/>
  <c r="H339" i="90" s="1"/>
  <c r="I339" i="90" s="1"/>
  <c r="H338" i="90" a="1"/>
  <c r="H338" i="90" s="1"/>
  <c r="I338" i="90" s="1"/>
  <c r="H337" i="90" a="1"/>
  <c r="H337" i="90" s="1"/>
  <c r="I337" i="90" s="1"/>
  <c r="H336" i="90" a="1"/>
  <c r="H336" i="90" s="1"/>
  <c r="I336" i="90" s="1"/>
  <c r="H335" i="90" a="1"/>
  <c r="H335" i="90" s="1"/>
  <c r="I335" i="90" s="1"/>
  <c r="H334" i="90" a="1"/>
  <c r="H334" i="90" s="1"/>
  <c r="I334" i="90" s="1"/>
  <c r="H333" i="90" a="1"/>
  <c r="H333" i="90" s="1"/>
  <c r="I333" i="90" s="1"/>
  <c r="H332" i="90" a="1"/>
  <c r="H332" i="90" s="1"/>
  <c r="I332" i="90" s="1"/>
  <c r="H331" i="90" a="1"/>
  <c r="H331" i="90" s="1"/>
  <c r="I331" i="90" s="1"/>
  <c r="H330" i="90" a="1"/>
  <c r="H330" i="90" s="1"/>
  <c r="I330" i="90" s="1"/>
  <c r="H329" i="90" a="1"/>
  <c r="H329" i="90" s="1"/>
  <c r="I329" i="90" s="1"/>
  <c r="H328" i="90" a="1"/>
  <c r="H328" i="90" s="1"/>
  <c r="I328" i="90" s="1"/>
  <c r="H327" i="90" a="1"/>
  <c r="H327" i="90" s="1"/>
  <c r="I327" i="90" s="1"/>
  <c r="H326" i="90" a="1"/>
  <c r="H326" i="90" s="1"/>
  <c r="I326" i="90" s="1"/>
  <c r="H325" i="90" a="1"/>
  <c r="H325" i="90" s="1"/>
  <c r="I325" i="90" s="1"/>
  <c r="H324" i="90" a="1"/>
  <c r="H324" i="90" s="1"/>
  <c r="I324" i="90" s="1"/>
  <c r="H323" i="90" a="1"/>
  <c r="H323" i="90" s="1"/>
  <c r="I323" i="90" s="1"/>
  <c r="H322" i="90" a="1"/>
  <c r="H322" i="90" s="1"/>
  <c r="I322" i="90" s="1"/>
  <c r="H321" i="90" a="1"/>
  <c r="H321" i="90" s="1"/>
  <c r="I321" i="90" s="1"/>
  <c r="H320" i="90" a="1"/>
  <c r="H320" i="90" s="1"/>
  <c r="I320" i="90" s="1"/>
  <c r="H319" i="90" a="1"/>
  <c r="H319" i="90" s="1"/>
  <c r="I319" i="90" s="1"/>
  <c r="H318" i="90" a="1"/>
  <c r="H318" i="90" s="1"/>
  <c r="I318" i="90" s="1"/>
  <c r="H317" i="90" a="1"/>
  <c r="H317" i="90" s="1"/>
  <c r="I317" i="90" s="1"/>
  <c r="H316" i="90" a="1"/>
  <c r="H316" i="90" s="1"/>
  <c r="I316" i="90" s="1"/>
  <c r="H315" i="90" a="1"/>
  <c r="H315" i="90" s="1"/>
  <c r="I315" i="90" s="1"/>
  <c r="H314" i="90" a="1"/>
  <c r="H314" i="90" s="1"/>
  <c r="I314" i="90" s="1"/>
  <c r="H313" i="90" a="1"/>
  <c r="H313" i="90" s="1"/>
  <c r="I313" i="90" s="1"/>
  <c r="H312" i="90" a="1"/>
  <c r="H312" i="90" s="1"/>
  <c r="I312" i="90" s="1"/>
  <c r="H311" i="90" a="1"/>
  <c r="H311" i="90" s="1"/>
  <c r="I311" i="90" s="1"/>
  <c r="H310" i="90" a="1"/>
  <c r="H310" i="90" s="1"/>
  <c r="I310" i="90" s="1"/>
  <c r="H309" i="90" a="1"/>
  <c r="H309" i="90" s="1"/>
  <c r="I309" i="90" s="1"/>
  <c r="H308" i="90" a="1"/>
  <c r="H308" i="90" s="1"/>
  <c r="I308" i="90" s="1"/>
  <c r="H307" i="90" a="1"/>
  <c r="H307" i="90" s="1"/>
  <c r="I307" i="90" s="1"/>
  <c r="H306" i="90" a="1"/>
  <c r="H306" i="90" s="1"/>
  <c r="I306" i="90" s="1"/>
  <c r="H305" i="90" a="1"/>
  <c r="H305" i="90" s="1"/>
  <c r="I305" i="90" s="1"/>
  <c r="H304" i="90" a="1"/>
  <c r="H304" i="90" s="1"/>
  <c r="I304" i="90" s="1"/>
  <c r="H303" i="90" a="1"/>
  <c r="H303" i="90" s="1"/>
  <c r="I303" i="90" s="1"/>
  <c r="H302" i="90" a="1"/>
  <c r="H302" i="90" s="1"/>
  <c r="I302" i="90" s="1"/>
  <c r="H301" i="90" a="1"/>
  <c r="H301" i="90" s="1"/>
  <c r="I301" i="90" s="1"/>
  <c r="H300" i="90" a="1"/>
  <c r="H300" i="90" s="1"/>
  <c r="I300" i="90" s="1"/>
  <c r="H299" i="90" a="1"/>
  <c r="H299" i="90" s="1"/>
  <c r="I299" i="90" s="1"/>
  <c r="H298" i="90" a="1"/>
  <c r="H298" i="90" s="1"/>
  <c r="I298" i="90" s="1"/>
  <c r="H297" i="90" a="1"/>
  <c r="H297" i="90" s="1"/>
  <c r="I297" i="90" s="1"/>
  <c r="H296" i="90" a="1"/>
  <c r="H296" i="90" s="1"/>
  <c r="I296" i="90" s="1"/>
  <c r="H295" i="90" a="1"/>
  <c r="H295" i="90" s="1"/>
  <c r="I295" i="90" s="1"/>
  <c r="H294" i="90" a="1"/>
  <c r="H294" i="90" s="1"/>
  <c r="I294" i="90" s="1"/>
  <c r="H293" i="90" a="1"/>
  <c r="H293" i="90" s="1"/>
  <c r="I293" i="90" s="1"/>
  <c r="H292" i="90" a="1"/>
  <c r="H292" i="90" s="1"/>
  <c r="I292" i="90" s="1"/>
  <c r="H291" i="90" a="1"/>
  <c r="H291" i="90" s="1"/>
  <c r="I291" i="90" s="1"/>
  <c r="H290" i="90" a="1"/>
  <c r="H290" i="90" s="1"/>
  <c r="I290" i="90" s="1"/>
  <c r="H289" i="90" a="1"/>
  <c r="H289" i="90" s="1"/>
  <c r="I289" i="90" s="1"/>
  <c r="H288" i="90" a="1"/>
  <c r="H288" i="90" s="1"/>
  <c r="I288" i="90" s="1"/>
  <c r="H287" i="90" a="1"/>
  <c r="H287" i="90" s="1"/>
  <c r="I287" i="90" s="1"/>
  <c r="H286" i="90" a="1"/>
  <c r="H286" i="90" s="1"/>
  <c r="I286" i="90" s="1"/>
  <c r="H285" i="90" a="1"/>
  <c r="H285" i="90" s="1"/>
  <c r="I285" i="90" s="1"/>
  <c r="H284" i="90" a="1"/>
  <c r="H284" i="90" s="1"/>
  <c r="I284" i="90" s="1"/>
  <c r="H283" i="90" a="1"/>
  <c r="H283" i="90" s="1"/>
  <c r="I283" i="90" s="1"/>
  <c r="H282" i="90" a="1"/>
  <c r="H282" i="90" s="1"/>
  <c r="I282" i="90" s="1"/>
  <c r="H281" i="90" a="1"/>
  <c r="H281" i="90" s="1"/>
  <c r="I281" i="90" s="1"/>
  <c r="H280" i="90" a="1"/>
  <c r="H280" i="90" s="1"/>
  <c r="I280" i="90" s="1"/>
  <c r="H279" i="90" a="1"/>
  <c r="H279" i="90" s="1"/>
  <c r="I279" i="90" s="1"/>
  <c r="H278" i="90" a="1"/>
  <c r="H278" i="90" s="1"/>
  <c r="I278" i="90" s="1"/>
  <c r="H277" i="90" a="1"/>
  <c r="H277" i="90" s="1"/>
  <c r="I277" i="90" s="1"/>
  <c r="H276" i="90" a="1"/>
  <c r="H276" i="90" s="1"/>
  <c r="I276" i="90" s="1"/>
  <c r="H275" i="90" a="1"/>
  <c r="H275" i="90" s="1"/>
  <c r="I275" i="90" s="1"/>
  <c r="H274" i="90" a="1"/>
  <c r="H274" i="90" s="1"/>
  <c r="I274" i="90" s="1"/>
  <c r="H273" i="90" a="1"/>
  <c r="H273" i="90" s="1"/>
  <c r="I273" i="90" s="1"/>
  <c r="H272" i="90" a="1"/>
  <c r="H272" i="90" s="1"/>
  <c r="I272" i="90" s="1"/>
  <c r="H271" i="90" a="1"/>
  <c r="H271" i="90" s="1"/>
  <c r="I271" i="90" s="1"/>
  <c r="H270" i="90" a="1"/>
  <c r="H270" i="90" s="1"/>
  <c r="I270" i="90" s="1"/>
  <c r="H269" i="90" a="1"/>
  <c r="H269" i="90" s="1"/>
  <c r="I269" i="90" s="1"/>
  <c r="H268" i="90" a="1"/>
  <c r="H268" i="90" s="1"/>
  <c r="I268" i="90" s="1"/>
  <c r="H267" i="90" a="1"/>
  <c r="H267" i="90" s="1"/>
  <c r="I267" i="90" s="1"/>
  <c r="H266" i="90" a="1"/>
  <c r="H266" i="90" s="1"/>
  <c r="I266" i="90" s="1"/>
  <c r="H265" i="90" a="1"/>
  <c r="H265" i="90" s="1"/>
  <c r="I265" i="90" s="1"/>
  <c r="H264" i="90" a="1"/>
  <c r="H264" i="90" s="1"/>
  <c r="I264" i="90" s="1"/>
  <c r="H263" i="90" a="1"/>
  <c r="H263" i="90" s="1"/>
  <c r="I263" i="90" s="1"/>
  <c r="H262" i="90" a="1"/>
  <c r="H262" i="90" s="1"/>
  <c r="I262" i="90" s="1"/>
  <c r="H261" i="90" a="1"/>
  <c r="H261" i="90" s="1"/>
  <c r="I261" i="90" s="1"/>
  <c r="H260" i="90" a="1"/>
  <c r="H260" i="90" s="1"/>
  <c r="I260" i="90" s="1"/>
  <c r="H259" i="90" a="1"/>
  <c r="H259" i="90" s="1"/>
  <c r="I259" i="90" s="1"/>
  <c r="H258" i="90" a="1"/>
  <c r="H258" i="90" s="1"/>
  <c r="I258" i="90" s="1"/>
  <c r="H257" i="90" a="1"/>
  <c r="H257" i="90" s="1"/>
  <c r="I257" i="90" s="1"/>
  <c r="H256" i="90" a="1"/>
  <c r="H256" i="90" s="1"/>
  <c r="I256" i="90" s="1"/>
  <c r="H255" i="90" a="1"/>
  <c r="H255" i="90" s="1"/>
  <c r="I255" i="90" s="1"/>
  <c r="H254" i="90" a="1"/>
  <c r="H254" i="90" s="1"/>
  <c r="I254" i="90" s="1"/>
  <c r="H253" i="90" a="1"/>
  <c r="H253" i="90" s="1"/>
  <c r="I253" i="90" s="1"/>
  <c r="H252" i="90" a="1"/>
  <c r="H252" i="90" s="1"/>
  <c r="I252" i="90" s="1"/>
  <c r="H251" i="90" a="1"/>
  <c r="H251" i="90" s="1"/>
  <c r="I251" i="90" s="1"/>
  <c r="H250" i="90" a="1"/>
  <c r="H250" i="90" s="1"/>
  <c r="I250" i="90" s="1"/>
  <c r="H249" i="90" a="1"/>
  <c r="H249" i="90" s="1"/>
  <c r="I249" i="90" s="1"/>
  <c r="H248" i="90" a="1"/>
  <c r="H248" i="90" s="1"/>
  <c r="I248" i="90" s="1"/>
  <c r="H247" i="90" a="1"/>
  <c r="H247" i="90" s="1"/>
  <c r="I247" i="90" s="1"/>
  <c r="H246" i="90" a="1"/>
  <c r="H246" i="90" s="1"/>
  <c r="I246" i="90" s="1"/>
  <c r="H245" i="90" a="1"/>
  <c r="H245" i="90" s="1"/>
  <c r="I245" i="90" s="1"/>
  <c r="H244" i="90" a="1"/>
  <c r="H244" i="90" s="1"/>
  <c r="I244" i="90" s="1"/>
  <c r="H243" i="90" a="1"/>
  <c r="H243" i="90" s="1"/>
  <c r="I243" i="90" s="1"/>
  <c r="H242" i="90" a="1"/>
  <c r="H242" i="90" s="1"/>
  <c r="I242" i="90" s="1"/>
  <c r="H241" i="90" a="1"/>
  <c r="H241" i="90" s="1"/>
  <c r="I241" i="90" s="1"/>
  <c r="H240" i="90" a="1"/>
  <c r="H240" i="90" s="1"/>
  <c r="I240" i="90" s="1"/>
  <c r="H239" i="90" a="1"/>
  <c r="H239" i="90" s="1"/>
  <c r="I239" i="90" s="1"/>
  <c r="H238" i="90" a="1"/>
  <c r="H238" i="90" s="1"/>
  <c r="I238" i="90" s="1"/>
  <c r="H237" i="90" a="1"/>
  <c r="H237" i="90" s="1"/>
  <c r="I237" i="90" s="1"/>
  <c r="H236" i="90" a="1"/>
  <c r="H236" i="90" s="1"/>
  <c r="I236" i="90" s="1"/>
  <c r="H235" i="90" a="1"/>
  <c r="H235" i="90" s="1"/>
  <c r="I235" i="90" s="1"/>
  <c r="H234" i="90" a="1"/>
  <c r="H234" i="90" s="1"/>
  <c r="I234" i="90" s="1"/>
  <c r="H233" i="90" a="1"/>
  <c r="H233" i="90" s="1"/>
  <c r="I233" i="90" s="1"/>
  <c r="H232" i="90" a="1"/>
  <c r="H232" i="90" s="1"/>
  <c r="I232" i="90" s="1"/>
  <c r="H231" i="90" a="1"/>
  <c r="H231" i="90" s="1"/>
  <c r="I231" i="90" s="1"/>
  <c r="H230" i="90" a="1"/>
  <c r="H230" i="90" s="1"/>
  <c r="I230" i="90" s="1"/>
  <c r="H229" i="90" a="1"/>
  <c r="H229" i="90" s="1"/>
  <c r="I229" i="90" s="1"/>
  <c r="H228" i="90" a="1"/>
  <c r="H228" i="90" s="1"/>
  <c r="I228" i="90" s="1"/>
  <c r="H227" i="90" a="1"/>
  <c r="H227" i="90" s="1"/>
  <c r="I227" i="90" s="1"/>
  <c r="H226" i="90" a="1"/>
  <c r="H226" i="90" s="1"/>
  <c r="I226" i="90" s="1"/>
  <c r="H225" i="90" a="1"/>
  <c r="H225" i="90" s="1"/>
  <c r="I225" i="90" s="1"/>
  <c r="H224" i="90" a="1"/>
  <c r="H224" i="90" s="1"/>
  <c r="I224" i="90" s="1"/>
  <c r="H223" i="90" a="1"/>
  <c r="H223" i="90" s="1"/>
  <c r="I223" i="90" s="1"/>
  <c r="H222" i="90" a="1"/>
  <c r="H222" i="90" s="1"/>
  <c r="I222" i="90" s="1"/>
  <c r="H221" i="90" a="1"/>
  <c r="H221" i="90" s="1"/>
  <c r="I221" i="90" s="1"/>
  <c r="H220" i="90" a="1"/>
  <c r="H220" i="90" s="1"/>
  <c r="I220" i="90" s="1"/>
  <c r="H219" i="90" a="1"/>
  <c r="H219" i="90" s="1"/>
  <c r="I219" i="90" s="1"/>
  <c r="H218" i="90" a="1"/>
  <c r="H218" i="90" s="1"/>
  <c r="I218" i="90" s="1"/>
  <c r="H217" i="90" a="1"/>
  <c r="H217" i="90" s="1"/>
  <c r="I217" i="90" s="1"/>
  <c r="H216" i="90" a="1"/>
  <c r="H216" i="90" s="1"/>
  <c r="I216" i="90" s="1"/>
  <c r="H215" i="90" a="1"/>
  <c r="H215" i="90" s="1"/>
  <c r="I215" i="90" s="1"/>
  <c r="H214" i="90" a="1"/>
  <c r="H214" i="90" s="1"/>
  <c r="I214" i="90" s="1"/>
  <c r="H213" i="90" a="1"/>
  <c r="H213" i="90" s="1"/>
  <c r="I213" i="90" s="1"/>
  <c r="H212" i="90" a="1"/>
  <c r="H212" i="90" s="1"/>
  <c r="I212" i="90" s="1"/>
  <c r="H211" i="90" a="1"/>
  <c r="H211" i="90" s="1"/>
  <c r="I211" i="90" s="1"/>
  <c r="H210" i="90" a="1"/>
  <c r="H210" i="90" s="1"/>
  <c r="I210" i="90" s="1"/>
  <c r="H209" i="90" a="1"/>
  <c r="H209" i="90" s="1"/>
  <c r="I209" i="90" s="1"/>
  <c r="H208" i="90" a="1"/>
  <c r="H208" i="90" s="1"/>
  <c r="I208" i="90" s="1"/>
  <c r="H207" i="90" a="1"/>
  <c r="H207" i="90" s="1"/>
  <c r="I207" i="90" s="1"/>
  <c r="H206" i="90" a="1"/>
  <c r="H206" i="90" s="1"/>
  <c r="I206" i="90" s="1"/>
  <c r="H205" i="90" a="1"/>
  <c r="H205" i="90" s="1"/>
  <c r="I205" i="90" s="1"/>
  <c r="H204" i="90" a="1"/>
  <c r="H204" i="90" s="1"/>
  <c r="I204" i="90" s="1"/>
  <c r="H203" i="90" a="1"/>
  <c r="H203" i="90" s="1"/>
  <c r="I203" i="90" s="1"/>
  <c r="H202" i="90" a="1"/>
  <c r="H202" i="90" s="1"/>
  <c r="I202" i="90" s="1"/>
  <c r="H201" i="90" a="1"/>
  <c r="H201" i="90" s="1"/>
  <c r="I201" i="90" s="1"/>
  <c r="H200" i="90" a="1"/>
  <c r="H200" i="90" s="1"/>
  <c r="I200" i="90" s="1"/>
  <c r="H199" i="90" a="1"/>
  <c r="H199" i="90" s="1"/>
  <c r="I199" i="90" s="1"/>
  <c r="H198" i="90" a="1"/>
  <c r="H198" i="90" s="1"/>
  <c r="I198" i="90" s="1"/>
  <c r="H197" i="90" a="1"/>
  <c r="H197" i="90" s="1"/>
  <c r="I197" i="90" s="1"/>
  <c r="H196" i="90" a="1"/>
  <c r="H196" i="90" s="1"/>
  <c r="I196" i="90" s="1"/>
  <c r="H195" i="90" a="1"/>
  <c r="H195" i="90" s="1"/>
  <c r="I195" i="90" s="1"/>
  <c r="H194" i="90" a="1"/>
  <c r="H194" i="90" s="1"/>
  <c r="I194" i="90" s="1"/>
  <c r="H193" i="90" a="1"/>
  <c r="H193" i="90" s="1"/>
  <c r="I193" i="90" s="1"/>
  <c r="H192" i="90" a="1"/>
  <c r="H192" i="90" s="1"/>
  <c r="I192" i="90" s="1"/>
  <c r="H191" i="90" a="1"/>
  <c r="H191" i="90" s="1"/>
  <c r="I191" i="90" s="1"/>
  <c r="H190" i="90" a="1"/>
  <c r="H190" i="90" s="1"/>
  <c r="I190" i="90" s="1"/>
  <c r="H189" i="90" a="1"/>
  <c r="H189" i="90" s="1"/>
  <c r="I189" i="90" s="1"/>
  <c r="H188" i="90" a="1"/>
  <c r="H188" i="90" s="1"/>
  <c r="I188" i="90" s="1"/>
  <c r="H187" i="90" a="1"/>
  <c r="H187" i="90" s="1"/>
  <c r="I187" i="90" s="1"/>
  <c r="H186" i="90" a="1"/>
  <c r="H186" i="90" s="1"/>
  <c r="I186" i="90" s="1"/>
  <c r="H185" i="90" a="1"/>
  <c r="H185" i="90" s="1"/>
  <c r="I185" i="90" s="1"/>
  <c r="H184" i="90" a="1"/>
  <c r="H184" i="90" s="1"/>
  <c r="I184" i="90" s="1"/>
  <c r="H183" i="90" a="1"/>
  <c r="H183" i="90" s="1"/>
  <c r="I183" i="90" s="1"/>
  <c r="H182" i="90" a="1"/>
  <c r="H182" i="90" s="1"/>
  <c r="I182" i="90" s="1"/>
  <c r="H181" i="90" a="1"/>
  <c r="H181" i="90" s="1"/>
  <c r="I181" i="90" s="1"/>
  <c r="H180" i="90" a="1"/>
  <c r="H180" i="90" s="1"/>
  <c r="I180" i="90" s="1"/>
  <c r="H179" i="90" a="1"/>
  <c r="H179" i="90" s="1"/>
  <c r="I179" i="90" s="1"/>
  <c r="H178" i="90" a="1"/>
  <c r="H178" i="90" s="1"/>
  <c r="I178" i="90" s="1"/>
  <c r="H177" i="90" a="1"/>
  <c r="H177" i="90" s="1"/>
  <c r="I177" i="90" s="1"/>
  <c r="H176" i="90" a="1"/>
  <c r="H176" i="90" s="1"/>
  <c r="I176" i="90" s="1"/>
  <c r="H175" i="90" a="1"/>
  <c r="H175" i="90" s="1"/>
  <c r="I175" i="90" s="1"/>
  <c r="H174" i="90" a="1"/>
  <c r="H174" i="90" s="1"/>
  <c r="I174" i="90" s="1"/>
  <c r="H173" i="90" a="1"/>
  <c r="H173" i="90" s="1"/>
  <c r="I173" i="90" s="1"/>
  <c r="H172" i="90" a="1"/>
  <c r="H172" i="90" s="1"/>
  <c r="I172" i="90" s="1"/>
  <c r="H171" i="90" a="1"/>
  <c r="H171" i="90" s="1"/>
  <c r="I171" i="90" s="1"/>
  <c r="H170" i="90" a="1"/>
  <c r="H170" i="90" s="1"/>
  <c r="I170" i="90" s="1"/>
  <c r="H169" i="90" a="1"/>
  <c r="H169" i="90" s="1"/>
  <c r="I169" i="90" s="1"/>
  <c r="H168" i="90" a="1"/>
  <c r="H168" i="90" s="1"/>
  <c r="I168" i="90" s="1"/>
  <c r="H167" i="90" a="1"/>
  <c r="H167" i="90" s="1"/>
  <c r="I167" i="90" s="1"/>
  <c r="H166" i="90" a="1"/>
  <c r="H166" i="90" s="1"/>
  <c r="I166" i="90" s="1"/>
  <c r="H165" i="90" a="1"/>
  <c r="H165" i="90" s="1"/>
  <c r="I165" i="90" s="1"/>
  <c r="H164" i="90" a="1"/>
  <c r="H164" i="90" s="1"/>
  <c r="I164" i="90" s="1"/>
  <c r="H163" i="90" a="1"/>
  <c r="H163" i="90" s="1"/>
  <c r="I163" i="90" s="1"/>
  <c r="H162" i="90" a="1"/>
  <c r="H162" i="90" s="1"/>
  <c r="I162" i="90" s="1"/>
  <c r="H161" i="90" a="1"/>
  <c r="H161" i="90" s="1"/>
  <c r="I161" i="90" s="1"/>
  <c r="H160" i="90" a="1"/>
  <c r="H160" i="90" s="1"/>
  <c r="I160" i="90" s="1"/>
  <c r="H159" i="90" a="1"/>
  <c r="H159" i="90" s="1"/>
  <c r="I159" i="90" s="1"/>
  <c r="H158" i="90" a="1"/>
  <c r="H158" i="90" s="1"/>
  <c r="I158" i="90" s="1"/>
  <c r="H157" i="90" a="1"/>
  <c r="H157" i="90" s="1"/>
  <c r="I157" i="90" s="1"/>
  <c r="H156" i="90" a="1"/>
  <c r="H156" i="90" s="1"/>
  <c r="I156" i="90" s="1"/>
  <c r="H155" i="90" a="1"/>
  <c r="H155" i="90" s="1"/>
  <c r="I155" i="90" s="1"/>
  <c r="H154" i="90" a="1"/>
  <c r="H154" i="90" s="1"/>
  <c r="I154" i="90" s="1"/>
  <c r="H153" i="90" a="1"/>
  <c r="H153" i="90" s="1"/>
  <c r="I153" i="90" s="1"/>
  <c r="H152" i="90" a="1"/>
  <c r="H152" i="90" s="1"/>
  <c r="I152" i="90" s="1"/>
  <c r="H151" i="90" a="1"/>
  <c r="H151" i="90" s="1"/>
  <c r="I151" i="90" s="1"/>
  <c r="H150" i="90" a="1"/>
  <c r="H150" i="90" s="1"/>
  <c r="I150" i="90" s="1"/>
  <c r="H149" i="90" a="1"/>
  <c r="H149" i="90" s="1"/>
  <c r="I149" i="90" s="1"/>
  <c r="H148" i="90" a="1"/>
  <c r="H148" i="90" s="1"/>
  <c r="I148" i="90" s="1"/>
  <c r="H147" i="90" a="1"/>
  <c r="H147" i="90" s="1"/>
  <c r="I147" i="90" s="1"/>
  <c r="H146" i="90" a="1"/>
  <c r="H146" i="90" s="1"/>
  <c r="I146" i="90" s="1"/>
  <c r="H145" i="90" a="1"/>
  <c r="H145" i="90" s="1"/>
  <c r="I145" i="90" s="1"/>
  <c r="H144" i="90" a="1"/>
  <c r="H144" i="90" s="1"/>
  <c r="I144" i="90" s="1"/>
  <c r="H143" i="90" a="1"/>
  <c r="H143" i="90" s="1"/>
  <c r="I143" i="90" s="1"/>
  <c r="H142" i="90" a="1"/>
  <c r="H142" i="90" s="1"/>
  <c r="I142" i="90" s="1"/>
  <c r="H141" i="90" a="1"/>
  <c r="H141" i="90" s="1"/>
  <c r="I141" i="90" s="1"/>
  <c r="H140" i="90" a="1"/>
  <c r="H140" i="90" s="1"/>
  <c r="I140" i="90" s="1"/>
  <c r="H139" i="90" a="1"/>
  <c r="H139" i="90" s="1"/>
  <c r="I139" i="90" s="1"/>
  <c r="H138" i="90" a="1"/>
  <c r="H138" i="90" s="1"/>
  <c r="I138" i="90" s="1"/>
  <c r="H137" i="90" a="1"/>
  <c r="H137" i="90" s="1"/>
  <c r="I137" i="90" s="1"/>
  <c r="H136" i="90" a="1"/>
  <c r="H136" i="90" s="1"/>
  <c r="I136" i="90" s="1"/>
  <c r="H135" i="90" a="1"/>
  <c r="H135" i="90" s="1"/>
  <c r="I135" i="90" s="1"/>
  <c r="H134" i="90" a="1"/>
  <c r="H134" i="90" s="1"/>
  <c r="I134" i="90" s="1"/>
  <c r="H133" i="90" a="1"/>
  <c r="H133" i="90" s="1"/>
  <c r="I133" i="90" s="1"/>
  <c r="H132" i="90" a="1"/>
  <c r="H132" i="90" s="1"/>
  <c r="I132" i="90" s="1"/>
  <c r="H131" i="90" a="1"/>
  <c r="H131" i="90" s="1"/>
  <c r="I131" i="90" s="1"/>
  <c r="H130" i="90" a="1"/>
  <c r="H130" i="90" s="1"/>
  <c r="I130" i="90" s="1"/>
  <c r="H129" i="90" a="1"/>
  <c r="H129" i="90" s="1"/>
  <c r="I129" i="90" s="1"/>
  <c r="H128" i="90" a="1"/>
  <c r="H128" i="90" s="1"/>
  <c r="I128" i="90" s="1"/>
  <c r="H127" i="90" a="1"/>
  <c r="H127" i="90" s="1"/>
  <c r="I127" i="90" s="1"/>
  <c r="H126" i="90" a="1"/>
  <c r="H126" i="90" s="1"/>
  <c r="I126" i="90" s="1"/>
  <c r="H125" i="90" a="1"/>
  <c r="H125" i="90" s="1"/>
  <c r="I125" i="90" s="1"/>
  <c r="H124" i="90" a="1"/>
  <c r="H124" i="90" s="1"/>
  <c r="I124" i="90" s="1"/>
  <c r="H123" i="90" a="1"/>
  <c r="H123" i="90" s="1"/>
  <c r="I123" i="90" s="1"/>
  <c r="H122" i="90" a="1"/>
  <c r="H122" i="90" s="1"/>
  <c r="I122" i="90" s="1"/>
  <c r="H121" i="90" a="1"/>
  <c r="H121" i="90" s="1"/>
  <c r="I121" i="90" s="1"/>
  <c r="H120" i="90" a="1"/>
  <c r="H120" i="90" s="1"/>
  <c r="I120" i="90" s="1"/>
  <c r="H119" i="90" a="1"/>
  <c r="H119" i="90" s="1"/>
  <c r="I119" i="90" s="1"/>
  <c r="H118" i="90" a="1"/>
  <c r="H118" i="90" s="1"/>
  <c r="I118" i="90" s="1"/>
  <c r="H117" i="90" a="1"/>
  <c r="H117" i="90" s="1"/>
  <c r="I117" i="90" s="1"/>
  <c r="H116" i="90" a="1"/>
  <c r="H116" i="90" s="1"/>
  <c r="I116" i="90" s="1"/>
  <c r="H115" i="90" a="1"/>
  <c r="H115" i="90" s="1"/>
  <c r="I115" i="90" s="1"/>
  <c r="H114" i="90" a="1"/>
  <c r="H114" i="90" s="1"/>
  <c r="I114" i="90" s="1"/>
  <c r="H113" i="90" a="1"/>
  <c r="H113" i="90" s="1"/>
  <c r="I113" i="90" s="1"/>
  <c r="H112" i="90" a="1"/>
  <c r="H112" i="90" s="1"/>
  <c r="I112" i="90" s="1"/>
  <c r="H111" i="90" a="1"/>
  <c r="H111" i="90" s="1"/>
  <c r="I111" i="90" s="1"/>
  <c r="H110" i="90" a="1"/>
  <c r="H110" i="90" s="1"/>
  <c r="I110" i="90" s="1"/>
  <c r="H109" i="90" a="1"/>
  <c r="H109" i="90" s="1"/>
  <c r="I109" i="90" s="1"/>
  <c r="H108" i="90" a="1"/>
  <c r="H108" i="90" s="1"/>
  <c r="I108" i="90" s="1"/>
  <c r="H107" i="90" a="1"/>
  <c r="H107" i="90" s="1"/>
  <c r="I107" i="90" s="1"/>
  <c r="H106" i="90" a="1"/>
  <c r="H106" i="90" s="1"/>
  <c r="I106" i="90" s="1"/>
  <c r="H105" i="90" a="1"/>
  <c r="H105" i="90" s="1"/>
  <c r="I105" i="90" s="1"/>
  <c r="H104" i="90" a="1"/>
  <c r="H104" i="90" s="1"/>
  <c r="I104" i="90" s="1"/>
  <c r="H103" i="90" a="1"/>
  <c r="H103" i="90" s="1"/>
  <c r="I103" i="90" s="1"/>
  <c r="H102" i="90" a="1"/>
  <c r="H102" i="90" s="1"/>
  <c r="I102" i="90" s="1"/>
  <c r="H101" i="90" a="1"/>
  <c r="H101" i="90" s="1"/>
  <c r="I101" i="90" s="1"/>
  <c r="H100" i="90" a="1"/>
  <c r="H100" i="90" s="1"/>
  <c r="I100" i="90" s="1"/>
  <c r="H99" i="90" a="1"/>
  <c r="H99" i="90" s="1"/>
  <c r="I99" i="90" s="1"/>
  <c r="H98" i="90" a="1"/>
  <c r="H98" i="90" s="1"/>
  <c r="I98" i="90" s="1"/>
  <c r="H97" i="90" a="1"/>
  <c r="H97" i="90" s="1"/>
  <c r="I97" i="90" s="1"/>
  <c r="H96" i="90" a="1"/>
  <c r="H96" i="90" s="1"/>
  <c r="I96" i="90" s="1"/>
  <c r="H95" i="90" a="1"/>
  <c r="H95" i="90" s="1"/>
  <c r="I95" i="90" s="1"/>
  <c r="H94" i="90" a="1"/>
  <c r="H94" i="90" s="1"/>
  <c r="I94" i="90" s="1"/>
  <c r="H93" i="90" a="1"/>
  <c r="H93" i="90" s="1"/>
  <c r="I93" i="90" s="1"/>
  <c r="H92" i="90" a="1"/>
  <c r="H92" i="90" s="1"/>
  <c r="I92" i="90" s="1"/>
  <c r="H91" i="90" a="1"/>
  <c r="H91" i="90" s="1"/>
  <c r="I91" i="90" s="1"/>
  <c r="H90" i="90" a="1"/>
  <c r="H90" i="90" s="1"/>
  <c r="I90" i="90" s="1"/>
  <c r="H89" i="90" a="1"/>
  <c r="H89" i="90" s="1"/>
  <c r="I89" i="90" s="1"/>
  <c r="H88" i="90" a="1"/>
  <c r="H88" i="90" s="1"/>
  <c r="I88" i="90" s="1"/>
  <c r="H87" i="90" a="1"/>
  <c r="H87" i="90" s="1"/>
  <c r="I87" i="90" s="1"/>
  <c r="H86" i="90" a="1"/>
  <c r="H86" i="90" s="1"/>
  <c r="I86" i="90" s="1"/>
  <c r="H85" i="90" a="1"/>
  <c r="H85" i="90" s="1"/>
  <c r="I85" i="90" s="1"/>
  <c r="H84" i="90" a="1"/>
  <c r="H84" i="90" s="1"/>
  <c r="I84" i="90" s="1"/>
  <c r="H83" i="90" a="1"/>
  <c r="H83" i="90" s="1"/>
  <c r="I83" i="90" s="1"/>
  <c r="H82" i="90" a="1"/>
  <c r="H82" i="90" s="1"/>
  <c r="I82" i="90" s="1"/>
  <c r="H81" i="90" a="1"/>
  <c r="H81" i="90" s="1"/>
  <c r="I81" i="90" s="1"/>
  <c r="H80" i="90" a="1"/>
  <c r="H80" i="90" s="1"/>
  <c r="I80" i="90" s="1"/>
  <c r="H79" i="90" a="1"/>
  <c r="H79" i="90" s="1"/>
  <c r="I79" i="90" s="1"/>
  <c r="H78" i="90" a="1"/>
  <c r="H78" i="90" s="1"/>
  <c r="I78" i="90" s="1"/>
  <c r="H77" i="90" a="1"/>
  <c r="H77" i="90" s="1"/>
  <c r="I77" i="90" s="1"/>
  <c r="H76" i="90" a="1"/>
  <c r="H76" i="90" s="1"/>
  <c r="I76" i="90" s="1"/>
  <c r="H75" i="90" a="1"/>
  <c r="H75" i="90" s="1"/>
  <c r="I75" i="90" s="1"/>
  <c r="H74" i="90" a="1"/>
  <c r="H74" i="90" s="1"/>
  <c r="I74" i="90" s="1"/>
  <c r="H73" i="90" a="1"/>
  <c r="H73" i="90" s="1"/>
  <c r="I73" i="90" s="1"/>
  <c r="H72" i="90" a="1"/>
  <c r="H72" i="90" s="1"/>
  <c r="I72" i="90" s="1"/>
  <c r="H71" i="90" a="1"/>
  <c r="H71" i="90" s="1"/>
  <c r="I71" i="90" s="1"/>
  <c r="H70" i="90" a="1"/>
  <c r="H70" i="90" s="1"/>
  <c r="I70" i="90" s="1"/>
  <c r="H69" i="90" a="1"/>
  <c r="H69" i="90" s="1"/>
  <c r="I69" i="90" s="1"/>
  <c r="H68" i="90" a="1"/>
  <c r="H68" i="90" s="1"/>
  <c r="I68" i="90" s="1"/>
  <c r="H67" i="90" a="1"/>
  <c r="H67" i="90" s="1"/>
  <c r="I67" i="90" s="1"/>
  <c r="H66" i="90" a="1"/>
  <c r="H66" i="90" s="1"/>
  <c r="I66" i="90" s="1"/>
  <c r="H65" i="90" a="1"/>
  <c r="H65" i="90" s="1"/>
  <c r="I65" i="90" s="1"/>
  <c r="H64" i="90" a="1"/>
  <c r="H64" i="90" s="1"/>
  <c r="I64" i="90" s="1"/>
  <c r="H63" i="90" a="1"/>
  <c r="H63" i="90" s="1"/>
  <c r="I63" i="90" s="1"/>
  <c r="H62" i="90" a="1"/>
  <c r="H62" i="90" s="1"/>
  <c r="I62" i="90" s="1"/>
  <c r="H61" i="90" a="1"/>
  <c r="H61" i="90" s="1"/>
  <c r="I61" i="90" s="1"/>
  <c r="H60" i="90" a="1"/>
  <c r="H60" i="90" s="1"/>
  <c r="I60" i="90" s="1"/>
  <c r="H59" i="90" a="1"/>
  <c r="H59" i="90" s="1"/>
  <c r="I59" i="90" s="1"/>
  <c r="H58" i="90" a="1"/>
  <c r="H58" i="90" s="1"/>
  <c r="I58" i="90" s="1"/>
  <c r="H57" i="90" a="1"/>
  <c r="H57" i="90" s="1"/>
  <c r="I57" i="90" s="1"/>
  <c r="H56" i="90" a="1"/>
  <c r="H56" i="90" s="1"/>
  <c r="I56" i="90" s="1"/>
  <c r="H55" i="90" a="1"/>
  <c r="H55" i="90" s="1"/>
  <c r="I55" i="90" s="1"/>
  <c r="H54" i="90" a="1"/>
  <c r="H54" i="90" s="1"/>
  <c r="I54" i="90" s="1"/>
  <c r="H53" i="90" a="1"/>
  <c r="H53" i="90" s="1"/>
  <c r="I53" i="90" s="1"/>
  <c r="H52" i="90" a="1"/>
  <c r="H52" i="90" s="1"/>
  <c r="I52" i="90" s="1"/>
  <c r="H51" i="90" a="1"/>
  <c r="H51" i="90" s="1"/>
  <c r="I51" i="90" s="1"/>
  <c r="H50" i="90" a="1"/>
  <c r="H50" i="90" s="1"/>
  <c r="I50" i="90" s="1"/>
  <c r="H49" i="90" a="1"/>
  <c r="H49" i="90" s="1"/>
  <c r="I49" i="90" s="1"/>
  <c r="H48" i="90" a="1"/>
  <c r="H48" i="90" s="1"/>
  <c r="I48" i="90" s="1"/>
  <c r="H47" i="90" a="1"/>
  <c r="H47" i="90" s="1"/>
  <c r="I47" i="90" s="1"/>
  <c r="H46" i="90" a="1"/>
  <c r="H46" i="90" s="1"/>
  <c r="I46" i="90" s="1"/>
  <c r="H45" i="90" a="1"/>
  <c r="H45" i="90" s="1"/>
  <c r="I45" i="90" s="1"/>
  <c r="H44" i="90" a="1"/>
  <c r="H44" i="90" s="1"/>
  <c r="I44" i="90" s="1"/>
  <c r="H43" i="90" a="1"/>
  <c r="H43" i="90" s="1"/>
  <c r="I43" i="90" s="1"/>
  <c r="H42" i="90" a="1"/>
  <c r="H42" i="90" s="1"/>
  <c r="I42" i="90" s="1"/>
  <c r="H41" i="90" a="1"/>
  <c r="H41" i="90" s="1"/>
  <c r="I41" i="90" s="1"/>
  <c r="H40" i="90" a="1"/>
  <c r="H40" i="90" s="1"/>
  <c r="I40" i="90" s="1"/>
  <c r="H39" i="90" a="1"/>
  <c r="H39" i="90" s="1"/>
  <c r="I39" i="90" s="1"/>
  <c r="H38" i="90" a="1"/>
  <c r="H38" i="90" s="1"/>
  <c r="I38" i="90" s="1"/>
  <c r="H37" i="90" a="1"/>
  <c r="H37" i="90" s="1"/>
  <c r="I37" i="90" s="1"/>
  <c r="H36" i="90" a="1"/>
  <c r="H36" i="90" s="1"/>
  <c r="I36" i="90" s="1"/>
  <c r="H35" i="90" a="1"/>
  <c r="H35" i="90" s="1"/>
  <c r="I35" i="90" s="1"/>
  <c r="H34" i="90" a="1"/>
  <c r="H34" i="90" s="1"/>
  <c r="I34" i="90" s="1"/>
  <c r="H33" i="90" a="1"/>
  <c r="H33" i="90" s="1"/>
  <c r="I33" i="90" s="1"/>
  <c r="H32" i="90" a="1"/>
  <c r="H32" i="90" s="1"/>
  <c r="I32" i="90" s="1"/>
  <c r="H31" i="90" a="1"/>
  <c r="H31" i="90" s="1"/>
  <c r="I31" i="90" s="1"/>
  <c r="H30" i="90" a="1"/>
  <c r="H30" i="90" s="1"/>
  <c r="I30" i="90" s="1"/>
  <c r="H29" i="90" a="1"/>
  <c r="H29" i="90" s="1"/>
  <c r="I29" i="90" s="1"/>
  <c r="H28" i="90" a="1"/>
  <c r="H28" i="90" s="1"/>
  <c r="I28" i="90" s="1"/>
  <c r="H27" i="90" a="1"/>
  <c r="H27" i="90" s="1"/>
  <c r="I27" i="90" s="1"/>
  <c r="H26" i="90" a="1"/>
  <c r="H26" i="90" s="1"/>
  <c r="I26" i="90" s="1"/>
  <c r="H25" i="90" a="1"/>
  <c r="H25" i="90" s="1"/>
  <c r="I25" i="90" s="1"/>
  <c r="H24" i="90" a="1"/>
  <c r="H24" i="90" s="1"/>
  <c r="I24" i="90" s="1"/>
  <c r="H23" i="90" a="1"/>
  <c r="H23" i="90" s="1"/>
  <c r="I23" i="90" s="1"/>
  <c r="H22" i="90" a="1"/>
  <c r="H22" i="90" s="1"/>
  <c r="I22" i="90" s="1"/>
  <c r="H21" i="90" a="1"/>
  <c r="H21" i="90" s="1"/>
  <c r="I21" i="90" s="1"/>
  <c r="H20" i="90" a="1"/>
  <c r="H20" i="90" s="1"/>
  <c r="I20" i="90" s="1"/>
  <c r="H19" i="90" a="1"/>
  <c r="H19" i="90" s="1"/>
  <c r="I19" i="90" s="1"/>
  <c r="H18" i="90" a="1"/>
  <c r="H18" i="90" s="1"/>
  <c r="I18" i="90" s="1"/>
  <c r="H17" i="90" a="1"/>
  <c r="H17" i="90" s="1"/>
  <c r="I17" i="90" s="1"/>
  <c r="H16" i="90" a="1"/>
  <c r="H16" i="90" s="1"/>
  <c r="I16" i="90" s="1"/>
  <c r="H1058" i="89" a="1"/>
  <c r="H1058" i="89" s="1"/>
  <c r="I1058" i="89" s="1"/>
  <c r="H1057" i="89" a="1"/>
  <c r="H1057" i="89" s="1"/>
  <c r="I1057" i="89" s="1"/>
  <c r="H1056" i="89" a="1"/>
  <c r="H1056" i="89" s="1"/>
  <c r="I1056" i="89" s="1"/>
  <c r="H1055" i="89" a="1"/>
  <c r="H1055" i="89" s="1"/>
  <c r="I1055" i="89" s="1"/>
  <c r="H1054" i="89" a="1"/>
  <c r="H1054" i="89" s="1"/>
  <c r="I1054" i="89" s="1"/>
  <c r="H1053" i="89" a="1"/>
  <c r="H1053" i="89" s="1"/>
  <c r="I1053" i="89" s="1"/>
  <c r="H1052" i="89" a="1"/>
  <c r="H1052" i="89" s="1"/>
  <c r="I1052" i="89" s="1"/>
  <c r="H1051" i="89" a="1"/>
  <c r="H1051" i="89" s="1"/>
  <c r="I1051" i="89" s="1"/>
  <c r="H1050" i="89" a="1"/>
  <c r="H1050" i="89" s="1"/>
  <c r="I1050" i="89" s="1"/>
  <c r="H1049" i="89" a="1"/>
  <c r="H1049" i="89" s="1"/>
  <c r="I1049" i="89" s="1"/>
  <c r="H1048" i="89" a="1"/>
  <c r="H1048" i="89" s="1"/>
  <c r="I1048" i="89" s="1"/>
  <c r="H1047" i="89" a="1"/>
  <c r="H1047" i="89" s="1"/>
  <c r="I1047" i="89" s="1"/>
  <c r="H1046" i="89" a="1"/>
  <c r="H1046" i="89" s="1"/>
  <c r="I1046" i="89" s="1"/>
  <c r="H1045" i="89" a="1"/>
  <c r="H1045" i="89" s="1"/>
  <c r="I1045" i="89" s="1"/>
  <c r="H1044" i="89" a="1"/>
  <c r="H1044" i="89" s="1"/>
  <c r="I1044" i="89" s="1"/>
  <c r="H1043" i="89" a="1"/>
  <c r="H1043" i="89" s="1"/>
  <c r="I1043" i="89" s="1"/>
  <c r="H1042" i="89" a="1"/>
  <c r="H1042" i="89" s="1"/>
  <c r="I1042" i="89" s="1"/>
  <c r="H1041" i="89" a="1"/>
  <c r="H1041" i="89" s="1"/>
  <c r="I1041" i="89" s="1"/>
  <c r="H1040" i="89" a="1"/>
  <c r="H1040" i="89" s="1"/>
  <c r="I1040" i="89" s="1"/>
  <c r="H1039" i="89" a="1"/>
  <c r="H1039" i="89" s="1"/>
  <c r="I1039" i="89" s="1"/>
  <c r="H1038" i="89" a="1"/>
  <c r="H1038" i="89" s="1"/>
  <c r="I1038" i="89" s="1"/>
  <c r="H1037" i="89" a="1"/>
  <c r="H1037" i="89" s="1"/>
  <c r="I1037" i="89" s="1"/>
  <c r="H1036" i="89" a="1"/>
  <c r="H1036" i="89" s="1"/>
  <c r="I1036" i="89" s="1"/>
  <c r="H1035" i="89" a="1"/>
  <c r="H1035" i="89" s="1"/>
  <c r="I1035" i="89" s="1"/>
  <c r="H1034" i="89" a="1"/>
  <c r="H1034" i="89" s="1"/>
  <c r="I1034" i="89" s="1"/>
  <c r="H1033" i="89" a="1"/>
  <c r="H1033" i="89" s="1"/>
  <c r="I1033" i="89" s="1"/>
  <c r="H1032" i="89" a="1"/>
  <c r="H1032" i="89" s="1"/>
  <c r="I1032" i="89" s="1"/>
  <c r="H1031" i="89" a="1"/>
  <c r="H1031" i="89" s="1"/>
  <c r="I1031" i="89" s="1"/>
  <c r="H1030" i="89" a="1"/>
  <c r="H1030" i="89" s="1"/>
  <c r="I1030" i="89" s="1"/>
  <c r="H1029" i="89" a="1"/>
  <c r="H1029" i="89" s="1"/>
  <c r="I1029" i="89" s="1"/>
  <c r="H1028" i="89" a="1"/>
  <c r="H1028" i="89" s="1"/>
  <c r="I1028" i="89" s="1"/>
  <c r="H1027" i="89" a="1"/>
  <c r="H1027" i="89" s="1"/>
  <c r="I1027" i="89" s="1"/>
  <c r="H1026" i="89" a="1"/>
  <c r="H1026" i="89" s="1"/>
  <c r="I1026" i="89" s="1"/>
  <c r="H1025" i="89" a="1"/>
  <c r="H1025" i="89" s="1"/>
  <c r="I1025" i="89" s="1"/>
  <c r="H1024" i="89" a="1"/>
  <c r="H1024" i="89" s="1"/>
  <c r="I1024" i="89" s="1"/>
  <c r="H1023" i="89" a="1"/>
  <c r="H1023" i="89" s="1"/>
  <c r="I1023" i="89" s="1"/>
  <c r="H1022" i="89" a="1"/>
  <c r="H1022" i="89" s="1"/>
  <c r="I1022" i="89" s="1"/>
  <c r="H1021" i="89" a="1"/>
  <c r="H1021" i="89" s="1"/>
  <c r="I1021" i="89" s="1"/>
  <c r="H1020" i="89" a="1"/>
  <c r="H1020" i="89" s="1"/>
  <c r="I1020" i="89" s="1"/>
  <c r="H1019" i="89" a="1"/>
  <c r="H1019" i="89" s="1"/>
  <c r="I1019" i="89" s="1"/>
  <c r="H1018" i="89" a="1"/>
  <c r="H1018" i="89" s="1"/>
  <c r="I1018" i="89" s="1"/>
  <c r="H1017" i="89" a="1"/>
  <c r="H1017" i="89" s="1"/>
  <c r="I1017" i="89" s="1"/>
  <c r="H1016" i="89" a="1"/>
  <c r="H1016" i="89" s="1"/>
  <c r="I1016" i="89" s="1"/>
  <c r="H1015" i="89" a="1"/>
  <c r="H1015" i="89" s="1"/>
  <c r="I1015" i="89" s="1"/>
  <c r="H1014" i="89" a="1"/>
  <c r="H1014" i="89" s="1"/>
  <c r="I1014" i="89" s="1"/>
  <c r="H1013" i="89" a="1"/>
  <c r="H1013" i="89" s="1"/>
  <c r="I1013" i="89" s="1"/>
  <c r="H1012" i="89" a="1"/>
  <c r="H1012" i="89" s="1"/>
  <c r="I1012" i="89" s="1"/>
  <c r="H1011" i="89" a="1"/>
  <c r="H1011" i="89" s="1"/>
  <c r="I1011" i="89" s="1"/>
  <c r="H1010" i="89" a="1"/>
  <c r="H1010" i="89" s="1"/>
  <c r="I1010" i="89" s="1"/>
  <c r="H1009" i="89" a="1"/>
  <c r="H1009" i="89" s="1"/>
  <c r="I1009" i="89" s="1"/>
  <c r="H1008" i="89" a="1"/>
  <c r="H1008" i="89" s="1"/>
  <c r="I1008" i="89" s="1"/>
  <c r="H1007" i="89" a="1"/>
  <c r="H1007" i="89" s="1"/>
  <c r="I1007" i="89" s="1"/>
  <c r="H1006" i="89" a="1"/>
  <c r="H1006" i="89" s="1"/>
  <c r="I1006" i="89" s="1"/>
  <c r="H1005" i="89" a="1"/>
  <c r="H1005" i="89" s="1"/>
  <c r="I1005" i="89" s="1"/>
  <c r="H1004" i="89" a="1"/>
  <c r="H1004" i="89" s="1"/>
  <c r="I1004" i="89" s="1"/>
  <c r="H1003" i="89" a="1"/>
  <c r="H1003" i="89" s="1"/>
  <c r="I1003" i="89" s="1"/>
  <c r="H1002" i="89" a="1"/>
  <c r="H1002" i="89" s="1"/>
  <c r="I1002" i="89" s="1"/>
  <c r="H1001" i="89" a="1"/>
  <c r="H1001" i="89" s="1"/>
  <c r="I1001" i="89" s="1"/>
  <c r="H1000" i="89" a="1"/>
  <c r="H1000" i="89" s="1"/>
  <c r="I1000" i="89" s="1"/>
  <c r="H999" i="89" a="1"/>
  <c r="H999" i="89" s="1"/>
  <c r="I999" i="89" s="1"/>
  <c r="H998" i="89" a="1"/>
  <c r="H998" i="89" s="1"/>
  <c r="I998" i="89" s="1"/>
  <c r="H997" i="89" a="1"/>
  <c r="H997" i="89" s="1"/>
  <c r="I997" i="89" s="1"/>
  <c r="H996" i="89" a="1"/>
  <c r="H996" i="89" s="1"/>
  <c r="I996" i="89" s="1"/>
  <c r="H995" i="89" a="1"/>
  <c r="H995" i="89" s="1"/>
  <c r="I995" i="89" s="1"/>
  <c r="H994" i="89" a="1"/>
  <c r="H994" i="89" s="1"/>
  <c r="I994" i="89" s="1"/>
  <c r="H993" i="89" a="1"/>
  <c r="H993" i="89" s="1"/>
  <c r="I993" i="89" s="1"/>
  <c r="H992" i="89" a="1"/>
  <c r="H992" i="89" s="1"/>
  <c r="I992" i="89" s="1"/>
  <c r="H991" i="89" a="1"/>
  <c r="H991" i="89" s="1"/>
  <c r="I991" i="89" s="1"/>
  <c r="H990" i="89" a="1"/>
  <c r="H990" i="89" s="1"/>
  <c r="I990" i="89" s="1"/>
  <c r="H989" i="89" a="1"/>
  <c r="H989" i="89" s="1"/>
  <c r="I989" i="89" s="1"/>
  <c r="H988" i="89" a="1"/>
  <c r="H988" i="89" s="1"/>
  <c r="I988" i="89" s="1"/>
  <c r="H987" i="89" a="1"/>
  <c r="H987" i="89" s="1"/>
  <c r="I987" i="89" s="1"/>
  <c r="H986" i="89" a="1"/>
  <c r="H986" i="89" s="1"/>
  <c r="I986" i="89" s="1"/>
  <c r="H985" i="89" a="1"/>
  <c r="H985" i="89" s="1"/>
  <c r="I985" i="89" s="1"/>
  <c r="H984" i="89" a="1"/>
  <c r="H984" i="89" s="1"/>
  <c r="I984" i="89" s="1"/>
  <c r="H983" i="89" a="1"/>
  <c r="H983" i="89" s="1"/>
  <c r="I983" i="89" s="1"/>
  <c r="H982" i="89" a="1"/>
  <c r="H982" i="89" s="1"/>
  <c r="I982" i="89" s="1"/>
  <c r="H981" i="89" a="1"/>
  <c r="H981" i="89" s="1"/>
  <c r="I981" i="89" s="1"/>
  <c r="H980" i="89" a="1"/>
  <c r="H980" i="89" s="1"/>
  <c r="I980" i="89" s="1"/>
  <c r="H979" i="89" a="1"/>
  <c r="H979" i="89" s="1"/>
  <c r="I979" i="89" s="1"/>
  <c r="H978" i="89" a="1"/>
  <c r="H978" i="89" s="1"/>
  <c r="I978" i="89" s="1"/>
  <c r="H977" i="89" a="1"/>
  <c r="H977" i="89" s="1"/>
  <c r="I977" i="89" s="1"/>
  <c r="H976" i="89" a="1"/>
  <c r="H976" i="89" s="1"/>
  <c r="I976" i="89" s="1"/>
  <c r="H975" i="89" a="1"/>
  <c r="H975" i="89" s="1"/>
  <c r="I975" i="89" s="1"/>
  <c r="H974" i="89" a="1"/>
  <c r="H974" i="89" s="1"/>
  <c r="I974" i="89" s="1"/>
  <c r="H973" i="89" a="1"/>
  <c r="H973" i="89" s="1"/>
  <c r="I973" i="89" s="1"/>
  <c r="H972" i="89" a="1"/>
  <c r="H972" i="89" s="1"/>
  <c r="I972" i="89" s="1"/>
  <c r="H971" i="89" a="1"/>
  <c r="H971" i="89" s="1"/>
  <c r="I971" i="89" s="1"/>
  <c r="H970" i="89" a="1"/>
  <c r="H970" i="89" s="1"/>
  <c r="I970" i="89" s="1"/>
  <c r="H969" i="89" a="1"/>
  <c r="H969" i="89" s="1"/>
  <c r="I969" i="89" s="1"/>
  <c r="H968" i="89" a="1"/>
  <c r="H968" i="89" s="1"/>
  <c r="I968" i="89" s="1"/>
  <c r="H967" i="89" a="1"/>
  <c r="H967" i="89" s="1"/>
  <c r="I967" i="89" s="1"/>
  <c r="H966" i="89" a="1"/>
  <c r="H966" i="89" s="1"/>
  <c r="I966" i="89" s="1"/>
  <c r="H965" i="89" a="1"/>
  <c r="H965" i="89" s="1"/>
  <c r="I965" i="89" s="1"/>
  <c r="H964" i="89" a="1"/>
  <c r="H964" i="89" s="1"/>
  <c r="I964" i="89" s="1"/>
  <c r="H963" i="89" a="1"/>
  <c r="H963" i="89" s="1"/>
  <c r="I963" i="89" s="1"/>
  <c r="H962" i="89" a="1"/>
  <c r="H962" i="89" s="1"/>
  <c r="I962" i="89" s="1"/>
  <c r="H961" i="89" a="1"/>
  <c r="H961" i="89" s="1"/>
  <c r="I961" i="89" s="1"/>
  <c r="H960" i="89" a="1"/>
  <c r="H960" i="89" s="1"/>
  <c r="I960" i="89" s="1"/>
  <c r="H959" i="89" a="1"/>
  <c r="H959" i="89" s="1"/>
  <c r="I959" i="89" s="1"/>
  <c r="H958" i="89" a="1"/>
  <c r="H958" i="89" s="1"/>
  <c r="I958" i="89" s="1"/>
  <c r="H957" i="89" a="1"/>
  <c r="H957" i="89" s="1"/>
  <c r="I957" i="89" s="1"/>
  <c r="H956" i="89" a="1"/>
  <c r="H956" i="89" s="1"/>
  <c r="I956" i="89" s="1"/>
  <c r="H955" i="89" a="1"/>
  <c r="H955" i="89" s="1"/>
  <c r="I955" i="89" s="1"/>
  <c r="H954" i="89" a="1"/>
  <c r="H954" i="89" s="1"/>
  <c r="I954" i="89" s="1"/>
  <c r="H953" i="89" a="1"/>
  <c r="H953" i="89" s="1"/>
  <c r="I953" i="89" s="1"/>
  <c r="H952" i="89" a="1"/>
  <c r="H952" i="89" s="1"/>
  <c r="I952" i="89" s="1"/>
  <c r="H951" i="89" a="1"/>
  <c r="H951" i="89" s="1"/>
  <c r="I951" i="89" s="1"/>
  <c r="H950" i="89" a="1"/>
  <c r="H950" i="89" s="1"/>
  <c r="I950" i="89" s="1"/>
  <c r="H949" i="89" a="1"/>
  <c r="H949" i="89" s="1"/>
  <c r="I949" i="89" s="1"/>
  <c r="H948" i="89" a="1"/>
  <c r="H948" i="89" s="1"/>
  <c r="I948" i="89" s="1"/>
  <c r="H947" i="89" a="1"/>
  <c r="H947" i="89" s="1"/>
  <c r="I947" i="89" s="1"/>
  <c r="H946" i="89" a="1"/>
  <c r="H946" i="89" s="1"/>
  <c r="I946" i="89" s="1"/>
  <c r="H945" i="89" a="1"/>
  <c r="H945" i="89" s="1"/>
  <c r="I945" i="89" s="1"/>
  <c r="H944" i="89" a="1"/>
  <c r="H944" i="89" s="1"/>
  <c r="I944" i="89" s="1"/>
  <c r="H943" i="89" a="1"/>
  <c r="H943" i="89" s="1"/>
  <c r="I943" i="89" s="1"/>
  <c r="H942" i="89" a="1"/>
  <c r="H942" i="89" s="1"/>
  <c r="I942" i="89" s="1"/>
  <c r="H941" i="89" a="1"/>
  <c r="H941" i="89" s="1"/>
  <c r="I941" i="89" s="1"/>
  <c r="H940" i="89" a="1"/>
  <c r="H940" i="89" s="1"/>
  <c r="I940" i="89" s="1"/>
  <c r="H939" i="89" a="1"/>
  <c r="H939" i="89" s="1"/>
  <c r="I939" i="89" s="1"/>
  <c r="H938" i="89" a="1"/>
  <c r="H938" i="89" s="1"/>
  <c r="I938" i="89" s="1"/>
  <c r="H937" i="89" a="1"/>
  <c r="H937" i="89" s="1"/>
  <c r="I937" i="89" s="1"/>
  <c r="H936" i="89" a="1"/>
  <c r="H936" i="89" s="1"/>
  <c r="I936" i="89" s="1"/>
  <c r="H935" i="89" a="1"/>
  <c r="H935" i="89" s="1"/>
  <c r="I935" i="89" s="1"/>
  <c r="H934" i="89" a="1"/>
  <c r="H934" i="89" s="1"/>
  <c r="I934" i="89" s="1"/>
  <c r="H933" i="89" a="1"/>
  <c r="H933" i="89" s="1"/>
  <c r="I933" i="89" s="1"/>
  <c r="H932" i="89" a="1"/>
  <c r="H932" i="89" s="1"/>
  <c r="I932" i="89" s="1"/>
  <c r="H931" i="89" a="1"/>
  <c r="H931" i="89" s="1"/>
  <c r="I931" i="89" s="1"/>
  <c r="H930" i="89" a="1"/>
  <c r="H930" i="89" s="1"/>
  <c r="I930" i="89" s="1"/>
  <c r="H929" i="89" a="1"/>
  <c r="H929" i="89" s="1"/>
  <c r="I929" i="89" s="1"/>
  <c r="H928" i="89" a="1"/>
  <c r="H928" i="89" s="1"/>
  <c r="I928" i="89" s="1"/>
  <c r="H927" i="89" a="1"/>
  <c r="H927" i="89" s="1"/>
  <c r="I927" i="89" s="1"/>
  <c r="H926" i="89" a="1"/>
  <c r="H926" i="89" s="1"/>
  <c r="I926" i="89" s="1"/>
  <c r="H925" i="89" a="1"/>
  <c r="H925" i="89" s="1"/>
  <c r="I925" i="89" s="1"/>
  <c r="H924" i="89" a="1"/>
  <c r="H924" i="89" s="1"/>
  <c r="I924" i="89" s="1"/>
  <c r="H923" i="89" a="1"/>
  <c r="H923" i="89" s="1"/>
  <c r="I923" i="89" s="1"/>
  <c r="H922" i="89" a="1"/>
  <c r="H922" i="89" s="1"/>
  <c r="I922" i="89" s="1"/>
  <c r="H921" i="89" a="1"/>
  <c r="H921" i="89" s="1"/>
  <c r="I921" i="89" s="1"/>
  <c r="H920" i="89" a="1"/>
  <c r="H920" i="89" s="1"/>
  <c r="I920" i="89" s="1"/>
  <c r="H919" i="89" a="1"/>
  <c r="H919" i="89" s="1"/>
  <c r="I919" i="89" s="1"/>
  <c r="H918" i="89" a="1"/>
  <c r="H918" i="89" s="1"/>
  <c r="I918" i="89" s="1"/>
  <c r="H917" i="89" a="1"/>
  <c r="H917" i="89" s="1"/>
  <c r="I917" i="89" s="1"/>
  <c r="H916" i="89" a="1"/>
  <c r="H916" i="89" s="1"/>
  <c r="I916" i="89" s="1"/>
  <c r="H915" i="89" a="1"/>
  <c r="H915" i="89" s="1"/>
  <c r="I915" i="89" s="1"/>
  <c r="H914" i="89" a="1"/>
  <c r="H914" i="89" s="1"/>
  <c r="I914" i="89" s="1"/>
  <c r="H913" i="89" a="1"/>
  <c r="H913" i="89" s="1"/>
  <c r="I913" i="89" s="1"/>
  <c r="H912" i="89" a="1"/>
  <c r="H912" i="89" s="1"/>
  <c r="I912" i="89" s="1"/>
  <c r="H911" i="89" a="1"/>
  <c r="H911" i="89" s="1"/>
  <c r="I911" i="89" s="1"/>
  <c r="H910" i="89" a="1"/>
  <c r="H910" i="89" s="1"/>
  <c r="I910" i="89" s="1"/>
  <c r="H909" i="89" a="1"/>
  <c r="H909" i="89" s="1"/>
  <c r="I909" i="89" s="1"/>
  <c r="H908" i="89" a="1"/>
  <c r="H908" i="89" s="1"/>
  <c r="I908" i="89" s="1"/>
  <c r="H907" i="89" a="1"/>
  <c r="H907" i="89" s="1"/>
  <c r="I907" i="89" s="1"/>
  <c r="H906" i="89" a="1"/>
  <c r="H906" i="89" s="1"/>
  <c r="I906" i="89" s="1"/>
  <c r="H905" i="89" a="1"/>
  <c r="H905" i="89" s="1"/>
  <c r="I905" i="89" s="1"/>
  <c r="H904" i="89" a="1"/>
  <c r="H904" i="89" s="1"/>
  <c r="I904" i="89" s="1"/>
  <c r="H903" i="89" a="1"/>
  <c r="H903" i="89" s="1"/>
  <c r="I903" i="89" s="1"/>
  <c r="H902" i="89" a="1"/>
  <c r="H902" i="89" s="1"/>
  <c r="I902" i="89" s="1"/>
  <c r="H901" i="89" a="1"/>
  <c r="H901" i="89" s="1"/>
  <c r="I901" i="89" s="1"/>
  <c r="H900" i="89" a="1"/>
  <c r="H900" i="89" s="1"/>
  <c r="I900" i="89" s="1"/>
  <c r="H899" i="89" a="1"/>
  <c r="H899" i="89" s="1"/>
  <c r="I899" i="89" s="1"/>
  <c r="H898" i="89" a="1"/>
  <c r="H898" i="89" s="1"/>
  <c r="I898" i="89" s="1"/>
  <c r="H897" i="89" a="1"/>
  <c r="H897" i="89" s="1"/>
  <c r="I897" i="89" s="1"/>
  <c r="H896" i="89" a="1"/>
  <c r="H896" i="89" s="1"/>
  <c r="I896" i="89" s="1"/>
  <c r="H895" i="89" a="1"/>
  <c r="H895" i="89" s="1"/>
  <c r="I895" i="89" s="1"/>
  <c r="H894" i="89" a="1"/>
  <c r="H894" i="89" s="1"/>
  <c r="I894" i="89" s="1"/>
  <c r="H893" i="89" a="1"/>
  <c r="H893" i="89" s="1"/>
  <c r="I893" i="89" s="1"/>
  <c r="H892" i="89" a="1"/>
  <c r="H892" i="89" s="1"/>
  <c r="I892" i="89" s="1"/>
  <c r="H891" i="89" a="1"/>
  <c r="H891" i="89" s="1"/>
  <c r="I891" i="89" s="1"/>
  <c r="H890" i="89" a="1"/>
  <c r="H890" i="89" s="1"/>
  <c r="I890" i="89" s="1"/>
  <c r="H889" i="89" a="1"/>
  <c r="H889" i="89" s="1"/>
  <c r="I889" i="89" s="1"/>
  <c r="H888" i="89" a="1"/>
  <c r="H888" i="89" s="1"/>
  <c r="I888" i="89" s="1"/>
  <c r="H887" i="89" a="1"/>
  <c r="H887" i="89" s="1"/>
  <c r="I887" i="89" s="1"/>
  <c r="H886" i="89" a="1"/>
  <c r="H886" i="89" s="1"/>
  <c r="I886" i="89" s="1"/>
  <c r="H885" i="89" a="1"/>
  <c r="H885" i="89" s="1"/>
  <c r="I885" i="89" s="1"/>
  <c r="H884" i="89" a="1"/>
  <c r="H884" i="89" s="1"/>
  <c r="I884" i="89" s="1"/>
  <c r="H883" i="89" a="1"/>
  <c r="H883" i="89" s="1"/>
  <c r="I883" i="89" s="1"/>
  <c r="H882" i="89" a="1"/>
  <c r="H882" i="89" s="1"/>
  <c r="I882" i="89" s="1"/>
  <c r="H881" i="89" a="1"/>
  <c r="H881" i="89" s="1"/>
  <c r="I881" i="89" s="1"/>
  <c r="H880" i="89" a="1"/>
  <c r="H880" i="89" s="1"/>
  <c r="I880" i="89" s="1"/>
  <c r="H879" i="89" a="1"/>
  <c r="H879" i="89" s="1"/>
  <c r="I879" i="89" s="1"/>
  <c r="H878" i="89" a="1"/>
  <c r="H878" i="89" s="1"/>
  <c r="I878" i="89" s="1"/>
  <c r="H877" i="89" a="1"/>
  <c r="H877" i="89" s="1"/>
  <c r="I877" i="89" s="1"/>
  <c r="H876" i="89" a="1"/>
  <c r="H876" i="89" s="1"/>
  <c r="I876" i="89" s="1"/>
  <c r="H875" i="89" a="1"/>
  <c r="H875" i="89" s="1"/>
  <c r="I875" i="89" s="1"/>
  <c r="H874" i="89" a="1"/>
  <c r="H874" i="89" s="1"/>
  <c r="I874" i="89" s="1"/>
  <c r="H873" i="89" a="1"/>
  <c r="H873" i="89" s="1"/>
  <c r="I873" i="89" s="1"/>
  <c r="H872" i="89" a="1"/>
  <c r="H872" i="89" s="1"/>
  <c r="I872" i="89" s="1"/>
  <c r="H871" i="89" a="1"/>
  <c r="H871" i="89" s="1"/>
  <c r="I871" i="89" s="1"/>
  <c r="H870" i="89" a="1"/>
  <c r="H870" i="89" s="1"/>
  <c r="I870" i="89" s="1"/>
  <c r="H869" i="89" a="1"/>
  <c r="H869" i="89" s="1"/>
  <c r="I869" i="89" s="1"/>
  <c r="H868" i="89" a="1"/>
  <c r="H868" i="89" s="1"/>
  <c r="I868" i="89" s="1"/>
  <c r="H867" i="89" a="1"/>
  <c r="H867" i="89" s="1"/>
  <c r="I867" i="89" s="1"/>
  <c r="H866" i="89" a="1"/>
  <c r="H866" i="89" s="1"/>
  <c r="I866" i="89" s="1"/>
  <c r="H865" i="89" a="1"/>
  <c r="H865" i="89" s="1"/>
  <c r="I865" i="89" s="1"/>
  <c r="H864" i="89" a="1"/>
  <c r="H864" i="89" s="1"/>
  <c r="I864" i="89" s="1"/>
  <c r="H863" i="89" a="1"/>
  <c r="H863" i="89" s="1"/>
  <c r="I863" i="89" s="1"/>
  <c r="H862" i="89" a="1"/>
  <c r="H862" i="89" s="1"/>
  <c r="I862" i="89" s="1"/>
  <c r="H861" i="89" a="1"/>
  <c r="H861" i="89" s="1"/>
  <c r="I861" i="89" s="1"/>
  <c r="H860" i="89" a="1"/>
  <c r="H860" i="89" s="1"/>
  <c r="I860" i="89" s="1"/>
  <c r="H859" i="89" a="1"/>
  <c r="H859" i="89" s="1"/>
  <c r="I859" i="89" s="1"/>
  <c r="H858" i="89" a="1"/>
  <c r="H858" i="89" s="1"/>
  <c r="I858" i="89" s="1"/>
  <c r="H857" i="89" a="1"/>
  <c r="H857" i="89" s="1"/>
  <c r="I857" i="89" s="1"/>
  <c r="H856" i="89" a="1"/>
  <c r="H856" i="89" s="1"/>
  <c r="I856" i="89" s="1"/>
  <c r="H855" i="89" a="1"/>
  <c r="H855" i="89" s="1"/>
  <c r="I855" i="89" s="1"/>
  <c r="H854" i="89" a="1"/>
  <c r="H854" i="89" s="1"/>
  <c r="I854" i="89" s="1"/>
  <c r="H853" i="89" a="1"/>
  <c r="H853" i="89" s="1"/>
  <c r="I853" i="89" s="1"/>
  <c r="H852" i="89" a="1"/>
  <c r="H852" i="89" s="1"/>
  <c r="I852" i="89" s="1"/>
  <c r="H851" i="89" a="1"/>
  <c r="H851" i="89" s="1"/>
  <c r="I851" i="89" s="1"/>
  <c r="H850" i="89" a="1"/>
  <c r="H850" i="89" s="1"/>
  <c r="I850" i="89" s="1"/>
  <c r="H849" i="89" a="1"/>
  <c r="H849" i="89" s="1"/>
  <c r="I849" i="89" s="1"/>
  <c r="H848" i="89" a="1"/>
  <c r="H848" i="89" s="1"/>
  <c r="I848" i="89" s="1"/>
  <c r="H847" i="89" a="1"/>
  <c r="H847" i="89" s="1"/>
  <c r="I847" i="89" s="1"/>
  <c r="H846" i="89" a="1"/>
  <c r="H846" i="89" s="1"/>
  <c r="I846" i="89" s="1"/>
  <c r="H845" i="89" a="1"/>
  <c r="H845" i="89" s="1"/>
  <c r="I845" i="89" s="1"/>
  <c r="H844" i="89" a="1"/>
  <c r="H844" i="89" s="1"/>
  <c r="I844" i="89" s="1"/>
  <c r="H843" i="89" a="1"/>
  <c r="H843" i="89" s="1"/>
  <c r="I843" i="89" s="1"/>
  <c r="H842" i="89" a="1"/>
  <c r="H842" i="89" s="1"/>
  <c r="I842" i="89" s="1"/>
  <c r="H841" i="89" a="1"/>
  <c r="H841" i="89" s="1"/>
  <c r="I841" i="89" s="1"/>
  <c r="H840" i="89" a="1"/>
  <c r="H840" i="89" s="1"/>
  <c r="I840" i="89" s="1"/>
  <c r="H839" i="89" a="1"/>
  <c r="H839" i="89" s="1"/>
  <c r="I839" i="89" s="1"/>
  <c r="H838" i="89" a="1"/>
  <c r="H838" i="89" s="1"/>
  <c r="I838" i="89" s="1"/>
  <c r="H837" i="89" a="1"/>
  <c r="H837" i="89" s="1"/>
  <c r="I837" i="89" s="1"/>
  <c r="H836" i="89" a="1"/>
  <c r="H836" i="89" s="1"/>
  <c r="I836" i="89" s="1"/>
  <c r="H835" i="89" a="1"/>
  <c r="H835" i="89" s="1"/>
  <c r="I835" i="89" s="1"/>
  <c r="H834" i="89" a="1"/>
  <c r="H834" i="89" s="1"/>
  <c r="I834" i="89" s="1"/>
  <c r="H833" i="89" a="1"/>
  <c r="H833" i="89" s="1"/>
  <c r="I833" i="89" s="1"/>
  <c r="H832" i="89" a="1"/>
  <c r="H832" i="89" s="1"/>
  <c r="I832" i="89" s="1"/>
  <c r="H831" i="89" a="1"/>
  <c r="H831" i="89" s="1"/>
  <c r="I831" i="89" s="1"/>
  <c r="H830" i="89" a="1"/>
  <c r="H830" i="89" s="1"/>
  <c r="I830" i="89" s="1"/>
  <c r="H829" i="89" a="1"/>
  <c r="H829" i="89" s="1"/>
  <c r="I829" i="89" s="1"/>
  <c r="H828" i="89" a="1"/>
  <c r="H828" i="89" s="1"/>
  <c r="I828" i="89" s="1"/>
  <c r="H827" i="89" a="1"/>
  <c r="H827" i="89" s="1"/>
  <c r="I827" i="89" s="1"/>
  <c r="H826" i="89" a="1"/>
  <c r="H826" i="89" s="1"/>
  <c r="I826" i="89" s="1"/>
  <c r="H825" i="89" a="1"/>
  <c r="H825" i="89" s="1"/>
  <c r="I825" i="89" s="1"/>
  <c r="H824" i="89" a="1"/>
  <c r="H824" i="89" s="1"/>
  <c r="I824" i="89" s="1"/>
  <c r="H823" i="89" a="1"/>
  <c r="H823" i="89" s="1"/>
  <c r="I823" i="89" s="1"/>
  <c r="H822" i="89" a="1"/>
  <c r="H822" i="89" s="1"/>
  <c r="I822" i="89" s="1"/>
  <c r="H821" i="89" a="1"/>
  <c r="H821" i="89" s="1"/>
  <c r="I821" i="89" s="1"/>
  <c r="H820" i="89" a="1"/>
  <c r="H820" i="89" s="1"/>
  <c r="I820" i="89" s="1"/>
  <c r="H819" i="89" a="1"/>
  <c r="H819" i="89" s="1"/>
  <c r="I819" i="89" s="1"/>
  <c r="H818" i="89" a="1"/>
  <c r="H818" i="89" s="1"/>
  <c r="I818" i="89" s="1"/>
  <c r="H817" i="89" a="1"/>
  <c r="H817" i="89" s="1"/>
  <c r="I817" i="89" s="1"/>
  <c r="H816" i="89" a="1"/>
  <c r="H816" i="89" s="1"/>
  <c r="I816" i="89" s="1"/>
  <c r="H815" i="89" a="1"/>
  <c r="H815" i="89" s="1"/>
  <c r="I815" i="89" s="1"/>
  <c r="H814" i="89" a="1"/>
  <c r="H814" i="89" s="1"/>
  <c r="I814" i="89" s="1"/>
  <c r="H813" i="89" a="1"/>
  <c r="H813" i="89" s="1"/>
  <c r="I813" i="89" s="1"/>
  <c r="H812" i="89" a="1"/>
  <c r="H812" i="89" s="1"/>
  <c r="I812" i="89" s="1"/>
  <c r="H811" i="89" a="1"/>
  <c r="H811" i="89" s="1"/>
  <c r="I811" i="89" s="1"/>
  <c r="H810" i="89" a="1"/>
  <c r="H810" i="89" s="1"/>
  <c r="I810" i="89" s="1"/>
  <c r="H809" i="89" a="1"/>
  <c r="H809" i="89" s="1"/>
  <c r="I809" i="89" s="1"/>
  <c r="H808" i="89" a="1"/>
  <c r="H808" i="89" s="1"/>
  <c r="I808" i="89" s="1"/>
  <c r="H807" i="89" a="1"/>
  <c r="H807" i="89" s="1"/>
  <c r="I807" i="89" s="1"/>
  <c r="H806" i="89" a="1"/>
  <c r="H806" i="89" s="1"/>
  <c r="I806" i="89" s="1"/>
  <c r="H805" i="89" a="1"/>
  <c r="H805" i="89" s="1"/>
  <c r="I805" i="89" s="1"/>
  <c r="H804" i="89" a="1"/>
  <c r="H804" i="89" s="1"/>
  <c r="I804" i="89" s="1"/>
  <c r="H803" i="89" a="1"/>
  <c r="H803" i="89" s="1"/>
  <c r="I803" i="89" s="1"/>
  <c r="H802" i="89" a="1"/>
  <c r="H802" i="89" s="1"/>
  <c r="I802" i="89" s="1"/>
  <c r="H801" i="89" a="1"/>
  <c r="H801" i="89" s="1"/>
  <c r="I801" i="89" s="1"/>
  <c r="H800" i="89" a="1"/>
  <c r="H800" i="89" s="1"/>
  <c r="I800" i="89" s="1"/>
  <c r="H799" i="89" a="1"/>
  <c r="H799" i="89" s="1"/>
  <c r="I799" i="89" s="1"/>
  <c r="H798" i="89" a="1"/>
  <c r="H798" i="89" s="1"/>
  <c r="I798" i="89" s="1"/>
  <c r="H797" i="89" a="1"/>
  <c r="H797" i="89" s="1"/>
  <c r="I797" i="89" s="1"/>
  <c r="H796" i="89" a="1"/>
  <c r="H796" i="89" s="1"/>
  <c r="I796" i="89" s="1"/>
  <c r="H795" i="89" a="1"/>
  <c r="H795" i="89" s="1"/>
  <c r="I795" i="89" s="1"/>
  <c r="H794" i="89" a="1"/>
  <c r="H794" i="89" s="1"/>
  <c r="I794" i="89" s="1"/>
  <c r="H793" i="89" a="1"/>
  <c r="H793" i="89" s="1"/>
  <c r="I793" i="89" s="1"/>
  <c r="H792" i="89" a="1"/>
  <c r="H792" i="89" s="1"/>
  <c r="I792" i="89" s="1"/>
  <c r="H791" i="89" a="1"/>
  <c r="H791" i="89" s="1"/>
  <c r="I791" i="89" s="1"/>
  <c r="H790" i="89" a="1"/>
  <c r="H790" i="89" s="1"/>
  <c r="I790" i="89" s="1"/>
  <c r="H789" i="89" a="1"/>
  <c r="H789" i="89" s="1"/>
  <c r="I789" i="89" s="1"/>
  <c r="H788" i="89" a="1"/>
  <c r="H788" i="89" s="1"/>
  <c r="I788" i="89" s="1"/>
  <c r="H787" i="89" a="1"/>
  <c r="H787" i="89" s="1"/>
  <c r="I787" i="89" s="1"/>
  <c r="H786" i="89" a="1"/>
  <c r="H786" i="89" s="1"/>
  <c r="I786" i="89" s="1"/>
  <c r="H785" i="89" a="1"/>
  <c r="H785" i="89" s="1"/>
  <c r="I785" i="89" s="1"/>
  <c r="H784" i="89" a="1"/>
  <c r="H784" i="89" s="1"/>
  <c r="I784" i="89" s="1"/>
  <c r="H783" i="89" a="1"/>
  <c r="H783" i="89" s="1"/>
  <c r="I783" i="89" s="1"/>
  <c r="H782" i="89" a="1"/>
  <c r="H782" i="89" s="1"/>
  <c r="I782" i="89" s="1"/>
  <c r="H781" i="89" a="1"/>
  <c r="H781" i="89" s="1"/>
  <c r="I781" i="89" s="1"/>
  <c r="H780" i="89" a="1"/>
  <c r="H780" i="89" s="1"/>
  <c r="I780" i="89" s="1"/>
  <c r="H779" i="89" a="1"/>
  <c r="H779" i="89" s="1"/>
  <c r="I779" i="89" s="1"/>
  <c r="H778" i="89" a="1"/>
  <c r="H778" i="89" s="1"/>
  <c r="I778" i="89" s="1"/>
  <c r="H777" i="89" a="1"/>
  <c r="H777" i="89" s="1"/>
  <c r="I777" i="89" s="1"/>
  <c r="H776" i="89" a="1"/>
  <c r="H776" i="89" s="1"/>
  <c r="I776" i="89" s="1"/>
  <c r="H775" i="89" a="1"/>
  <c r="H775" i="89" s="1"/>
  <c r="I775" i="89" s="1"/>
  <c r="H774" i="89" a="1"/>
  <c r="H774" i="89" s="1"/>
  <c r="I774" i="89" s="1"/>
  <c r="H773" i="89" a="1"/>
  <c r="H773" i="89" s="1"/>
  <c r="I773" i="89" s="1"/>
  <c r="H772" i="89" a="1"/>
  <c r="H772" i="89" s="1"/>
  <c r="I772" i="89" s="1"/>
  <c r="H771" i="89" a="1"/>
  <c r="H771" i="89" s="1"/>
  <c r="I771" i="89" s="1"/>
  <c r="H770" i="89" a="1"/>
  <c r="H770" i="89" s="1"/>
  <c r="I770" i="89" s="1"/>
  <c r="H769" i="89" a="1"/>
  <c r="H769" i="89" s="1"/>
  <c r="I769" i="89" s="1"/>
  <c r="H768" i="89" a="1"/>
  <c r="H768" i="89" s="1"/>
  <c r="I768" i="89" s="1"/>
  <c r="H767" i="89" a="1"/>
  <c r="H767" i="89" s="1"/>
  <c r="I767" i="89" s="1"/>
  <c r="H766" i="89" a="1"/>
  <c r="H766" i="89" s="1"/>
  <c r="I766" i="89" s="1"/>
  <c r="H765" i="89" a="1"/>
  <c r="H765" i="89" s="1"/>
  <c r="I765" i="89" s="1"/>
  <c r="H764" i="89" a="1"/>
  <c r="H764" i="89" s="1"/>
  <c r="I764" i="89" s="1"/>
  <c r="H763" i="89" a="1"/>
  <c r="H763" i="89" s="1"/>
  <c r="I763" i="89" s="1"/>
  <c r="H762" i="89" a="1"/>
  <c r="H762" i="89" s="1"/>
  <c r="I762" i="89" s="1"/>
  <c r="H761" i="89" a="1"/>
  <c r="H761" i="89" s="1"/>
  <c r="I761" i="89" s="1"/>
  <c r="H760" i="89" a="1"/>
  <c r="H760" i="89" s="1"/>
  <c r="I760" i="89" s="1"/>
  <c r="H759" i="89" a="1"/>
  <c r="H759" i="89" s="1"/>
  <c r="I759" i="89" s="1"/>
  <c r="H758" i="89" a="1"/>
  <c r="H758" i="89" s="1"/>
  <c r="I758" i="89" s="1"/>
  <c r="H757" i="89" a="1"/>
  <c r="H757" i="89" s="1"/>
  <c r="I757" i="89" s="1"/>
  <c r="H756" i="89" a="1"/>
  <c r="H756" i="89" s="1"/>
  <c r="I756" i="89" s="1"/>
  <c r="H755" i="89" a="1"/>
  <c r="H755" i="89" s="1"/>
  <c r="I755" i="89" s="1"/>
  <c r="H754" i="89" a="1"/>
  <c r="H754" i="89" s="1"/>
  <c r="I754" i="89" s="1"/>
  <c r="H753" i="89" a="1"/>
  <c r="H753" i="89" s="1"/>
  <c r="I753" i="89" s="1"/>
  <c r="H752" i="89" a="1"/>
  <c r="H752" i="89" s="1"/>
  <c r="I752" i="89" s="1"/>
  <c r="H751" i="89" a="1"/>
  <c r="H751" i="89" s="1"/>
  <c r="I751" i="89" s="1"/>
  <c r="H750" i="89" a="1"/>
  <c r="H750" i="89" s="1"/>
  <c r="I750" i="89" s="1"/>
  <c r="H749" i="89" a="1"/>
  <c r="H749" i="89" s="1"/>
  <c r="I749" i="89" s="1"/>
  <c r="H748" i="89" a="1"/>
  <c r="H748" i="89" s="1"/>
  <c r="I748" i="89" s="1"/>
  <c r="H747" i="89" a="1"/>
  <c r="H747" i="89" s="1"/>
  <c r="I747" i="89" s="1"/>
  <c r="H746" i="89" a="1"/>
  <c r="H746" i="89" s="1"/>
  <c r="I746" i="89" s="1"/>
  <c r="H745" i="89" a="1"/>
  <c r="H745" i="89" s="1"/>
  <c r="I745" i="89" s="1"/>
  <c r="H744" i="89" a="1"/>
  <c r="H744" i="89" s="1"/>
  <c r="I744" i="89" s="1"/>
  <c r="H743" i="89" a="1"/>
  <c r="H743" i="89" s="1"/>
  <c r="I743" i="89" s="1"/>
  <c r="H742" i="89" a="1"/>
  <c r="H742" i="89" s="1"/>
  <c r="I742" i="89" s="1"/>
  <c r="H741" i="89" a="1"/>
  <c r="H741" i="89" s="1"/>
  <c r="I741" i="89" s="1"/>
  <c r="H740" i="89" a="1"/>
  <c r="H740" i="89" s="1"/>
  <c r="I740" i="89" s="1"/>
  <c r="H739" i="89" a="1"/>
  <c r="H739" i="89" s="1"/>
  <c r="I739" i="89" s="1"/>
  <c r="H738" i="89" a="1"/>
  <c r="H738" i="89" s="1"/>
  <c r="I738" i="89" s="1"/>
  <c r="H737" i="89" a="1"/>
  <c r="H737" i="89" s="1"/>
  <c r="I737" i="89" s="1"/>
  <c r="H736" i="89" a="1"/>
  <c r="H736" i="89" s="1"/>
  <c r="I736" i="89" s="1"/>
  <c r="H735" i="89" a="1"/>
  <c r="H735" i="89" s="1"/>
  <c r="I735" i="89" s="1"/>
  <c r="H734" i="89" a="1"/>
  <c r="H734" i="89" s="1"/>
  <c r="I734" i="89" s="1"/>
  <c r="H733" i="89" a="1"/>
  <c r="H733" i="89" s="1"/>
  <c r="I733" i="89" s="1"/>
  <c r="H732" i="89" a="1"/>
  <c r="H732" i="89" s="1"/>
  <c r="I732" i="89" s="1"/>
  <c r="H731" i="89" a="1"/>
  <c r="H731" i="89" s="1"/>
  <c r="I731" i="89" s="1"/>
  <c r="H730" i="89" a="1"/>
  <c r="H730" i="89" s="1"/>
  <c r="I730" i="89" s="1"/>
  <c r="H729" i="89" a="1"/>
  <c r="H729" i="89" s="1"/>
  <c r="I729" i="89" s="1"/>
  <c r="H728" i="89" a="1"/>
  <c r="H728" i="89" s="1"/>
  <c r="I728" i="89" s="1"/>
  <c r="H727" i="89" a="1"/>
  <c r="H727" i="89" s="1"/>
  <c r="I727" i="89" s="1"/>
  <c r="H726" i="89" a="1"/>
  <c r="H726" i="89" s="1"/>
  <c r="I726" i="89" s="1"/>
  <c r="H725" i="89" a="1"/>
  <c r="H725" i="89" s="1"/>
  <c r="I725" i="89" s="1"/>
  <c r="H724" i="89" a="1"/>
  <c r="H724" i="89" s="1"/>
  <c r="I724" i="89" s="1"/>
  <c r="H723" i="89" a="1"/>
  <c r="H723" i="89" s="1"/>
  <c r="I723" i="89" s="1"/>
  <c r="H722" i="89" a="1"/>
  <c r="H722" i="89" s="1"/>
  <c r="I722" i="89" s="1"/>
  <c r="H721" i="89" a="1"/>
  <c r="H721" i="89" s="1"/>
  <c r="I721" i="89" s="1"/>
  <c r="H720" i="89" a="1"/>
  <c r="H720" i="89" s="1"/>
  <c r="I720" i="89" s="1"/>
  <c r="H719" i="89" a="1"/>
  <c r="H719" i="89" s="1"/>
  <c r="I719" i="89" s="1"/>
  <c r="H718" i="89" a="1"/>
  <c r="H718" i="89" s="1"/>
  <c r="I718" i="89" s="1"/>
  <c r="H717" i="89" a="1"/>
  <c r="H717" i="89" s="1"/>
  <c r="I717" i="89" s="1"/>
  <c r="H716" i="89" a="1"/>
  <c r="H716" i="89" s="1"/>
  <c r="I716" i="89" s="1"/>
  <c r="H715" i="89" a="1"/>
  <c r="H715" i="89" s="1"/>
  <c r="I715" i="89" s="1"/>
  <c r="H714" i="89" a="1"/>
  <c r="H714" i="89" s="1"/>
  <c r="I714" i="89" s="1"/>
  <c r="H713" i="89" a="1"/>
  <c r="H713" i="89" s="1"/>
  <c r="I713" i="89" s="1"/>
  <c r="H712" i="89" a="1"/>
  <c r="H712" i="89" s="1"/>
  <c r="I712" i="89" s="1"/>
  <c r="H711" i="89" a="1"/>
  <c r="H711" i="89" s="1"/>
  <c r="I711" i="89" s="1"/>
  <c r="H710" i="89" a="1"/>
  <c r="H710" i="89" s="1"/>
  <c r="I710" i="89" s="1"/>
  <c r="H709" i="89" a="1"/>
  <c r="H709" i="89" s="1"/>
  <c r="I709" i="89" s="1"/>
  <c r="H708" i="89" a="1"/>
  <c r="H708" i="89" s="1"/>
  <c r="I708" i="89" s="1"/>
  <c r="H707" i="89" a="1"/>
  <c r="H707" i="89" s="1"/>
  <c r="I707" i="89" s="1"/>
  <c r="H706" i="89" a="1"/>
  <c r="H706" i="89" s="1"/>
  <c r="I706" i="89" s="1"/>
  <c r="H705" i="89" a="1"/>
  <c r="H705" i="89" s="1"/>
  <c r="I705" i="89" s="1"/>
  <c r="H704" i="89" a="1"/>
  <c r="H704" i="89" s="1"/>
  <c r="I704" i="89" s="1"/>
  <c r="H703" i="89" a="1"/>
  <c r="H703" i="89" s="1"/>
  <c r="I703" i="89" s="1"/>
  <c r="H702" i="89" a="1"/>
  <c r="H702" i="89" s="1"/>
  <c r="I702" i="89" s="1"/>
  <c r="H701" i="89" a="1"/>
  <c r="H701" i="89" s="1"/>
  <c r="I701" i="89" s="1"/>
  <c r="H700" i="89" a="1"/>
  <c r="H700" i="89" s="1"/>
  <c r="I700" i="89" s="1"/>
  <c r="H699" i="89" a="1"/>
  <c r="H699" i="89" s="1"/>
  <c r="I699" i="89" s="1"/>
  <c r="H698" i="89" a="1"/>
  <c r="H698" i="89" s="1"/>
  <c r="I698" i="89" s="1"/>
  <c r="H697" i="89" a="1"/>
  <c r="H697" i="89" s="1"/>
  <c r="I697" i="89" s="1"/>
  <c r="H696" i="89" a="1"/>
  <c r="H696" i="89" s="1"/>
  <c r="I696" i="89" s="1"/>
  <c r="H695" i="89" a="1"/>
  <c r="H695" i="89" s="1"/>
  <c r="I695" i="89" s="1"/>
  <c r="H694" i="89" a="1"/>
  <c r="H694" i="89" s="1"/>
  <c r="I694" i="89" s="1"/>
  <c r="H693" i="89" a="1"/>
  <c r="H693" i="89" s="1"/>
  <c r="I693" i="89" s="1"/>
  <c r="H692" i="89" a="1"/>
  <c r="H692" i="89" s="1"/>
  <c r="I692" i="89" s="1"/>
  <c r="H691" i="89" a="1"/>
  <c r="H691" i="89" s="1"/>
  <c r="I691" i="89" s="1"/>
  <c r="H690" i="89" a="1"/>
  <c r="H690" i="89" s="1"/>
  <c r="I690" i="89" s="1"/>
  <c r="H689" i="89" a="1"/>
  <c r="H689" i="89" s="1"/>
  <c r="I689" i="89" s="1"/>
  <c r="H688" i="89" a="1"/>
  <c r="H688" i="89" s="1"/>
  <c r="I688" i="89" s="1"/>
  <c r="H687" i="89" a="1"/>
  <c r="H687" i="89" s="1"/>
  <c r="I687" i="89" s="1"/>
  <c r="H686" i="89" a="1"/>
  <c r="H686" i="89" s="1"/>
  <c r="I686" i="89" s="1"/>
  <c r="H685" i="89" a="1"/>
  <c r="H685" i="89" s="1"/>
  <c r="I685" i="89" s="1"/>
  <c r="H684" i="89" a="1"/>
  <c r="H684" i="89" s="1"/>
  <c r="I684" i="89" s="1"/>
  <c r="H683" i="89" a="1"/>
  <c r="H683" i="89" s="1"/>
  <c r="I683" i="89" s="1"/>
  <c r="H682" i="89" a="1"/>
  <c r="H682" i="89" s="1"/>
  <c r="I682" i="89" s="1"/>
  <c r="H681" i="89" a="1"/>
  <c r="H681" i="89" s="1"/>
  <c r="I681" i="89" s="1"/>
  <c r="H680" i="89" a="1"/>
  <c r="H680" i="89" s="1"/>
  <c r="I680" i="89" s="1"/>
  <c r="H679" i="89" a="1"/>
  <c r="H679" i="89" s="1"/>
  <c r="I679" i="89" s="1"/>
  <c r="H678" i="89" a="1"/>
  <c r="H678" i="89" s="1"/>
  <c r="I678" i="89" s="1"/>
  <c r="H677" i="89" a="1"/>
  <c r="H677" i="89" s="1"/>
  <c r="I677" i="89" s="1"/>
  <c r="H676" i="89" a="1"/>
  <c r="H676" i="89" s="1"/>
  <c r="I676" i="89" s="1"/>
  <c r="H675" i="89" a="1"/>
  <c r="H675" i="89" s="1"/>
  <c r="I675" i="89" s="1"/>
  <c r="H674" i="89" a="1"/>
  <c r="H674" i="89" s="1"/>
  <c r="I674" i="89" s="1"/>
  <c r="H673" i="89" a="1"/>
  <c r="H673" i="89" s="1"/>
  <c r="I673" i="89" s="1"/>
  <c r="H672" i="89" a="1"/>
  <c r="H672" i="89" s="1"/>
  <c r="I672" i="89" s="1"/>
  <c r="H671" i="89" a="1"/>
  <c r="H671" i="89" s="1"/>
  <c r="I671" i="89" s="1"/>
  <c r="H670" i="89" a="1"/>
  <c r="H670" i="89" s="1"/>
  <c r="I670" i="89" s="1"/>
  <c r="H669" i="89" a="1"/>
  <c r="H669" i="89" s="1"/>
  <c r="I669" i="89" s="1"/>
  <c r="H668" i="89" a="1"/>
  <c r="H668" i="89" s="1"/>
  <c r="I668" i="89" s="1"/>
  <c r="H667" i="89" a="1"/>
  <c r="H667" i="89" s="1"/>
  <c r="I667" i="89" s="1"/>
  <c r="H666" i="89" a="1"/>
  <c r="H666" i="89" s="1"/>
  <c r="I666" i="89" s="1"/>
  <c r="H665" i="89" a="1"/>
  <c r="H665" i="89" s="1"/>
  <c r="I665" i="89" s="1"/>
  <c r="H664" i="89" a="1"/>
  <c r="H664" i="89" s="1"/>
  <c r="I664" i="89" s="1"/>
  <c r="H663" i="89" a="1"/>
  <c r="H663" i="89" s="1"/>
  <c r="I663" i="89" s="1"/>
  <c r="H662" i="89" a="1"/>
  <c r="H662" i="89" s="1"/>
  <c r="I662" i="89" s="1"/>
  <c r="H661" i="89" a="1"/>
  <c r="H661" i="89" s="1"/>
  <c r="I661" i="89" s="1"/>
  <c r="H660" i="89" a="1"/>
  <c r="H660" i="89" s="1"/>
  <c r="I660" i="89" s="1"/>
  <c r="H659" i="89" a="1"/>
  <c r="H659" i="89" s="1"/>
  <c r="I659" i="89" s="1"/>
  <c r="H658" i="89" a="1"/>
  <c r="H658" i="89" s="1"/>
  <c r="I658" i="89" s="1"/>
  <c r="H657" i="89" a="1"/>
  <c r="H657" i="89" s="1"/>
  <c r="I657" i="89" s="1"/>
  <c r="H656" i="89" a="1"/>
  <c r="H656" i="89" s="1"/>
  <c r="I656" i="89" s="1"/>
  <c r="H655" i="89" a="1"/>
  <c r="H655" i="89" s="1"/>
  <c r="I655" i="89" s="1"/>
  <c r="H654" i="89" a="1"/>
  <c r="H654" i="89" s="1"/>
  <c r="I654" i="89" s="1"/>
  <c r="H653" i="89" a="1"/>
  <c r="H653" i="89" s="1"/>
  <c r="I653" i="89" s="1"/>
  <c r="H652" i="89" a="1"/>
  <c r="H652" i="89" s="1"/>
  <c r="I652" i="89" s="1"/>
  <c r="H651" i="89" a="1"/>
  <c r="H651" i="89" s="1"/>
  <c r="I651" i="89" s="1"/>
  <c r="H650" i="89" a="1"/>
  <c r="H650" i="89" s="1"/>
  <c r="I650" i="89" s="1"/>
  <c r="H649" i="89" a="1"/>
  <c r="H649" i="89" s="1"/>
  <c r="I649" i="89" s="1"/>
  <c r="H648" i="89" a="1"/>
  <c r="H648" i="89" s="1"/>
  <c r="I648" i="89" s="1"/>
  <c r="H647" i="89" a="1"/>
  <c r="H647" i="89" s="1"/>
  <c r="I647" i="89" s="1"/>
  <c r="H646" i="89" a="1"/>
  <c r="H646" i="89" s="1"/>
  <c r="I646" i="89" s="1"/>
  <c r="H645" i="89" a="1"/>
  <c r="H645" i="89" s="1"/>
  <c r="I645" i="89" s="1"/>
  <c r="H644" i="89" a="1"/>
  <c r="H644" i="89" s="1"/>
  <c r="I644" i="89" s="1"/>
  <c r="H643" i="89" a="1"/>
  <c r="H643" i="89" s="1"/>
  <c r="I643" i="89" s="1"/>
  <c r="H642" i="89" a="1"/>
  <c r="H642" i="89" s="1"/>
  <c r="I642" i="89" s="1"/>
  <c r="H641" i="89" a="1"/>
  <c r="H641" i="89" s="1"/>
  <c r="I641" i="89" s="1"/>
  <c r="H640" i="89" a="1"/>
  <c r="H640" i="89" s="1"/>
  <c r="I640" i="89" s="1"/>
  <c r="H639" i="89" a="1"/>
  <c r="H639" i="89" s="1"/>
  <c r="I639" i="89" s="1"/>
  <c r="H638" i="89" a="1"/>
  <c r="H638" i="89" s="1"/>
  <c r="I638" i="89" s="1"/>
  <c r="H637" i="89" a="1"/>
  <c r="H637" i="89" s="1"/>
  <c r="I637" i="89" s="1"/>
  <c r="H636" i="89" a="1"/>
  <c r="H636" i="89" s="1"/>
  <c r="I636" i="89" s="1"/>
  <c r="H635" i="89" a="1"/>
  <c r="H635" i="89" s="1"/>
  <c r="I635" i="89" s="1"/>
  <c r="H634" i="89" a="1"/>
  <c r="H634" i="89" s="1"/>
  <c r="I634" i="89" s="1"/>
  <c r="H633" i="89" a="1"/>
  <c r="H633" i="89" s="1"/>
  <c r="I633" i="89" s="1"/>
  <c r="H632" i="89" a="1"/>
  <c r="H632" i="89" s="1"/>
  <c r="I632" i="89" s="1"/>
  <c r="H631" i="89" a="1"/>
  <c r="H631" i="89" s="1"/>
  <c r="I631" i="89" s="1"/>
  <c r="H630" i="89" a="1"/>
  <c r="H630" i="89" s="1"/>
  <c r="I630" i="89" s="1"/>
  <c r="H629" i="89" a="1"/>
  <c r="H629" i="89" s="1"/>
  <c r="I629" i="89" s="1"/>
  <c r="H628" i="89" a="1"/>
  <c r="H628" i="89" s="1"/>
  <c r="I628" i="89" s="1"/>
  <c r="H627" i="89" a="1"/>
  <c r="H627" i="89" s="1"/>
  <c r="I627" i="89" s="1"/>
  <c r="H626" i="89" a="1"/>
  <c r="H626" i="89" s="1"/>
  <c r="I626" i="89" s="1"/>
  <c r="H625" i="89" a="1"/>
  <c r="H625" i="89" s="1"/>
  <c r="I625" i="89" s="1"/>
  <c r="H624" i="89" a="1"/>
  <c r="H624" i="89" s="1"/>
  <c r="I624" i="89" s="1"/>
  <c r="H623" i="89" a="1"/>
  <c r="H623" i="89" s="1"/>
  <c r="I623" i="89" s="1"/>
  <c r="H622" i="89" a="1"/>
  <c r="H622" i="89" s="1"/>
  <c r="I622" i="89" s="1"/>
  <c r="H621" i="89" a="1"/>
  <c r="H621" i="89" s="1"/>
  <c r="I621" i="89" s="1"/>
  <c r="H620" i="89" a="1"/>
  <c r="H620" i="89" s="1"/>
  <c r="I620" i="89" s="1"/>
  <c r="H619" i="89" a="1"/>
  <c r="H619" i="89" s="1"/>
  <c r="I619" i="89" s="1"/>
  <c r="H618" i="89" a="1"/>
  <c r="H618" i="89" s="1"/>
  <c r="I618" i="89" s="1"/>
  <c r="H617" i="89" a="1"/>
  <c r="H617" i="89" s="1"/>
  <c r="I617" i="89" s="1"/>
  <c r="H616" i="89" a="1"/>
  <c r="H616" i="89" s="1"/>
  <c r="I616" i="89" s="1"/>
  <c r="H615" i="89" a="1"/>
  <c r="H615" i="89" s="1"/>
  <c r="I615" i="89" s="1"/>
  <c r="H614" i="89" a="1"/>
  <c r="H614" i="89" s="1"/>
  <c r="I614" i="89" s="1"/>
  <c r="H613" i="89" a="1"/>
  <c r="H613" i="89" s="1"/>
  <c r="I613" i="89" s="1"/>
  <c r="H612" i="89" a="1"/>
  <c r="H612" i="89" s="1"/>
  <c r="I612" i="89" s="1"/>
  <c r="H611" i="89" a="1"/>
  <c r="H611" i="89" s="1"/>
  <c r="I611" i="89" s="1"/>
  <c r="H610" i="89" a="1"/>
  <c r="H610" i="89" s="1"/>
  <c r="I610" i="89" s="1"/>
  <c r="H609" i="89" a="1"/>
  <c r="H609" i="89" s="1"/>
  <c r="I609" i="89" s="1"/>
  <c r="H608" i="89" a="1"/>
  <c r="H608" i="89" s="1"/>
  <c r="I608" i="89" s="1"/>
  <c r="H607" i="89" a="1"/>
  <c r="H607" i="89" s="1"/>
  <c r="I607" i="89" s="1"/>
  <c r="H606" i="89" a="1"/>
  <c r="H606" i="89" s="1"/>
  <c r="I606" i="89" s="1"/>
  <c r="H605" i="89" a="1"/>
  <c r="H605" i="89" s="1"/>
  <c r="I605" i="89" s="1"/>
  <c r="H604" i="89" a="1"/>
  <c r="H604" i="89" s="1"/>
  <c r="I604" i="89" s="1"/>
  <c r="H603" i="89" a="1"/>
  <c r="H603" i="89" s="1"/>
  <c r="I603" i="89" s="1"/>
  <c r="H602" i="89" a="1"/>
  <c r="H602" i="89" s="1"/>
  <c r="I602" i="89" s="1"/>
  <c r="H601" i="89" a="1"/>
  <c r="H601" i="89" s="1"/>
  <c r="I601" i="89" s="1"/>
  <c r="H600" i="89" a="1"/>
  <c r="H600" i="89" s="1"/>
  <c r="I600" i="89" s="1"/>
  <c r="H599" i="89" a="1"/>
  <c r="H599" i="89" s="1"/>
  <c r="I599" i="89" s="1"/>
  <c r="H598" i="89" a="1"/>
  <c r="H598" i="89" s="1"/>
  <c r="I598" i="89" s="1"/>
  <c r="H597" i="89" a="1"/>
  <c r="H597" i="89" s="1"/>
  <c r="I597" i="89" s="1"/>
  <c r="H596" i="89" a="1"/>
  <c r="H596" i="89" s="1"/>
  <c r="I596" i="89" s="1"/>
  <c r="H595" i="89" a="1"/>
  <c r="H595" i="89" s="1"/>
  <c r="I595" i="89" s="1"/>
  <c r="H594" i="89" a="1"/>
  <c r="H594" i="89" s="1"/>
  <c r="I594" i="89" s="1"/>
  <c r="H593" i="89" a="1"/>
  <c r="H593" i="89" s="1"/>
  <c r="I593" i="89" s="1"/>
  <c r="H592" i="89" a="1"/>
  <c r="H592" i="89" s="1"/>
  <c r="I592" i="89" s="1"/>
  <c r="H591" i="89" a="1"/>
  <c r="H591" i="89" s="1"/>
  <c r="I591" i="89" s="1"/>
  <c r="H590" i="89" a="1"/>
  <c r="H590" i="89" s="1"/>
  <c r="I590" i="89" s="1"/>
  <c r="H589" i="89" a="1"/>
  <c r="H589" i="89" s="1"/>
  <c r="I589" i="89" s="1"/>
  <c r="H588" i="89" a="1"/>
  <c r="H588" i="89" s="1"/>
  <c r="I588" i="89" s="1"/>
  <c r="H587" i="89" a="1"/>
  <c r="H587" i="89" s="1"/>
  <c r="I587" i="89" s="1"/>
  <c r="H586" i="89" a="1"/>
  <c r="H586" i="89" s="1"/>
  <c r="I586" i="89" s="1"/>
  <c r="H585" i="89" a="1"/>
  <c r="H585" i="89" s="1"/>
  <c r="I585" i="89" s="1"/>
  <c r="H584" i="89" a="1"/>
  <c r="H584" i="89" s="1"/>
  <c r="I584" i="89" s="1"/>
  <c r="H583" i="89" a="1"/>
  <c r="H583" i="89" s="1"/>
  <c r="I583" i="89" s="1"/>
  <c r="H582" i="89" a="1"/>
  <c r="H582" i="89" s="1"/>
  <c r="I582" i="89" s="1"/>
  <c r="H581" i="89" a="1"/>
  <c r="H581" i="89" s="1"/>
  <c r="I581" i="89" s="1"/>
  <c r="H580" i="89" a="1"/>
  <c r="H580" i="89" s="1"/>
  <c r="I580" i="89" s="1"/>
  <c r="H579" i="89" a="1"/>
  <c r="H579" i="89" s="1"/>
  <c r="I579" i="89" s="1"/>
  <c r="H578" i="89" a="1"/>
  <c r="H578" i="89" s="1"/>
  <c r="I578" i="89" s="1"/>
  <c r="H577" i="89" a="1"/>
  <c r="H577" i="89" s="1"/>
  <c r="I577" i="89" s="1"/>
  <c r="H576" i="89" a="1"/>
  <c r="H576" i="89" s="1"/>
  <c r="I576" i="89" s="1"/>
  <c r="H575" i="89" a="1"/>
  <c r="H575" i="89" s="1"/>
  <c r="I575" i="89" s="1"/>
  <c r="H574" i="89" a="1"/>
  <c r="H574" i="89" s="1"/>
  <c r="I574" i="89" s="1"/>
  <c r="H573" i="89" a="1"/>
  <c r="H573" i="89" s="1"/>
  <c r="I573" i="89" s="1"/>
  <c r="H572" i="89" a="1"/>
  <c r="H572" i="89" s="1"/>
  <c r="I572" i="89" s="1"/>
  <c r="H571" i="89" a="1"/>
  <c r="H571" i="89" s="1"/>
  <c r="I571" i="89" s="1"/>
  <c r="H570" i="89" a="1"/>
  <c r="H570" i="89" s="1"/>
  <c r="I570" i="89" s="1"/>
  <c r="H569" i="89" a="1"/>
  <c r="H569" i="89" s="1"/>
  <c r="I569" i="89" s="1"/>
  <c r="H568" i="89" a="1"/>
  <c r="H568" i="89" s="1"/>
  <c r="I568" i="89" s="1"/>
  <c r="H567" i="89" a="1"/>
  <c r="H567" i="89" s="1"/>
  <c r="I567" i="89" s="1"/>
  <c r="H566" i="89" a="1"/>
  <c r="H566" i="89" s="1"/>
  <c r="I566" i="89" s="1"/>
  <c r="H565" i="89" a="1"/>
  <c r="H565" i="89" s="1"/>
  <c r="I565" i="89" s="1"/>
  <c r="H564" i="89" a="1"/>
  <c r="H564" i="89" s="1"/>
  <c r="I564" i="89" s="1"/>
  <c r="H563" i="89" a="1"/>
  <c r="H563" i="89" s="1"/>
  <c r="I563" i="89" s="1"/>
  <c r="H562" i="89" a="1"/>
  <c r="H562" i="89" s="1"/>
  <c r="I562" i="89" s="1"/>
  <c r="H561" i="89" a="1"/>
  <c r="H561" i="89" s="1"/>
  <c r="I561" i="89" s="1"/>
  <c r="H560" i="89" a="1"/>
  <c r="H560" i="89" s="1"/>
  <c r="I560" i="89" s="1"/>
  <c r="H559" i="89" a="1"/>
  <c r="H559" i="89" s="1"/>
  <c r="I559" i="89" s="1"/>
  <c r="H558" i="89" a="1"/>
  <c r="H558" i="89" s="1"/>
  <c r="I558" i="89" s="1"/>
  <c r="H557" i="89" a="1"/>
  <c r="H557" i="89" s="1"/>
  <c r="I557" i="89" s="1"/>
  <c r="H556" i="89" a="1"/>
  <c r="H556" i="89" s="1"/>
  <c r="I556" i="89" s="1"/>
  <c r="H555" i="89" a="1"/>
  <c r="H555" i="89" s="1"/>
  <c r="I555" i="89" s="1"/>
  <c r="H554" i="89" a="1"/>
  <c r="H554" i="89" s="1"/>
  <c r="I554" i="89" s="1"/>
  <c r="H553" i="89" a="1"/>
  <c r="H553" i="89" s="1"/>
  <c r="I553" i="89" s="1"/>
  <c r="H552" i="89" a="1"/>
  <c r="H552" i="89" s="1"/>
  <c r="I552" i="89" s="1"/>
  <c r="H551" i="89" a="1"/>
  <c r="H551" i="89" s="1"/>
  <c r="I551" i="89" s="1"/>
  <c r="H550" i="89" a="1"/>
  <c r="H550" i="89" s="1"/>
  <c r="I550" i="89" s="1"/>
  <c r="H549" i="89" a="1"/>
  <c r="H549" i="89" s="1"/>
  <c r="I549" i="89" s="1"/>
  <c r="H548" i="89" a="1"/>
  <c r="H548" i="89" s="1"/>
  <c r="I548" i="89" s="1"/>
  <c r="H547" i="89" a="1"/>
  <c r="H547" i="89" s="1"/>
  <c r="I547" i="89" s="1"/>
  <c r="H546" i="89" a="1"/>
  <c r="H546" i="89" s="1"/>
  <c r="I546" i="89" s="1"/>
  <c r="H545" i="89" a="1"/>
  <c r="H545" i="89" s="1"/>
  <c r="I545" i="89" s="1"/>
  <c r="H544" i="89" a="1"/>
  <c r="H544" i="89" s="1"/>
  <c r="I544" i="89" s="1"/>
  <c r="H543" i="89" a="1"/>
  <c r="H543" i="89" s="1"/>
  <c r="I543" i="89" s="1"/>
  <c r="H542" i="89" a="1"/>
  <c r="H542" i="89" s="1"/>
  <c r="I542" i="89" s="1"/>
  <c r="H541" i="89" a="1"/>
  <c r="H541" i="89" s="1"/>
  <c r="I541" i="89" s="1"/>
  <c r="H540" i="89" a="1"/>
  <c r="H540" i="89" s="1"/>
  <c r="I540" i="89" s="1"/>
  <c r="H539" i="89" a="1"/>
  <c r="H539" i="89" s="1"/>
  <c r="I539" i="89" s="1"/>
  <c r="H538" i="89" a="1"/>
  <c r="H538" i="89" s="1"/>
  <c r="I538" i="89" s="1"/>
  <c r="H537" i="89" a="1"/>
  <c r="H537" i="89" s="1"/>
  <c r="I537" i="89" s="1"/>
  <c r="H536" i="89" a="1"/>
  <c r="H536" i="89" s="1"/>
  <c r="I536" i="89" s="1"/>
  <c r="H535" i="89" a="1"/>
  <c r="H535" i="89" s="1"/>
  <c r="I535" i="89" s="1"/>
  <c r="H534" i="89" a="1"/>
  <c r="H534" i="89" s="1"/>
  <c r="I534" i="89" s="1"/>
  <c r="H533" i="89" a="1"/>
  <c r="H533" i="89" s="1"/>
  <c r="I533" i="89" s="1"/>
  <c r="H532" i="89" a="1"/>
  <c r="H532" i="89" s="1"/>
  <c r="I532" i="89" s="1"/>
  <c r="H531" i="89" a="1"/>
  <c r="H531" i="89" s="1"/>
  <c r="I531" i="89" s="1"/>
  <c r="H530" i="89" a="1"/>
  <c r="H530" i="89" s="1"/>
  <c r="I530" i="89" s="1"/>
  <c r="H529" i="89" a="1"/>
  <c r="H529" i="89" s="1"/>
  <c r="I529" i="89" s="1"/>
  <c r="H528" i="89" a="1"/>
  <c r="H528" i="89" s="1"/>
  <c r="I528" i="89" s="1"/>
  <c r="H527" i="89" a="1"/>
  <c r="H527" i="89" s="1"/>
  <c r="I527" i="89" s="1"/>
  <c r="H526" i="89" a="1"/>
  <c r="H526" i="89" s="1"/>
  <c r="I526" i="89" s="1"/>
  <c r="H525" i="89" a="1"/>
  <c r="H525" i="89" s="1"/>
  <c r="I525" i="89" s="1"/>
  <c r="H524" i="89" a="1"/>
  <c r="H524" i="89" s="1"/>
  <c r="I524" i="89" s="1"/>
  <c r="H523" i="89" a="1"/>
  <c r="H523" i="89" s="1"/>
  <c r="I523" i="89" s="1"/>
  <c r="H522" i="89" a="1"/>
  <c r="H522" i="89" s="1"/>
  <c r="I522" i="89" s="1"/>
  <c r="H521" i="89" a="1"/>
  <c r="H521" i="89" s="1"/>
  <c r="I521" i="89" s="1"/>
  <c r="H520" i="89" a="1"/>
  <c r="H520" i="89" s="1"/>
  <c r="I520" i="89" s="1"/>
  <c r="H519" i="89" a="1"/>
  <c r="H519" i="89" s="1"/>
  <c r="I519" i="89" s="1"/>
  <c r="H518" i="89" a="1"/>
  <c r="H518" i="89" s="1"/>
  <c r="I518" i="89" s="1"/>
  <c r="H517" i="89" a="1"/>
  <c r="H517" i="89" s="1"/>
  <c r="I517" i="89" s="1"/>
  <c r="H516" i="89" a="1"/>
  <c r="H516" i="89" s="1"/>
  <c r="I516" i="89" s="1"/>
  <c r="H515" i="89" a="1"/>
  <c r="H515" i="89" s="1"/>
  <c r="I515" i="89" s="1"/>
  <c r="H514" i="89" a="1"/>
  <c r="H514" i="89" s="1"/>
  <c r="I514" i="89" s="1"/>
  <c r="H513" i="89" a="1"/>
  <c r="H513" i="89" s="1"/>
  <c r="I513" i="89" s="1"/>
  <c r="H512" i="89" a="1"/>
  <c r="H512" i="89" s="1"/>
  <c r="I512" i="89" s="1"/>
  <c r="H511" i="89" a="1"/>
  <c r="H511" i="89" s="1"/>
  <c r="I511" i="89" s="1"/>
  <c r="H510" i="89" a="1"/>
  <c r="H510" i="89" s="1"/>
  <c r="I510" i="89" s="1"/>
  <c r="H509" i="89" a="1"/>
  <c r="H509" i="89" s="1"/>
  <c r="I509" i="89" s="1"/>
  <c r="H508" i="89" a="1"/>
  <c r="H508" i="89" s="1"/>
  <c r="I508" i="89" s="1"/>
  <c r="H507" i="89" a="1"/>
  <c r="H507" i="89" s="1"/>
  <c r="I507" i="89" s="1"/>
  <c r="H506" i="89" a="1"/>
  <c r="H506" i="89" s="1"/>
  <c r="I506" i="89" s="1"/>
  <c r="H505" i="89" a="1"/>
  <c r="H505" i="89" s="1"/>
  <c r="I505" i="89" s="1"/>
  <c r="H504" i="89" a="1"/>
  <c r="H504" i="89" s="1"/>
  <c r="I504" i="89" s="1"/>
  <c r="H503" i="89" a="1"/>
  <c r="H503" i="89" s="1"/>
  <c r="I503" i="89" s="1"/>
  <c r="H502" i="89" a="1"/>
  <c r="H502" i="89" s="1"/>
  <c r="I502" i="89" s="1"/>
  <c r="H501" i="89" a="1"/>
  <c r="H501" i="89" s="1"/>
  <c r="I501" i="89" s="1"/>
  <c r="H500" i="89" a="1"/>
  <c r="H500" i="89" s="1"/>
  <c r="I500" i="89" s="1"/>
  <c r="H499" i="89" a="1"/>
  <c r="H499" i="89" s="1"/>
  <c r="I499" i="89" s="1"/>
  <c r="H498" i="89" a="1"/>
  <c r="H498" i="89" s="1"/>
  <c r="I498" i="89" s="1"/>
  <c r="H497" i="89" a="1"/>
  <c r="H497" i="89" s="1"/>
  <c r="I497" i="89" s="1"/>
  <c r="H496" i="89" a="1"/>
  <c r="H496" i="89" s="1"/>
  <c r="I496" i="89" s="1"/>
  <c r="H495" i="89" a="1"/>
  <c r="H495" i="89" s="1"/>
  <c r="I495" i="89" s="1"/>
  <c r="H494" i="89" a="1"/>
  <c r="H494" i="89" s="1"/>
  <c r="I494" i="89" s="1"/>
  <c r="H493" i="89" a="1"/>
  <c r="H493" i="89" s="1"/>
  <c r="I493" i="89" s="1"/>
  <c r="H492" i="89" a="1"/>
  <c r="H492" i="89" s="1"/>
  <c r="I492" i="89" s="1"/>
  <c r="H491" i="89" a="1"/>
  <c r="H491" i="89" s="1"/>
  <c r="I491" i="89" s="1"/>
  <c r="H490" i="89" a="1"/>
  <c r="H490" i="89" s="1"/>
  <c r="I490" i="89" s="1"/>
  <c r="H489" i="89" a="1"/>
  <c r="H489" i="89" s="1"/>
  <c r="I489" i="89" s="1"/>
  <c r="H488" i="89" a="1"/>
  <c r="H488" i="89" s="1"/>
  <c r="I488" i="89" s="1"/>
  <c r="H487" i="89" a="1"/>
  <c r="H487" i="89" s="1"/>
  <c r="I487" i="89" s="1"/>
  <c r="H486" i="89" a="1"/>
  <c r="H486" i="89" s="1"/>
  <c r="I486" i="89" s="1"/>
  <c r="H485" i="89" a="1"/>
  <c r="H485" i="89" s="1"/>
  <c r="I485" i="89" s="1"/>
  <c r="H484" i="89" a="1"/>
  <c r="H484" i="89" s="1"/>
  <c r="I484" i="89" s="1"/>
  <c r="H483" i="89" a="1"/>
  <c r="H483" i="89" s="1"/>
  <c r="I483" i="89" s="1"/>
  <c r="H482" i="89" a="1"/>
  <c r="H482" i="89" s="1"/>
  <c r="I482" i="89" s="1"/>
  <c r="H481" i="89" a="1"/>
  <c r="H481" i="89" s="1"/>
  <c r="I481" i="89" s="1"/>
  <c r="H480" i="89" a="1"/>
  <c r="H480" i="89" s="1"/>
  <c r="I480" i="89" s="1"/>
  <c r="H479" i="89" a="1"/>
  <c r="H479" i="89" s="1"/>
  <c r="I479" i="89" s="1"/>
  <c r="H478" i="89" a="1"/>
  <c r="H478" i="89" s="1"/>
  <c r="I478" i="89" s="1"/>
  <c r="H477" i="89" a="1"/>
  <c r="H477" i="89" s="1"/>
  <c r="I477" i="89" s="1"/>
  <c r="H476" i="89" a="1"/>
  <c r="H476" i="89" s="1"/>
  <c r="I476" i="89" s="1"/>
  <c r="H475" i="89" a="1"/>
  <c r="H475" i="89" s="1"/>
  <c r="I475" i="89" s="1"/>
  <c r="H474" i="89" a="1"/>
  <c r="H474" i="89" s="1"/>
  <c r="I474" i="89" s="1"/>
  <c r="H473" i="89" a="1"/>
  <c r="H473" i="89" s="1"/>
  <c r="I473" i="89" s="1"/>
  <c r="H472" i="89" a="1"/>
  <c r="H472" i="89" s="1"/>
  <c r="I472" i="89" s="1"/>
  <c r="H471" i="89" a="1"/>
  <c r="H471" i="89" s="1"/>
  <c r="I471" i="89" s="1"/>
  <c r="H470" i="89" a="1"/>
  <c r="H470" i="89" s="1"/>
  <c r="I470" i="89" s="1"/>
  <c r="H469" i="89" a="1"/>
  <c r="H469" i="89" s="1"/>
  <c r="I469" i="89" s="1"/>
  <c r="H468" i="89" a="1"/>
  <c r="H468" i="89" s="1"/>
  <c r="I468" i="89" s="1"/>
  <c r="H467" i="89" a="1"/>
  <c r="H467" i="89" s="1"/>
  <c r="I467" i="89" s="1"/>
  <c r="H466" i="89" a="1"/>
  <c r="H466" i="89" s="1"/>
  <c r="I466" i="89" s="1"/>
  <c r="H465" i="89" a="1"/>
  <c r="H465" i="89" s="1"/>
  <c r="I465" i="89" s="1"/>
  <c r="H464" i="89" a="1"/>
  <c r="H464" i="89" s="1"/>
  <c r="I464" i="89" s="1"/>
  <c r="H463" i="89" a="1"/>
  <c r="H463" i="89" s="1"/>
  <c r="I463" i="89" s="1"/>
  <c r="H462" i="89" a="1"/>
  <c r="H462" i="89" s="1"/>
  <c r="I462" i="89" s="1"/>
  <c r="H461" i="89" a="1"/>
  <c r="H461" i="89" s="1"/>
  <c r="I461" i="89" s="1"/>
  <c r="H460" i="89" a="1"/>
  <c r="H460" i="89" s="1"/>
  <c r="I460" i="89" s="1"/>
  <c r="H459" i="89" a="1"/>
  <c r="H459" i="89" s="1"/>
  <c r="I459" i="89" s="1"/>
  <c r="H458" i="89" a="1"/>
  <c r="H458" i="89" s="1"/>
  <c r="I458" i="89" s="1"/>
  <c r="H457" i="89" a="1"/>
  <c r="H457" i="89" s="1"/>
  <c r="I457" i="89" s="1"/>
  <c r="H456" i="89" a="1"/>
  <c r="H456" i="89" s="1"/>
  <c r="I456" i="89" s="1"/>
  <c r="H455" i="89" a="1"/>
  <c r="H455" i="89" s="1"/>
  <c r="I455" i="89" s="1"/>
  <c r="H454" i="89" a="1"/>
  <c r="H454" i="89" s="1"/>
  <c r="I454" i="89" s="1"/>
  <c r="H453" i="89" a="1"/>
  <c r="H453" i="89" s="1"/>
  <c r="I453" i="89" s="1"/>
  <c r="H452" i="89" a="1"/>
  <c r="H452" i="89" s="1"/>
  <c r="I452" i="89" s="1"/>
  <c r="H451" i="89" a="1"/>
  <c r="H451" i="89" s="1"/>
  <c r="I451" i="89" s="1"/>
  <c r="H450" i="89" a="1"/>
  <c r="H450" i="89" s="1"/>
  <c r="I450" i="89" s="1"/>
  <c r="H449" i="89" a="1"/>
  <c r="H449" i="89" s="1"/>
  <c r="I449" i="89" s="1"/>
  <c r="H448" i="89" a="1"/>
  <c r="H448" i="89" s="1"/>
  <c r="I448" i="89" s="1"/>
  <c r="H447" i="89" a="1"/>
  <c r="H447" i="89" s="1"/>
  <c r="I447" i="89" s="1"/>
  <c r="H446" i="89" a="1"/>
  <c r="H446" i="89" s="1"/>
  <c r="I446" i="89" s="1"/>
  <c r="H445" i="89" a="1"/>
  <c r="H445" i="89" s="1"/>
  <c r="I445" i="89" s="1"/>
  <c r="H444" i="89" a="1"/>
  <c r="H444" i="89" s="1"/>
  <c r="I444" i="89" s="1"/>
  <c r="H443" i="89" a="1"/>
  <c r="H443" i="89" s="1"/>
  <c r="I443" i="89" s="1"/>
  <c r="H442" i="89" a="1"/>
  <c r="H442" i="89" s="1"/>
  <c r="I442" i="89" s="1"/>
  <c r="H441" i="89" a="1"/>
  <c r="H441" i="89" s="1"/>
  <c r="I441" i="89" s="1"/>
  <c r="H440" i="89" a="1"/>
  <c r="H440" i="89" s="1"/>
  <c r="I440" i="89" s="1"/>
  <c r="H439" i="89" a="1"/>
  <c r="H439" i="89" s="1"/>
  <c r="I439" i="89" s="1"/>
  <c r="H438" i="89" a="1"/>
  <c r="H438" i="89" s="1"/>
  <c r="I438" i="89" s="1"/>
  <c r="H437" i="89" a="1"/>
  <c r="H437" i="89" s="1"/>
  <c r="I437" i="89" s="1"/>
  <c r="H436" i="89" a="1"/>
  <c r="H436" i="89" s="1"/>
  <c r="I436" i="89" s="1"/>
  <c r="H435" i="89" a="1"/>
  <c r="H435" i="89" s="1"/>
  <c r="I435" i="89" s="1"/>
  <c r="H434" i="89" a="1"/>
  <c r="H434" i="89" s="1"/>
  <c r="I434" i="89" s="1"/>
  <c r="H433" i="89" a="1"/>
  <c r="H433" i="89" s="1"/>
  <c r="I433" i="89" s="1"/>
  <c r="H432" i="89" a="1"/>
  <c r="H432" i="89" s="1"/>
  <c r="I432" i="89" s="1"/>
  <c r="H431" i="89" a="1"/>
  <c r="H431" i="89" s="1"/>
  <c r="I431" i="89" s="1"/>
  <c r="H430" i="89" a="1"/>
  <c r="H430" i="89" s="1"/>
  <c r="I430" i="89" s="1"/>
  <c r="H429" i="89" a="1"/>
  <c r="H429" i="89" s="1"/>
  <c r="I429" i="89" s="1"/>
  <c r="H428" i="89" a="1"/>
  <c r="H428" i="89" s="1"/>
  <c r="I428" i="89" s="1"/>
  <c r="H427" i="89" a="1"/>
  <c r="H427" i="89" s="1"/>
  <c r="I427" i="89" s="1"/>
  <c r="H426" i="89" a="1"/>
  <c r="H426" i="89" s="1"/>
  <c r="I426" i="89" s="1"/>
  <c r="H425" i="89" a="1"/>
  <c r="H425" i="89" s="1"/>
  <c r="I425" i="89" s="1"/>
  <c r="H424" i="89" a="1"/>
  <c r="H424" i="89" s="1"/>
  <c r="I424" i="89" s="1"/>
  <c r="H423" i="89" a="1"/>
  <c r="H423" i="89" s="1"/>
  <c r="I423" i="89" s="1"/>
  <c r="H422" i="89" a="1"/>
  <c r="H422" i="89" s="1"/>
  <c r="I422" i="89" s="1"/>
  <c r="H421" i="89" a="1"/>
  <c r="H421" i="89" s="1"/>
  <c r="I421" i="89" s="1"/>
  <c r="H420" i="89" a="1"/>
  <c r="H420" i="89" s="1"/>
  <c r="I420" i="89" s="1"/>
  <c r="H419" i="89" a="1"/>
  <c r="H419" i="89" s="1"/>
  <c r="I419" i="89" s="1"/>
  <c r="H418" i="89" a="1"/>
  <c r="H418" i="89" s="1"/>
  <c r="I418" i="89" s="1"/>
  <c r="H417" i="89" a="1"/>
  <c r="H417" i="89" s="1"/>
  <c r="I417" i="89" s="1"/>
  <c r="H416" i="89" a="1"/>
  <c r="H416" i="89" s="1"/>
  <c r="I416" i="89" s="1"/>
  <c r="H415" i="89" a="1"/>
  <c r="H415" i="89" s="1"/>
  <c r="I415" i="89" s="1"/>
  <c r="H414" i="89" a="1"/>
  <c r="H414" i="89" s="1"/>
  <c r="I414" i="89" s="1"/>
  <c r="H413" i="89" a="1"/>
  <c r="H413" i="89" s="1"/>
  <c r="I413" i="89" s="1"/>
  <c r="H412" i="89" a="1"/>
  <c r="H412" i="89" s="1"/>
  <c r="I412" i="89" s="1"/>
  <c r="H411" i="89" a="1"/>
  <c r="H411" i="89" s="1"/>
  <c r="I411" i="89" s="1"/>
  <c r="H410" i="89" a="1"/>
  <c r="H410" i="89" s="1"/>
  <c r="I410" i="89" s="1"/>
  <c r="H409" i="89" a="1"/>
  <c r="H409" i="89" s="1"/>
  <c r="I409" i="89" s="1"/>
  <c r="H408" i="89" a="1"/>
  <c r="H408" i="89" s="1"/>
  <c r="I408" i="89" s="1"/>
  <c r="H407" i="89" a="1"/>
  <c r="H407" i="89" s="1"/>
  <c r="I407" i="89" s="1"/>
  <c r="H406" i="89" a="1"/>
  <c r="H406" i="89" s="1"/>
  <c r="I406" i="89" s="1"/>
  <c r="H405" i="89" a="1"/>
  <c r="H405" i="89" s="1"/>
  <c r="I405" i="89" s="1"/>
  <c r="H404" i="89" a="1"/>
  <c r="H404" i="89" s="1"/>
  <c r="I404" i="89" s="1"/>
  <c r="H403" i="89" a="1"/>
  <c r="H403" i="89" s="1"/>
  <c r="I403" i="89" s="1"/>
  <c r="H402" i="89" a="1"/>
  <c r="H402" i="89" s="1"/>
  <c r="I402" i="89" s="1"/>
  <c r="H401" i="89" a="1"/>
  <c r="H401" i="89" s="1"/>
  <c r="I401" i="89" s="1"/>
  <c r="H400" i="89" a="1"/>
  <c r="H400" i="89" s="1"/>
  <c r="I400" i="89" s="1"/>
  <c r="H399" i="89" a="1"/>
  <c r="H399" i="89" s="1"/>
  <c r="I399" i="89" s="1"/>
  <c r="H398" i="89" a="1"/>
  <c r="H398" i="89" s="1"/>
  <c r="I398" i="89" s="1"/>
  <c r="H397" i="89" a="1"/>
  <c r="H397" i="89" s="1"/>
  <c r="I397" i="89" s="1"/>
  <c r="H396" i="89" a="1"/>
  <c r="H396" i="89" s="1"/>
  <c r="I396" i="89" s="1"/>
  <c r="H395" i="89" a="1"/>
  <c r="H395" i="89" s="1"/>
  <c r="I395" i="89" s="1"/>
  <c r="H394" i="89" a="1"/>
  <c r="H394" i="89" s="1"/>
  <c r="I394" i="89" s="1"/>
  <c r="H393" i="89" a="1"/>
  <c r="H393" i="89" s="1"/>
  <c r="I393" i="89" s="1"/>
  <c r="H392" i="89" a="1"/>
  <c r="H392" i="89" s="1"/>
  <c r="I392" i="89" s="1"/>
  <c r="H391" i="89" a="1"/>
  <c r="H391" i="89" s="1"/>
  <c r="I391" i="89" s="1"/>
  <c r="H390" i="89" a="1"/>
  <c r="H390" i="89" s="1"/>
  <c r="I390" i="89" s="1"/>
  <c r="H389" i="89" a="1"/>
  <c r="H389" i="89" s="1"/>
  <c r="I389" i="89" s="1"/>
  <c r="H388" i="89" a="1"/>
  <c r="H388" i="89" s="1"/>
  <c r="I388" i="89" s="1"/>
  <c r="H387" i="89" a="1"/>
  <c r="H387" i="89" s="1"/>
  <c r="I387" i="89" s="1"/>
  <c r="H386" i="89" a="1"/>
  <c r="H386" i="89" s="1"/>
  <c r="I386" i="89" s="1"/>
  <c r="H385" i="89" a="1"/>
  <c r="H385" i="89" s="1"/>
  <c r="I385" i="89" s="1"/>
  <c r="H384" i="89" a="1"/>
  <c r="H384" i="89" s="1"/>
  <c r="I384" i="89" s="1"/>
  <c r="H383" i="89" a="1"/>
  <c r="H383" i="89" s="1"/>
  <c r="I383" i="89" s="1"/>
  <c r="H382" i="89" a="1"/>
  <c r="H382" i="89" s="1"/>
  <c r="I382" i="89" s="1"/>
  <c r="H381" i="89" a="1"/>
  <c r="H381" i="89" s="1"/>
  <c r="I381" i="89" s="1"/>
  <c r="H380" i="89" a="1"/>
  <c r="H380" i="89" s="1"/>
  <c r="I380" i="89" s="1"/>
  <c r="H379" i="89" a="1"/>
  <c r="H379" i="89" s="1"/>
  <c r="I379" i="89" s="1"/>
  <c r="H378" i="89" a="1"/>
  <c r="H378" i="89" s="1"/>
  <c r="I378" i="89" s="1"/>
  <c r="H377" i="89" a="1"/>
  <c r="H377" i="89" s="1"/>
  <c r="I377" i="89" s="1"/>
  <c r="H376" i="89" a="1"/>
  <c r="H376" i="89" s="1"/>
  <c r="I376" i="89" s="1"/>
  <c r="H375" i="89" a="1"/>
  <c r="H375" i="89" s="1"/>
  <c r="I375" i="89" s="1"/>
  <c r="H374" i="89" a="1"/>
  <c r="H374" i="89" s="1"/>
  <c r="I374" i="89" s="1"/>
  <c r="H373" i="89" a="1"/>
  <c r="H373" i="89" s="1"/>
  <c r="I373" i="89" s="1"/>
  <c r="H372" i="89" a="1"/>
  <c r="H372" i="89" s="1"/>
  <c r="I372" i="89" s="1"/>
  <c r="H371" i="89" a="1"/>
  <c r="H371" i="89" s="1"/>
  <c r="I371" i="89" s="1"/>
  <c r="H370" i="89" a="1"/>
  <c r="H370" i="89" s="1"/>
  <c r="I370" i="89" s="1"/>
  <c r="H369" i="89" a="1"/>
  <c r="H369" i="89" s="1"/>
  <c r="I369" i="89" s="1"/>
  <c r="H368" i="89" a="1"/>
  <c r="H368" i="89" s="1"/>
  <c r="I368" i="89" s="1"/>
  <c r="H367" i="89" a="1"/>
  <c r="H367" i="89" s="1"/>
  <c r="I367" i="89" s="1"/>
  <c r="H366" i="89" a="1"/>
  <c r="H366" i="89" s="1"/>
  <c r="I366" i="89" s="1"/>
  <c r="H365" i="89" a="1"/>
  <c r="H365" i="89" s="1"/>
  <c r="I365" i="89" s="1"/>
  <c r="H364" i="89" a="1"/>
  <c r="H364" i="89" s="1"/>
  <c r="I364" i="89" s="1"/>
  <c r="H363" i="89" a="1"/>
  <c r="H363" i="89" s="1"/>
  <c r="I363" i="89" s="1"/>
  <c r="H362" i="89" a="1"/>
  <c r="H362" i="89" s="1"/>
  <c r="I362" i="89" s="1"/>
  <c r="H361" i="89" a="1"/>
  <c r="H361" i="89" s="1"/>
  <c r="I361" i="89" s="1"/>
  <c r="H360" i="89" a="1"/>
  <c r="H360" i="89" s="1"/>
  <c r="I360" i="89" s="1"/>
  <c r="H359" i="89" a="1"/>
  <c r="H359" i="89" s="1"/>
  <c r="I359" i="89" s="1"/>
  <c r="H358" i="89" a="1"/>
  <c r="H358" i="89" s="1"/>
  <c r="I358" i="89" s="1"/>
  <c r="H357" i="89" a="1"/>
  <c r="H357" i="89" s="1"/>
  <c r="I357" i="89" s="1"/>
  <c r="H356" i="89" a="1"/>
  <c r="H356" i="89" s="1"/>
  <c r="I356" i="89" s="1"/>
  <c r="H355" i="89" a="1"/>
  <c r="H355" i="89" s="1"/>
  <c r="I355" i="89" s="1"/>
  <c r="H354" i="89" a="1"/>
  <c r="H354" i="89" s="1"/>
  <c r="I354" i="89" s="1"/>
  <c r="H353" i="89" a="1"/>
  <c r="H353" i="89" s="1"/>
  <c r="I353" i="89" s="1"/>
  <c r="H352" i="89" a="1"/>
  <c r="H352" i="89" s="1"/>
  <c r="I352" i="89" s="1"/>
  <c r="H351" i="89" a="1"/>
  <c r="H351" i="89" s="1"/>
  <c r="I351" i="89" s="1"/>
  <c r="H350" i="89" a="1"/>
  <c r="H350" i="89" s="1"/>
  <c r="I350" i="89" s="1"/>
  <c r="H349" i="89" a="1"/>
  <c r="H349" i="89" s="1"/>
  <c r="I349" i="89" s="1"/>
  <c r="H348" i="89" a="1"/>
  <c r="H348" i="89" s="1"/>
  <c r="I348" i="89" s="1"/>
  <c r="H347" i="89" a="1"/>
  <c r="H347" i="89" s="1"/>
  <c r="I347" i="89" s="1"/>
  <c r="H346" i="89" a="1"/>
  <c r="H346" i="89" s="1"/>
  <c r="I346" i="89" s="1"/>
  <c r="H345" i="89" a="1"/>
  <c r="H345" i="89" s="1"/>
  <c r="I345" i="89" s="1"/>
  <c r="H344" i="89" a="1"/>
  <c r="H344" i="89" s="1"/>
  <c r="I344" i="89" s="1"/>
  <c r="H343" i="89" a="1"/>
  <c r="H343" i="89" s="1"/>
  <c r="I343" i="89" s="1"/>
  <c r="H342" i="89" a="1"/>
  <c r="H342" i="89" s="1"/>
  <c r="I342" i="89" s="1"/>
  <c r="H341" i="89" a="1"/>
  <c r="H341" i="89" s="1"/>
  <c r="I341" i="89" s="1"/>
  <c r="H340" i="89" a="1"/>
  <c r="H340" i="89" s="1"/>
  <c r="I340" i="89" s="1"/>
  <c r="H339" i="89" a="1"/>
  <c r="H339" i="89" s="1"/>
  <c r="I339" i="89" s="1"/>
  <c r="H338" i="89" a="1"/>
  <c r="H338" i="89" s="1"/>
  <c r="I338" i="89" s="1"/>
  <c r="H337" i="89" a="1"/>
  <c r="H337" i="89" s="1"/>
  <c r="I337" i="89" s="1"/>
  <c r="H336" i="89" a="1"/>
  <c r="H336" i="89" s="1"/>
  <c r="I336" i="89" s="1"/>
  <c r="H335" i="89" a="1"/>
  <c r="H335" i="89" s="1"/>
  <c r="I335" i="89" s="1"/>
  <c r="H334" i="89" a="1"/>
  <c r="H334" i="89" s="1"/>
  <c r="I334" i="89" s="1"/>
  <c r="H333" i="89" a="1"/>
  <c r="H333" i="89" s="1"/>
  <c r="I333" i="89" s="1"/>
  <c r="H332" i="89" a="1"/>
  <c r="H332" i="89" s="1"/>
  <c r="I332" i="89" s="1"/>
  <c r="H331" i="89" a="1"/>
  <c r="H331" i="89" s="1"/>
  <c r="I331" i="89" s="1"/>
  <c r="H330" i="89" a="1"/>
  <c r="H330" i="89" s="1"/>
  <c r="I330" i="89" s="1"/>
  <c r="H329" i="89" a="1"/>
  <c r="H329" i="89" s="1"/>
  <c r="I329" i="89" s="1"/>
  <c r="H328" i="89" a="1"/>
  <c r="H328" i="89" s="1"/>
  <c r="I328" i="89" s="1"/>
  <c r="H327" i="89" a="1"/>
  <c r="H327" i="89" s="1"/>
  <c r="I327" i="89" s="1"/>
  <c r="H326" i="89" a="1"/>
  <c r="H326" i="89" s="1"/>
  <c r="I326" i="89" s="1"/>
  <c r="H325" i="89" a="1"/>
  <c r="H325" i="89" s="1"/>
  <c r="I325" i="89" s="1"/>
  <c r="H324" i="89" a="1"/>
  <c r="H324" i="89" s="1"/>
  <c r="I324" i="89" s="1"/>
  <c r="H323" i="89" a="1"/>
  <c r="H323" i="89" s="1"/>
  <c r="I323" i="89" s="1"/>
  <c r="H322" i="89" a="1"/>
  <c r="H322" i="89" s="1"/>
  <c r="I322" i="89" s="1"/>
  <c r="H321" i="89" a="1"/>
  <c r="H321" i="89" s="1"/>
  <c r="I321" i="89" s="1"/>
  <c r="H320" i="89" a="1"/>
  <c r="H320" i="89" s="1"/>
  <c r="I320" i="89" s="1"/>
  <c r="H319" i="89" a="1"/>
  <c r="H319" i="89" s="1"/>
  <c r="I319" i="89" s="1"/>
  <c r="H318" i="89" a="1"/>
  <c r="H318" i="89" s="1"/>
  <c r="I318" i="89" s="1"/>
  <c r="H317" i="89" a="1"/>
  <c r="H317" i="89" s="1"/>
  <c r="I317" i="89" s="1"/>
  <c r="H316" i="89" a="1"/>
  <c r="H316" i="89" s="1"/>
  <c r="I316" i="89" s="1"/>
  <c r="H315" i="89" a="1"/>
  <c r="H315" i="89" s="1"/>
  <c r="I315" i="89" s="1"/>
  <c r="H314" i="89" a="1"/>
  <c r="H314" i="89" s="1"/>
  <c r="I314" i="89" s="1"/>
  <c r="H313" i="89" a="1"/>
  <c r="H313" i="89" s="1"/>
  <c r="I313" i="89" s="1"/>
  <c r="H312" i="89" a="1"/>
  <c r="H312" i="89" s="1"/>
  <c r="I312" i="89" s="1"/>
  <c r="H311" i="89" a="1"/>
  <c r="H311" i="89" s="1"/>
  <c r="I311" i="89" s="1"/>
  <c r="H310" i="89" a="1"/>
  <c r="H310" i="89" s="1"/>
  <c r="I310" i="89" s="1"/>
  <c r="H309" i="89" a="1"/>
  <c r="H309" i="89" s="1"/>
  <c r="I309" i="89" s="1"/>
  <c r="H308" i="89" a="1"/>
  <c r="H308" i="89" s="1"/>
  <c r="I308" i="89" s="1"/>
  <c r="H307" i="89" a="1"/>
  <c r="H307" i="89" s="1"/>
  <c r="I307" i="89" s="1"/>
  <c r="H306" i="89" a="1"/>
  <c r="H306" i="89" s="1"/>
  <c r="I306" i="89" s="1"/>
  <c r="H305" i="89" a="1"/>
  <c r="H305" i="89" s="1"/>
  <c r="I305" i="89" s="1"/>
  <c r="H304" i="89" a="1"/>
  <c r="H304" i="89" s="1"/>
  <c r="I304" i="89" s="1"/>
  <c r="H303" i="89" a="1"/>
  <c r="H303" i="89" s="1"/>
  <c r="I303" i="89" s="1"/>
  <c r="H302" i="89" a="1"/>
  <c r="H302" i="89" s="1"/>
  <c r="I302" i="89" s="1"/>
  <c r="H301" i="89" a="1"/>
  <c r="H301" i="89" s="1"/>
  <c r="I301" i="89" s="1"/>
  <c r="H300" i="89" a="1"/>
  <c r="H300" i="89" s="1"/>
  <c r="I300" i="89" s="1"/>
  <c r="H299" i="89" a="1"/>
  <c r="H299" i="89" s="1"/>
  <c r="I299" i="89" s="1"/>
  <c r="H298" i="89" a="1"/>
  <c r="H298" i="89" s="1"/>
  <c r="I298" i="89" s="1"/>
  <c r="H297" i="89" a="1"/>
  <c r="H297" i="89" s="1"/>
  <c r="I297" i="89" s="1"/>
  <c r="H296" i="89" a="1"/>
  <c r="H296" i="89" s="1"/>
  <c r="I296" i="89" s="1"/>
  <c r="H295" i="89" a="1"/>
  <c r="H295" i="89" s="1"/>
  <c r="I295" i="89" s="1"/>
  <c r="H294" i="89" a="1"/>
  <c r="H294" i="89" s="1"/>
  <c r="I294" i="89" s="1"/>
  <c r="H293" i="89" a="1"/>
  <c r="H293" i="89" s="1"/>
  <c r="I293" i="89" s="1"/>
  <c r="H292" i="89" a="1"/>
  <c r="H292" i="89" s="1"/>
  <c r="I292" i="89" s="1"/>
  <c r="H291" i="89" a="1"/>
  <c r="H291" i="89" s="1"/>
  <c r="I291" i="89" s="1"/>
  <c r="H290" i="89" a="1"/>
  <c r="H290" i="89" s="1"/>
  <c r="I290" i="89" s="1"/>
  <c r="H289" i="89" a="1"/>
  <c r="H289" i="89" s="1"/>
  <c r="I289" i="89" s="1"/>
  <c r="H288" i="89" a="1"/>
  <c r="H288" i="89" s="1"/>
  <c r="I288" i="89" s="1"/>
  <c r="H287" i="89" a="1"/>
  <c r="H287" i="89" s="1"/>
  <c r="I287" i="89" s="1"/>
  <c r="H286" i="89" a="1"/>
  <c r="H286" i="89" s="1"/>
  <c r="I286" i="89" s="1"/>
  <c r="H285" i="89" a="1"/>
  <c r="H285" i="89" s="1"/>
  <c r="I285" i="89" s="1"/>
  <c r="H284" i="89" a="1"/>
  <c r="H284" i="89" s="1"/>
  <c r="I284" i="89" s="1"/>
  <c r="H283" i="89" a="1"/>
  <c r="H283" i="89" s="1"/>
  <c r="I283" i="89" s="1"/>
  <c r="H282" i="89" a="1"/>
  <c r="H282" i="89" s="1"/>
  <c r="I282" i="89" s="1"/>
  <c r="H281" i="89" a="1"/>
  <c r="H281" i="89" s="1"/>
  <c r="I281" i="89" s="1"/>
  <c r="H280" i="89" a="1"/>
  <c r="H280" i="89" s="1"/>
  <c r="I280" i="89" s="1"/>
  <c r="H279" i="89" a="1"/>
  <c r="H279" i="89" s="1"/>
  <c r="I279" i="89" s="1"/>
  <c r="H278" i="89" a="1"/>
  <c r="H278" i="89" s="1"/>
  <c r="I278" i="89" s="1"/>
  <c r="H277" i="89" a="1"/>
  <c r="H277" i="89" s="1"/>
  <c r="I277" i="89" s="1"/>
  <c r="H276" i="89" a="1"/>
  <c r="H276" i="89" s="1"/>
  <c r="I276" i="89" s="1"/>
  <c r="H275" i="89" a="1"/>
  <c r="H275" i="89" s="1"/>
  <c r="I275" i="89" s="1"/>
  <c r="H274" i="89" a="1"/>
  <c r="H274" i="89" s="1"/>
  <c r="I274" i="89" s="1"/>
  <c r="H273" i="89" a="1"/>
  <c r="H273" i="89" s="1"/>
  <c r="I273" i="89" s="1"/>
  <c r="H272" i="89" a="1"/>
  <c r="H272" i="89" s="1"/>
  <c r="I272" i="89" s="1"/>
  <c r="H271" i="89" a="1"/>
  <c r="H271" i="89" s="1"/>
  <c r="I271" i="89" s="1"/>
  <c r="H270" i="89" a="1"/>
  <c r="H270" i="89" s="1"/>
  <c r="I270" i="89" s="1"/>
  <c r="H269" i="89" a="1"/>
  <c r="H269" i="89" s="1"/>
  <c r="I269" i="89" s="1"/>
  <c r="H268" i="89" a="1"/>
  <c r="H268" i="89" s="1"/>
  <c r="I268" i="89" s="1"/>
  <c r="H267" i="89" a="1"/>
  <c r="H267" i="89" s="1"/>
  <c r="I267" i="89" s="1"/>
  <c r="H266" i="89" a="1"/>
  <c r="H266" i="89" s="1"/>
  <c r="I266" i="89" s="1"/>
  <c r="H265" i="89" a="1"/>
  <c r="H265" i="89" s="1"/>
  <c r="I265" i="89" s="1"/>
  <c r="H264" i="89" a="1"/>
  <c r="H264" i="89" s="1"/>
  <c r="I264" i="89" s="1"/>
  <c r="H263" i="89" a="1"/>
  <c r="H263" i="89" s="1"/>
  <c r="I263" i="89" s="1"/>
  <c r="H262" i="89" a="1"/>
  <c r="H262" i="89" s="1"/>
  <c r="I262" i="89" s="1"/>
  <c r="H261" i="89" a="1"/>
  <c r="H261" i="89" s="1"/>
  <c r="I261" i="89" s="1"/>
  <c r="H260" i="89" a="1"/>
  <c r="H260" i="89" s="1"/>
  <c r="I260" i="89" s="1"/>
  <c r="H259" i="89" a="1"/>
  <c r="H259" i="89" s="1"/>
  <c r="I259" i="89" s="1"/>
  <c r="H258" i="89" a="1"/>
  <c r="H258" i="89" s="1"/>
  <c r="I258" i="89" s="1"/>
  <c r="H257" i="89" a="1"/>
  <c r="H257" i="89" s="1"/>
  <c r="I257" i="89" s="1"/>
  <c r="H256" i="89" a="1"/>
  <c r="H256" i="89" s="1"/>
  <c r="I256" i="89" s="1"/>
  <c r="H255" i="89" a="1"/>
  <c r="H255" i="89" s="1"/>
  <c r="I255" i="89" s="1"/>
  <c r="H254" i="89" a="1"/>
  <c r="H254" i="89" s="1"/>
  <c r="I254" i="89" s="1"/>
  <c r="H253" i="89" a="1"/>
  <c r="H253" i="89" s="1"/>
  <c r="I253" i="89" s="1"/>
  <c r="H252" i="89" a="1"/>
  <c r="H252" i="89" s="1"/>
  <c r="I252" i="89" s="1"/>
  <c r="H251" i="89" a="1"/>
  <c r="H251" i="89" s="1"/>
  <c r="I251" i="89" s="1"/>
  <c r="H250" i="89" a="1"/>
  <c r="H250" i="89" s="1"/>
  <c r="I250" i="89" s="1"/>
  <c r="H249" i="89" a="1"/>
  <c r="H249" i="89" s="1"/>
  <c r="I249" i="89" s="1"/>
  <c r="H248" i="89" a="1"/>
  <c r="H248" i="89" s="1"/>
  <c r="I248" i="89" s="1"/>
  <c r="H247" i="89" a="1"/>
  <c r="H247" i="89" s="1"/>
  <c r="I247" i="89" s="1"/>
  <c r="H246" i="89" a="1"/>
  <c r="H246" i="89" s="1"/>
  <c r="I246" i="89" s="1"/>
  <c r="H245" i="89" a="1"/>
  <c r="H245" i="89" s="1"/>
  <c r="I245" i="89" s="1"/>
  <c r="H244" i="89" a="1"/>
  <c r="H244" i="89" s="1"/>
  <c r="I244" i="89" s="1"/>
  <c r="H243" i="89" a="1"/>
  <c r="H243" i="89" s="1"/>
  <c r="I243" i="89" s="1"/>
  <c r="H242" i="89" a="1"/>
  <c r="H242" i="89" s="1"/>
  <c r="I242" i="89" s="1"/>
  <c r="H241" i="89" a="1"/>
  <c r="H241" i="89" s="1"/>
  <c r="I241" i="89" s="1"/>
  <c r="H240" i="89" a="1"/>
  <c r="H240" i="89" s="1"/>
  <c r="I240" i="89" s="1"/>
  <c r="H239" i="89" a="1"/>
  <c r="H239" i="89" s="1"/>
  <c r="I239" i="89" s="1"/>
  <c r="H238" i="89" a="1"/>
  <c r="H238" i="89" s="1"/>
  <c r="I238" i="89" s="1"/>
  <c r="H237" i="89" a="1"/>
  <c r="H237" i="89" s="1"/>
  <c r="I237" i="89" s="1"/>
  <c r="H236" i="89" a="1"/>
  <c r="H236" i="89" s="1"/>
  <c r="I236" i="89" s="1"/>
  <c r="H235" i="89" a="1"/>
  <c r="H235" i="89" s="1"/>
  <c r="I235" i="89" s="1"/>
  <c r="H234" i="89" a="1"/>
  <c r="H234" i="89" s="1"/>
  <c r="I234" i="89" s="1"/>
  <c r="H233" i="89" a="1"/>
  <c r="H233" i="89" s="1"/>
  <c r="I233" i="89" s="1"/>
  <c r="H232" i="89" a="1"/>
  <c r="H232" i="89" s="1"/>
  <c r="I232" i="89" s="1"/>
  <c r="H231" i="89" a="1"/>
  <c r="H231" i="89" s="1"/>
  <c r="I231" i="89" s="1"/>
  <c r="H230" i="89" a="1"/>
  <c r="H230" i="89" s="1"/>
  <c r="I230" i="89" s="1"/>
  <c r="H229" i="89" a="1"/>
  <c r="H229" i="89" s="1"/>
  <c r="I229" i="89" s="1"/>
  <c r="H228" i="89" a="1"/>
  <c r="H228" i="89" s="1"/>
  <c r="I228" i="89" s="1"/>
  <c r="H227" i="89" a="1"/>
  <c r="H227" i="89" s="1"/>
  <c r="I227" i="89" s="1"/>
  <c r="H226" i="89" a="1"/>
  <c r="H226" i="89" s="1"/>
  <c r="I226" i="89" s="1"/>
  <c r="H225" i="89" a="1"/>
  <c r="H225" i="89" s="1"/>
  <c r="I225" i="89" s="1"/>
  <c r="H224" i="89" a="1"/>
  <c r="H224" i="89" s="1"/>
  <c r="I224" i="89" s="1"/>
  <c r="H223" i="89" a="1"/>
  <c r="H223" i="89" s="1"/>
  <c r="I223" i="89" s="1"/>
  <c r="H222" i="89" a="1"/>
  <c r="H222" i="89" s="1"/>
  <c r="I222" i="89" s="1"/>
  <c r="H221" i="89" a="1"/>
  <c r="H221" i="89" s="1"/>
  <c r="I221" i="89" s="1"/>
  <c r="H220" i="89" a="1"/>
  <c r="H220" i="89" s="1"/>
  <c r="I220" i="89" s="1"/>
  <c r="H219" i="89" a="1"/>
  <c r="H219" i="89" s="1"/>
  <c r="I219" i="89" s="1"/>
  <c r="H218" i="89" a="1"/>
  <c r="H218" i="89" s="1"/>
  <c r="I218" i="89" s="1"/>
  <c r="H217" i="89" a="1"/>
  <c r="H217" i="89" s="1"/>
  <c r="I217" i="89" s="1"/>
  <c r="H216" i="89" a="1"/>
  <c r="H216" i="89" s="1"/>
  <c r="I216" i="89" s="1"/>
  <c r="H215" i="89" a="1"/>
  <c r="H215" i="89" s="1"/>
  <c r="I215" i="89" s="1"/>
  <c r="H214" i="89" a="1"/>
  <c r="H214" i="89" s="1"/>
  <c r="I214" i="89" s="1"/>
  <c r="H213" i="89" a="1"/>
  <c r="H213" i="89" s="1"/>
  <c r="I213" i="89" s="1"/>
  <c r="H212" i="89" a="1"/>
  <c r="H212" i="89" s="1"/>
  <c r="I212" i="89" s="1"/>
  <c r="H211" i="89" a="1"/>
  <c r="H211" i="89" s="1"/>
  <c r="I211" i="89" s="1"/>
  <c r="H210" i="89" a="1"/>
  <c r="H210" i="89" s="1"/>
  <c r="I210" i="89" s="1"/>
  <c r="H209" i="89" a="1"/>
  <c r="H209" i="89" s="1"/>
  <c r="I209" i="89" s="1"/>
  <c r="H208" i="89" a="1"/>
  <c r="H208" i="89" s="1"/>
  <c r="I208" i="89" s="1"/>
  <c r="H207" i="89" a="1"/>
  <c r="H207" i="89" s="1"/>
  <c r="I207" i="89" s="1"/>
  <c r="H206" i="89" a="1"/>
  <c r="H206" i="89" s="1"/>
  <c r="I206" i="89" s="1"/>
  <c r="H205" i="89" a="1"/>
  <c r="H205" i="89" s="1"/>
  <c r="I205" i="89" s="1"/>
  <c r="H204" i="89" a="1"/>
  <c r="H204" i="89" s="1"/>
  <c r="I204" i="89" s="1"/>
  <c r="H203" i="89" a="1"/>
  <c r="H203" i="89" s="1"/>
  <c r="I203" i="89" s="1"/>
  <c r="H202" i="89" a="1"/>
  <c r="H202" i="89" s="1"/>
  <c r="I202" i="89" s="1"/>
  <c r="H201" i="89" a="1"/>
  <c r="H201" i="89" s="1"/>
  <c r="I201" i="89" s="1"/>
  <c r="H200" i="89" a="1"/>
  <c r="H200" i="89" s="1"/>
  <c r="I200" i="89" s="1"/>
  <c r="H199" i="89" a="1"/>
  <c r="H199" i="89" s="1"/>
  <c r="I199" i="89" s="1"/>
  <c r="H198" i="89" a="1"/>
  <c r="H198" i="89" s="1"/>
  <c r="I198" i="89" s="1"/>
  <c r="H197" i="89" a="1"/>
  <c r="H197" i="89" s="1"/>
  <c r="I197" i="89" s="1"/>
  <c r="H196" i="89" a="1"/>
  <c r="H196" i="89" s="1"/>
  <c r="I196" i="89" s="1"/>
  <c r="H195" i="89" a="1"/>
  <c r="H195" i="89" s="1"/>
  <c r="I195" i="89" s="1"/>
  <c r="H194" i="89" a="1"/>
  <c r="H194" i="89" s="1"/>
  <c r="I194" i="89" s="1"/>
  <c r="H193" i="89" a="1"/>
  <c r="H193" i="89" s="1"/>
  <c r="I193" i="89" s="1"/>
  <c r="H192" i="89" a="1"/>
  <c r="H192" i="89" s="1"/>
  <c r="I192" i="89" s="1"/>
  <c r="H191" i="89" a="1"/>
  <c r="H191" i="89" s="1"/>
  <c r="I191" i="89" s="1"/>
  <c r="H190" i="89" a="1"/>
  <c r="H190" i="89" s="1"/>
  <c r="I190" i="89" s="1"/>
  <c r="H189" i="89" a="1"/>
  <c r="H189" i="89" s="1"/>
  <c r="I189" i="89" s="1"/>
  <c r="H188" i="89" a="1"/>
  <c r="H188" i="89" s="1"/>
  <c r="I188" i="89" s="1"/>
  <c r="H187" i="89" a="1"/>
  <c r="H187" i="89" s="1"/>
  <c r="I187" i="89" s="1"/>
  <c r="H186" i="89" a="1"/>
  <c r="H186" i="89" s="1"/>
  <c r="I186" i="89" s="1"/>
  <c r="H185" i="89" a="1"/>
  <c r="H185" i="89" s="1"/>
  <c r="I185" i="89" s="1"/>
  <c r="H184" i="89" a="1"/>
  <c r="H184" i="89" s="1"/>
  <c r="I184" i="89" s="1"/>
  <c r="H183" i="89" a="1"/>
  <c r="H183" i="89" s="1"/>
  <c r="I183" i="89" s="1"/>
  <c r="H182" i="89" a="1"/>
  <c r="H182" i="89" s="1"/>
  <c r="I182" i="89" s="1"/>
  <c r="H181" i="89" a="1"/>
  <c r="H181" i="89" s="1"/>
  <c r="I181" i="89" s="1"/>
  <c r="H180" i="89" a="1"/>
  <c r="H180" i="89" s="1"/>
  <c r="I180" i="89" s="1"/>
  <c r="H179" i="89" a="1"/>
  <c r="H179" i="89" s="1"/>
  <c r="I179" i="89" s="1"/>
  <c r="H178" i="89" a="1"/>
  <c r="H178" i="89" s="1"/>
  <c r="I178" i="89" s="1"/>
  <c r="H177" i="89" a="1"/>
  <c r="H177" i="89" s="1"/>
  <c r="I177" i="89" s="1"/>
  <c r="H176" i="89" a="1"/>
  <c r="H176" i="89" s="1"/>
  <c r="I176" i="89" s="1"/>
  <c r="H175" i="89" a="1"/>
  <c r="H175" i="89" s="1"/>
  <c r="I175" i="89" s="1"/>
  <c r="H174" i="89" a="1"/>
  <c r="H174" i="89" s="1"/>
  <c r="I174" i="89" s="1"/>
  <c r="H173" i="89" a="1"/>
  <c r="H173" i="89" s="1"/>
  <c r="I173" i="89" s="1"/>
  <c r="H172" i="89" a="1"/>
  <c r="H172" i="89" s="1"/>
  <c r="I172" i="89" s="1"/>
  <c r="H171" i="89" a="1"/>
  <c r="H171" i="89" s="1"/>
  <c r="I171" i="89" s="1"/>
  <c r="H170" i="89" a="1"/>
  <c r="H170" i="89" s="1"/>
  <c r="I170" i="89" s="1"/>
  <c r="H169" i="89" a="1"/>
  <c r="H169" i="89" s="1"/>
  <c r="I169" i="89" s="1"/>
  <c r="H168" i="89" a="1"/>
  <c r="H168" i="89" s="1"/>
  <c r="I168" i="89" s="1"/>
  <c r="H167" i="89" a="1"/>
  <c r="H167" i="89" s="1"/>
  <c r="I167" i="89" s="1"/>
  <c r="H166" i="89" a="1"/>
  <c r="H166" i="89" s="1"/>
  <c r="I166" i="89" s="1"/>
  <c r="H165" i="89" a="1"/>
  <c r="H165" i="89" s="1"/>
  <c r="I165" i="89" s="1"/>
  <c r="H164" i="89" a="1"/>
  <c r="H164" i="89" s="1"/>
  <c r="I164" i="89" s="1"/>
  <c r="H163" i="89" a="1"/>
  <c r="H163" i="89" s="1"/>
  <c r="I163" i="89" s="1"/>
  <c r="H162" i="89" a="1"/>
  <c r="H162" i="89" s="1"/>
  <c r="I162" i="89" s="1"/>
  <c r="H161" i="89" a="1"/>
  <c r="H161" i="89" s="1"/>
  <c r="I161" i="89" s="1"/>
  <c r="H160" i="89" a="1"/>
  <c r="H160" i="89" s="1"/>
  <c r="I160" i="89" s="1"/>
  <c r="H159" i="89" a="1"/>
  <c r="H159" i="89" s="1"/>
  <c r="I159" i="89" s="1"/>
  <c r="H158" i="89" a="1"/>
  <c r="H158" i="89" s="1"/>
  <c r="I158" i="89" s="1"/>
  <c r="H157" i="89" a="1"/>
  <c r="H157" i="89" s="1"/>
  <c r="I157" i="89" s="1"/>
  <c r="H156" i="89" a="1"/>
  <c r="H156" i="89" s="1"/>
  <c r="I156" i="89" s="1"/>
  <c r="H155" i="89" a="1"/>
  <c r="H155" i="89" s="1"/>
  <c r="I155" i="89" s="1"/>
  <c r="H154" i="89" a="1"/>
  <c r="H154" i="89" s="1"/>
  <c r="I154" i="89" s="1"/>
  <c r="H153" i="89" a="1"/>
  <c r="H153" i="89" s="1"/>
  <c r="I153" i="89" s="1"/>
  <c r="H152" i="89" a="1"/>
  <c r="H152" i="89" s="1"/>
  <c r="I152" i="89" s="1"/>
  <c r="H151" i="89" a="1"/>
  <c r="H151" i="89" s="1"/>
  <c r="I151" i="89" s="1"/>
  <c r="H150" i="89" a="1"/>
  <c r="H150" i="89" s="1"/>
  <c r="I150" i="89" s="1"/>
  <c r="H149" i="89" a="1"/>
  <c r="H149" i="89" s="1"/>
  <c r="I149" i="89" s="1"/>
  <c r="H148" i="89" a="1"/>
  <c r="H148" i="89" s="1"/>
  <c r="I148" i="89" s="1"/>
  <c r="H147" i="89" a="1"/>
  <c r="H147" i="89" s="1"/>
  <c r="I147" i="89" s="1"/>
  <c r="H146" i="89" a="1"/>
  <c r="H146" i="89" s="1"/>
  <c r="I146" i="89" s="1"/>
  <c r="H145" i="89" a="1"/>
  <c r="H145" i="89" s="1"/>
  <c r="I145" i="89" s="1"/>
  <c r="H144" i="89" a="1"/>
  <c r="H144" i="89" s="1"/>
  <c r="I144" i="89" s="1"/>
  <c r="H143" i="89" a="1"/>
  <c r="H143" i="89" s="1"/>
  <c r="I143" i="89" s="1"/>
  <c r="H142" i="89" a="1"/>
  <c r="H142" i="89" s="1"/>
  <c r="I142" i="89" s="1"/>
  <c r="H141" i="89" a="1"/>
  <c r="H141" i="89" s="1"/>
  <c r="I141" i="89" s="1"/>
  <c r="H140" i="89" a="1"/>
  <c r="H140" i="89" s="1"/>
  <c r="I140" i="89" s="1"/>
  <c r="H139" i="89" a="1"/>
  <c r="H139" i="89" s="1"/>
  <c r="I139" i="89" s="1"/>
  <c r="H138" i="89" a="1"/>
  <c r="H138" i="89" s="1"/>
  <c r="I138" i="89" s="1"/>
  <c r="H137" i="89" a="1"/>
  <c r="H137" i="89" s="1"/>
  <c r="I137" i="89" s="1"/>
  <c r="H136" i="89" a="1"/>
  <c r="H136" i="89" s="1"/>
  <c r="I136" i="89" s="1"/>
  <c r="H135" i="89" a="1"/>
  <c r="H135" i="89" s="1"/>
  <c r="I135" i="89" s="1"/>
  <c r="H134" i="89" a="1"/>
  <c r="H134" i="89" s="1"/>
  <c r="I134" i="89" s="1"/>
  <c r="H133" i="89" a="1"/>
  <c r="H133" i="89" s="1"/>
  <c r="I133" i="89" s="1"/>
  <c r="H132" i="89" a="1"/>
  <c r="H132" i="89" s="1"/>
  <c r="I132" i="89" s="1"/>
  <c r="H131" i="89" a="1"/>
  <c r="H131" i="89" s="1"/>
  <c r="I131" i="89" s="1"/>
  <c r="H130" i="89" a="1"/>
  <c r="H130" i="89" s="1"/>
  <c r="I130" i="89" s="1"/>
  <c r="H129" i="89" a="1"/>
  <c r="H129" i="89" s="1"/>
  <c r="I129" i="89" s="1"/>
  <c r="H128" i="89" a="1"/>
  <c r="H128" i="89" s="1"/>
  <c r="I128" i="89" s="1"/>
  <c r="H127" i="89" a="1"/>
  <c r="H127" i="89" s="1"/>
  <c r="I127" i="89" s="1"/>
  <c r="H126" i="89" a="1"/>
  <c r="H126" i="89" s="1"/>
  <c r="I126" i="89" s="1"/>
  <c r="H125" i="89" a="1"/>
  <c r="H125" i="89" s="1"/>
  <c r="I125" i="89" s="1"/>
  <c r="H124" i="89" a="1"/>
  <c r="H124" i="89" s="1"/>
  <c r="I124" i="89" s="1"/>
  <c r="H123" i="89" a="1"/>
  <c r="H123" i="89" s="1"/>
  <c r="I123" i="89" s="1"/>
  <c r="H122" i="89" a="1"/>
  <c r="H122" i="89" s="1"/>
  <c r="I122" i="89" s="1"/>
  <c r="H121" i="89" a="1"/>
  <c r="H121" i="89" s="1"/>
  <c r="I121" i="89" s="1"/>
  <c r="H120" i="89" a="1"/>
  <c r="H120" i="89" s="1"/>
  <c r="I120" i="89" s="1"/>
  <c r="H119" i="89" a="1"/>
  <c r="H119" i="89" s="1"/>
  <c r="I119" i="89" s="1"/>
  <c r="H118" i="89" a="1"/>
  <c r="H118" i="89" s="1"/>
  <c r="I118" i="89" s="1"/>
  <c r="H117" i="89" a="1"/>
  <c r="H117" i="89" s="1"/>
  <c r="I117" i="89" s="1"/>
  <c r="H116" i="89" a="1"/>
  <c r="H116" i="89" s="1"/>
  <c r="I116" i="89" s="1"/>
  <c r="H115" i="89" a="1"/>
  <c r="H115" i="89" s="1"/>
  <c r="I115" i="89" s="1"/>
  <c r="H114" i="89" a="1"/>
  <c r="H114" i="89" s="1"/>
  <c r="I114" i="89" s="1"/>
  <c r="H113" i="89" a="1"/>
  <c r="H113" i="89" s="1"/>
  <c r="I113" i="89" s="1"/>
  <c r="H112" i="89" a="1"/>
  <c r="H112" i="89" s="1"/>
  <c r="I112" i="89" s="1"/>
  <c r="H111" i="89" a="1"/>
  <c r="H111" i="89" s="1"/>
  <c r="I111" i="89" s="1"/>
  <c r="H110" i="89" a="1"/>
  <c r="H110" i="89" s="1"/>
  <c r="I110" i="89" s="1"/>
  <c r="H109" i="89" a="1"/>
  <c r="H109" i="89" s="1"/>
  <c r="I109" i="89" s="1"/>
  <c r="H108" i="89" a="1"/>
  <c r="H108" i="89" s="1"/>
  <c r="I108" i="89" s="1"/>
  <c r="H107" i="89" a="1"/>
  <c r="H107" i="89" s="1"/>
  <c r="I107" i="89" s="1"/>
  <c r="H106" i="89" a="1"/>
  <c r="H106" i="89" s="1"/>
  <c r="I106" i="89" s="1"/>
  <c r="H105" i="89" a="1"/>
  <c r="H105" i="89" s="1"/>
  <c r="I105" i="89" s="1"/>
  <c r="H104" i="89" a="1"/>
  <c r="H104" i="89" s="1"/>
  <c r="I104" i="89" s="1"/>
  <c r="H103" i="89" a="1"/>
  <c r="H103" i="89" s="1"/>
  <c r="I103" i="89" s="1"/>
  <c r="H102" i="89" a="1"/>
  <c r="H102" i="89" s="1"/>
  <c r="I102" i="89" s="1"/>
  <c r="H101" i="89" a="1"/>
  <c r="H101" i="89" s="1"/>
  <c r="I101" i="89" s="1"/>
  <c r="H100" i="89" a="1"/>
  <c r="H100" i="89" s="1"/>
  <c r="I100" i="89" s="1"/>
  <c r="H99" i="89" a="1"/>
  <c r="H99" i="89" s="1"/>
  <c r="I99" i="89" s="1"/>
  <c r="H98" i="89" a="1"/>
  <c r="H98" i="89" s="1"/>
  <c r="I98" i="89" s="1"/>
  <c r="H97" i="89" a="1"/>
  <c r="H97" i="89" s="1"/>
  <c r="I97" i="89" s="1"/>
  <c r="H96" i="89" a="1"/>
  <c r="H96" i="89" s="1"/>
  <c r="I96" i="89" s="1"/>
  <c r="H95" i="89" a="1"/>
  <c r="H95" i="89" s="1"/>
  <c r="I95" i="89" s="1"/>
  <c r="H94" i="89" a="1"/>
  <c r="H94" i="89" s="1"/>
  <c r="I94" i="89" s="1"/>
  <c r="H93" i="89" a="1"/>
  <c r="H93" i="89" s="1"/>
  <c r="I93" i="89" s="1"/>
  <c r="H92" i="89" a="1"/>
  <c r="H92" i="89" s="1"/>
  <c r="I92" i="89" s="1"/>
  <c r="H91" i="89" a="1"/>
  <c r="H91" i="89" s="1"/>
  <c r="I91" i="89" s="1"/>
  <c r="H90" i="89" a="1"/>
  <c r="H90" i="89" s="1"/>
  <c r="I90" i="89" s="1"/>
  <c r="H89" i="89" a="1"/>
  <c r="H89" i="89" s="1"/>
  <c r="I89" i="89" s="1"/>
  <c r="H88" i="89" a="1"/>
  <c r="H88" i="89" s="1"/>
  <c r="I88" i="89" s="1"/>
  <c r="H87" i="89" a="1"/>
  <c r="H87" i="89" s="1"/>
  <c r="I87" i="89" s="1"/>
  <c r="H86" i="89" a="1"/>
  <c r="H86" i="89" s="1"/>
  <c r="I86" i="89" s="1"/>
  <c r="H85" i="89" a="1"/>
  <c r="H85" i="89" s="1"/>
  <c r="I85" i="89" s="1"/>
  <c r="H84" i="89" a="1"/>
  <c r="H84" i="89" s="1"/>
  <c r="I84" i="89" s="1"/>
  <c r="H83" i="89" a="1"/>
  <c r="H83" i="89" s="1"/>
  <c r="I83" i="89" s="1"/>
  <c r="H82" i="89" a="1"/>
  <c r="H82" i="89" s="1"/>
  <c r="I82" i="89" s="1"/>
  <c r="H81" i="89" a="1"/>
  <c r="H81" i="89" s="1"/>
  <c r="I81" i="89" s="1"/>
  <c r="H80" i="89" a="1"/>
  <c r="H80" i="89" s="1"/>
  <c r="I80" i="89" s="1"/>
  <c r="H79" i="89" a="1"/>
  <c r="H79" i="89" s="1"/>
  <c r="I79" i="89" s="1"/>
  <c r="H78" i="89" a="1"/>
  <c r="H78" i="89" s="1"/>
  <c r="I78" i="89" s="1"/>
  <c r="H77" i="89" a="1"/>
  <c r="H77" i="89" s="1"/>
  <c r="I77" i="89" s="1"/>
  <c r="H76" i="89" a="1"/>
  <c r="H76" i="89" s="1"/>
  <c r="I76" i="89" s="1"/>
  <c r="H75" i="89" a="1"/>
  <c r="H75" i="89" s="1"/>
  <c r="I75" i="89" s="1"/>
  <c r="H74" i="89" a="1"/>
  <c r="H74" i="89" s="1"/>
  <c r="I74" i="89" s="1"/>
  <c r="H73" i="89" a="1"/>
  <c r="H73" i="89" s="1"/>
  <c r="I73" i="89" s="1"/>
  <c r="H72" i="89" a="1"/>
  <c r="H72" i="89" s="1"/>
  <c r="I72" i="89" s="1"/>
  <c r="H71" i="89" a="1"/>
  <c r="H71" i="89" s="1"/>
  <c r="I71" i="89" s="1"/>
  <c r="H70" i="89" a="1"/>
  <c r="H70" i="89" s="1"/>
  <c r="I70" i="89" s="1"/>
  <c r="H69" i="89" a="1"/>
  <c r="H69" i="89" s="1"/>
  <c r="I69" i="89" s="1"/>
  <c r="H68" i="89" a="1"/>
  <c r="H68" i="89" s="1"/>
  <c r="I68" i="89" s="1"/>
  <c r="H67" i="89" a="1"/>
  <c r="H67" i="89" s="1"/>
  <c r="I67" i="89" s="1"/>
  <c r="H66" i="89" a="1"/>
  <c r="H66" i="89" s="1"/>
  <c r="I66" i="89" s="1"/>
  <c r="H65" i="89" a="1"/>
  <c r="H65" i="89" s="1"/>
  <c r="I65" i="89" s="1"/>
  <c r="H64" i="89" a="1"/>
  <c r="H64" i="89" s="1"/>
  <c r="I64" i="89" s="1"/>
  <c r="H63" i="89" a="1"/>
  <c r="H63" i="89" s="1"/>
  <c r="I63" i="89" s="1"/>
  <c r="H62" i="89" a="1"/>
  <c r="H62" i="89" s="1"/>
  <c r="I62" i="89" s="1"/>
  <c r="H61" i="89" a="1"/>
  <c r="H61" i="89" s="1"/>
  <c r="I61" i="89" s="1"/>
  <c r="H60" i="89" a="1"/>
  <c r="H60" i="89" s="1"/>
  <c r="I60" i="89" s="1"/>
  <c r="H59" i="89" a="1"/>
  <c r="H59" i="89" s="1"/>
  <c r="I59" i="89" s="1"/>
  <c r="H58" i="89" a="1"/>
  <c r="H58" i="89" s="1"/>
  <c r="I58" i="89" s="1"/>
  <c r="H57" i="89" a="1"/>
  <c r="H57" i="89" s="1"/>
  <c r="I57" i="89" s="1"/>
  <c r="H56" i="89" a="1"/>
  <c r="H56" i="89" s="1"/>
  <c r="I56" i="89" s="1"/>
  <c r="H55" i="89" a="1"/>
  <c r="H55" i="89" s="1"/>
  <c r="I55" i="89" s="1"/>
  <c r="H54" i="89" a="1"/>
  <c r="H54" i="89" s="1"/>
  <c r="I54" i="89" s="1"/>
  <c r="H53" i="89" a="1"/>
  <c r="H53" i="89" s="1"/>
  <c r="I53" i="89" s="1"/>
  <c r="H52" i="89" a="1"/>
  <c r="H52" i="89" s="1"/>
  <c r="I52" i="89" s="1"/>
  <c r="H51" i="89" a="1"/>
  <c r="H51" i="89" s="1"/>
  <c r="I51" i="89" s="1"/>
  <c r="H50" i="89" a="1"/>
  <c r="H50" i="89" s="1"/>
  <c r="I50" i="89" s="1"/>
  <c r="H49" i="89" a="1"/>
  <c r="H49" i="89" s="1"/>
  <c r="I49" i="89" s="1"/>
  <c r="H48" i="89" a="1"/>
  <c r="H48" i="89" s="1"/>
  <c r="I48" i="89" s="1"/>
  <c r="H47" i="89" a="1"/>
  <c r="H47" i="89" s="1"/>
  <c r="I47" i="89" s="1"/>
  <c r="H46" i="89" a="1"/>
  <c r="H46" i="89" s="1"/>
  <c r="I46" i="89" s="1"/>
  <c r="H45" i="89" a="1"/>
  <c r="H45" i="89" s="1"/>
  <c r="I45" i="89" s="1"/>
  <c r="H44" i="89" a="1"/>
  <c r="H44" i="89" s="1"/>
  <c r="I44" i="89" s="1"/>
  <c r="H43" i="89" a="1"/>
  <c r="H43" i="89" s="1"/>
  <c r="I43" i="89" s="1"/>
  <c r="H42" i="89" a="1"/>
  <c r="H42" i="89" s="1"/>
  <c r="I42" i="89" s="1"/>
  <c r="H41" i="89" a="1"/>
  <c r="H41" i="89" s="1"/>
  <c r="I41" i="89" s="1"/>
  <c r="H40" i="89" a="1"/>
  <c r="H40" i="89" s="1"/>
  <c r="I40" i="89" s="1"/>
  <c r="H39" i="89" a="1"/>
  <c r="H39" i="89" s="1"/>
  <c r="I39" i="89" s="1"/>
  <c r="H38" i="89" a="1"/>
  <c r="H38" i="89" s="1"/>
  <c r="I38" i="89" s="1"/>
  <c r="H37" i="89" a="1"/>
  <c r="H37" i="89" s="1"/>
  <c r="I37" i="89" s="1"/>
  <c r="H36" i="89" a="1"/>
  <c r="H36" i="89" s="1"/>
  <c r="I36" i="89" s="1"/>
  <c r="H35" i="89" a="1"/>
  <c r="H35" i="89" s="1"/>
  <c r="I35" i="89" s="1"/>
  <c r="H34" i="89" a="1"/>
  <c r="H34" i="89" s="1"/>
  <c r="I34" i="89" s="1"/>
  <c r="H33" i="89" a="1"/>
  <c r="H33" i="89" s="1"/>
  <c r="I33" i="89" s="1"/>
  <c r="H32" i="89" a="1"/>
  <c r="H32" i="89" s="1"/>
  <c r="I32" i="89" s="1"/>
  <c r="H31" i="89" a="1"/>
  <c r="H31" i="89" s="1"/>
  <c r="I31" i="89" s="1"/>
  <c r="H30" i="89" a="1"/>
  <c r="H30" i="89" s="1"/>
  <c r="I30" i="89" s="1"/>
  <c r="H29" i="89" a="1"/>
  <c r="H29" i="89" s="1"/>
  <c r="I29" i="89" s="1"/>
  <c r="H28" i="89" a="1"/>
  <c r="H28" i="89" s="1"/>
  <c r="I28" i="89" s="1"/>
  <c r="H27" i="89" a="1"/>
  <c r="H27" i="89" s="1"/>
  <c r="I27" i="89" s="1"/>
  <c r="H26" i="89" a="1"/>
  <c r="H26" i="89" s="1"/>
  <c r="I26" i="89" s="1"/>
  <c r="H25" i="89" a="1"/>
  <c r="H25" i="89" s="1"/>
  <c r="I25" i="89" s="1"/>
  <c r="H24" i="89" a="1"/>
  <c r="H24" i="89" s="1"/>
  <c r="I24" i="89" s="1"/>
  <c r="H23" i="89" a="1"/>
  <c r="H23" i="89" s="1"/>
  <c r="I23" i="89" s="1"/>
  <c r="H22" i="89" a="1"/>
  <c r="H22" i="89" s="1"/>
  <c r="I22" i="89" s="1"/>
  <c r="H21" i="89" a="1"/>
  <c r="H21" i="89" s="1"/>
  <c r="I21" i="89" s="1"/>
  <c r="H20" i="89" a="1"/>
  <c r="H20" i="89" s="1"/>
  <c r="I20" i="89" s="1"/>
  <c r="H19" i="89" a="1"/>
  <c r="H19" i="89" s="1"/>
  <c r="I19" i="89" s="1"/>
  <c r="H18" i="89" a="1"/>
  <c r="H18" i="89" s="1"/>
  <c r="I18" i="89" s="1"/>
  <c r="H17" i="89" a="1"/>
  <c r="H17" i="89" s="1"/>
  <c r="I17" i="89" s="1"/>
  <c r="H16" i="89" a="1"/>
  <c r="H16" i="89" s="1"/>
  <c r="I16" i="89" s="1"/>
  <c r="H15" i="89" a="1"/>
  <c r="H15" i="89" s="1"/>
  <c r="I15" i="89" s="1"/>
  <c r="H14" i="89" a="1"/>
  <c r="H14" i="89" s="1"/>
  <c r="I14" i="89" s="1"/>
  <c r="H13" i="89" a="1"/>
  <c r="H13" i="89" s="1"/>
  <c r="I13" i="89" s="1"/>
  <c r="H12" i="89" a="1"/>
  <c r="H12" i="89" s="1"/>
  <c r="I12" i="89" s="1"/>
  <c r="H11" i="89" a="1"/>
  <c r="H11" i="89" s="1"/>
  <c r="I11" i="89" s="1"/>
  <c r="H10" i="89" a="1"/>
  <c r="H10" i="89" s="1"/>
  <c r="I10" i="89" s="1"/>
  <c r="H1058" i="88" a="1"/>
  <c r="H1058" i="88" s="1"/>
  <c r="I1058" i="88" s="1"/>
  <c r="H1057" i="88" a="1"/>
  <c r="H1057" i="88" s="1"/>
  <c r="I1057" i="88" s="1"/>
  <c r="H1056" i="88" a="1"/>
  <c r="H1056" i="88" s="1"/>
  <c r="I1056" i="88" s="1"/>
  <c r="H1055" i="88" a="1"/>
  <c r="H1055" i="88" s="1"/>
  <c r="I1055" i="88" s="1"/>
  <c r="H1054" i="88" a="1"/>
  <c r="H1054" i="88" s="1"/>
  <c r="I1054" i="88" s="1"/>
  <c r="H1053" i="88" a="1"/>
  <c r="H1053" i="88" s="1"/>
  <c r="I1053" i="88" s="1"/>
  <c r="H1052" i="88" a="1"/>
  <c r="H1052" i="88" s="1"/>
  <c r="I1052" i="88" s="1"/>
  <c r="H1051" i="88" a="1"/>
  <c r="H1051" i="88" s="1"/>
  <c r="I1051" i="88" s="1"/>
  <c r="H1050" i="88" a="1"/>
  <c r="H1050" i="88" s="1"/>
  <c r="I1050" i="88" s="1"/>
  <c r="H1049" i="88" a="1"/>
  <c r="H1049" i="88" s="1"/>
  <c r="I1049" i="88" s="1"/>
  <c r="H1048" i="88" a="1"/>
  <c r="H1048" i="88" s="1"/>
  <c r="I1048" i="88" s="1"/>
  <c r="H1047" i="88" a="1"/>
  <c r="H1047" i="88" s="1"/>
  <c r="I1047" i="88" s="1"/>
  <c r="H1046" i="88" a="1"/>
  <c r="H1046" i="88" s="1"/>
  <c r="I1046" i="88" s="1"/>
  <c r="H1045" i="88" a="1"/>
  <c r="H1045" i="88" s="1"/>
  <c r="I1045" i="88" s="1"/>
  <c r="H1044" i="88" a="1"/>
  <c r="H1044" i="88" s="1"/>
  <c r="I1044" i="88" s="1"/>
  <c r="H1043" i="88" a="1"/>
  <c r="H1043" i="88" s="1"/>
  <c r="I1043" i="88" s="1"/>
  <c r="H1042" i="88" a="1"/>
  <c r="H1042" i="88" s="1"/>
  <c r="I1042" i="88" s="1"/>
  <c r="H1041" i="88" a="1"/>
  <c r="H1041" i="88" s="1"/>
  <c r="I1041" i="88" s="1"/>
  <c r="H1040" i="88" a="1"/>
  <c r="H1040" i="88" s="1"/>
  <c r="I1040" i="88" s="1"/>
  <c r="H1039" i="88" a="1"/>
  <c r="H1039" i="88" s="1"/>
  <c r="I1039" i="88" s="1"/>
  <c r="H1038" i="88" a="1"/>
  <c r="H1038" i="88" s="1"/>
  <c r="I1038" i="88" s="1"/>
  <c r="H1037" i="88" a="1"/>
  <c r="H1037" i="88" s="1"/>
  <c r="I1037" i="88" s="1"/>
  <c r="H1036" i="88" a="1"/>
  <c r="H1036" i="88" s="1"/>
  <c r="I1036" i="88" s="1"/>
  <c r="H1035" i="88" a="1"/>
  <c r="H1035" i="88" s="1"/>
  <c r="I1035" i="88" s="1"/>
  <c r="H1034" i="88" a="1"/>
  <c r="H1034" i="88" s="1"/>
  <c r="I1034" i="88" s="1"/>
  <c r="H1033" i="88" a="1"/>
  <c r="H1033" i="88" s="1"/>
  <c r="I1033" i="88" s="1"/>
  <c r="H1032" i="88" a="1"/>
  <c r="H1032" i="88" s="1"/>
  <c r="I1032" i="88" s="1"/>
  <c r="H1031" i="88" a="1"/>
  <c r="H1031" i="88" s="1"/>
  <c r="I1031" i="88" s="1"/>
  <c r="H1030" i="88" a="1"/>
  <c r="H1030" i="88" s="1"/>
  <c r="I1030" i="88" s="1"/>
  <c r="H1029" i="88" a="1"/>
  <c r="H1029" i="88" s="1"/>
  <c r="I1029" i="88" s="1"/>
  <c r="H1028" i="88" a="1"/>
  <c r="H1028" i="88" s="1"/>
  <c r="I1028" i="88" s="1"/>
  <c r="H1027" i="88" a="1"/>
  <c r="H1027" i="88" s="1"/>
  <c r="I1027" i="88" s="1"/>
  <c r="H1026" i="88" a="1"/>
  <c r="H1026" i="88" s="1"/>
  <c r="I1026" i="88" s="1"/>
  <c r="H1025" i="88" a="1"/>
  <c r="H1025" i="88" s="1"/>
  <c r="I1025" i="88" s="1"/>
  <c r="H1024" i="88" a="1"/>
  <c r="H1024" i="88" s="1"/>
  <c r="I1024" i="88" s="1"/>
  <c r="H1023" i="88" a="1"/>
  <c r="H1023" i="88" s="1"/>
  <c r="I1023" i="88" s="1"/>
  <c r="H1022" i="88" a="1"/>
  <c r="H1022" i="88" s="1"/>
  <c r="I1022" i="88" s="1"/>
  <c r="H1021" i="88" a="1"/>
  <c r="H1021" i="88" s="1"/>
  <c r="I1021" i="88" s="1"/>
  <c r="H1020" i="88" a="1"/>
  <c r="H1020" i="88" s="1"/>
  <c r="I1020" i="88" s="1"/>
  <c r="H1019" i="88" a="1"/>
  <c r="H1019" i="88" s="1"/>
  <c r="I1019" i="88" s="1"/>
  <c r="H1018" i="88" a="1"/>
  <c r="H1018" i="88" s="1"/>
  <c r="I1018" i="88" s="1"/>
  <c r="H1017" i="88" a="1"/>
  <c r="H1017" i="88" s="1"/>
  <c r="I1017" i="88" s="1"/>
  <c r="H1016" i="88" a="1"/>
  <c r="H1016" i="88" s="1"/>
  <c r="I1016" i="88" s="1"/>
  <c r="H1015" i="88" a="1"/>
  <c r="H1015" i="88" s="1"/>
  <c r="I1015" i="88" s="1"/>
  <c r="H1014" i="88" a="1"/>
  <c r="H1014" i="88" s="1"/>
  <c r="I1014" i="88" s="1"/>
  <c r="H1013" i="88" a="1"/>
  <c r="H1013" i="88" s="1"/>
  <c r="I1013" i="88" s="1"/>
  <c r="H1012" i="88" a="1"/>
  <c r="H1012" i="88" s="1"/>
  <c r="I1012" i="88" s="1"/>
  <c r="H1011" i="88" a="1"/>
  <c r="H1011" i="88" s="1"/>
  <c r="I1011" i="88" s="1"/>
  <c r="H1010" i="88" a="1"/>
  <c r="H1010" i="88" s="1"/>
  <c r="I1010" i="88" s="1"/>
  <c r="H1009" i="88" a="1"/>
  <c r="H1009" i="88" s="1"/>
  <c r="I1009" i="88" s="1"/>
  <c r="H1008" i="88" a="1"/>
  <c r="H1008" i="88" s="1"/>
  <c r="I1008" i="88" s="1"/>
  <c r="H1007" i="88" a="1"/>
  <c r="H1007" i="88" s="1"/>
  <c r="I1007" i="88" s="1"/>
  <c r="H1006" i="88" a="1"/>
  <c r="H1006" i="88" s="1"/>
  <c r="I1006" i="88" s="1"/>
  <c r="H1005" i="88" a="1"/>
  <c r="H1005" i="88" s="1"/>
  <c r="I1005" i="88" s="1"/>
  <c r="H1004" i="88" a="1"/>
  <c r="H1004" i="88" s="1"/>
  <c r="I1004" i="88" s="1"/>
  <c r="H1003" i="88" a="1"/>
  <c r="H1003" i="88" s="1"/>
  <c r="I1003" i="88" s="1"/>
  <c r="H1002" i="88" a="1"/>
  <c r="H1002" i="88" s="1"/>
  <c r="I1002" i="88" s="1"/>
  <c r="H1001" i="88" a="1"/>
  <c r="H1001" i="88" s="1"/>
  <c r="I1001" i="88" s="1"/>
  <c r="H1000" i="88" a="1"/>
  <c r="H1000" i="88" s="1"/>
  <c r="I1000" i="88" s="1"/>
  <c r="H999" i="88" a="1"/>
  <c r="H999" i="88" s="1"/>
  <c r="I999" i="88" s="1"/>
  <c r="H998" i="88" a="1"/>
  <c r="H998" i="88" s="1"/>
  <c r="I998" i="88" s="1"/>
  <c r="H997" i="88" a="1"/>
  <c r="H997" i="88" s="1"/>
  <c r="I997" i="88" s="1"/>
  <c r="H996" i="88" a="1"/>
  <c r="H996" i="88" s="1"/>
  <c r="I996" i="88" s="1"/>
  <c r="H995" i="88" a="1"/>
  <c r="H995" i="88" s="1"/>
  <c r="I995" i="88" s="1"/>
  <c r="H994" i="88" a="1"/>
  <c r="H994" i="88" s="1"/>
  <c r="I994" i="88" s="1"/>
  <c r="H993" i="88" a="1"/>
  <c r="H993" i="88" s="1"/>
  <c r="I993" i="88" s="1"/>
  <c r="H992" i="88" a="1"/>
  <c r="H992" i="88" s="1"/>
  <c r="I992" i="88" s="1"/>
  <c r="H991" i="88" a="1"/>
  <c r="H991" i="88" s="1"/>
  <c r="I991" i="88" s="1"/>
  <c r="H990" i="88" a="1"/>
  <c r="H990" i="88" s="1"/>
  <c r="I990" i="88" s="1"/>
  <c r="H989" i="88" a="1"/>
  <c r="H989" i="88" s="1"/>
  <c r="I989" i="88" s="1"/>
  <c r="H988" i="88" a="1"/>
  <c r="H988" i="88" s="1"/>
  <c r="I988" i="88" s="1"/>
  <c r="H987" i="88" a="1"/>
  <c r="H987" i="88" s="1"/>
  <c r="I987" i="88" s="1"/>
  <c r="H986" i="88" a="1"/>
  <c r="H986" i="88" s="1"/>
  <c r="I986" i="88" s="1"/>
  <c r="H985" i="88" a="1"/>
  <c r="H985" i="88" s="1"/>
  <c r="I985" i="88" s="1"/>
  <c r="H984" i="88" a="1"/>
  <c r="H984" i="88" s="1"/>
  <c r="I984" i="88" s="1"/>
  <c r="H983" i="88" a="1"/>
  <c r="H983" i="88" s="1"/>
  <c r="I983" i="88" s="1"/>
  <c r="H982" i="88" a="1"/>
  <c r="H982" i="88" s="1"/>
  <c r="I982" i="88" s="1"/>
  <c r="H981" i="88" a="1"/>
  <c r="H981" i="88" s="1"/>
  <c r="I981" i="88" s="1"/>
  <c r="H980" i="88" a="1"/>
  <c r="H980" i="88" s="1"/>
  <c r="I980" i="88" s="1"/>
  <c r="H979" i="88" a="1"/>
  <c r="H979" i="88" s="1"/>
  <c r="I979" i="88" s="1"/>
  <c r="H978" i="88" a="1"/>
  <c r="H978" i="88" s="1"/>
  <c r="I978" i="88" s="1"/>
  <c r="H977" i="88" a="1"/>
  <c r="H977" i="88" s="1"/>
  <c r="I977" i="88" s="1"/>
  <c r="H976" i="88" a="1"/>
  <c r="H976" i="88" s="1"/>
  <c r="I976" i="88" s="1"/>
  <c r="H975" i="88" a="1"/>
  <c r="H975" i="88" s="1"/>
  <c r="I975" i="88" s="1"/>
  <c r="H974" i="88" a="1"/>
  <c r="H974" i="88" s="1"/>
  <c r="I974" i="88" s="1"/>
  <c r="H973" i="88" a="1"/>
  <c r="H973" i="88" s="1"/>
  <c r="I973" i="88" s="1"/>
  <c r="H972" i="88" a="1"/>
  <c r="H972" i="88" s="1"/>
  <c r="I972" i="88" s="1"/>
  <c r="H971" i="88" a="1"/>
  <c r="H971" i="88" s="1"/>
  <c r="I971" i="88" s="1"/>
  <c r="H970" i="88" a="1"/>
  <c r="H970" i="88" s="1"/>
  <c r="I970" i="88" s="1"/>
  <c r="H969" i="88" a="1"/>
  <c r="H969" i="88" s="1"/>
  <c r="I969" i="88" s="1"/>
  <c r="H968" i="88" a="1"/>
  <c r="H968" i="88" s="1"/>
  <c r="I968" i="88" s="1"/>
  <c r="H967" i="88" a="1"/>
  <c r="H967" i="88" s="1"/>
  <c r="I967" i="88" s="1"/>
  <c r="H966" i="88" a="1"/>
  <c r="H966" i="88" s="1"/>
  <c r="I966" i="88" s="1"/>
  <c r="H965" i="88" a="1"/>
  <c r="H965" i="88" s="1"/>
  <c r="I965" i="88" s="1"/>
  <c r="H964" i="88" a="1"/>
  <c r="H964" i="88" s="1"/>
  <c r="I964" i="88" s="1"/>
  <c r="H963" i="88" a="1"/>
  <c r="H963" i="88" s="1"/>
  <c r="I963" i="88" s="1"/>
  <c r="H962" i="88" a="1"/>
  <c r="H962" i="88" s="1"/>
  <c r="I962" i="88" s="1"/>
  <c r="H961" i="88" a="1"/>
  <c r="H961" i="88" s="1"/>
  <c r="I961" i="88" s="1"/>
  <c r="H960" i="88" a="1"/>
  <c r="H960" i="88" s="1"/>
  <c r="I960" i="88" s="1"/>
  <c r="H959" i="88" a="1"/>
  <c r="H959" i="88" s="1"/>
  <c r="I959" i="88" s="1"/>
  <c r="H958" i="88" a="1"/>
  <c r="H958" i="88" s="1"/>
  <c r="I958" i="88" s="1"/>
  <c r="H957" i="88" a="1"/>
  <c r="H957" i="88" s="1"/>
  <c r="I957" i="88" s="1"/>
  <c r="H956" i="88" a="1"/>
  <c r="H956" i="88" s="1"/>
  <c r="I956" i="88" s="1"/>
  <c r="H955" i="88" a="1"/>
  <c r="H955" i="88" s="1"/>
  <c r="I955" i="88" s="1"/>
  <c r="H954" i="88" a="1"/>
  <c r="H954" i="88" s="1"/>
  <c r="I954" i="88" s="1"/>
  <c r="H953" i="88" a="1"/>
  <c r="H953" i="88" s="1"/>
  <c r="I953" i="88" s="1"/>
  <c r="H952" i="88" a="1"/>
  <c r="H952" i="88" s="1"/>
  <c r="I952" i="88" s="1"/>
  <c r="H951" i="88" a="1"/>
  <c r="H951" i="88" s="1"/>
  <c r="I951" i="88" s="1"/>
  <c r="H950" i="88" a="1"/>
  <c r="H950" i="88" s="1"/>
  <c r="I950" i="88" s="1"/>
  <c r="H949" i="88" a="1"/>
  <c r="H949" i="88" s="1"/>
  <c r="I949" i="88" s="1"/>
  <c r="H948" i="88" a="1"/>
  <c r="H948" i="88" s="1"/>
  <c r="I948" i="88" s="1"/>
  <c r="H947" i="88" a="1"/>
  <c r="H947" i="88" s="1"/>
  <c r="I947" i="88" s="1"/>
  <c r="H946" i="88" a="1"/>
  <c r="H946" i="88" s="1"/>
  <c r="I946" i="88" s="1"/>
  <c r="H945" i="88" a="1"/>
  <c r="H945" i="88" s="1"/>
  <c r="I945" i="88" s="1"/>
  <c r="H944" i="88" a="1"/>
  <c r="H944" i="88" s="1"/>
  <c r="I944" i="88" s="1"/>
  <c r="H943" i="88" a="1"/>
  <c r="H943" i="88" s="1"/>
  <c r="I943" i="88" s="1"/>
  <c r="H942" i="88" a="1"/>
  <c r="H942" i="88" s="1"/>
  <c r="I942" i="88" s="1"/>
  <c r="H941" i="88" a="1"/>
  <c r="H941" i="88" s="1"/>
  <c r="I941" i="88" s="1"/>
  <c r="H940" i="88" a="1"/>
  <c r="H940" i="88" s="1"/>
  <c r="I940" i="88" s="1"/>
  <c r="H939" i="88" a="1"/>
  <c r="H939" i="88" s="1"/>
  <c r="I939" i="88" s="1"/>
  <c r="H938" i="88" a="1"/>
  <c r="H938" i="88" s="1"/>
  <c r="I938" i="88" s="1"/>
  <c r="H937" i="88" a="1"/>
  <c r="H937" i="88" s="1"/>
  <c r="I937" i="88" s="1"/>
  <c r="H936" i="88" a="1"/>
  <c r="H936" i="88" s="1"/>
  <c r="I936" i="88" s="1"/>
  <c r="H935" i="88" a="1"/>
  <c r="H935" i="88" s="1"/>
  <c r="I935" i="88" s="1"/>
  <c r="H934" i="88" a="1"/>
  <c r="H934" i="88" s="1"/>
  <c r="I934" i="88" s="1"/>
  <c r="H933" i="88" a="1"/>
  <c r="H933" i="88" s="1"/>
  <c r="I933" i="88" s="1"/>
  <c r="H932" i="88" a="1"/>
  <c r="H932" i="88" s="1"/>
  <c r="I932" i="88" s="1"/>
  <c r="H931" i="88" a="1"/>
  <c r="H931" i="88" s="1"/>
  <c r="I931" i="88" s="1"/>
  <c r="H930" i="88" a="1"/>
  <c r="H930" i="88" s="1"/>
  <c r="I930" i="88" s="1"/>
  <c r="H929" i="88" a="1"/>
  <c r="H929" i="88" s="1"/>
  <c r="I929" i="88" s="1"/>
  <c r="H928" i="88" a="1"/>
  <c r="H928" i="88" s="1"/>
  <c r="I928" i="88" s="1"/>
  <c r="H927" i="88" a="1"/>
  <c r="H927" i="88" s="1"/>
  <c r="I927" i="88" s="1"/>
  <c r="H926" i="88" a="1"/>
  <c r="H926" i="88" s="1"/>
  <c r="I926" i="88" s="1"/>
  <c r="H925" i="88" a="1"/>
  <c r="H925" i="88" s="1"/>
  <c r="I925" i="88" s="1"/>
  <c r="H924" i="88" a="1"/>
  <c r="H924" i="88" s="1"/>
  <c r="I924" i="88" s="1"/>
  <c r="H923" i="88" a="1"/>
  <c r="H923" i="88" s="1"/>
  <c r="I923" i="88" s="1"/>
  <c r="H922" i="88" a="1"/>
  <c r="H922" i="88" s="1"/>
  <c r="I922" i="88" s="1"/>
  <c r="H921" i="88" a="1"/>
  <c r="H921" i="88" s="1"/>
  <c r="I921" i="88" s="1"/>
  <c r="H920" i="88" a="1"/>
  <c r="H920" i="88" s="1"/>
  <c r="I920" i="88" s="1"/>
  <c r="H919" i="88" a="1"/>
  <c r="H919" i="88" s="1"/>
  <c r="I919" i="88" s="1"/>
  <c r="H918" i="88" a="1"/>
  <c r="H918" i="88" s="1"/>
  <c r="I918" i="88" s="1"/>
  <c r="H917" i="88" a="1"/>
  <c r="H917" i="88" s="1"/>
  <c r="I917" i="88" s="1"/>
  <c r="H916" i="88" a="1"/>
  <c r="H916" i="88" s="1"/>
  <c r="I916" i="88" s="1"/>
  <c r="H915" i="88" a="1"/>
  <c r="H915" i="88" s="1"/>
  <c r="I915" i="88" s="1"/>
  <c r="H914" i="88" a="1"/>
  <c r="H914" i="88" s="1"/>
  <c r="I914" i="88" s="1"/>
  <c r="H913" i="88" a="1"/>
  <c r="H913" i="88" s="1"/>
  <c r="I913" i="88" s="1"/>
  <c r="H912" i="88" a="1"/>
  <c r="H912" i="88" s="1"/>
  <c r="I912" i="88" s="1"/>
  <c r="H911" i="88" a="1"/>
  <c r="H911" i="88" s="1"/>
  <c r="I911" i="88" s="1"/>
  <c r="H910" i="88" a="1"/>
  <c r="H910" i="88" s="1"/>
  <c r="I910" i="88" s="1"/>
  <c r="H909" i="88" a="1"/>
  <c r="H909" i="88" s="1"/>
  <c r="I909" i="88" s="1"/>
  <c r="H908" i="88" a="1"/>
  <c r="H908" i="88" s="1"/>
  <c r="I908" i="88" s="1"/>
  <c r="H907" i="88" a="1"/>
  <c r="H907" i="88" s="1"/>
  <c r="I907" i="88" s="1"/>
  <c r="H906" i="88" a="1"/>
  <c r="H906" i="88" s="1"/>
  <c r="I906" i="88" s="1"/>
  <c r="H905" i="88" a="1"/>
  <c r="H905" i="88" s="1"/>
  <c r="I905" i="88" s="1"/>
  <c r="H904" i="88" a="1"/>
  <c r="H904" i="88" s="1"/>
  <c r="I904" i="88" s="1"/>
  <c r="H903" i="88" a="1"/>
  <c r="H903" i="88" s="1"/>
  <c r="I903" i="88" s="1"/>
  <c r="H902" i="88" a="1"/>
  <c r="H902" i="88" s="1"/>
  <c r="I902" i="88" s="1"/>
  <c r="H901" i="88" a="1"/>
  <c r="H901" i="88" s="1"/>
  <c r="I901" i="88" s="1"/>
  <c r="H900" i="88" a="1"/>
  <c r="H900" i="88" s="1"/>
  <c r="I900" i="88" s="1"/>
  <c r="H899" i="88" a="1"/>
  <c r="H899" i="88" s="1"/>
  <c r="I899" i="88" s="1"/>
  <c r="H898" i="88" a="1"/>
  <c r="H898" i="88" s="1"/>
  <c r="I898" i="88" s="1"/>
  <c r="H897" i="88" a="1"/>
  <c r="H897" i="88" s="1"/>
  <c r="I897" i="88" s="1"/>
  <c r="H896" i="88" a="1"/>
  <c r="H896" i="88" s="1"/>
  <c r="I896" i="88" s="1"/>
  <c r="H895" i="88" a="1"/>
  <c r="H895" i="88" s="1"/>
  <c r="I895" i="88" s="1"/>
  <c r="H894" i="88" a="1"/>
  <c r="H894" i="88" s="1"/>
  <c r="I894" i="88" s="1"/>
  <c r="H893" i="88" a="1"/>
  <c r="H893" i="88" s="1"/>
  <c r="I893" i="88" s="1"/>
  <c r="H892" i="88" a="1"/>
  <c r="H892" i="88" s="1"/>
  <c r="I892" i="88" s="1"/>
  <c r="H891" i="88" a="1"/>
  <c r="H891" i="88" s="1"/>
  <c r="I891" i="88" s="1"/>
  <c r="H890" i="88" a="1"/>
  <c r="H890" i="88" s="1"/>
  <c r="I890" i="88" s="1"/>
  <c r="H889" i="88" a="1"/>
  <c r="H889" i="88" s="1"/>
  <c r="I889" i="88" s="1"/>
  <c r="H888" i="88" a="1"/>
  <c r="H888" i="88" s="1"/>
  <c r="I888" i="88" s="1"/>
  <c r="H887" i="88" a="1"/>
  <c r="H887" i="88" s="1"/>
  <c r="I887" i="88" s="1"/>
  <c r="H886" i="88" a="1"/>
  <c r="H886" i="88" s="1"/>
  <c r="I886" i="88" s="1"/>
  <c r="H885" i="88" a="1"/>
  <c r="H885" i="88" s="1"/>
  <c r="I885" i="88" s="1"/>
  <c r="H884" i="88" a="1"/>
  <c r="H884" i="88" s="1"/>
  <c r="I884" i="88" s="1"/>
  <c r="H883" i="88" a="1"/>
  <c r="H883" i="88" s="1"/>
  <c r="I883" i="88" s="1"/>
  <c r="H882" i="88" a="1"/>
  <c r="H882" i="88" s="1"/>
  <c r="I882" i="88" s="1"/>
  <c r="H881" i="88" a="1"/>
  <c r="H881" i="88" s="1"/>
  <c r="I881" i="88" s="1"/>
  <c r="H880" i="88" a="1"/>
  <c r="H880" i="88" s="1"/>
  <c r="I880" i="88" s="1"/>
  <c r="H879" i="88" a="1"/>
  <c r="H879" i="88" s="1"/>
  <c r="I879" i="88" s="1"/>
  <c r="H878" i="88" a="1"/>
  <c r="H878" i="88" s="1"/>
  <c r="I878" i="88" s="1"/>
  <c r="H877" i="88" a="1"/>
  <c r="H877" i="88" s="1"/>
  <c r="I877" i="88" s="1"/>
  <c r="H876" i="88" a="1"/>
  <c r="H876" i="88" s="1"/>
  <c r="I876" i="88" s="1"/>
  <c r="H875" i="88" a="1"/>
  <c r="H875" i="88" s="1"/>
  <c r="I875" i="88" s="1"/>
  <c r="H874" i="88" a="1"/>
  <c r="H874" i="88" s="1"/>
  <c r="I874" i="88" s="1"/>
  <c r="H873" i="88" a="1"/>
  <c r="H873" i="88" s="1"/>
  <c r="I873" i="88" s="1"/>
  <c r="H872" i="88" a="1"/>
  <c r="H872" i="88" s="1"/>
  <c r="I872" i="88" s="1"/>
  <c r="H871" i="88" a="1"/>
  <c r="H871" i="88" s="1"/>
  <c r="I871" i="88" s="1"/>
  <c r="H870" i="88" a="1"/>
  <c r="H870" i="88" s="1"/>
  <c r="I870" i="88" s="1"/>
  <c r="H869" i="88" a="1"/>
  <c r="H869" i="88" s="1"/>
  <c r="I869" i="88" s="1"/>
  <c r="H868" i="88" a="1"/>
  <c r="H868" i="88" s="1"/>
  <c r="I868" i="88" s="1"/>
  <c r="H867" i="88" a="1"/>
  <c r="H867" i="88" s="1"/>
  <c r="I867" i="88" s="1"/>
  <c r="H866" i="88" a="1"/>
  <c r="H866" i="88" s="1"/>
  <c r="I866" i="88" s="1"/>
  <c r="H865" i="88" a="1"/>
  <c r="H865" i="88" s="1"/>
  <c r="I865" i="88" s="1"/>
  <c r="H864" i="88" a="1"/>
  <c r="H864" i="88" s="1"/>
  <c r="I864" i="88" s="1"/>
  <c r="H863" i="88" a="1"/>
  <c r="H863" i="88" s="1"/>
  <c r="I863" i="88" s="1"/>
  <c r="H862" i="88" a="1"/>
  <c r="H862" i="88" s="1"/>
  <c r="I862" i="88" s="1"/>
  <c r="H861" i="88" a="1"/>
  <c r="H861" i="88" s="1"/>
  <c r="I861" i="88" s="1"/>
  <c r="H860" i="88" a="1"/>
  <c r="H860" i="88" s="1"/>
  <c r="I860" i="88" s="1"/>
  <c r="H859" i="88" a="1"/>
  <c r="H859" i="88" s="1"/>
  <c r="I859" i="88" s="1"/>
  <c r="H858" i="88" a="1"/>
  <c r="H858" i="88" s="1"/>
  <c r="I858" i="88" s="1"/>
  <c r="H857" i="88" a="1"/>
  <c r="H857" i="88" s="1"/>
  <c r="I857" i="88" s="1"/>
  <c r="H856" i="88" a="1"/>
  <c r="H856" i="88" s="1"/>
  <c r="I856" i="88" s="1"/>
  <c r="H855" i="88" a="1"/>
  <c r="H855" i="88" s="1"/>
  <c r="I855" i="88" s="1"/>
  <c r="H854" i="88" a="1"/>
  <c r="H854" i="88" s="1"/>
  <c r="I854" i="88" s="1"/>
  <c r="H853" i="88" a="1"/>
  <c r="H853" i="88" s="1"/>
  <c r="I853" i="88" s="1"/>
  <c r="H852" i="88" a="1"/>
  <c r="H852" i="88" s="1"/>
  <c r="I852" i="88" s="1"/>
  <c r="H851" i="88" a="1"/>
  <c r="H851" i="88" s="1"/>
  <c r="I851" i="88" s="1"/>
  <c r="H850" i="88" a="1"/>
  <c r="H850" i="88" s="1"/>
  <c r="I850" i="88" s="1"/>
  <c r="H849" i="88" a="1"/>
  <c r="H849" i="88" s="1"/>
  <c r="I849" i="88" s="1"/>
  <c r="H848" i="88" a="1"/>
  <c r="H848" i="88" s="1"/>
  <c r="I848" i="88" s="1"/>
  <c r="H847" i="88" a="1"/>
  <c r="H847" i="88" s="1"/>
  <c r="I847" i="88" s="1"/>
  <c r="H846" i="88" a="1"/>
  <c r="H846" i="88" s="1"/>
  <c r="I846" i="88" s="1"/>
  <c r="H845" i="88" a="1"/>
  <c r="H845" i="88" s="1"/>
  <c r="I845" i="88" s="1"/>
  <c r="H844" i="88" a="1"/>
  <c r="H844" i="88" s="1"/>
  <c r="I844" i="88" s="1"/>
  <c r="H843" i="88" a="1"/>
  <c r="H843" i="88" s="1"/>
  <c r="I843" i="88" s="1"/>
  <c r="H842" i="88" a="1"/>
  <c r="H842" i="88" s="1"/>
  <c r="I842" i="88" s="1"/>
  <c r="H841" i="88" a="1"/>
  <c r="H841" i="88" s="1"/>
  <c r="I841" i="88" s="1"/>
  <c r="H840" i="88" a="1"/>
  <c r="H840" i="88" s="1"/>
  <c r="I840" i="88" s="1"/>
  <c r="H839" i="88" a="1"/>
  <c r="H839" i="88" s="1"/>
  <c r="I839" i="88" s="1"/>
  <c r="H838" i="88" a="1"/>
  <c r="H838" i="88" s="1"/>
  <c r="I838" i="88" s="1"/>
  <c r="H837" i="88" a="1"/>
  <c r="H837" i="88" s="1"/>
  <c r="I837" i="88" s="1"/>
  <c r="H836" i="88" a="1"/>
  <c r="H836" i="88" s="1"/>
  <c r="I836" i="88" s="1"/>
  <c r="H835" i="88" a="1"/>
  <c r="H835" i="88" s="1"/>
  <c r="I835" i="88" s="1"/>
  <c r="H834" i="88" a="1"/>
  <c r="H834" i="88" s="1"/>
  <c r="I834" i="88" s="1"/>
  <c r="H833" i="88" a="1"/>
  <c r="H833" i="88" s="1"/>
  <c r="I833" i="88" s="1"/>
  <c r="H832" i="88" a="1"/>
  <c r="H832" i="88" s="1"/>
  <c r="I832" i="88" s="1"/>
  <c r="H831" i="88" a="1"/>
  <c r="H831" i="88" s="1"/>
  <c r="I831" i="88" s="1"/>
  <c r="H830" i="88" a="1"/>
  <c r="H830" i="88" s="1"/>
  <c r="I830" i="88" s="1"/>
  <c r="H829" i="88" a="1"/>
  <c r="H829" i="88" s="1"/>
  <c r="I829" i="88" s="1"/>
  <c r="H828" i="88" a="1"/>
  <c r="H828" i="88" s="1"/>
  <c r="I828" i="88" s="1"/>
  <c r="H827" i="88" a="1"/>
  <c r="H827" i="88" s="1"/>
  <c r="I827" i="88" s="1"/>
  <c r="H826" i="88" a="1"/>
  <c r="H826" i="88" s="1"/>
  <c r="I826" i="88" s="1"/>
  <c r="H825" i="88" a="1"/>
  <c r="H825" i="88" s="1"/>
  <c r="I825" i="88" s="1"/>
  <c r="H824" i="88" a="1"/>
  <c r="H824" i="88" s="1"/>
  <c r="I824" i="88" s="1"/>
  <c r="H823" i="88" a="1"/>
  <c r="H823" i="88" s="1"/>
  <c r="I823" i="88" s="1"/>
  <c r="H822" i="88" a="1"/>
  <c r="H822" i="88" s="1"/>
  <c r="I822" i="88" s="1"/>
  <c r="H821" i="88" a="1"/>
  <c r="H821" i="88" s="1"/>
  <c r="I821" i="88" s="1"/>
  <c r="H820" i="88" a="1"/>
  <c r="H820" i="88" s="1"/>
  <c r="I820" i="88" s="1"/>
  <c r="H819" i="88" a="1"/>
  <c r="H819" i="88" s="1"/>
  <c r="I819" i="88" s="1"/>
  <c r="H818" i="88" a="1"/>
  <c r="H818" i="88" s="1"/>
  <c r="I818" i="88" s="1"/>
  <c r="H817" i="88" a="1"/>
  <c r="H817" i="88" s="1"/>
  <c r="I817" i="88" s="1"/>
  <c r="H816" i="88" a="1"/>
  <c r="H816" i="88" s="1"/>
  <c r="I816" i="88" s="1"/>
  <c r="H815" i="88" a="1"/>
  <c r="H815" i="88" s="1"/>
  <c r="I815" i="88" s="1"/>
  <c r="H814" i="88" a="1"/>
  <c r="H814" i="88" s="1"/>
  <c r="I814" i="88" s="1"/>
  <c r="H813" i="88" a="1"/>
  <c r="H813" i="88" s="1"/>
  <c r="I813" i="88" s="1"/>
  <c r="H812" i="88" a="1"/>
  <c r="H812" i="88" s="1"/>
  <c r="I812" i="88" s="1"/>
  <c r="H811" i="88" a="1"/>
  <c r="H811" i="88" s="1"/>
  <c r="I811" i="88" s="1"/>
  <c r="H810" i="88" a="1"/>
  <c r="H810" i="88" s="1"/>
  <c r="I810" i="88" s="1"/>
  <c r="H809" i="88" a="1"/>
  <c r="H809" i="88" s="1"/>
  <c r="I809" i="88" s="1"/>
  <c r="H808" i="88" a="1"/>
  <c r="H808" i="88" s="1"/>
  <c r="I808" i="88" s="1"/>
  <c r="H807" i="88" a="1"/>
  <c r="H807" i="88" s="1"/>
  <c r="I807" i="88" s="1"/>
  <c r="H806" i="88" a="1"/>
  <c r="H806" i="88" s="1"/>
  <c r="I806" i="88" s="1"/>
  <c r="H805" i="88" a="1"/>
  <c r="H805" i="88" s="1"/>
  <c r="I805" i="88" s="1"/>
  <c r="H804" i="88" a="1"/>
  <c r="H804" i="88" s="1"/>
  <c r="I804" i="88" s="1"/>
  <c r="H803" i="88" a="1"/>
  <c r="H803" i="88" s="1"/>
  <c r="I803" i="88" s="1"/>
  <c r="H802" i="88" a="1"/>
  <c r="H802" i="88" s="1"/>
  <c r="I802" i="88" s="1"/>
  <c r="H801" i="88" a="1"/>
  <c r="H801" i="88" s="1"/>
  <c r="I801" i="88" s="1"/>
  <c r="H800" i="88" a="1"/>
  <c r="H800" i="88" s="1"/>
  <c r="I800" i="88" s="1"/>
  <c r="H799" i="88" a="1"/>
  <c r="H799" i="88" s="1"/>
  <c r="I799" i="88" s="1"/>
  <c r="H798" i="88" a="1"/>
  <c r="H798" i="88" s="1"/>
  <c r="I798" i="88" s="1"/>
  <c r="H797" i="88" a="1"/>
  <c r="H797" i="88" s="1"/>
  <c r="I797" i="88" s="1"/>
  <c r="H796" i="88" a="1"/>
  <c r="H796" i="88" s="1"/>
  <c r="I796" i="88" s="1"/>
  <c r="H795" i="88" a="1"/>
  <c r="H795" i="88" s="1"/>
  <c r="I795" i="88" s="1"/>
  <c r="H794" i="88" a="1"/>
  <c r="H794" i="88" s="1"/>
  <c r="I794" i="88" s="1"/>
  <c r="H793" i="88" a="1"/>
  <c r="H793" i="88" s="1"/>
  <c r="I793" i="88" s="1"/>
  <c r="H792" i="88" a="1"/>
  <c r="H792" i="88" s="1"/>
  <c r="I792" i="88" s="1"/>
  <c r="H791" i="88" a="1"/>
  <c r="H791" i="88" s="1"/>
  <c r="I791" i="88" s="1"/>
  <c r="H790" i="88" a="1"/>
  <c r="H790" i="88" s="1"/>
  <c r="I790" i="88" s="1"/>
  <c r="H789" i="88" a="1"/>
  <c r="H789" i="88" s="1"/>
  <c r="I789" i="88" s="1"/>
  <c r="H788" i="88" a="1"/>
  <c r="H788" i="88" s="1"/>
  <c r="I788" i="88" s="1"/>
  <c r="H787" i="88" a="1"/>
  <c r="H787" i="88" s="1"/>
  <c r="I787" i="88" s="1"/>
  <c r="H786" i="88" a="1"/>
  <c r="H786" i="88" s="1"/>
  <c r="I786" i="88" s="1"/>
  <c r="H785" i="88" a="1"/>
  <c r="H785" i="88" s="1"/>
  <c r="I785" i="88" s="1"/>
  <c r="H784" i="88" a="1"/>
  <c r="H784" i="88" s="1"/>
  <c r="I784" i="88" s="1"/>
  <c r="H783" i="88" a="1"/>
  <c r="H783" i="88" s="1"/>
  <c r="I783" i="88" s="1"/>
  <c r="H782" i="88" a="1"/>
  <c r="H782" i="88" s="1"/>
  <c r="I782" i="88" s="1"/>
  <c r="H781" i="88" a="1"/>
  <c r="H781" i="88" s="1"/>
  <c r="I781" i="88" s="1"/>
  <c r="H780" i="88" a="1"/>
  <c r="H780" i="88" s="1"/>
  <c r="I780" i="88" s="1"/>
  <c r="H779" i="88" a="1"/>
  <c r="H779" i="88" s="1"/>
  <c r="I779" i="88" s="1"/>
  <c r="H778" i="88" a="1"/>
  <c r="H778" i="88" s="1"/>
  <c r="I778" i="88" s="1"/>
  <c r="H777" i="88" a="1"/>
  <c r="H777" i="88" s="1"/>
  <c r="I777" i="88" s="1"/>
  <c r="H776" i="88" a="1"/>
  <c r="H776" i="88" s="1"/>
  <c r="I776" i="88" s="1"/>
  <c r="H775" i="88" a="1"/>
  <c r="H775" i="88" s="1"/>
  <c r="I775" i="88" s="1"/>
  <c r="H774" i="88" a="1"/>
  <c r="H774" i="88" s="1"/>
  <c r="I774" i="88" s="1"/>
  <c r="H773" i="88" a="1"/>
  <c r="H773" i="88" s="1"/>
  <c r="I773" i="88" s="1"/>
  <c r="H772" i="88" a="1"/>
  <c r="H772" i="88" s="1"/>
  <c r="I772" i="88" s="1"/>
  <c r="H771" i="88" a="1"/>
  <c r="H771" i="88" s="1"/>
  <c r="I771" i="88" s="1"/>
  <c r="H770" i="88" a="1"/>
  <c r="H770" i="88" s="1"/>
  <c r="I770" i="88" s="1"/>
  <c r="H769" i="88" a="1"/>
  <c r="H769" i="88" s="1"/>
  <c r="I769" i="88" s="1"/>
  <c r="H768" i="88" a="1"/>
  <c r="H768" i="88" s="1"/>
  <c r="I768" i="88" s="1"/>
  <c r="H767" i="88" a="1"/>
  <c r="H767" i="88" s="1"/>
  <c r="I767" i="88" s="1"/>
  <c r="H766" i="88" a="1"/>
  <c r="H766" i="88" s="1"/>
  <c r="I766" i="88" s="1"/>
  <c r="H765" i="88" a="1"/>
  <c r="H765" i="88" s="1"/>
  <c r="I765" i="88" s="1"/>
  <c r="H764" i="88" a="1"/>
  <c r="H764" i="88" s="1"/>
  <c r="I764" i="88" s="1"/>
  <c r="H763" i="88" a="1"/>
  <c r="H763" i="88" s="1"/>
  <c r="I763" i="88" s="1"/>
  <c r="H762" i="88" a="1"/>
  <c r="H762" i="88" s="1"/>
  <c r="I762" i="88" s="1"/>
  <c r="H761" i="88" a="1"/>
  <c r="H761" i="88" s="1"/>
  <c r="I761" i="88" s="1"/>
  <c r="H760" i="88" a="1"/>
  <c r="H760" i="88" s="1"/>
  <c r="I760" i="88" s="1"/>
  <c r="H759" i="88" a="1"/>
  <c r="H759" i="88" s="1"/>
  <c r="I759" i="88" s="1"/>
  <c r="H758" i="88" a="1"/>
  <c r="H758" i="88" s="1"/>
  <c r="I758" i="88" s="1"/>
  <c r="H757" i="88" a="1"/>
  <c r="H757" i="88" s="1"/>
  <c r="I757" i="88" s="1"/>
  <c r="H756" i="88" a="1"/>
  <c r="H756" i="88" s="1"/>
  <c r="I756" i="88" s="1"/>
  <c r="H755" i="88" a="1"/>
  <c r="H755" i="88" s="1"/>
  <c r="I755" i="88" s="1"/>
  <c r="H754" i="88" a="1"/>
  <c r="H754" i="88" s="1"/>
  <c r="I754" i="88" s="1"/>
  <c r="H753" i="88" a="1"/>
  <c r="H753" i="88" s="1"/>
  <c r="I753" i="88" s="1"/>
  <c r="H752" i="88" a="1"/>
  <c r="H752" i="88" s="1"/>
  <c r="I752" i="88" s="1"/>
  <c r="H751" i="88" a="1"/>
  <c r="H751" i="88" s="1"/>
  <c r="I751" i="88" s="1"/>
  <c r="H750" i="88" a="1"/>
  <c r="H750" i="88" s="1"/>
  <c r="I750" i="88" s="1"/>
  <c r="H749" i="88" a="1"/>
  <c r="H749" i="88" s="1"/>
  <c r="I749" i="88" s="1"/>
  <c r="H748" i="88" a="1"/>
  <c r="H748" i="88" s="1"/>
  <c r="I748" i="88" s="1"/>
  <c r="H747" i="88" a="1"/>
  <c r="H747" i="88" s="1"/>
  <c r="I747" i="88" s="1"/>
  <c r="H746" i="88" a="1"/>
  <c r="H746" i="88" s="1"/>
  <c r="I746" i="88" s="1"/>
  <c r="H745" i="88" a="1"/>
  <c r="H745" i="88" s="1"/>
  <c r="I745" i="88" s="1"/>
  <c r="H744" i="88" a="1"/>
  <c r="H744" i="88" s="1"/>
  <c r="I744" i="88" s="1"/>
  <c r="H743" i="88" a="1"/>
  <c r="H743" i="88" s="1"/>
  <c r="I743" i="88" s="1"/>
  <c r="H742" i="88" a="1"/>
  <c r="H742" i="88" s="1"/>
  <c r="I742" i="88" s="1"/>
  <c r="H741" i="88" a="1"/>
  <c r="H741" i="88" s="1"/>
  <c r="I741" i="88" s="1"/>
  <c r="H740" i="88" a="1"/>
  <c r="H740" i="88" s="1"/>
  <c r="I740" i="88" s="1"/>
  <c r="H739" i="88" a="1"/>
  <c r="H739" i="88" s="1"/>
  <c r="I739" i="88" s="1"/>
  <c r="H738" i="88" a="1"/>
  <c r="H738" i="88" s="1"/>
  <c r="I738" i="88" s="1"/>
  <c r="H737" i="88" a="1"/>
  <c r="H737" i="88" s="1"/>
  <c r="I737" i="88" s="1"/>
  <c r="H736" i="88" a="1"/>
  <c r="H736" i="88" s="1"/>
  <c r="I736" i="88" s="1"/>
  <c r="H735" i="88" a="1"/>
  <c r="H735" i="88" s="1"/>
  <c r="I735" i="88" s="1"/>
  <c r="H734" i="88" a="1"/>
  <c r="H734" i="88" s="1"/>
  <c r="I734" i="88" s="1"/>
  <c r="H733" i="88" a="1"/>
  <c r="H733" i="88" s="1"/>
  <c r="I733" i="88" s="1"/>
  <c r="H732" i="88" a="1"/>
  <c r="H732" i="88" s="1"/>
  <c r="I732" i="88" s="1"/>
  <c r="H731" i="88" a="1"/>
  <c r="H731" i="88" s="1"/>
  <c r="I731" i="88" s="1"/>
  <c r="H730" i="88" a="1"/>
  <c r="H730" i="88" s="1"/>
  <c r="I730" i="88" s="1"/>
  <c r="H729" i="88" a="1"/>
  <c r="H729" i="88" s="1"/>
  <c r="I729" i="88" s="1"/>
  <c r="H728" i="88" a="1"/>
  <c r="H728" i="88" s="1"/>
  <c r="I728" i="88" s="1"/>
  <c r="H727" i="88" a="1"/>
  <c r="H727" i="88" s="1"/>
  <c r="I727" i="88" s="1"/>
  <c r="H726" i="88" a="1"/>
  <c r="H726" i="88" s="1"/>
  <c r="I726" i="88" s="1"/>
  <c r="H725" i="88" a="1"/>
  <c r="H725" i="88" s="1"/>
  <c r="I725" i="88" s="1"/>
  <c r="H724" i="88" a="1"/>
  <c r="H724" i="88" s="1"/>
  <c r="I724" i="88" s="1"/>
  <c r="H723" i="88" a="1"/>
  <c r="H723" i="88" s="1"/>
  <c r="I723" i="88" s="1"/>
  <c r="H722" i="88" a="1"/>
  <c r="H722" i="88" s="1"/>
  <c r="I722" i="88" s="1"/>
  <c r="H721" i="88" a="1"/>
  <c r="H721" i="88" s="1"/>
  <c r="I721" i="88" s="1"/>
  <c r="H720" i="88" a="1"/>
  <c r="H720" i="88" s="1"/>
  <c r="I720" i="88" s="1"/>
  <c r="H719" i="88" a="1"/>
  <c r="H719" i="88" s="1"/>
  <c r="I719" i="88" s="1"/>
  <c r="H718" i="88" a="1"/>
  <c r="H718" i="88" s="1"/>
  <c r="I718" i="88" s="1"/>
  <c r="H717" i="88" a="1"/>
  <c r="H717" i="88" s="1"/>
  <c r="I717" i="88" s="1"/>
  <c r="H716" i="88" a="1"/>
  <c r="H716" i="88" s="1"/>
  <c r="I716" i="88" s="1"/>
  <c r="H715" i="88" a="1"/>
  <c r="H715" i="88" s="1"/>
  <c r="I715" i="88" s="1"/>
  <c r="H714" i="88" a="1"/>
  <c r="H714" i="88" s="1"/>
  <c r="I714" i="88" s="1"/>
  <c r="H713" i="88" a="1"/>
  <c r="H713" i="88" s="1"/>
  <c r="I713" i="88" s="1"/>
  <c r="H712" i="88" a="1"/>
  <c r="H712" i="88" s="1"/>
  <c r="I712" i="88" s="1"/>
  <c r="H711" i="88" a="1"/>
  <c r="H711" i="88" s="1"/>
  <c r="I711" i="88" s="1"/>
  <c r="H710" i="88" a="1"/>
  <c r="H710" i="88" s="1"/>
  <c r="I710" i="88" s="1"/>
  <c r="H709" i="88" a="1"/>
  <c r="H709" i="88" s="1"/>
  <c r="I709" i="88" s="1"/>
  <c r="H708" i="88" a="1"/>
  <c r="H708" i="88" s="1"/>
  <c r="I708" i="88" s="1"/>
  <c r="H707" i="88" a="1"/>
  <c r="H707" i="88" s="1"/>
  <c r="I707" i="88" s="1"/>
  <c r="H706" i="88" a="1"/>
  <c r="H706" i="88" s="1"/>
  <c r="I706" i="88" s="1"/>
  <c r="H705" i="88" a="1"/>
  <c r="H705" i="88" s="1"/>
  <c r="I705" i="88" s="1"/>
  <c r="H704" i="88" a="1"/>
  <c r="H704" i="88" s="1"/>
  <c r="I704" i="88" s="1"/>
  <c r="H703" i="88" a="1"/>
  <c r="H703" i="88" s="1"/>
  <c r="I703" i="88" s="1"/>
  <c r="H702" i="88" a="1"/>
  <c r="H702" i="88" s="1"/>
  <c r="I702" i="88" s="1"/>
  <c r="H701" i="88" a="1"/>
  <c r="H701" i="88" s="1"/>
  <c r="I701" i="88" s="1"/>
  <c r="H700" i="88" a="1"/>
  <c r="H700" i="88" s="1"/>
  <c r="I700" i="88" s="1"/>
  <c r="H699" i="88" a="1"/>
  <c r="H699" i="88" s="1"/>
  <c r="I699" i="88" s="1"/>
  <c r="H698" i="88" a="1"/>
  <c r="H698" i="88" s="1"/>
  <c r="I698" i="88" s="1"/>
  <c r="H697" i="88" a="1"/>
  <c r="H697" i="88" s="1"/>
  <c r="I697" i="88" s="1"/>
  <c r="H696" i="88" a="1"/>
  <c r="H696" i="88" s="1"/>
  <c r="I696" i="88" s="1"/>
  <c r="H695" i="88" a="1"/>
  <c r="H695" i="88" s="1"/>
  <c r="I695" i="88" s="1"/>
  <c r="H694" i="88" a="1"/>
  <c r="H694" i="88" s="1"/>
  <c r="I694" i="88" s="1"/>
  <c r="H693" i="88" a="1"/>
  <c r="H693" i="88" s="1"/>
  <c r="I693" i="88" s="1"/>
  <c r="H692" i="88" a="1"/>
  <c r="H692" i="88" s="1"/>
  <c r="I692" i="88" s="1"/>
  <c r="H691" i="88" a="1"/>
  <c r="H691" i="88" s="1"/>
  <c r="I691" i="88" s="1"/>
  <c r="H690" i="88" a="1"/>
  <c r="H690" i="88" s="1"/>
  <c r="I690" i="88" s="1"/>
  <c r="H689" i="88" a="1"/>
  <c r="H689" i="88" s="1"/>
  <c r="I689" i="88" s="1"/>
  <c r="H688" i="88" a="1"/>
  <c r="H688" i="88" s="1"/>
  <c r="I688" i="88" s="1"/>
  <c r="H687" i="88" a="1"/>
  <c r="H687" i="88" s="1"/>
  <c r="I687" i="88" s="1"/>
  <c r="H686" i="88" a="1"/>
  <c r="H686" i="88" s="1"/>
  <c r="I686" i="88" s="1"/>
  <c r="H685" i="88" a="1"/>
  <c r="H685" i="88" s="1"/>
  <c r="I685" i="88" s="1"/>
  <c r="H684" i="88" a="1"/>
  <c r="H684" i="88" s="1"/>
  <c r="I684" i="88" s="1"/>
  <c r="H683" i="88" a="1"/>
  <c r="H683" i="88" s="1"/>
  <c r="I683" i="88" s="1"/>
  <c r="H682" i="88" a="1"/>
  <c r="H682" i="88" s="1"/>
  <c r="I682" i="88" s="1"/>
  <c r="H681" i="88" a="1"/>
  <c r="H681" i="88" s="1"/>
  <c r="I681" i="88" s="1"/>
  <c r="H680" i="88" a="1"/>
  <c r="H680" i="88" s="1"/>
  <c r="I680" i="88" s="1"/>
  <c r="H679" i="88" a="1"/>
  <c r="H679" i="88" s="1"/>
  <c r="I679" i="88" s="1"/>
  <c r="H678" i="88" a="1"/>
  <c r="H678" i="88" s="1"/>
  <c r="I678" i="88" s="1"/>
  <c r="H677" i="88" a="1"/>
  <c r="H677" i="88" s="1"/>
  <c r="I677" i="88" s="1"/>
  <c r="H676" i="88" a="1"/>
  <c r="H676" i="88" s="1"/>
  <c r="I676" i="88" s="1"/>
  <c r="H675" i="88" a="1"/>
  <c r="H675" i="88" s="1"/>
  <c r="I675" i="88" s="1"/>
  <c r="H674" i="88" a="1"/>
  <c r="H674" i="88" s="1"/>
  <c r="I674" i="88" s="1"/>
  <c r="H673" i="88" a="1"/>
  <c r="H673" i="88" s="1"/>
  <c r="I673" i="88" s="1"/>
  <c r="H672" i="88" a="1"/>
  <c r="H672" i="88" s="1"/>
  <c r="I672" i="88" s="1"/>
  <c r="H671" i="88" a="1"/>
  <c r="H671" i="88" s="1"/>
  <c r="I671" i="88" s="1"/>
  <c r="H670" i="88" a="1"/>
  <c r="H670" i="88" s="1"/>
  <c r="I670" i="88" s="1"/>
  <c r="H669" i="88" a="1"/>
  <c r="H669" i="88" s="1"/>
  <c r="I669" i="88" s="1"/>
  <c r="H668" i="88" a="1"/>
  <c r="H668" i="88" s="1"/>
  <c r="I668" i="88" s="1"/>
  <c r="H667" i="88" a="1"/>
  <c r="H667" i="88" s="1"/>
  <c r="I667" i="88" s="1"/>
  <c r="H666" i="88" a="1"/>
  <c r="H666" i="88" s="1"/>
  <c r="I666" i="88" s="1"/>
  <c r="H665" i="88" a="1"/>
  <c r="H665" i="88" s="1"/>
  <c r="I665" i="88" s="1"/>
  <c r="H664" i="88" a="1"/>
  <c r="H664" i="88" s="1"/>
  <c r="I664" i="88" s="1"/>
  <c r="H663" i="88" a="1"/>
  <c r="H663" i="88" s="1"/>
  <c r="I663" i="88" s="1"/>
  <c r="H662" i="88" a="1"/>
  <c r="H662" i="88" s="1"/>
  <c r="I662" i="88" s="1"/>
  <c r="H661" i="88" a="1"/>
  <c r="H661" i="88" s="1"/>
  <c r="I661" i="88" s="1"/>
  <c r="H660" i="88" a="1"/>
  <c r="H660" i="88" s="1"/>
  <c r="I660" i="88" s="1"/>
  <c r="H659" i="88" a="1"/>
  <c r="H659" i="88" s="1"/>
  <c r="I659" i="88" s="1"/>
  <c r="H658" i="88" a="1"/>
  <c r="H658" i="88" s="1"/>
  <c r="I658" i="88" s="1"/>
  <c r="H657" i="88" a="1"/>
  <c r="H657" i="88" s="1"/>
  <c r="I657" i="88" s="1"/>
  <c r="H656" i="88" a="1"/>
  <c r="H656" i="88" s="1"/>
  <c r="I656" i="88" s="1"/>
  <c r="H655" i="88" a="1"/>
  <c r="H655" i="88" s="1"/>
  <c r="I655" i="88" s="1"/>
  <c r="H654" i="88" a="1"/>
  <c r="H654" i="88" s="1"/>
  <c r="I654" i="88" s="1"/>
  <c r="H653" i="88" a="1"/>
  <c r="H653" i="88" s="1"/>
  <c r="I653" i="88" s="1"/>
  <c r="H652" i="88" a="1"/>
  <c r="H652" i="88" s="1"/>
  <c r="I652" i="88" s="1"/>
  <c r="H651" i="88" a="1"/>
  <c r="H651" i="88" s="1"/>
  <c r="I651" i="88" s="1"/>
  <c r="H650" i="88" a="1"/>
  <c r="H650" i="88" s="1"/>
  <c r="I650" i="88" s="1"/>
  <c r="H649" i="88" a="1"/>
  <c r="H649" i="88" s="1"/>
  <c r="I649" i="88" s="1"/>
  <c r="H648" i="88" a="1"/>
  <c r="H648" i="88" s="1"/>
  <c r="I648" i="88" s="1"/>
  <c r="H647" i="88" a="1"/>
  <c r="H647" i="88" s="1"/>
  <c r="I647" i="88" s="1"/>
  <c r="H646" i="88" a="1"/>
  <c r="H646" i="88" s="1"/>
  <c r="I646" i="88" s="1"/>
  <c r="H645" i="88" a="1"/>
  <c r="H645" i="88" s="1"/>
  <c r="I645" i="88" s="1"/>
  <c r="H644" i="88" a="1"/>
  <c r="H644" i="88" s="1"/>
  <c r="I644" i="88" s="1"/>
  <c r="H643" i="88" a="1"/>
  <c r="H643" i="88" s="1"/>
  <c r="I643" i="88" s="1"/>
  <c r="H642" i="88" a="1"/>
  <c r="H642" i="88" s="1"/>
  <c r="I642" i="88" s="1"/>
  <c r="H641" i="88" a="1"/>
  <c r="H641" i="88" s="1"/>
  <c r="I641" i="88" s="1"/>
  <c r="H640" i="88" a="1"/>
  <c r="H640" i="88" s="1"/>
  <c r="I640" i="88" s="1"/>
  <c r="H639" i="88" a="1"/>
  <c r="H639" i="88" s="1"/>
  <c r="I639" i="88" s="1"/>
  <c r="H638" i="88" a="1"/>
  <c r="H638" i="88" s="1"/>
  <c r="I638" i="88" s="1"/>
  <c r="H637" i="88" a="1"/>
  <c r="H637" i="88" s="1"/>
  <c r="I637" i="88" s="1"/>
  <c r="H636" i="88" a="1"/>
  <c r="H636" i="88" s="1"/>
  <c r="I636" i="88" s="1"/>
  <c r="H635" i="88" a="1"/>
  <c r="H635" i="88" s="1"/>
  <c r="I635" i="88" s="1"/>
  <c r="H634" i="88" a="1"/>
  <c r="H634" i="88" s="1"/>
  <c r="I634" i="88" s="1"/>
  <c r="H633" i="88" a="1"/>
  <c r="H633" i="88" s="1"/>
  <c r="I633" i="88" s="1"/>
  <c r="H632" i="88" a="1"/>
  <c r="H632" i="88" s="1"/>
  <c r="I632" i="88" s="1"/>
  <c r="H631" i="88" a="1"/>
  <c r="H631" i="88" s="1"/>
  <c r="I631" i="88" s="1"/>
  <c r="H630" i="88" a="1"/>
  <c r="H630" i="88" s="1"/>
  <c r="I630" i="88" s="1"/>
  <c r="H629" i="88" a="1"/>
  <c r="H629" i="88" s="1"/>
  <c r="I629" i="88" s="1"/>
  <c r="H628" i="88" a="1"/>
  <c r="H628" i="88" s="1"/>
  <c r="I628" i="88" s="1"/>
  <c r="H627" i="88" a="1"/>
  <c r="H627" i="88" s="1"/>
  <c r="I627" i="88" s="1"/>
  <c r="H626" i="88" a="1"/>
  <c r="H626" i="88" s="1"/>
  <c r="I626" i="88" s="1"/>
  <c r="H625" i="88" a="1"/>
  <c r="H625" i="88" s="1"/>
  <c r="I625" i="88" s="1"/>
  <c r="H624" i="88" a="1"/>
  <c r="H624" i="88" s="1"/>
  <c r="I624" i="88" s="1"/>
  <c r="H623" i="88" a="1"/>
  <c r="H623" i="88" s="1"/>
  <c r="I623" i="88" s="1"/>
  <c r="H622" i="88" a="1"/>
  <c r="H622" i="88" s="1"/>
  <c r="I622" i="88" s="1"/>
  <c r="H621" i="88" a="1"/>
  <c r="H621" i="88" s="1"/>
  <c r="I621" i="88" s="1"/>
  <c r="H620" i="88" a="1"/>
  <c r="H620" i="88" s="1"/>
  <c r="I620" i="88" s="1"/>
  <c r="H619" i="88" a="1"/>
  <c r="H619" i="88" s="1"/>
  <c r="I619" i="88" s="1"/>
  <c r="H618" i="88" a="1"/>
  <c r="H618" i="88" s="1"/>
  <c r="I618" i="88" s="1"/>
  <c r="H617" i="88" a="1"/>
  <c r="H617" i="88" s="1"/>
  <c r="I617" i="88" s="1"/>
  <c r="H616" i="88" a="1"/>
  <c r="H616" i="88" s="1"/>
  <c r="I616" i="88" s="1"/>
  <c r="H615" i="88" a="1"/>
  <c r="H615" i="88" s="1"/>
  <c r="I615" i="88" s="1"/>
  <c r="H614" i="88" a="1"/>
  <c r="H614" i="88" s="1"/>
  <c r="I614" i="88" s="1"/>
  <c r="H613" i="88" a="1"/>
  <c r="H613" i="88" s="1"/>
  <c r="I613" i="88" s="1"/>
  <c r="H612" i="88" a="1"/>
  <c r="H612" i="88" s="1"/>
  <c r="I612" i="88" s="1"/>
  <c r="H611" i="88" a="1"/>
  <c r="H611" i="88" s="1"/>
  <c r="I611" i="88" s="1"/>
  <c r="H610" i="88" a="1"/>
  <c r="H610" i="88" s="1"/>
  <c r="I610" i="88" s="1"/>
  <c r="H609" i="88" a="1"/>
  <c r="H609" i="88" s="1"/>
  <c r="I609" i="88" s="1"/>
  <c r="H608" i="88" a="1"/>
  <c r="H608" i="88" s="1"/>
  <c r="I608" i="88" s="1"/>
  <c r="H607" i="88" a="1"/>
  <c r="H607" i="88" s="1"/>
  <c r="I607" i="88" s="1"/>
  <c r="H606" i="88" a="1"/>
  <c r="H606" i="88" s="1"/>
  <c r="I606" i="88" s="1"/>
  <c r="H605" i="88" a="1"/>
  <c r="H605" i="88" s="1"/>
  <c r="I605" i="88" s="1"/>
  <c r="H604" i="88" a="1"/>
  <c r="H604" i="88" s="1"/>
  <c r="I604" i="88" s="1"/>
  <c r="H603" i="88" a="1"/>
  <c r="H603" i="88" s="1"/>
  <c r="I603" i="88" s="1"/>
  <c r="H602" i="88" a="1"/>
  <c r="H602" i="88" s="1"/>
  <c r="I602" i="88" s="1"/>
  <c r="H601" i="88" a="1"/>
  <c r="H601" i="88" s="1"/>
  <c r="I601" i="88" s="1"/>
  <c r="H600" i="88" a="1"/>
  <c r="H600" i="88" s="1"/>
  <c r="I600" i="88" s="1"/>
  <c r="H599" i="88" a="1"/>
  <c r="H599" i="88" s="1"/>
  <c r="I599" i="88" s="1"/>
  <c r="H598" i="88" a="1"/>
  <c r="H598" i="88" s="1"/>
  <c r="I598" i="88" s="1"/>
  <c r="H597" i="88" a="1"/>
  <c r="H597" i="88" s="1"/>
  <c r="I597" i="88" s="1"/>
  <c r="H596" i="88" a="1"/>
  <c r="H596" i="88" s="1"/>
  <c r="I596" i="88" s="1"/>
  <c r="H595" i="88" a="1"/>
  <c r="H595" i="88" s="1"/>
  <c r="I595" i="88" s="1"/>
  <c r="H594" i="88" a="1"/>
  <c r="H594" i="88" s="1"/>
  <c r="I594" i="88" s="1"/>
  <c r="H593" i="88" a="1"/>
  <c r="H593" i="88" s="1"/>
  <c r="I593" i="88" s="1"/>
  <c r="H592" i="88" a="1"/>
  <c r="H592" i="88" s="1"/>
  <c r="I592" i="88" s="1"/>
  <c r="H591" i="88" a="1"/>
  <c r="H591" i="88" s="1"/>
  <c r="I591" i="88" s="1"/>
  <c r="H590" i="88" a="1"/>
  <c r="H590" i="88" s="1"/>
  <c r="I590" i="88" s="1"/>
  <c r="H589" i="88" a="1"/>
  <c r="H589" i="88" s="1"/>
  <c r="I589" i="88" s="1"/>
  <c r="H588" i="88" a="1"/>
  <c r="H588" i="88" s="1"/>
  <c r="I588" i="88" s="1"/>
  <c r="H587" i="88" a="1"/>
  <c r="H587" i="88" s="1"/>
  <c r="I587" i="88" s="1"/>
  <c r="H586" i="88" a="1"/>
  <c r="H586" i="88" s="1"/>
  <c r="I586" i="88" s="1"/>
  <c r="H585" i="88" a="1"/>
  <c r="H585" i="88" s="1"/>
  <c r="I585" i="88" s="1"/>
  <c r="H584" i="88" a="1"/>
  <c r="H584" i="88" s="1"/>
  <c r="I584" i="88" s="1"/>
  <c r="H583" i="88" a="1"/>
  <c r="H583" i="88" s="1"/>
  <c r="I583" i="88" s="1"/>
  <c r="H582" i="88" a="1"/>
  <c r="H582" i="88" s="1"/>
  <c r="I582" i="88" s="1"/>
  <c r="H581" i="88" a="1"/>
  <c r="H581" i="88" s="1"/>
  <c r="I581" i="88" s="1"/>
  <c r="H580" i="88" a="1"/>
  <c r="H580" i="88" s="1"/>
  <c r="I580" i="88" s="1"/>
  <c r="H579" i="88" a="1"/>
  <c r="H579" i="88" s="1"/>
  <c r="I579" i="88" s="1"/>
  <c r="H578" i="88" a="1"/>
  <c r="H578" i="88" s="1"/>
  <c r="I578" i="88" s="1"/>
  <c r="H577" i="88" a="1"/>
  <c r="H577" i="88" s="1"/>
  <c r="I577" i="88" s="1"/>
  <c r="H576" i="88" a="1"/>
  <c r="H576" i="88" s="1"/>
  <c r="I576" i="88" s="1"/>
  <c r="H575" i="88" a="1"/>
  <c r="H575" i="88" s="1"/>
  <c r="I575" i="88" s="1"/>
  <c r="H574" i="88" a="1"/>
  <c r="H574" i="88" s="1"/>
  <c r="I574" i="88" s="1"/>
  <c r="H573" i="88" a="1"/>
  <c r="H573" i="88" s="1"/>
  <c r="I573" i="88" s="1"/>
  <c r="H572" i="88" a="1"/>
  <c r="H572" i="88" s="1"/>
  <c r="I572" i="88" s="1"/>
  <c r="H571" i="88" a="1"/>
  <c r="H571" i="88" s="1"/>
  <c r="I571" i="88" s="1"/>
  <c r="H570" i="88" a="1"/>
  <c r="H570" i="88" s="1"/>
  <c r="I570" i="88" s="1"/>
  <c r="H569" i="88" a="1"/>
  <c r="H569" i="88" s="1"/>
  <c r="I569" i="88" s="1"/>
  <c r="H568" i="88" a="1"/>
  <c r="H568" i="88" s="1"/>
  <c r="I568" i="88" s="1"/>
  <c r="H567" i="88" a="1"/>
  <c r="H567" i="88" s="1"/>
  <c r="I567" i="88" s="1"/>
  <c r="H566" i="88" a="1"/>
  <c r="H566" i="88" s="1"/>
  <c r="I566" i="88" s="1"/>
  <c r="H565" i="88" a="1"/>
  <c r="H565" i="88" s="1"/>
  <c r="I565" i="88" s="1"/>
  <c r="H564" i="88" a="1"/>
  <c r="H564" i="88" s="1"/>
  <c r="I564" i="88" s="1"/>
  <c r="H563" i="88" a="1"/>
  <c r="H563" i="88" s="1"/>
  <c r="I563" i="88" s="1"/>
  <c r="H562" i="88" a="1"/>
  <c r="H562" i="88" s="1"/>
  <c r="I562" i="88" s="1"/>
  <c r="H561" i="88" a="1"/>
  <c r="H561" i="88" s="1"/>
  <c r="I561" i="88" s="1"/>
  <c r="H560" i="88" a="1"/>
  <c r="H560" i="88" s="1"/>
  <c r="I560" i="88" s="1"/>
  <c r="H559" i="88" a="1"/>
  <c r="H559" i="88" s="1"/>
  <c r="I559" i="88" s="1"/>
  <c r="H558" i="88" a="1"/>
  <c r="H558" i="88" s="1"/>
  <c r="I558" i="88" s="1"/>
  <c r="H557" i="88" a="1"/>
  <c r="H557" i="88" s="1"/>
  <c r="I557" i="88" s="1"/>
  <c r="H556" i="88" a="1"/>
  <c r="H556" i="88" s="1"/>
  <c r="I556" i="88" s="1"/>
  <c r="H555" i="88" a="1"/>
  <c r="H555" i="88" s="1"/>
  <c r="I555" i="88" s="1"/>
  <c r="H554" i="88" a="1"/>
  <c r="H554" i="88" s="1"/>
  <c r="I554" i="88" s="1"/>
  <c r="H553" i="88" a="1"/>
  <c r="H553" i="88" s="1"/>
  <c r="I553" i="88" s="1"/>
  <c r="H552" i="88" a="1"/>
  <c r="H552" i="88" s="1"/>
  <c r="I552" i="88" s="1"/>
  <c r="H551" i="88" a="1"/>
  <c r="H551" i="88" s="1"/>
  <c r="I551" i="88" s="1"/>
  <c r="H550" i="88" a="1"/>
  <c r="H550" i="88" s="1"/>
  <c r="I550" i="88" s="1"/>
  <c r="H549" i="88" a="1"/>
  <c r="H549" i="88" s="1"/>
  <c r="I549" i="88" s="1"/>
  <c r="H548" i="88" a="1"/>
  <c r="H548" i="88" s="1"/>
  <c r="I548" i="88" s="1"/>
  <c r="H547" i="88" a="1"/>
  <c r="H547" i="88" s="1"/>
  <c r="I547" i="88" s="1"/>
  <c r="H546" i="88" a="1"/>
  <c r="H546" i="88" s="1"/>
  <c r="I546" i="88" s="1"/>
  <c r="H545" i="88" a="1"/>
  <c r="H545" i="88" s="1"/>
  <c r="I545" i="88" s="1"/>
  <c r="H544" i="88" a="1"/>
  <c r="H544" i="88" s="1"/>
  <c r="I544" i="88" s="1"/>
  <c r="H543" i="88" a="1"/>
  <c r="H543" i="88" s="1"/>
  <c r="I543" i="88" s="1"/>
  <c r="H542" i="88" a="1"/>
  <c r="H542" i="88" s="1"/>
  <c r="I542" i="88" s="1"/>
  <c r="H541" i="88" a="1"/>
  <c r="H541" i="88" s="1"/>
  <c r="I541" i="88" s="1"/>
  <c r="H540" i="88" a="1"/>
  <c r="H540" i="88" s="1"/>
  <c r="I540" i="88" s="1"/>
  <c r="H539" i="88" a="1"/>
  <c r="H539" i="88" s="1"/>
  <c r="I539" i="88" s="1"/>
  <c r="H538" i="88" a="1"/>
  <c r="H538" i="88" s="1"/>
  <c r="I538" i="88" s="1"/>
  <c r="H537" i="88" a="1"/>
  <c r="H537" i="88" s="1"/>
  <c r="I537" i="88" s="1"/>
  <c r="H536" i="88" a="1"/>
  <c r="H536" i="88" s="1"/>
  <c r="I536" i="88" s="1"/>
  <c r="H535" i="88" a="1"/>
  <c r="H535" i="88" s="1"/>
  <c r="I535" i="88" s="1"/>
  <c r="H534" i="88" a="1"/>
  <c r="H534" i="88" s="1"/>
  <c r="I534" i="88" s="1"/>
  <c r="H533" i="88" a="1"/>
  <c r="H533" i="88" s="1"/>
  <c r="I533" i="88" s="1"/>
  <c r="H532" i="88" a="1"/>
  <c r="H532" i="88" s="1"/>
  <c r="I532" i="88" s="1"/>
  <c r="H531" i="88" a="1"/>
  <c r="H531" i="88" s="1"/>
  <c r="I531" i="88" s="1"/>
  <c r="H530" i="88" a="1"/>
  <c r="H530" i="88" s="1"/>
  <c r="I530" i="88" s="1"/>
  <c r="H529" i="88" a="1"/>
  <c r="H529" i="88" s="1"/>
  <c r="I529" i="88" s="1"/>
  <c r="H528" i="88" a="1"/>
  <c r="H528" i="88" s="1"/>
  <c r="I528" i="88" s="1"/>
  <c r="H527" i="88" a="1"/>
  <c r="H527" i="88" s="1"/>
  <c r="I527" i="88" s="1"/>
  <c r="H526" i="88" a="1"/>
  <c r="H526" i="88" s="1"/>
  <c r="I526" i="88" s="1"/>
  <c r="H525" i="88" a="1"/>
  <c r="H525" i="88" s="1"/>
  <c r="I525" i="88" s="1"/>
  <c r="H524" i="88" a="1"/>
  <c r="H524" i="88" s="1"/>
  <c r="I524" i="88" s="1"/>
  <c r="H523" i="88" a="1"/>
  <c r="H523" i="88" s="1"/>
  <c r="I523" i="88" s="1"/>
  <c r="H522" i="88" a="1"/>
  <c r="H522" i="88" s="1"/>
  <c r="I522" i="88" s="1"/>
  <c r="H521" i="88" a="1"/>
  <c r="H521" i="88" s="1"/>
  <c r="I521" i="88" s="1"/>
  <c r="H520" i="88" a="1"/>
  <c r="H520" i="88" s="1"/>
  <c r="I520" i="88" s="1"/>
  <c r="H519" i="88" a="1"/>
  <c r="H519" i="88" s="1"/>
  <c r="I519" i="88" s="1"/>
  <c r="H518" i="88" a="1"/>
  <c r="H518" i="88" s="1"/>
  <c r="I518" i="88" s="1"/>
  <c r="H517" i="88" a="1"/>
  <c r="H517" i="88" s="1"/>
  <c r="I517" i="88" s="1"/>
  <c r="H516" i="88" a="1"/>
  <c r="H516" i="88" s="1"/>
  <c r="I516" i="88" s="1"/>
  <c r="H515" i="88" a="1"/>
  <c r="H515" i="88" s="1"/>
  <c r="I515" i="88" s="1"/>
  <c r="H514" i="88" a="1"/>
  <c r="H514" i="88" s="1"/>
  <c r="I514" i="88" s="1"/>
  <c r="H513" i="88" a="1"/>
  <c r="H513" i="88" s="1"/>
  <c r="I513" i="88" s="1"/>
  <c r="H512" i="88" a="1"/>
  <c r="H512" i="88" s="1"/>
  <c r="I512" i="88" s="1"/>
  <c r="H511" i="88" a="1"/>
  <c r="H511" i="88" s="1"/>
  <c r="I511" i="88" s="1"/>
  <c r="H510" i="88" a="1"/>
  <c r="H510" i="88" s="1"/>
  <c r="I510" i="88" s="1"/>
  <c r="H509" i="88" a="1"/>
  <c r="H509" i="88" s="1"/>
  <c r="I509" i="88" s="1"/>
  <c r="H508" i="88" a="1"/>
  <c r="H508" i="88" s="1"/>
  <c r="I508" i="88" s="1"/>
  <c r="H507" i="88" a="1"/>
  <c r="H507" i="88" s="1"/>
  <c r="I507" i="88" s="1"/>
  <c r="H506" i="88" a="1"/>
  <c r="H506" i="88" s="1"/>
  <c r="I506" i="88" s="1"/>
  <c r="H505" i="88" a="1"/>
  <c r="H505" i="88" s="1"/>
  <c r="I505" i="88" s="1"/>
  <c r="H504" i="88" a="1"/>
  <c r="H504" i="88" s="1"/>
  <c r="I504" i="88" s="1"/>
  <c r="H503" i="88" a="1"/>
  <c r="H503" i="88" s="1"/>
  <c r="I503" i="88" s="1"/>
  <c r="H502" i="88" a="1"/>
  <c r="H502" i="88" s="1"/>
  <c r="I502" i="88" s="1"/>
  <c r="H501" i="88" a="1"/>
  <c r="H501" i="88" s="1"/>
  <c r="I501" i="88" s="1"/>
  <c r="H500" i="88" a="1"/>
  <c r="H500" i="88" s="1"/>
  <c r="I500" i="88" s="1"/>
  <c r="H499" i="88" a="1"/>
  <c r="H499" i="88" s="1"/>
  <c r="I499" i="88" s="1"/>
  <c r="H498" i="88" a="1"/>
  <c r="H498" i="88" s="1"/>
  <c r="I498" i="88" s="1"/>
  <c r="H497" i="88" a="1"/>
  <c r="H497" i="88" s="1"/>
  <c r="I497" i="88" s="1"/>
  <c r="H496" i="88" a="1"/>
  <c r="H496" i="88" s="1"/>
  <c r="I496" i="88" s="1"/>
  <c r="H495" i="88" a="1"/>
  <c r="H495" i="88" s="1"/>
  <c r="I495" i="88" s="1"/>
  <c r="H494" i="88" a="1"/>
  <c r="H494" i="88" s="1"/>
  <c r="I494" i="88" s="1"/>
  <c r="H493" i="88" a="1"/>
  <c r="H493" i="88" s="1"/>
  <c r="I493" i="88" s="1"/>
  <c r="H492" i="88" a="1"/>
  <c r="H492" i="88" s="1"/>
  <c r="I492" i="88" s="1"/>
  <c r="H491" i="88" a="1"/>
  <c r="H491" i="88" s="1"/>
  <c r="I491" i="88" s="1"/>
  <c r="H490" i="88" a="1"/>
  <c r="H490" i="88" s="1"/>
  <c r="I490" i="88" s="1"/>
  <c r="H489" i="88" a="1"/>
  <c r="H489" i="88" s="1"/>
  <c r="I489" i="88" s="1"/>
  <c r="H488" i="88" a="1"/>
  <c r="H488" i="88" s="1"/>
  <c r="I488" i="88" s="1"/>
  <c r="H487" i="88" a="1"/>
  <c r="H487" i="88" s="1"/>
  <c r="I487" i="88" s="1"/>
  <c r="H486" i="88" a="1"/>
  <c r="H486" i="88" s="1"/>
  <c r="I486" i="88" s="1"/>
  <c r="H485" i="88" a="1"/>
  <c r="H485" i="88" s="1"/>
  <c r="I485" i="88" s="1"/>
  <c r="H484" i="88" a="1"/>
  <c r="H484" i="88" s="1"/>
  <c r="I484" i="88" s="1"/>
  <c r="H483" i="88" a="1"/>
  <c r="H483" i="88" s="1"/>
  <c r="I483" i="88" s="1"/>
  <c r="H482" i="88" a="1"/>
  <c r="H482" i="88" s="1"/>
  <c r="I482" i="88" s="1"/>
  <c r="H481" i="88" a="1"/>
  <c r="H481" i="88" s="1"/>
  <c r="I481" i="88" s="1"/>
  <c r="H480" i="88" a="1"/>
  <c r="H480" i="88" s="1"/>
  <c r="I480" i="88" s="1"/>
  <c r="H479" i="88" a="1"/>
  <c r="H479" i="88" s="1"/>
  <c r="I479" i="88" s="1"/>
  <c r="H478" i="88" a="1"/>
  <c r="H478" i="88" s="1"/>
  <c r="I478" i="88" s="1"/>
  <c r="H477" i="88" a="1"/>
  <c r="H477" i="88" s="1"/>
  <c r="I477" i="88" s="1"/>
  <c r="H476" i="88" a="1"/>
  <c r="H476" i="88" s="1"/>
  <c r="I476" i="88" s="1"/>
  <c r="H475" i="88" a="1"/>
  <c r="H475" i="88" s="1"/>
  <c r="I475" i="88" s="1"/>
  <c r="H474" i="88" a="1"/>
  <c r="H474" i="88" s="1"/>
  <c r="I474" i="88" s="1"/>
  <c r="H473" i="88" a="1"/>
  <c r="H473" i="88" s="1"/>
  <c r="I473" i="88" s="1"/>
  <c r="H472" i="88" a="1"/>
  <c r="H472" i="88" s="1"/>
  <c r="I472" i="88" s="1"/>
  <c r="H471" i="88" a="1"/>
  <c r="H471" i="88" s="1"/>
  <c r="I471" i="88" s="1"/>
  <c r="H470" i="88" a="1"/>
  <c r="H470" i="88" s="1"/>
  <c r="I470" i="88" s="1"/>
  <c r="H469" i="88" a="1"/>
  <c r="H469" i="88" s="1"/>
  <c r="I469" i="88" s="1"/>
  <c r="H468" i="88" a="1"/>
  <c r="H468" i="88" s="1"/>
  <c r="I468" i="88" s="1"/>
  <c r="H467" i="88" a="1"/>
  <c r="H467" i="88" s="1"/>
  <c r="I467" i="88" s="1"/>
  <c r="H466" i="88" a="1"/>
  <c r="H466" i="88" s="1"/>
  <c r="I466" i="88" s="1"/>
  <c r="H465" i="88" a="1"/>
  <c r="H465" i="88" s="1"/>
  <c r="I465" i="88" s="1"/>
  <c r="H464" i="88" a="1"/>
  <c r="H464" i="88" s="1"/>
  <c r="I464" i="88" s="1"/>
  <c r="H463" i="88" a="1"/>
  <c r="H463" i="88" s="1"/>
  <c r="I463" i="88" s="1"/>
  <c r="H462" i="88" a="1"/>
  <c r="H462" i="88" s="1"/>
  <c r="I462" i="88" s="1"/>
  <c r="H461" i="88" a="1"/>
  <c r="H461" i="88" s="1"/>
  <c r="I461" i="88" s="1"/>
  <c r="H460" i="88" a="1"/>
  <c r="H460" i="88" s="1"/>
  <c r="I460" i="88" s="1"/>
  <c r="H459" i="88" a="1"/>
  <c r="H459" i="88" s="1"/>
  <c r="I459" i="88" s="1"/>
  <c r="H458" i="88" a="1"/>
  <c r="H458" i="88" s="1"/>
  <c r="I458" i="88" s="1"/>
  <c r="H457" i="88" a="1"/>
  <c r="H457" i="88" s="1"/>
  <c r="I457" i="88" s="1"/>
  <c r="H456" i="88" a="1"/>
  <c r="H456" i="88" s="1"/>
  <c r="I456" i="88" s="1"/>
  <c r="H455" i="88" a="1"/>
  <c r="H455" i="88" s="1"/>
  <c r="I455" i="88" s="1"/>
  <c r="H454" i="88" a="1"/>
  <c r="H454" i="88" s="1"/>
  <c r="I454" i="88" s="1"/>
  <c r="H453" i="88" a="1"/>
  <c r="H453" i="88" s="1"/>
  <c r="I453" i="88" s="1"/>
  <c r="H452" i="88" a="1"/>
  <c r="H452" i="88" s="1"/>
  <c r="I452" i="88" s="1"/>
  <c r="H451" i="88" a="1"/>
  <c r="H451" i="88" s="1"/>
  <c r="I451" i="88" s="1"/>
  <c r="H450" i="88" a="1"/>
  <c r="H450" i="88" s="1"/>
  <c r="I450" i="88" s="1"/>
  <c r="H449" i="88" a="1"/>
  <c r="H449" i="88" s="1"/>
  <c r="I449" i="88" s="1"/>
  <c r="H448" i="88" a="1"/>
  <c r="H448" i="88" s="1"/>
  <c r="I448" i="88" s="1"/>
  <c r="H447" i="88" a="1"/>
  <c r="H447" i="88" s="1"/>
  <c r="I447" i="88" s="1"/>
  <c r="H446" i="88" a="1"/>
  <c r="H446" i="88" s="1"/>
  <c r="I446" i="88" s="1"/>
  <c r="H445" i="88" a="1"/>
  <c r="H445" i="88" s="1"/>
  <c r="I445" i="88" s="1"/>
  <c r="H444" i="88" a="1"/>
  <c r="H444" i="88" s="1"/>
  <c r="I444" i="88" s="1"/>
  <c r="H443" i="88" a="1"/>
  <c r="H443" i="88" s="1"/>
  <c r="I443" i="88" s="1"/>
  <c r="H442" i="88" a="1"/>
  <c r="H442" i="88" s="1"/>
  <c r="I442" i="88" s="1"/>
  <c r="H441" i="88" a="1"/>
  <c r="H441" i="88" s="1"/>
  <c r="I441" i="88" s="1"/>
  <c r="H440" i="88" a="1"/>
  <c r="H440" i="88" s="1"/>
  <c r="I440" i="88" s="1"/>
  <c r="H439" i="88" a="1"/>
  <c r="H439" i="88" s="1"/>
  <c r="I439" i="88" s="1"/>
  <c r="H438" i="88" a="1"/>
  <c r="H438" i="88" s="1"/>
  <c r="I438" i="88" s="1"/>
  <c r="H437" i="88" a="1"/>
  <c r="H437" i="88" s="1"/>
  <c r="I437" i="88" s="1"/>
  <c r="H436" i="88" a="1"/>
  <c r="H436" i="88" s="1"/>
  <c r="I436" i="88" s="1"/>
  <c r="H435" i="88" a="1"/>
  <c r="H435" i="88" s="1"/>
  <c r="I435" i="88" s="1"/>
  <c r="H434" i="88" a="1"/>
  <c r="H434" i="88" s="1"/>
  <c r="I434" i="88" s="1"/>
  <c r="H433" i="88" a="1"/>
  <c r="H433" i="88" s="1"/>
  <c r="I433" i="88" s="1"/>
  <c r="H432" i="88" a="1"/>
  <c r="H432" i="88" s="1"/>
  <c r="I432" i="88" s="1"/>
  <c r="H431" i="88" a="1"/>
  <c r="H431" i="88" s="1"/>
  <c r="I431" i="88" s="1"/>
  <c r="H430" i="88" a="1"/>
  <c r="H430" i="88" s="1"/>
  <c r="I430" i="88" s="1"/>
  <c r="H429" i="88" a="1"/>
  <c r="H429" i="88" s="1"/>
  <c r="I429" i="88" s="1"/>
  <c r="H428" i="88" a="1"/>
  <c r="H428" i="88" s="1"/>
  <c r="I428" i="88" s="1"/>
  <c r="H427" i="88" a="1"/>
  <c r="H427" i="88" s="1"/>
  <c r="I427" i="88" s="1"/>
  <c r="H426" i="88" a="1"/>
  <c r="H426" i="88" s="1"/>
  <c r="I426" i="88" s="1"/>
  <c r="H425" i="88" a="1"/>
  <c r="H425" i="88" s="1"/>
  <c r="I425" i="88" s="1"/>
  <c r="H424" i="88" a="1"/>
  <c r="H424" i="88" s="1"/>
  <c r="I424" i="88" s="1"/>
  <c r="H423" i="88" a="1"/>
  <c r="H423" i="88" s="1"/>
  <c r="I423" i="88" s="1"/>
  <c r="H422" i="88" a="1"/>
  <c r="H422" i="88" s="1"/>
  <c r="I422" i="88" s="1"/>
  <c r="H421" i="88" a="1"/>
  <c r="H421" i="88" s="1"/>
  <c r="I421" i="88" s="1"/>
  <c r="H420" i="88" a="1"/>
  <c r="H420" i="88" s="1"/>
  <c r="I420" i="88" s="1"/>
  <c r="H419" i="88" a="1"/>
  <c r="H419" i="88" s="1"/>
  <c r="I419" i="88" s="1"/>
  <c r="H418" i="88" a="1"/>
  <c r="H418" i="88" s="1"/>
  <c r="I418" i="88" s="1"/>
  <c r="H417" i="88" a="1"/>
  <c r="H417" i="88" s="1"/>
  <c r="I417" i="88" s="1"/>
  <c r="H416" i="88" a="1"/>
  <c r="H416" i="88" s="1"/>
  <c r="I416" i="88" s="1"/>
  <c r="H415" i="88" a="1"/>
  <c r="H415" i="88" s="1"/>
  <c r="I415" i="88" s="1"/>
  <c r="H414" i="88" a="1"/>
  <c r="H414" i="88" s="1"/>
  <c r="I414" i="88" s="1"/>
  <c r="H413" i="88" a="1"/>
  <c r="H413" i="88" s="1"/>
  <c r="I413" i="88" s="1"/>
  <c r="H412" i="88" a="1"/>
  <c r="H412" i="88" s="1"/>
  <c r="I412" i="88" s="1"/>
  <c r="H411" i="88" a="1"/>
  <c r="H411" i="88" s="1"/>
  <c r="I411" i="88" s="1"/>
  <c r="H410" i="88" a="1"/>
  <c r="H410" i="88" s="1"/>
  <c r="I410" i="88" s="1"/>
  <c r="H409" i="88" a="1"/>
  <c r="H409" i="88" s="1"/>
  <c r="I409" i="88" s="1"/>
  <c r="H408" i="88" a="1"/>
  <c r="H408" i="88" s="1"/>
  <c r="I408" i="88" s="1"/>
  <c r="H407" i="88" a="1"/>
  <c r="H407" i="88" s="1"/>
  <c r="I407" i="88" s="1"/>
  <c r="H406" i="88" a="1"/>
  <c r="H406" i="88" s="1"/>
  <c r="I406" i="88" s="1"/>
  <c r="H405" i="88" a="1"/>
  <c r="H405" i="88" s="1"/>
  <c r="I405" i="88" s="1"/>
  <c r="H404" i="88" a="1"/>
  <c r="H404" i="88" s="1"/>
  <c r="I404" i="88" s="1"/>
  <c r="H403" i="88" a="1"/>
  <c r="H403" i="88" s="1"/>
  <c r="I403" i="88" s="1"/>
  <c r="H402" i="88" a="1"/>
  <c r="H402" i="88" s="1"/>
  <c r="I402" i="88" s="1"/>
  <c r="H401" i="88" a="1"/>
  <c r="H401" i="88" s="1"/>
  <c r="I401" i="88" s="1"/>
  <c r="H400" i="88" a="1"/>
  <c r="H400" i="88" s="1"/>
  <c r="I400" i="88" s="1"/>
  <c r="H399" i="88" a="1"/>
  <c r="H399" i="88" s="1"/>
  <c r="I399" i="88" s="1"/>
  <c r="H398" i="88" a="1"/>
  <c r="H398" i="88" s="1"/>
  <c r="I398" i="88" s="1"/>
  <c r="H397" i="88" a="1"/>
  <c r="H397" i="88" s="1"/>
  <c r="I397" i="88" s="1"/>
  <c r="H396" i="88" a="1"/>
  <c r="H396" i="88" s="1"/>
  <c r="I396" i="88" s="1"/>
  <c r="H395" i="88" a="1"/>
  <c r="H395" i="88" s="1"/>
  <c r="I395" i="88" s="1"/>
  <c r="H394" i="88" a="1"/>
  <c r="H394" i="88" s="1"/>
  <c r="I394" i="88" s="1"/>
  <c r="H393" i="88" a="1"/>
  <c r="H393" i="88" s="1"/>
  <c r="I393" i="88" s="1"/>
  <c r="H392" i="88" a="1"/>
  <c r="H392" i="88" s="1"/>
  <c r="I392" i="88" s="1"/>
  <c r="H391" i="88" a="1"/>
  <c r="H391" i="88" s="1"/>
  <c r="I391" i="88" s="1"/>
  <c r="H390" i="88" a="1"/>
  <c r="H390" i="88" s="1"/>
  <c r="I390" i="88" s="1"/>
  <c r="H389" i="88" a="1"/>
  <c r="H389" i="88" s="1"/>
  <c r="I389" i="88" s="1"/>
  <c r="H388" i="88" a="1"/>
  <c r="H388" i="88" s="1"/>
  <c r="I388" i="88" s="1"/>
  <c r="H387" i="88" a="1"/>
  <c r="H387" i="88" s="1"/>
  <c r="I387" i="88" s="1"/>
  <c r="H386" i="88" a="1"/>
  <c r="H386" i="88" s="1"/>
  <c r="I386" i="88" s="1"/>
  <c r="H385" i="88" a="1"/>
  <c r="H385" i="88" s="1"/>
  <c r="I385" i="88" s="1"/>
  <c r="H384" i="88" a="1"/>
  <c r="H384" i="88" s="1"/>
  <c r="I384" i="88" s="1"/>
  <c r="H383" i="88" a="1"/>
  <c r="H383" i="88" s="1"/>
  <c r="I383" i="88" s="1"/>
  <c r="H382" i="88" a="1"/>
  <c r="H382" i="88" s="1"/>
  <c r="I382" i="88" s="1"/>
  <c r="H381" i="88" a="1"/>
  <c r="H381" i="88" s="1"/>
  <c r="I381" i="88" s="1"/>
  <c r="H380" i="88" a="1"/>
  <c r="H380" i="88" s="1"/>
  <c r="I380" i="88" s="1"/>
  <c r="H379" i="88" a="1"/>
  <c r="H379" i="88" s="1"/>
  <c r="I379" i="88" s="1"/>
  <c r="H378" i="88" a="1"/>
  <c r="H378" i="88" s="1"/>
  <c r="I378" i="88" s="1"/>
  <c r="H377" i="88" a="1"/>
  <c r="H377" i="88" s="1"/>
  <c r="I377" i="88" s="1"/>
  <c r="H376" i="88" a="1"/>
  <c r="H376" i="88" s="1"/>
  <c r="I376" i="88" s="1"/>
  <c r="H375" i="88" a="1"/>
  <c r="H375" i="88" s="1"/>
  <c r="I375" i="88" s="1"/>
  <c r="H374" i="88" a="1"/>
  <c r="H374" i="88" s="1"/>
  <c r="I374" i="88" s="1"/>
  <c r="H373" i="88" a="1"/>
  <c r="H373" i="88" s="1"/>
  <c r="I373" i="88" s="1"/>
  <c r="H372" i="88" a="1"/>
  <c r="H372" i="88" s="1"/>
  <c r="I372" i="88" s="1"/>
  <c r="H371" i="88" a="1"/>
  <c r="H371" i="88" s="1"/>
  <c r="I371" i="88" s="1"/>
  <c r="H370" i="88" a="1"/>
  <c r="H370" i="88" s="1"/>
  <c r="I370" i="88" s="1"/>
  <c r="H369" i="88" a="1"/>
  <c r="H369" i="88" s="1"/>
  <c r="I369" i="88" s="1"/>
  <c r="H368" i="88" a="1"/>
  <c r="H368" i="88" s="1"/>
  <c r="I368" i="88" s="1"/>
  <c r="H367" i="88" a="1"/>
  <c r="H367" i="88" s="1"/>
  <c r="I367" i="88" s="1"/>
  <c r="H366" i="88" a="1"/>
  <c r="H366" i="88" s="1"/>
  <c r="I366" i="88" s="1"/>
  <c r="H365" i="88" a="1"/>
  <c r="H365" i="88" s="1"/>
  <c r="I365" i="88" s="1"/>
  <c r="H364" i="88" a="1"/>
  <c r="H364" i="88" s="1"/>
  <c r="I364" i="88" s="1"/>
  <c r="H363" i="88" a="1"/>
  <c r="H363" i="88" s="1"/>
  <c r="I363" i="88" s="1"/>
  <c r="H362" i="88" a="1"/>
  <c r="H362" i="88" s="1"/>
  <c r="I362" i="88" s="1"/>
  <c r="H361" i="88" a="1"/>
  <c r="H361" i="88" s="1"/>
  <c r="I361" i="88" s="1"/>
  <c r="H360" i="88" a="1"/>
  <c r="H360" i="88" s="1"/>
  <c r="I360" i="88" s="1"/>
  <c r="H359" i="88" a="1"/>
  <c r="H359" i="88" s="1"/>
  <c r="I359" i="88" s="1"/>
  <c r="H358" i="88" a="1"/>
  <c r="H358" i="88" s="1"/>
  <c r="I358" i="88" s="1"/>
  <c r="H357" i="88" a="1"/>
  <c r="H357" i="88" s="1"/>
  <c r="I357" i="88" s="1"/>
  <c r="H356" i="88" a="1"/>
  <c r="H356" i="88" s="1"/>
  <c r="I356" i="88" s="1"/>
  <c r="H355" i="88" a="1"/>
  <c r="H355" i="88" s="1"/>
  <c r="I355" i="88" s="1"/>
  <c r="H354" i="88" a="1"/>
  <c r="H354" i="88" s="1"/>
  <c r="I354" i="88" s="1"/>
  <c r="H353" i="88" a="1"/>
  <c r="H353" i="88" s="1"/>
  <c r="I353" i="88" s="1"/>
  <c r="H352" i="88" a="1"/>
  <c r="H352" i="88" s="1"/>
  <c r="I352" i="88" s="1"/>
  <c r="H351" i="88" a="1"/>
  <c r="H351" i="88" s="1"/>
  <c r="I351" i="88" s="1"/>
  <c r="H350" i="88" a="1"/>
  <c r="H350" i="88" s="1"/>
  <c r="I350" i="88" s="1"/>
  <c r="H349" i="88" a="1"/>
  <c r="H349" i="88" s="1"/>
  <c r="I349" i="88" s="1"/>
  <c r="H348" i="88" a="1"/>
  <c r="H348" i="88" s="1"/>
  <c r="I348" i="88" s="1"/>
  <c r="H347" i="88" a="1"/>
  <c r="H347" i="88" s="1"/>
  <c r="I347" i="88" s="1"/>
  <c r="H346" i="88" a="1"/>
  <c r="H346" i="88" s="1"/>
  <c r="I346" i="88" s="1"/>
  <c r="H345" i="88" a="1"/>
  <c r="H345" i="88" s="1"/>
  <c r="I345" i="88" s="1"/>
  <c r="H344" i="88" a="1"/>
  <c r="H344" i="88" s="1"/>
  <c r="I344" i="88" s="1"/>
  <c r="H343" i="88" a="1"/>
  <c r="H343" i="88" s="1"/>
  <c r="I343" i="88" s="1"/>
  <c r="H342" i="88" a="1"/>
  <c r="H342" i="88" s="1"/>
  <c r="I342" i="88" s="1"/>
  <c r="H341" i="88" a="1"/>
  <c r="H341" i="88" s="1"/>
  <c r="I341" i="88" s="1"/>
  <c r="H340" i="88" a="1"/>
  <c r="H340" i="88" s="1"/>
  <c r="I340" i="88" s="1"/>
  <c r="H339" i="88" a="1"/>
  <c r="H339" i="88" s="1"/>
  <c r="I339" i="88" s="1"/>
  <c r="H338" i="88" a="1"/>
  <c r="H338" i="88" s="1"/>
  <c r="I338" i="88" s="1"/>
  <c r="H337" i="88" a="1"/>
  <c r="H337" i="88" s="1"/>
  <c r="I337" i="88" s="1"/>
  <c r="H336" i="88" a="1"/>
  <c r="H336" i="88" s="1"/>
  <c r="I336" i="88" s="1"/>
  <c r="H335" i="88" a="1"/>
  <c r="H335" i="88" s="1"/>
  <c r="I335" i="88" s="1"/>
  <c r="H334" i="88" a="1"/>
  <c r="H334" i="88" s="1"/>
  <c r="I334" i="88" s="1"/>
  <c r="H333" i="88" a="1"/>
  <c r="H333" i="88" s="1"/>
  <c r="I333" i="88" s="1"/>
  <c r="H332" i="88" a="1"/>
  <c r="H332" i="88" s="1"/>
  <c r="I332" i="88" s="1"/>
  <c r="H331" i="88" a="1"/>
  <c r="H331" i="88" s="1"/>
  <c r="I331" i="88" s="1"/>
  <c r="H330" i="88" a="1"/>
  <c r="H330" i="88" s="1"/>
  <c r="I330" i="88" s="1"/>
  <c r="H329" i="88" a="1"/>
  <c r="H329" i="88" s="1"/>
  <c r="I329" i="88" s="1"/>
  <c r="H328" i="88" a="1"/>
  <c r="H328" i="88" s="1"/>
  <c r="I328" i="88" s="1"/>
  <c r="H327" i="88" a="1"/>
  <c r="H327" i="88" s="1"/>
  <c r="I327" i="88" s="1"/>
  <c r="H326" i="88" a="1"/>
  <c r="H326" i="88" s="1"/>
  <c r="I326" i="88" s="1"/>
  <c r="H325" i="88" a="1"/>
  <c r="H325" i="88" s="1"/>
  <c r="I325" i="88" s="1"/>
  <c r="H324" i="88" a="1"/>
  <c r="H324" i="88" s="1"/>
  <c r="I324" i="88" s="1"/>
  <c r="H323" i="88" a="1"/>
  <c r="H323" i="88" s="1"/>
  <c r="I323" i="88" s="1"/>
  <c r="H322" i="88" a="1"/>
  <c r="H322" i="88" s="1"/>
  <c r="I322" i="88" s="1"/>
  <c r="H321" i="88" a="1"/>
  <c r="H321" i="88" s="1"/>
  <c r="I321" i="88" s="1"/>
  <c r="H320" i="88" a="1"/>
  <c r="H320" i="88" s="1"/>
  <c r="I320" i="88" s="1"/>
  <c r="H319" i="88" a="1"/>
  <c r="H319" i="88" s="1"/>
  <c r="I319" i="88" s="1"/>
  <c r="H318" i="88" a="1"/>
  <c r="H318" i="88" s="1"/>
  <c r="I318" i="88" s="1"/>
  <c r="H317" i="88" a="1"/>
  <c r="H317" i="88" s="1"/>
  <c r="I317" i="88" s="1"/>
  <c r="H316" i="88" a="1"/>
  <c r="H316" i="88" s="1"/>
  <c r="I316" i="88" s="1"/>
  <c r="H315" i="88" a="1"/>
  <c r="H315" i="88" s="1"/>
  <c r="I315" i="88" s="1"/>
  <c r="H314" i="88" a="1"/>
  <c r="H314" i="88" s="1"/>
  <c r="I314" i="88" s="1"/>
  <c r="H313" i="88" a="1"/>
  <c r="H313" i="88" s="1"/>
  <c r="I313" i="88" s="1"/>
  <c r="H312" i="88" a="1"/>
  <c r="H312" i="88" s="1"/>
  <c r="I312" i="88" s="1"/>
  <c r="H311" i="88" a="1"/>
  <c r="H311" i="88" s="1"/>
  <c r="I311" i="88" s="1"/>
  <c r="H310" i="88" a="1"/>
  <c r="H310" i="88" s="1"/>
  <c r="I310" i="88" s="1"/>
  <c r="H309" i="88" a="1"/>
  <c r="H309" i="88" s="1"/>
  <c r="I309" i="88" s="1"/>
  <c r="H308" i="88" a="1"/>
  <c r="H308" i="88" s="1"/>
  <c r="I308" i="88" s="1"/>
  <c r="H307" i="88" a="1"/>
  <c r="H307" i="88" s="1"/>
  <c r="I307" i="88" s="1"/>
  <c r="H306" i="88" a="1"/>
  <c r="H306" i="88" s="1"/>
  <c r="I306" i="88" s="1"/>
  <c r="H305" i="88" a="1"/>
  <c r="H305" i="88" s="1"/>
  <c r="I305" i="88" s="1"/>
  <c r="H304" i="88" a="1"/>
  <c r="H304" i="88" s="1"/>
  <c r="I304" i="88" s="1"/>
  <c r="H303" i="88" a="1"/>
  <c r="H303" i="88" s="1"/>
  <c r="I303" i="88" s="1"/>
  <c r="H302" i="88" a="1"/>
  <c r="H302" i="88" s="1"/>
  <c r="I302" i="88" s="1"/>
  <c r="H301" i="88" a="1"/>
  <c r="H301" i="88" s="1"/>
  <c r="I301" i="88" s="1"/>
  <c r="H300" i="88" a="1"/>
  <c r="H300" i="88" s="1"/>
  <c r="I300" i="88" s="1"/>
  <c r="H299" i="88" a="1"/>
  <c r="H299" i="88" s="1"/>
  <c r="I299" i="88" s="1"/>
  <c r="H298" i="88" a="1"/>
  <c r="H298" i="88" s="1"/>
  <c r="I298" i="88" s="1"/>
  <c r="H297" i="88" a="1"/>
  <c r="H297" i="88" s="1"/>
  <c r="I297" i="88" s="1"/>
  <c r="H296" i="88" a="1"/>
  <c r="H296" i="88" s="1"/>
  <c r="I296" i="88" s="1"/>
  <c r="H295" i="88" a="1"/>
  <c r="H295" i="88" s="1"/>
  <c r="I295" i="88" s="1"/>
  <c r="H294" i="88" a="1"/>
  <c r="H294" i="88" s="1"/>
  <c r="I294" i="88" s="1"/>
  <c r="H293" i="88" a="1"/>
  <c r="H293" i="88" s="1"/>
  <c r="I293" i="88" s="1"/>
  <c r="H292" i="88" a="1"/>
  <c r="H292" i="88" s="1"/>
  <c r="I292" i="88" s="1"/>
  <c r="H291" i="88" a="1"/>
  <c r="H291" i="88" s="1"/>
  <c r="I291" i="88" s="1"/>
  <c r="H290" i="88" a="1"/>
  <c r="H290" i="88" s="1"/>
  <c r="I290" i="88" s="1"/>
  <c r="H289" i="88" a="1"/>
  <c r="H289" i="88" s="1"/>
  <c r="I289" i="88" s="1"/>
  <c r="H288" i="88" a="1"/>
  <c r="H288" i="88" s="1"/>
  <c r="I288" i="88" s="1"/>
  <c r="H287" i="88" a="1"/>
  <c r="H287" i="88" s="1"/>
  <c r="I287" i="88" s="1"/>
  <c r="H286" i="88" a="1"/>
  <c r="H286" i="88" s="1"/>
  <c r="I286" i="88" s="1"/>
  <c r="H285" i="88" a="1"/>
  <c r="H285" i="88" s="1"/>
  <c r="I285" i="88" s="1"/>
  <c r="H284" i="88" a="1"/>
  <c r="H284" i="88" s="1"/>
  <c r="I284" i="88" s="1"/>
  <c r="H283" i="88" a="1"/>
  <c r="H283" i="88" s="1"/>
  <c r="I283" i="88" s="1"/>
  <c r="H282" i="88" a="1"/>
  <c r="H282" i="88" s="1"/>
  <c r="I282" i="88" s="1"/>
  <c r="H281" i="88" a="1"/>
  <c r="H281" i="88" s="1"/>
  <c r="I281" i="88" s="1"/>
  <c r="H280" i="88" a="1"/>
  <c r="H280" i="88" s="1"/>
  <c r="I280" i="88" s="1"/>
  <c r="H279" i="88" a="1"/>
  <c r="H279" i="88" s="1"/>
  <c r="I279" i="88" s="1"/>
  <c r="H278" i="88" a="1"/>
  <c r="H278" i="88" s="1"/>
  <c r="I278" i="88" s="1"/>
  <c r="H277" i="88" a="1"/>
  <c r="H277" i="88" s="1"/>
  <c r="I277" i="88" s="1"/>
  <c r="H276" i="88" a="1"/>
  <c r="H276" i="88" s="1"/>
  <c r="I276" i="88" s="1"/>
  <c r="H275" i="88" a="1"/>
  <c r="H275" i="88" s="1"/>
  <c r="I275" i="88" s="1"/>
  <c r="H274" i="88" a="1"/>
  <c r="H274" i="88" s="1"/>
  <c r="I274" i="88" s="1"/>
  <c r="H273" i="88" a="1"/>
  <c r="H273" i="88" s="1"/>
  <c r="I273" i="88" s="1"/>
  <c r="H272" i="88" a="1"/>
  <c r="H272" i="88" s="1"/>
  <c r="I272" i="88" s="1"/>
  <c r="H271" i="88" a="1"/>
  <c r="H271" i="88" s="1"/>
  <c r="I271" i="88" s="1"/>
  <c r="H270" i="88" a="1"/>
  <c r="H270" i="88" s="1"/>
  <c r="I270" i="88" s="1"/>
  <c r="H269" i="88" a="1"/>
  <c r="H269" i="88" s="1"/>
  <c r="I269" i="88" s="1"/>
  <c r="H268" i="88" a="1"/>
  <c r="H268" i="88" s="1"/>
  <c r="I268" i="88" s="1"/>
  <c r="H267" i="88" a="1"/>
  <c r="H267" i="88" s="1"/>
  <c r="I267" i="88" s="1"/>
  <c r="H266" i="88" a="1"/>
  <c r="H266" i="88" s="1"/>
  <c r="I266" i="88" s="1"/>
  <c r="H265" i="88" a="1"/>
  <c r="H265" i="88" s="1"/>
  <c r="I265" i="88" s="1"/>
  <c r="H264" i="88" a="1"/>
  <c r="H264" i="88" s="1"/>
  <c r="I264" i="88" s="1"/>
  <c r="H263" i="88" a="1"/>
  <c r="H263" i="88" s="1"/>
  <c r="I263" i="88" s="1"/>
  <c r="H262" i="88" a="1"/>
  <c r="H262" i="88" s="1"/>
  <c r="I262" i="88" s="1"/>
  <c r="H261" i="88" a="1"/>
  <c r="H261" i="88" s="1"/>
  <c r="I261" i="88" s="1"/>
  <c r="H260" i="88" a="1"/>
  <c r="H260" i="88" s="1"/>
  <c r="I260" i="88" s="1"/>
  <c r="H259" i="88" a="1"/>
  <c r="H259" i="88" s="1"/>
  <c r="I259" i="88" s="1"/>
  <c r="H258" i="88" a="1"/>
  <c r="H258" i="88" s="1"/>
  <c r="I258" i="88" s="1"/>
  <c r="H257" i="88" a="1"/>
  <c r="H257" i="88" s="1"/>
  <c r="I257" i="88" s="1"/>
  <c r="H256" i="88" a="1"/>
  <c r="H256" i="88" s="1"/>
  <c r="I256" i="88" s="1"/>
  <c r="H255" i="88" a="1"/>
  <c r="H255" i="88" s="1"/>
  <c r="I255" i="88" s="1"/>
  <c r="H254" i="88" a="1"/>
  <c r="H254" i="88" s="1"/>
  <c r="I254" i="88" s="1"/>
  <c r="H253" i="88" a="1"/>
  <c r="H253" i="88" s="1"/>
  <c r="I253" i="88" s="1"/>
  <c r="H252" i="88" a="1"/>
  <c r="H252" i="88" s="1"/>
  <c r="I252" i="88" s="1"/>
  <c r="H251" i="88" a="1"/>
  <c r="H251" i="88" s="1"/>
  <c r="I251" i="88" s="1"/>
  <c r="H250" i="88" a="1"/>
  <c r="H250" i="88" s="1"/>
  <c r="I250" i="88" s="1"/>
  <c r="H249" i="88" a="1"/>
  <c r="H249" i="88" s="1"/>
  <c r="I249" i="88" s="1"/>
  <c r="H248" i="88" a="1"/>
  <c r="H248" i="88" s="1"/>
  <c r="I248" i="88" s="1"/>
  <c r="H247" i="88" a="1"/>
  <c r="H247" i="88" s="1"/>
  <c r="I247" i="88" s="1"/>
  <c r="H246" i="88" a="1"/>
  <c r="H246" i="88" s="1"/>
  <c r="I246" i="88" s="1"/>
  <c r="H245" i="88" a="1"/>
  <c r="H245" i="88" s="1"/>
  <c r="I245" i="88" s="1"/>
  <c r="H244" i="88" a="1"/>
  <c r="H244" i="88" s="1"/>
  <c r="I244" i="88" s="1"/>
  <c r="H243" i="88" a="1"/>
  <c r="H243" i="88" s="1"/>
  <c r="I243" i="88" s="1"/>
  <c r="H242" i="88" a="1"/>
  <c r="H242" i="88" s="1"/>
  <c r="I242" i="88" s="1"/>
  <c r="H241" i="88" a="1"/>
  <c r="H241" i="88" s="1"/>
  <c r="I241" i="88" s="1"/>
  <c r="H240" i="88" a="1"/>
  <c r="H240" i="88" s="1"/>
  <c r="I240" i="88" s="1"/>
  <c r="H239" i="88" a="1"/>
  <c r="H239" i="88" s="1"/>
  <c r="I239" i="88" s="1"/>
  <c r="H238" i="88" a="1"/>
  <c r="H238" i="88" s="1"/>
  <c r="I238" i="88" s="1"/>
  <c r="H237" i="88" a="1"/>
  <c r="H237" i="88" s="1"/>
  <c r="I237" i="88" s="1"/>
  <c r="H236" i="88" a="1"/>
  <c r="H236" i="88" s="1"/>
  <c r="I236" i="88" s="1"/>
  <c r="H235" i="88" a="1"/>
  <c r="H235" i="88" s="1"/>
  <c r="I235" i="88" s="1"/>
  <c r="H234" i="88" a="1"/>
  <c r="H234" i="88" s="1"/>
  <c r="I234" i="88" s="1"/>
  <c r="H233" i="88" a="1"/>
  <c r="H233" i="88" s="1"/>
  <c r="I233" i="88" s="1"/>
  <c r="H232" i="88" a="1"/>
  <c r="H232" i="88" s="1"/>
  <c r="I232" i="88" s="1"/>
  <c r="H231" i="88" a="1"/>
  <c r="H231" i="88" s="1"/>
  <c r="I231" i="88" s="1"/>
  <c r="H230" i="88" a="1"/>
  <c r="H230" i="88" s="1"/>
  <c r="I230" i="88" s="1"/>
  <c r="H229" i="88" a="1"/>
  <c r="H229" i="88" s="1"/>
  <c r="I229" i="88" s="1"/>
  <c r="H228" i="88" a="1"/>
  <c r="H228" i="88" s="1"/>
  <c r="I228" i="88" s="1"/>
  <c r="H227" i="88" a="1"/>
  <c r="H227" i="88" s="1"/>
  <c r="I227" i="88" s="1"/>
  <c r="H226" i="88" a="1"/>
  <c r="H226" i="88" s="1"/>
  <c r="I226" i="88" s="1"/>
  <c r="H225" i="88" a="1"/>
  <c r="H225" i="88" s="1"/>
  <c r="I225" i="88" s="1"/>
  <c r="H224" i="88" a="1"/>
  <c r="H224" i="88" s="1"/>
  <c r="I224" i="88" s="1"/>
  <c r="H223" i="88" a="1"/>
  <c r="H223" i="88" s="1"/>
  <c r="I223" i="88" s="1"/>
  <c r="H222" i="88" a="1"/>
  <c r="H222" i="88" s="1"/>
  <c r="I222" i="88" s="1"/>
  <c r="H221" i="88" a="1"/>
  <c r="H221" i="88" s="1"/>
  <c r="I221" i="88" s="1"/>
  <c r="H220" i="88" a="1"/>
  <c r="H220" i="88" s="1"/>
  <c r="I220" i="88" s="1"/>
  <c r="H219" i="88" a="1"/>
  <c r="H219" i="88" s="1"/>
  <c r="I219" i="88" s="1"/>
  <c r="H218" i="88" a="1"/>
  <c r="H218" i="88" s="1"/>
  <c r="I218" i="88" s="1"/>
  <c r="H217" i="88" a="1"/>
  <c r="H217" i="88" s="1"/>
  <c r="I217" i="88" s="1"/>
  <c r="H216" i="88" a="1"/>
  <c r="H216" i="88" s="1"/>
  <c r="I216" i="88" s="1"/>
  <c r="H215" i="88" a="1"/>
  <c r="H215" i="88" s="1"/>
  <c r="I215" i="88" s="1"/>
  <c r="H214" i="88" a="1"/>
  <c r="H214" i="88" s="1"/>
  <c r="I214" i="88" s="1"/>
  <c r="H213" i="88" a="1"/>
  <c r="H213" i="88" s="1"/>
  <c r="I213" i="88" s="1"/>
  <c r="H212" i="88" a="1"/>
  <c r="H212" i="88" s="1"/>
  <c r="I212" i="88" s="1"/>
  <c r="H211" i="88" a="1"/>
  <c r="H211" i="88" s="1"/>
  <c r="I211" i="88" s="1"/>
  <c r="H210" i="88" a="1"/>
  <c r="H210" i="88" s="1"/>
  <c r="I210" i="88" s="1"/>
  <c r="H209" i="88" a="1"/>
  <c r="H209" i="88" s="1"/>
  <c r="I209" i="88" s="1"/>
  <c r="H208" i="88" a="1"/>
  <c r="H208" i="88" s="1"/>
  <c r="I208" i="88" s="1"/>
  <c r="H207" i="88" a="1"/>
  <c r="H207" i="88" s="1"/>
  <c r="I207" i="88" s="1"/>
  <c r="H206" i="88" a="1"/>
  <c r="H206" i="88" s="1"/>
  <c r="I206" i="88" s="1"/>
  <c r="H205" i="88" a="1"/>
  <c r="H205" i="88" s="1"/>
  <c r="I205" i="88" s="1"/>
  <c r="H204" i="88" a="1"/>
  <c r="H204" i="88" s="1"/>
  <c r="I204" i="88" s="1"/>
  <c r="H203" i="88" a="1"/>
  <c r="H203" i="88" s="1"/>
  <c r="I203" i="88" s="1"/>
  <c r="H202" i="88" a="1"/>
  <c r="H202" i="88" s="1"/>
  <c r="I202" i="88" s="1"/>
  <c r="H201" i="88" a="1"/>
  <c r="H201" i="88" s="1"/>
  <c r="I201" i="88" s="1"/>
  <c r="H200" i="88" a="1"/>
  <c r="H200" i="88" s="1"/>
  <c r="I200" i="88" s="1"/>
  <c r="H199" i="88" a="1"/>
  <c r="H199" i="88" s="1"/>
  <c r="I199" i="88" s="1"/>
  <c r="H198" i="88" a="1"/>
  <c r="H198" i="88" s="1"/>
  <c r="I198" i="88" s="1"/>
  <c r="H197" i="88" a="1"/>
  <c r="H197" i="88" s="1"/>
  <c r="I197" i="88" s="1"/>
  <c r="H196" i="88" a="1"/>
  <c r="H196" i="88" s="1"/>
  <c r="I196" i="88" s="1"/>
  <c r="H195" i="88" a="1"/>
  <c r="H195" i="88" s="1"/>
  <c r="I195" i="88" s="1"/>
  <c r="H194" i="88" a="1"/>
  <c r="H194" i="88" s="1"/>
  <c r="I194" i="88" s="1"/>
  <c r="H193" i="88" a="1"/>
  <c r="H193" i="88" s="1"/>
  <c r="I193" i="88" s="1"/>
  <c r="H192" i="88" a="1"/>
  <c r="H192" i="88" s="1"/>
  <c r="I192" i="88" s="1"/>
  <c r="H191" i="88" a="1"/>
  <c r="H191" i="88" s="1"/>
  <c r="I191" i="88" s="1"/>
  <c r="H190" i="88" a="1"/>
  <c r="H190" i="88" s="1"/>
  <c r="I190" i="88" s="1"/>
  <c r="H189" i="88" a="1"/>
  <c r="H189" i="88" s="1"/>
  <c r="I189" i="88" s="1"/>
  <c r="H188" i="88" a="1"/>
  <c r="H188" i="88" s="1"/>
  <c r="I188" i="88" s="1"/>
  <c r="H187" i="88" a="1"/>
  <c r="H187" i="88" s="1"/>
  <c r="I187" i="88" s="1"/>
  <c r="H186" i="88" a="1"/>
  <c r="H186" i="88" s="1"/>
  <c r="I186" i="88" s="1"/>
  <c r="H185" i="88" a="1"/>
  <c r="H185" i="88" s="1"/>
  <c r="I185" i="88" s="1"/>
  <c r="H184" i="88" a="1"/>
  <c r="H184" i="88" s="1"/>
  <c r="I184" i="88" s="1"/>
  <c r="H183" i="88" a="1"/>
  <c r="H183" i="88" s="1"/>
  <c r="I183" i="88" s="1"/>
  <c r="H182" i="88" a="1"/>
  <c r="H182" i="88" s="1"/>
  <c r="I182" i="88" s="1"/>
  <c r="H181" i="88" a="1"/>
  <c r="H181" i="88" s="1"/>
  <c r="I181" i="88" s="1"/>
  <c r="H180" i="88" a="1"/>
  <c r="H180" i="88" s="1"/>
  <c r="I180" i="88" s="1"/>
  <c r="H179" i="88" a="1"/>
  <c r="H179" i="88" s="1"/>
  <c r="I179" i="88" s="1"/>
  <c r="H178" i="88" a="1"/>
  <c r="H178" i="88" s="1"/>
  <c r="I178" i="88" s="1"/>
  <c r="H177" i="88" a="1"/>
  <c r="H177" i="88" s="1"/>
  <c r="I177" i="88" s="1"/>
  <c r="H176" i="88" a="1"/>
  <c r="H176" i="88" s="1"/>
  <c r="I176" i="88" s="1"/>
  <c r="H175" i="88" a="1"/>
  <c r="H175" i="88" s="1"/>
  <c r="I175" i="88" s="1"/>
  <c r="H174" i="88" a="1"/>
  <c r="H174" i="88" s="1"/>
  <c r="I174" i="88" s="1"/>
  <c r="H173" i="88" a="1"/>
  <c r="H173" i="88" s="1"/>
  <c r="I173" i="88" s="1"/>
  <c r="H172" i="88" a="1"/>
  <c r="H172" i="88" s="1"/>
  <c r="I172" i="88" s="1"/>
  <c r="H171" i="88" a="1"/>
  <c r="H171" i="88" s="1"/>
  <c r="I171" i="88" s="1"/>
  <c r="H170" i="88" a="1"/>
  <c r="H170" i="88" s="1"/>
  <c r="I170" i="88" s="1"/>
  <c r="H169" i="88" a="1"/>
  <c r="H169" i="88" s="1"/>
  <c r="I169" i="88" s="1"/>
  <c r="H168" i="88" a="1"/>
  <c r="H168" i="88" s="1"/>
  <c r="I168" i="88" s="1"/>
  <c r="H167" i="88" a="1"/>
  <c r="H167" i="88" s="1"/>
  <c r="I167" i="88" s="1"/>
  <c r="H166" i="88" a="1"/>
  <c r="H166" i="88" s="1"/>
  <c r="I166" i="88" s="1"/>
  <c r="H165" i="88" a="1"/>
  <c r="H165" i="88" s="1"/>
  <c r="I165" i="88" s="1"/>
  <c r="H164" i="88" a="1"/>
  <c r="H164" i="88" s="1"/>
  <c r="I164" i="88" s="1"/>
  <c r="H163" i="88" a="1"/>
  <c r="H163" i="88" s="1"/>
  <c r="I163" i="88" s="1"/>
  <c r="H162" i="88" a="1"/>
  <c r="H162" i="88" s="1"/>
  <c r="I162" i="88" s="1"/>
  <c r="H161" i="88" a="1"/>
  <c r="H161" i="88" s="1"/>
  <c r="I161" i="88" s="1"/>
  <c r="H160" i="88" a="1"/>
  <c r="H160" i="88" s="1"/>
  <c r="I160" i="88" s="1"/>
  <c r="H159" i="88" a="1"/>
  <c r="H159" i="88" s="1"/>
  <c r="I159" i="88" s="1"/>
  <c r="H158" i="88" a="1"/>
  <c r="H158" i="88" s="1"/>
  <c r="I158" i="88" s="1"/>
  <c r="H157" i="88" a="1"/>
  <c r="H157" i="88" s="1"/>
  <c r="I157" i="88" s="1"/>
  <c r="H156" i="88" a="1"/>
  <c r="H156" i="88" s="1"/>
  <c r="I156" i="88" s="1"/>
  <c r="H155" i="88" a="1"/>
  <c r="H155" i="88" s="1"/>
  <c r="I155" i="88" s="1"/>
  <c r="H154" i="88" a="1"/>
  <c r="H154" i="88" s="1"/>
  <c r="I154" i="88" s="1"/>
  <c r="H153" i="88" a="1"/>
  <c r="H153" i="88" s="1"/>
  <c r="I153" i="88" s="1"/>
  <c r="H152" i="88" a="1"/>
  <c r="H152" i="88" s="1"/>
  <c r="I152" i="88" s="1"/>
  <c r="H151" i="88" a="1"/>
  <c r="H151" i="88" s="1"/>
  <c r="I151" i="88" s="1"/>
  <c r="H150" i="88" a="1"/>
  <c r="H150" i="88" s="1"/>
  <c r="I150" i="88" s="1"/>
  <c r="H149" i="88" a="1"/>
  <c r="H149" i="88" s="1"/>
  <c r="I149" i="88" s="1"/>
  <c r="H148" i="88" a="1"/>
  <c r="H148" i="88" s="1"/>
  <c r="I148" i="88" s="1"/>
  <c r="H147" i="88" a="1"/>
  <c r="H147" i="88" s="1"/>
  <c r="I147" i="88" s="1"/>
  <c r="H146" i="88" a="1"/>
  <c r="H146" i="88" s="1"/>
  <c r="I146" i="88" s="1"/>
  <c r="H145" i="88" a="1"/>
  <c r="H145" i="88" s="1"/>
  <c r="I145" i="88" s="1"/>
  <c r="H144" i="88" a="1"/>
  <c r="H144" i="88" s="1"/>
  <c r="I144" i="88" s="1"/>
  <c r="H143" i="88" a="1"/>
  <c r="H143" i="88" s="1"/>
  <c r="I143" i="88" s="1"/>
  <c r="H142" i="88" a="1"/>
  <c r="H142" i="88" s="1"/>
  <c r="I142" i="88" s="1"/>
  <c r="H141" i="88" a="1"/>
  <c r="H141" i="88" s="1"/>
  <c r="I141" i="88" s="1"/>
  <c r="H140" i="88" a="1"/>
  <c r="H140" i="88" s="1"/>
  <c r="I140" i="88" s="1"/>
  <c r="H139" i="88" a="1"/>
  <c r="H139" i="88" s="1"/>
  <c r="I139" i="88" s="1"/>
  <c r="H138" i="88" a="1"/>
  <c r="H138" i="88" s="1"/>
  <c r="I138" i="88" s="1"/>
  <c r="H137" i="88" a="1"/>
  <c r="H137" i="88" s="1"/>
  <c r="I137" i="88" s="1"/>
  <c r="H136" i="88" a="1"/>
  <c r="H136" i="88" s="1"/>
  <c r="I136" i="88" s="1"/>
  <c r="H135" i="88" a="1"/>
  <c r="H135" i="88" s="1"/>
  <c r="I135" i="88" s="1"/>
  <c r="H134" i="88" a="1"/>
  <c r="H134" i="88" s="1"/>
  <c r="I134" i="88" s="1"/>
  <c r="H133" i="88" a="1"/>
  <c r="H133" i="88" s="1"/>
  <c r="I133" i="88" s="1"/>
  <c r="H132" i="88" a="1"/>
  <c r="H132" i="88" s="1"/>
  <c r="I132" i="88" s="1"/>
  <c r="H131" i="88" a="1"/>
  <c r="H131" i="88" s="1"/>
  <c r="I131" i="88" s="1"/>
  <c r="H130" i="88" a="1"/>
  <c r="H130" i="88" s="1"/>
  <c r="I130" i="88" s="1"/>
  <c r="H129" i="88" a="1"/>
  <c r="H129" i="88" s="1"/>
  <c r="I129" i="88" s="1"/>
  <c r="H128" i="88" a="1"/>
  <c r="H128" i="88" s="1"/>
  <c r="I128" i="88" s="1"/>
  <c r="H127" i="88" a="1"/>
  <c r="H127" i="88" s="1"/>
  <c r="I127" i="88" s="1"/>
  <c r="H126" i="88" a="1"/>
  <c r="H126" i="88" s="1"/>
  <c r="I126" i="88" s="1"/>
  <c r="H125" i="88" a="1"/>
  <c r="H125" i="88" s="1"/>
  <c r="I125" i="88" s="1"/>
  <c r="H124" i="88" a="1"/>
  <c r="H124" i="88" s="1"/>
  <c r="I124" i="88" s="1"/>
  <c r="H123" i="88" a="1"/>
  <c r="H123" i="88" s="1"/>
  <c r="I123" i="88" s="1"/>
  <c r="H122" i="88" a="1"/>
  <c r="H122" i="88" s="1"/>
  <c r="I122" i="88" s="1"/>
  <c r="H121" i="88" a="1"/>
  <c r="H121" i="88" s="1"/>
  <c r="I121" i="88" s="1"/>
  <c r="H120" i="88" a="1"/>
  <c r="H120" i="88" s="1"/>
  <c r="I120" i="88" s="1"/>
  <c r="H119" i="88" a="1"/>
  <c r="H119" i="88" s="1"/>
  <c r="I119" i="88" s="1"/>
  <c r="H118" i="88" a="1"/>
  <c r="H118" i="88" s="1"/>
  <c r="I118" i="88" s="1"/>
  <c r="H117" i="88" a="1"/>
  <c r="H117" i="88" s="1"/>
  <c r="I117" i="88" s="1"/>
  <c r="H116" i="88" a="1"/>
  <c r="H116" i="88" s="1"/>
  <c r="I116" i="88" s="1"/>
  <c r="H115" i="88" a="1"/>
  <c r="H115" i="88" s="1"/>
  <c r="I115" i="88" s="1"/>
  <c r="H114" i="88" a="1"/>
  <c r="H114" i="88" s="1"/>
  <c r="I114" i="88" s="1"/>
  <c r="H113" i="88" a="1"/>
  <c r="H113" i="88" s="1"/>
  <c r="I113" i="88" s="1"/>
  <c r="H112" i="88" a="1"/>
  <c r="H112" i="88" s="1"/>
  <c r="I112" i="88" s="1"/>
  <c r="H111" i="88" a="1"/>
  <c r="H111" i="88" s="1"/>
  <c r="I111" i="88" s="1"/>
  <c r="H110" i="88" a="1"/>
  <c r="H110" i="88" s="1"/>
  <c r="I110" i="88" s="1"/>
  <c r="H109" i="88" a="1"/>
  <c r="H109" i="88" s="1"/>
  <c r="I109" i="88" s="1"/>
  <c r="H108" i="88" a="1"/>
  <c r="H108" i="88" s="1"/>
  <c r="I108" i="88" s="1"/>
  <c r="H107" i="88" a="1"/>
  <c r="H107" i="88" s="1"/>
  <c r="I107" i="88" s="1"/>
  <c r="H106" i="88" a="1"/>
  <c r="H106" i="88" s="1"/>
  <c r="I106" i="88" s="1"/>
  <c r="H105" i="88" a="1"/>
  <c r="H105" i="88" s="1"/>
  <c r="I105" i="88" s="1"/>
  <c r="H104" i="88" a="1"/>
  <c r="H104" i="88" s="1"/>
  <c r="I104" i="88" s="1"/>
  <c r="H103" i="88" a="1"/>
  <c r="H103" i="88" s="1"/>
  <c r="I103" i="88" s="1"/>
  <c r="H102" i="88" a="1"/>
  <c r="H102" i="88" s="1"/>
  <c r="I102" i="88" s="1"/>
  <c r="H101" i="88" a="1"/>
  <c r="H101" i="88" s="1"/>
  <c r="I101" i="88" s="1"/>
  <c r="H100" i="88" a="1"/>
  <c r="H100" i="88" s="1"/>
  <c r="I100" i="88" s="1"/>
  <c r="H99" i="88" a="1"/>
  <c r="H99" i="88" s="1"/>
  <c r="I99" i="88" s="1"/>
  <c r="H98" i="88" a="1"/>
  <c r="H98" i="88" s="1"/>
  <c r="I98" i="88" s="1"/>
  <c r="H97" i="88" a="1"/>
  <c r="H97" i="88" s="1"/>
  <c r="I97" i="88" s="1"/>
  <c r="H96" i="88" a="1"/>
  <c r="H96" i="88" s="1"/>
  <c r="I96" i="88" s="1"/>
  <c r="H95" i="88" a="1"/>
  <c r="H95" i="88" s="1"/>
  <c r="I95" i="88" s="1"/>
  <c r="H94" i="88" a="1"/>
  <c r="H94" i="88" s="1"/>
  <c r="I94" i="88" s="1"/>
  <c r="H93" i="88" a="1"/>
  <c r="H93" i="88" s="1"/>
  <c r="I93" i="88" s="1"/>
  <c r="H92" i="88" a="1"/>
  <c r="H92" i="88" s="1"/>
  <c r="I92" i="88" s="1"/>
  <c r="H91" i="88" a="1"/>
  <c r="H91" i="88" s="1"/>
  <c r="I91" i="88" s="1"/>
  <c r="H90" i="88" a="1"/>
  <c r="H90" i="88" s="1"/>
  <c r="I90" i="88" s="1"/>
  <c r="H89" i="88" a="1"/>
  <c r="H89" i="88" s="1"/>
  <c r="I89" i="88" s="1"/>
  <c r="H88" i="88" a="1"/>
  <c r="H88" i="88" s="1"/>
  <c r="I88" i="88" s="1"/>
  <c r="H87" i="88" a="1"/>
  <c r="H87" i="88" s="1"/>
  <c r="I87" i="88" s="1"/>
  <c r="H86" i="88" a="1"/>
  <c r="H86" i="88" s="1"/>
  <c r="I86" i="88" s="1"/>
  <c r="H85" i="88" a="1"/>
  <c r="H85" i="88" s="1"/>
  <c r="I85" i="88" s="1"/>
  <c r="H84" i="88" a="1"/>
  <c r="H84" i="88" s="1"/>
  <c r="I84" i="88" s="1"/>
  <c r="H83" i="88" a="1"/>
  <c r="H83" i="88" s="1"/>
  <c r="I83" i="88" s="1"/>
  <c r="H82" i="88" a="1"/>
  <c r="H82" i="88" s="1"/>
  <c r="I82" i="88" s="1"/>
  <c r="H81" i="88" a="1"/>
  <c r="H81" i="88" s="1"/>
  <c r="I81" i="88" s="1"/>
  <c r="H80" i="88" a="1"/>
  <c r="H80" i="88" s="1"/>
  <c r="I80" i="88" s="1"/>
  <c r="H79" i="88" a="1"/>
  <c r="H79" i="88" s="1"/>
  <c r="I79" i="88" s="1"/>
  <c r="H78" i="88" a="1"/>
  <c r="H78" i="88" s="1"/>
  <c r="I78" i="88" s="1"/>
  <c r="H77" i="88" a="1"/>
  <c r="H77" i="88" s="1"/>
  <c r="I77" i="88" s="1"/>
  <c r="H76" i="88" a="1"/>
  <c r="H76" i="88" s="1"/>
  <c r="I76" i="88" s="1"/>
  <c r="H75" i="88" a="1"/>
  <c r="H75" i="88" s="1"/>
  <c r="I75" i="88" s="1"/>
  <c r="H74" i="88" a="1"/>
  <c r="H74" i="88" s="1"/>
  <c r="I74" i="88" s="1"/>
  <c r="H73" i="88" a="1"/>
  <c r="H73" i="88" s="1"/>
  <c r="I73" i="88" s="1"/>
  <c r="H72" i="88" a="1"/>
  <c r="H72" i="88" s="1"/>
  <c r="I72" i="88" s="1"/>
  <c r="H71" i="88" a="1"/>
  <c r="H71" i="88" s="1"/>
  <c r="I71" i="88" s="1"/>
  <c r="H70" i="88" a="1"/>
  <c r="H70" i="88" s="1"/>
  <c r="I70" i="88" s="1"/>
  <c r="H69" i="88" a="1"/>
  <c r="H69" i="88" s="1"/>
  <c r="I69" i="88" s="1"/>
  <c r="H68" i="88" a="1"/>
  <c r="H68" i="88" s="1"/>
  <c r="I68" i="88" s="1"/>
  <c r="H67" i="88" a="1"/>
  <c r="H67" i="88" s="1"/>
  <c r="I67" i="88" s="1"/>
  <c r="H66" i="88" a="1"/>
  <c r="H66" i="88" s="1"/>
  <c r="I66" i="88" s="1"/>
  <c r="H65" i="88" a="1"/>
  <c r="H65" i="88" s="1"/>
  <c r="I65" i="88" s="1"/>
  <c r="H64" i="88" a="1"/>
  <c r="H64" i="88" s="1"/>
  <c r="I64" i="88" s="1"/>
  <c r="H63" i="88" a="1"/>
  <c r="H63" i="88" s="1"/>
  <c r="I63" i="88" s="1"/>
  <c r="H62" i="88" a="1"/>
  <c r="H62" i="88" s="1"/>
  <c r="I62" i="88" s="1"/>
  <c r="H61" i="88" a="1"/>
  <c r="H61" i="88" s="1"/>
  <c r="I61" i="88" s="1"/>
  <c r="H60" i="88" a="1"/>
  <c r="H60" i="88" s="1"/>
  <c r="I60" i="88" s="1"/>
  <c r="H59" i="88" a="1"/>
  <c r="H59" i="88" s="1"/>
  <c r="I59" i="88" s="1"/>
  <c r="H58" i="88" a="1"/>
  <c r="H58" i="88" s="1"/>
  <c r="I58" i="88" s="1"/>
  <c r="H57" i="88" a="1"/>
  <c r="H57" i="88" s="1"/>
  <c r="I57" i="88" s="1"/>
  <c r="H56" i="88" a="1"/>
  <c r="H56" i="88" s="1"/>
  <c r="I56" i="88" s="1"/>
  <c r="H55" i="88" a="1"/>
  <c r="H55" i="88" s="1"/>
  <c r="I55" i="88" s="1"/>
  <c r="H54" i="88" a="1"/>
  <c r="H54" i="88" s="1"/>
  <c r="I54" i="88" s="1"/>
  <c r="H53" i="88" a="1"/>
  <c r="H53" i="88" s="1"/>
  <c r="I53" i="88" s="1"/>
  <c r="H52" i="88" a="1"/>
  <c r="H52" i="88" s="1"/>
  <c r="I52" i="88" s="1"/>
  <c r="H51" i="88" a="1"/>
  <c r="H51" i="88" s="1"/>
  <c r="I51" i="88" s="1"/>
  <c r="H50" i="88" a="1"/>
  <c r="H50" i="88" s="1"/>
  <c r="I50" i="88" s="1"/>
  <c r="H49" i="88" a="1"/>
  <c r="H49" i="88" s="1"/>
  <c r="I49" i="88" s="1"/>
  <c r="H48" i="88" a="1"/>
  <c r="H48" i="88" s="1"/>
  <c r="I48" i="88" s="1"/>
  <c r="H47" i="88" a="1"/>
  <c r="H47" i="88" s="1"/>
  <c r="I47" i="88" s="1"/>
  <c r="H46" i="88" a="1"/>
  <c r="H46" i="88" s="1"/>
  <c r="I46" i="88" s="1"/>
  <c r="H45" i="88" a="1"/>
  <c r="H45" i="88" s="1"/>
  <c r="I45" i="88" s="1"/>
  <c r="H44" i="88" a="1"/>
  <c r="H44" i="88" s="1"/>
  <c r="I44" i="88" s="1"/>
  <c r="H43" i="88" a="1"/>
  <c r="H43" i="88" s="1"/>
  <c r="I43" i="88" s="1"/>
  <c r="H42" i="88" a="1"/>
  <c r="H42" i="88" s="1"/>
  <c r="I42" i="88" s="1"/>
  <c r="H41" i="88" a="1"/>
  <c r="H41" i="88" s="1"/>
  <c r="I41" i="88" s="1"/>
  <c r="H40" i="88" a="1"/>
  <c r="H40" i="88" s="1"/>
  <c r="I40" i="88" s="1"/>
  <c r="H39" i="88" a="1"/>
  <c r="H39" i="88" s="1"/>
  <c r="I39" i="88" s="1"/>
  <c r="H38" i="88" a="1"/>
  <c r="H38" i="88" s="1"/>
  <c r="I38" i="88" s="1"/>
  <c r="H37" i="88" a="1"/>
  <c r="H37" i="88" s="1"/>
  <c r="I37" i="88" s="1"/>
  <c r="H36" i="88" a="1"/>
  <c r="H36" i="88" s="1"/>
  <c r="I36" i="88" s="1"/>
  <c r="H35" i="88" a="1"/>
  <c r="H35" i="88" s="1"/>
  <c r="I35" i="88" s="1"/>
  <c r="H34" i="88" a="1"/>
  <c r="H34" i="88" s="1"/>
  <c r="I34" i="88" s="1"/>
  <c r="H33" i="88" a="1"/>
  <c r="H33" i="88" s="1"/>
  <c r="I33" i="88" s="1"/>
  <c r="H32" i="88" a="1"/>
  <c r="H32" i="88" s="1"/>
  <c r="I32" i="88" s="1"/>
  <c r="H31" i="88" a="1"/>
  <c r="H31" i="88" s="1"/>
  <c r="I31" i="88" s="1"/>
  <c r="H30" i="88" a="1"/>
  <c r="H30" i="88" s="1"/>
  <c r="I30" i="88" s="1"/>
  <c r="H29" i="88" a="1"/>
  <c r="H29" i="88" s="1"/>
  <c r="I29" i="88" s="1"/>
  <c r="H28" i="88" a="1"/>
  <c r="H28" i="88" s="1"/>
  <c r="I28" i="88" s="1"/>
  <c r="H27" i="88" a="1"/>
  <c r="H27" i="88" s="1"/>
  <c r="I27" i="88" s="1"/>
  <c r="H26" i="88" a="1"/>
  <c r="H26" i="88" s="1"/>
  <c r="I26" i="88" s="1"/>
  <c r="H25" i="88" a="1"/>
  <c r="H25" i="88" s="1"/>
  <c r="I25" i="88" s="1"/>
  <c r="H24" i="88" a="1"/>
  <c r="H24" i="88" s="1"/>
  <c r="I24" i="88" s="1"/>
  <c r="H23" i="88" a="1"/>
  <c r="H23" i="88" s="1"/>
  <c r="I23" i="88" s="1"/>
  <c r="H22" i="88" a="1"/>
  <c r="H22" i="88" s="1"/>
  <c r="I22" i="88" s="1"/>
  <c r="H21" i="88" a="1"/>
  <c r="H21" i="88" s="1"/>
  <c r="I21" i="88" s="1"/>
  <c r="H20" i="88" a="1"/>
  <c r="H20" i="88" s="1"/>
  <c r="I20" i="88" s="1"/>
  <c r="H19" i="88" a="1"/>
  <c r="H19" i="88" s="1"/>
  <c r="I19" i="88" s="1"/>
  <c r="H18" i="88" a="1"/>
  <c r="H18" i="88" s="1"/>
  <c r="I18" i="88" s="1"/>
  <c r="H17" i="88" a="1"/>
  <c r="H17" i="88" s="1"/>
  <c r="I17" i="88" s="1"/>
  <c r="H16" i="88" a="1"/>
  <c r="H16" i="88" s="1"/>
  <c r="I16" i="88" s="1"/>
  <c r="H15" i="88" a="1"/>
  <c r="H15" i="88" s="1"/>
  <c r="I15" i="88" s="1"/>
  <c r="H14" i="88" a="1"/>
  <c r="H14" i="88" s="1"/>
  <c r="I14" i="88" s="1"/>
  <c r="H1058" i="87" a="1"/>
  <c r="H1058" i="87" s="1"/>
  <c r="I1058" i="87" s="1"/>
  <c r="H1057" i="87" a="1"/>
  <c r="H1057" i="87" s="1"/>
  <c r="I1057" i="87" s="1"/>
  <c r="H1056" i="87" a="1"/>
  <c r="H1056" i="87" s="1"/>
  <c r="I1056" i="87" s="1"/>
  <c r="H1055" i="87" a="1"/>
  <c r="H1055" i="87" s="1"/>
  <c r="I1055" i="87" s="1"/>
  <c r="H1054" i="87" a="1"/>
  <c r="H1054" i="87" s="1"/>
  <c r="I1054" i="87" s="1"/>
  <c r="H1053" i="87" a="1"/>
  <c r="H1053" i="87" s="1"/>
  <c r="I1053" i="87" s="1"/>
  <c r="H1052" i="87" a="1"/>
  <c r="H1052" i="87" s="1"/>
  <c r="I1052" i="87" s="1"/>
  <c r="H1051" i="87" a="1"/>
  <c r="H1051" i="87" s="1"/>
  <c r="I1051" i="87" s="1"/>
  <c r="H1050" i="87" a="1"/>
  <c r="H1050" i="87" s="1"/>
  <c r="I1050" i="87" s="1"/>
  <c r="H1049" i="87" a="1"/>
  <c r="H1049" i="87" s="1"/>
  <c r="I1049" i="87" s="1"/>
  <c r="H1048" i="87" a="1"/>
  <c r="H1048" i="87" s="1"/>
  <c r="I1048" i="87" s="1"/>
  <c r="H1047" i="87" a="1"/>
  <c r="H1047" i="87" s="1"/>
  <c r="I1047" i="87" s="1"/>
  <c r="H1046" i="87" a="1"/>
  <c r="H1046" i="87" s="1"/>
  <c r="I1046" i="87" s="1"/>
  <c r="H1045" i="87" a="1"/>
  <c r="H1045" i="87" s="1"/>
  <c r="I1045" i="87" s="1"/>
  <c r="H1044" i="87" a="1"/>
  <c r="H1044" i="87" s="1"/>
  <c r="I1044" i="87" s="1"/>
  <c r="H1043" i="87" a="1"/>
  <c r="H1043" i="87" s="1"/>
  <c r="I1043" i="87" s="1"/>
  <c r="H1042" i="87" a="1"/>
  <c r="H1042" i="87" s="1"/>
  <c r="I1042" i="87" s="1"/>
  <c r="H1041" i="87" a="1"/>
  <c r="H1041" i="87" s="1"/>
  <c r="I1041" i="87" s="1"/>
  <c r="H1040" i="87" a="1"/>
  <c r="H1040" i="87" s="1"/>
  <c r="I1040" i="87" s="1"/>
  <c r="H1039" i="87" a="1"/>
  <c r="H1039" i="87" s="1"/>
  <c r="I1039" i="87" s="1"/>
  <c r="H1038" i="87" a="1"/>
  <c r="H1038" i="87" s="1"/>
  <c r="I1038" i="87" s="1"/>
  <c r="H1037" i="87" a="1"/>
  <c r="H1037" i="87" s="1"/>
  <c r="I1037" i="87" s="1"/>
  <c r="H1036" i="87" a="1"/>
  <c r="H1036" i="87" s="1"/>
  <c r="I1036" i="87" s="1"/>
  <c r="H1035" i="87" a="1"/>
  <c r="H1035" i="87" s="1"/>
  <c r="I1035" i="87" s="1"/>
  <c r="H1034" i="87" a="1"/>
  <c r="H1034" i="87" s="1"/>
  <c r="I1034" i="87" s="1"/>
  <c r="H1033" i="87" a="1"/>
  <c r="H1033" i="87" s="1"/>
  <c r="I1033" i="87" s="1"/>
  <c r="H1032" i="87" a="1"/>
  <c r="H1032" i="87" s="1"/>
  <c r="I1032" i="87" s="1"/>
  <c r="H1031" i="87" a="1"/>
  <c r="H1031" i="87" s="1"/>
  <c r="I1031" i="87" s="1"/>
  <c r="H1030" i="87" a="1"/>
  <c r="H1030" i="87" s="1"/>
  <c r="I1030" i="87" s="1"/>
  <c r="H1029" i="87" a="1"/>
  <c r="H1029" i="87" s="1"/>
  <c r="I1029" i="87" s="1"/>
  <c r="H1028" i="87" a="1"/>
  <c r="H1028" i="87" s="1"/>
  <c r="I1028" i="87" s="1"/>
  <c r="H1027" i="87" a="1"/>
  <c r="H1027" i="87" s="1"/>
  <c r="I1027" i="87" s="1"/>
  <c r="H1026" i="87" a="1"/>
  <c r="H1026" i="87" s="1"/>
  <c r="I1026" i="87" s="1"/>
  <c r="H1025" i="87" a="1"/>
  <c r="H1025" i="87" s="1"/>
  <c r="I1025" i="87" s="1"/>
  <c r="H1024" i="87" a="1"/>
  <c r="H1024" i="87" s="1"/>
  <c r="I1024" i="87" s="1"/>
  <c r="H1023" i="87" a="1"/>
  <c r="H1023" i="87" s="1"/>
  <c r="I1023" i="87" s="1"/>
  <c r="H1022" i="87" a="1"/>
  <c r="H1022" i="87" s="1"/>
  <c r="I1022" i="87" s="1"/>
  <c r="H1021" i="87" a="1"/>
  <c r="H1021" i="87" s="1"/>
  <c r="I1021" i="87" s="1"/>
  <c r="H1020" i="87" a="1"/>
  <c r="H1020" i="87" s="1"/>
  <c r="I1020" i="87" s="1"/>
  <c r="H1019" i="87" a="1"/>
  <c r="H1019" i="87" s="1"/>
  <c r="I1019" i="87" s="1"/>
  <c r="H1018" i="87" a="1"/>
  <c r="H1018" i="87" s="1"/>
  <c r="I1018" i="87" s="1"/>
  <c r="H1017" i="87" a="1"/>
  <c r="H1017" i="87" s="1"/>
  <c r="I1017" i="87" s="1"/>
  <c r="H1016" i="87" a="1"/>
  <c r="H1016" i="87" s="1"/>
  <c r="I1016" i="87" s="1"/>
  <c r="H1015" i="87" a="1"/>
  <c r="H1015" i="87" s="1"/>
  <c r="I1015" i="87" s="1"/>
  <c r="H1014" i="87" a="1"/>
  <c r="H1014" i="87" s="1"/>
  <c r="I1014" i="87" s="1"/>
  <c r="H1013" i="87" a="1"/>
  <c r="H1013" i="87" s="1"/>
  <c r="I1013" i="87" s="1"/>
  <c r="H1012" i="87" a="1"/>
  <c r="H1012" i="87" s="1"/>
  <c r="I1012" i="87" s="1"/>
  <c r="H1011" i="87" a="1"/>
  <c r="H1011" i="87" s="1"/>
  <c r="I1011" i="87" s="1"/>
  <c r="H1010" i="87" a="1"/>
  <c r="H1010" i="87" s="1"/>
  <c r="I1010" i="87" s="1"/>
  <c r="H1009" i="87" a="1"/>
  <c r="H1009" i="87" s="1"/>
  <c r="I1009" i="87" s="1"/>
  <c r="H1008" i="87" a="1"/>
  <c r="H1008" i="87" s="1"/>
  <c r="I1008" i="87" s="1"/>
  <c r="H1007" i="87" a="1"/>
  <c r="H1007" i="87" s="1"/>
  <c r="I1007" i="87" s="1"/>
  <c r="H1006" i="87" a="1"/>
  <c r="H1006" i="87" s="1"/>
  <c r="I1006" i="87" s="1"/>
  <c r="H1005" i="87" a="1"/>
  <c r="H1005" i="87" s="1"/>
  <c r="I1005" i="87" s="1"/>
  <c r="H1004" i="87" a="1"/>
  <c r="H1004" i="87" s="1"/>
  <c r="I1004" i="87" s="1"/>
  <c r="H1003" i="87" a="1"/>
  <c r="H1003" i="87" s="1"/>
  <c r="I1003" i="87" s="1"/>
  <c r="H1002" i="87" a="1"/>
  <c r="H1002" i="87" s="1"/>
  <c r="I1002" i="87" s="1"/>
  <c r="H1001" i="87" a="1"/>
  <c r="H1001" i="87" s="1"/>
  <c r="I1001" i="87" s="1"/>
  <c r="H1000" i="87" a="1"/>
  <c r="H1000" i="87" s="1"/>
  <c r="I1000" i="87" s="1"/>
  <c r="H999" i="87" a="1"/>
  <c r="H999" i="87" s="1"/>
  <c r="I999" i="87" s="1"/>
  <c r="H998" i="87" a="1"/>
  <c r="H998" i="87" s="1"/>
  <c r="I998" i="87" s="1"/>
  <c r="H997" i="87" a="1"/>
  <c r="H997" i="87" s="1"/>
  <c r="I997" i="87" s="1"/>
  <c r="H996" i="87" a="1"/>
  <c r="H996" i="87" s="1"/>
  <c r="I996" i="87" s="1"/>
  <c r="H995" i="87" a="1"/>
  <c r="H995" i="87" s="1"/>
  <c r="I995" i="87" s="1"/>
  <c r="H994" i="87" a="1"/>
  <c r="H994" i="87" s="1"/>
  <c r="I994" i="87" s="1"/>
  <c r="H993" i="87" a="1"/>
  <c r="H993" i="87" s="1"/>
  <c r="I993" i="87" s="1"/>
  <c r="H992" i="87" a="1"/>
  <c r="H992" i="87" s="1"/>
  <c r="I992" i="87" s="1"/>
  <c r="H991" i="87" a="1"/>
  <c r="H991" i="87" s="1"/>
  <c r="I991" i="87" s="1"/>
  <c r="H990" i="87" a="1"/>
  <c r="H990" i="87" s="1"/>
  <c r="I990" i="87" s="1"/>
  <c r="H989" i="87" a="1"/>
  <c r="H989" i="87" s="1"/>
  <c r="I989" i="87" s="1"/>
  <c r="H988" i="87" a="1"/>
  <c r="H988" i="87" s="1"/>
  <c r="I988" i="87" s="1"/>
  <c r="H987" i="87" a="1"/>
  <c r="H987" i="87" s="1"/>
  <c r="I987" i="87" s="1"/>
  <c r="H986" i="87" a="1"/>
  <c r="H986" i="87" s="1"/>
  <c r="I986" i="87" s="1"/>
  <c r="H985" i="87" a="1"/>
  <c r="H985" i="87" s="1"/>
  <c r="I985" i="87" s="1"/>
  <c r="H984" i="87" a="1"/>
  <c r="H984" i="87" s="1"/>
  <c r="I984" i="87" s="1"/>
  <c r="H983" i="87" a="1"/>
  <c r="H983" i="87" s="1"/>
  <c r="I983" i="87" s="1"/>
  <c r="H982" i="87" a="1"/>
  <c r="H982" i="87" s="1"/>
  <c r="I982" i="87" s="1"/>
  <c r="H981" i="87" a="1"/>
  <c r="H981" i="87" s="1"/>
  <c r="I981" i="87" s="1"/>
  <c r="H980" i="87" a="1"/>
  <c r="H980" i="87" s="1"/>
  <c r="I980" i="87" s="1"/>
  <c r="H979" i="87" a="1"/>
  <c r="H979" i="87" s="1"/>
  <c r="I979" i="87" s="1"/>
  <c r="H978" i="87" a="1"/>
  <c r="H978" i="87" s="1"/>
  <c r="I978" i="87" s="1"/>
  <c r="H977" i="87" a="1"/>
  <c r="H977" i="87" s="1"/>
  <c r="I977" i="87" s="1"/>
  <c r="H976" i="87" a="1"/>
  <c r="H976" i="87" s="1"/>
  <c r="I976" i="87" s="1"/>
  <c r="H975" i="87" a="1"/>
  <c r="H975" i="87" s="1"/>
  <c r="I975" i="87" s="1"/>
  <c r="H974" i="87" a="1"/>
  <c r="H974" i="87" s="1"/>
  <c r="I974" i="87" s="1"/>
  <c r="H973" i="87" a="1"/>
  <c r="H973" i="87" s="1"/>
  <c r="I973" i="87" s="1"/>
  <c r="H972" i="87" a="1"/>
  <c r="H972" i="87" s="1"/>
  <c r="I972" i="87" s="1"/>
  <c r="H971" i="87" a="1"/>
  <c r="H971" i="87" s="1"/>
  <c r="I971" i="87" s="1"/>
  <c r="H970" i="87" a="1"/>
  <c r="H970" i="87" s="1"/>
  <c r="I970" i="87" s="1"/>
  <c r="H969" i="87" a="1"/>
  <c r="H969" i="87" s="1"/>
  <c r="I969" i="87" s="1"/>
  <c r="H968" i="87" a="1"/>
  <c r="H968" i="87" s="1"/>
  <c r="I968" i="87" s="1"/>
  <c r="H967" i="87" a="1"/>
  <c r="H967" i="87" s="1"/>
  <c r="I967" i="87" s="1"/>
  <c r="H966" i="87" a="1"/>
  <c r="H966" i="87" s="1"/>
  <c r="I966" i="87" s="1"/>
  <c r="H965" i="87" a="1"/>
  <c r="H965" i="87" s="1"/>
  <c r="I965" i="87" s="1"/>
  <c r="H964" i="87" a="1"/>
  <c r="H964" i="87" s="1"/>
  <c r="I964" i="87" s="1"/>
  <c r="H963" i="87" a="1"/>
  <c r="H963" i="87" s="1"/>
  <c r="I963" i="87" s="1"/>
  <c r="H962" i="87" a="1"/>
  <c r="H962" i="87" s="1"/>
  <c r="I962" i="87" s="1"/>
  <c r="H961" i="87" a="1"/>
  <c r="H961" i="87" s="1"/>
  <c r="I961" i="87" s="1"/>
  <c r="H960" i="87" a="1"/>
  <c r="H960" i="87" s="1"/>
  <c r="I960" i="87" s="1"/>
  <c r="H959" i="87" a="1"/>
  <c r="H959" i="87" s="1"/>
  <c r="I959" i="87" s="1"/>
  <c r="H958" i="87" a="1"/>
  <c r="H958" i="87" s="1"/>
  <c r="I958" i="87" s="1"/>
  <c r="H957" i="87" a="1"/>
  <c r="H957" i="87" s="1"/>
  <c r="I957" i="87" s="1"/>
  <c r="H956" i="87" a="1"/>
  <c r="H956" i="87" s="1"/>
  <c r="I956" i="87" s="1"/>
  <c r="H955" i="87" a="1"/>
  <c r="H955" i="87" s="1"/>
  <c r="I955" i="87" s="1"/>
  <c r="H954" i="87" a="1"/>
  <c r="H954" i="87" s="1"/>
  <c r="I954" i="87" s="1"/>
  <c r="H953" i="87" a="1"/>
  <c r="H953" i="87" s="1"/>
  <c r="I953" i="87" s="1"/>
  <c r="H952" i="87" a="1"/>
  <c r="H952" i="87" s="1"/>
  <c r="I952" i="87" s="1"/>
  <c r="H951" i="87" a="1"/>
  <c r="H951" i="87" s="1"/>
  <c r="I951" i="87" s="1"/>
  <c r="H950" i="87" a="1"/>
  <c r="H950" i="87" s="1"/>
  <c r="I950" i="87" s="1"/>
  <c r="H949" i="87" a="1"/>
  <c r="H949" i="87" s="1"/>
  <c r="I949" i="87" s="1"/>
  <c r="H948" i="87" a="1"/>
  <c r="H948" i="87" s="1"/>
  <c r="I948" i="87" s="1"/>
  <c r="H947" i="87" a="1"/>
  <c r="H947" i="87" s="1"/>
  <c r="I947" i="87" s="1"/>
  <c r="H946" i="87" a="1"/>
  <c r="H946" i="87" s="1"/>
  <c r="I946" i="87" s="1"/>
  <c r="H945" i="87" a="1"/>
  <c r="H945" i="87" s="1"/>
  <c r="I945" i="87" s="1"/>
  <c r="H944" i="87" a="1"/>
  <c r="H944" i="87" s="1"/>
  <c r="I944" i="87" s="1"/>
  <c r="H943" i="87" a="1"/>
  <c r="H943" i="87" s="1"/>
  <c r="I943" i="87" s="1"/>
  <c r="H942" i="87" a="1"/>
  <c r="H942" i="87" s="1"/>
  <c r="I942" i="87" s="1"/>
  <c r="H941" i="87" a="1"/>
  <c r="H941" i="87" s="1"/>
  <c r="I941" i="87" s="1"/>
  <c r="H940" i="87" a="1"/>
  <c r="H940" i="87" s="1"/>
  <c r="I940" i="87" s="1"/>
  <c r="H939" i="87" a="1"/>
  <c r="H939" i="87" s="1"/>
  <c r="I939" i="87" s="1"/>
  <c r="H938" i="87" a="1"/>
  <c r="H938" i="87" s="1"/>
  <c r="I938" i="87" s="1"/>
  <c r="H937" i="87" a="1"/>
  <c r="H937" i="87" s="1"/>
  <c r="I937" i="87" s="1"/>
  <c r="H936" i="87" a="1"/>
  <c r="H936" i="87" s="1"/>
  <c r="I936" i="87" s="1"/>
  <c r="H935" i="87" a="1"/>
  <c r="H935" i="87" s="1"/>
  <c r="I935" i="87" s="1"/>
  <c r="H934" i="87" a="1"/>
  <c r="H934" i="87" s="1"/>
  <c r="I934" i="87" s="1"/>
  <c r="H933" i="87" a="1"/>
  <c r="H933" i="87" s="1"/>
  <c r="I933" i="87" s="1"/>
  <c r="H932" i="87" a="1"/>
  <c r="H932" i="87" s="1"/>
  <c r="I932" i="87" s="1"/>
  <c r="H931" i="87" a="1"/>
  <c r="H931" i="87" s="1"/>
  <c r="I931" i="87" s="1"/>
  <c r="H930" i="87" a="1"/>
  <c r="H930" i="87" s="1"/>
  <c r="I930" i="87" s="1"/>
  <c r="H929" i="87" a="1"/>
  <c r="H929" i="87" s="1"/>
  <c r="I929" i="87" s="1"/>
  <c r="H928" i="87" a="1"/>
  <c r="H928" i="87" s="1"/>
  <c r="I928" i="87" s="1"/>
  <c r="H927" i="87" a="1"/>
  <c r="H927" i="87" s="1"/>
  <c r="I927" i="87" s="1"/>
  <c r="H926" i="87" a="1"/>
  <c r="H926" i="87" s="1"/>
  <c r="I926" i="87" s="1"/>
  <c r="H925" i="87" a="1"/>
  <c r="H925" i="87" s="1"/>
  <c r="I925" i="87" s="1"/>
  <c r="H924" i="87" a="1"/>
  <c r="H924" i="87" s="1"/>
  <c r="I924" i="87" s="1"/>
  <c r="H923" i="87" a="1"/>
  <c r="H923" i="87" s="1"/>
  <c r="I923" i="87" s="1"/>
  <c r="H922" i="87" a="1"/>
  <c r="H922" i="87" s="1"/>
  <c r="I922" i="87" s="1"/>
  <c r="H921" i="87" a="1"/>
  <c r="H921" i="87" s="1"/>
  <c r="I921" i="87" s="1"/>
  <c r="H920" i="87" a="1"/>
  <c r="H920" i="87" s="1"/>
  <c r="I920" i="87" s="1"/>
  <c r="H919" i="87" a="1"/>
  <c r="H919" i="87" s="1"/>
  <c r="I919" i="87" s="1"/>
  <c r="H918" i="87" a="1"/>
  <c r="H918" i="87" s="1"/>
  <c r="I918" i="87" s="1"/>
  <c r="H917" i="87" a="1"/>
  <c r="H917" i="87" s="1"/>
  <c r="I917" i="87" s="1"/>
  <c r="H916" i="87" a="1"/>
  <c r="H916" i="87" s="1"/>
  <c r="I916" i="87" s="1"/>
  <c r="H915" i="87" a="1"/>
  <c r="H915" i="87" s="1"/>
  <c r="I915" i="87" s="1"/>
  <c r="H914" i="87" a="1"/>
  <c r="H914" i="87" s="1"/>
  <c r="I914" i="87" s="1"/>
  <c r="H913" i="87" a="1"/>
  <c r="H913" i="87" s="1"/>
  <c r="I913" i="87" s="1"/>
  <c r="H912" i="87" a="1"/>
  <c r="H912" i="87" s="1"/>
  <c r="I912" i="87" s="1"/>
  <c r="H911" i="87" a="1"/>
  <c r="H911" i="87" s="1"/>
  <c r="I911" i="87" s="1"/>
  <c r="H910" i="87" a="1"/>
  <c r="H910" i="87" s="1"/>
  <c r="I910" i="87" s="1"/>
  <c r="H909" i="87" a="1"/>
  <c r="H909" i="87" s="1"/>
  <c r="I909" i="87" s="1"/>
  <c r="H908" i="87" a="1"/>
  <c r="H908" i="87" s="1"/>
  <c r="I908" i="87" s="1"/>
  <c r="H907" i="87" a="1"/>
  <c r="H907" i="87" s="1"/>
  <c r="I907" i="87" s="1"/>
  <c r="H906" i="87" a="1"/>
  <c r="H906" i="87" s="1"/>
  <c r="I906" i="87" s="1"/>
  <c r="H905" i="87" a="1"/>
  <c r="H905" i="87" s="1"/>
  <c r="I905" i="87" s="1"/>
  <c r="H904" i="87" a="1"/>
  <c r="H904" i="87" s="1"/>
  <c r="I904" i="87" s="1"/>
  <c r="H903" i="87" a="1"/>
  <c r="H903" i="87" s="1"/>
  <c r="I903" i="87" s="1"/>
  <c r="H902" i="87" a="1"/>
  <c r="H902" i="87" s="1"/>
  <c r="I902" i="87" s="1"/>
  <c r="H901" i="87" a="1"/>
  <c r="H901" i="87" s="1"/>
  <c r="I901" i="87" s="1"/>
  <c r="H900" i="87" a="1"/>
  <c r="H900" i="87" s="1"/>
  <c r="I900" i="87" s="1"/>
  <c r="H899" i="87" a="1"/>
  <c r="H899" i="87" s="1"/>
  <c r="I899" i="87" s="1"/>
  <c r="H898" i="87" a="1"/>
  <c r="H898" i="87" s="1"/>
  <c r="I898" i="87" s="1"/>
  <c r="H897" i="87" a="1"/>
  <c r="H897" i="87" s="1"/>
  <c r="I897" i="87" s="1"/>
  <c r="H896" i="87" a="1"/>
  <c r="H896" i="87" s="1"/>
  <c r="I896" i="87" s="1"/>
  <c r="H895" i="87" a="1"/>
  <c r="H895" i="87" s="1"/>
  <c r="I895" i="87" s="1"/>
  <c r="H894" i="87" a="1"/>
  <c r="H894" i="87" s="1"/>
  <c r="I894" i="87" s="1"/>
  <c r="H893" i="87" a="1"/>
  <c r="H893" i="87" s="1"/>
  <c r="I893" i="87" s="1"/>
  <c r="H892" i="87" a="1"/>
  <c r="H892" i="87" s="1"/>
  <c r="I892" i="87" s="1"/>
  <c r="H891" i="87" a="1"/>
  <c r="H891" i="87" s="1"/>
  <c r="I891" i="87" s="1"/>
  <c r="H890" i="87" a="1"/>
  <c r="H890" i="87" s="1"/>
  <c r="I890" i="87" s="1"/>
  <c r="H889" i="87" a="1"/>
  <c r="H889" i="87" s="1"/>
  <c r="I889" i="87" s="1"/>
  <c r="H888" i="87" a="1"/>
  <c r="H888" i="87" s="1"/>
  <c r="I888" i="87" s="1"/>
  <c r="H887" i="87" a="1"/>
  <c r="H887" i="87" s="1"/>
  <c r="I887" i="87" s="1"/>
  <c r="H886" i="87" a="1"/>
  <c r="H886" i="87" s="1"/>
  <c r="I886" i="87" s="1"/>
  <c r="H885" i="87" a="1"/>
  <c r="H885" i="87" s="1"/>
  <c r="I885" i="87" s="1"/>
  <c r="H884" i="87" a="1"/>
  <c r="H884" i="87" s="1"/>
  <c r="I884" i="87" s="1"/>
  <c r="H883" i="87" a="1"/>
  <c r="H883" i="87" s="1"/>
  <c r="I883" i="87" s="1"/>
  <c r="H882" i="87" a="1"/>
  <c r="H882" i="87" s="1"/>
  <c r="I882" i="87" s="1"/>
  <c r="H881" i="87" a="1"/>
  <c r="H881" i="87" s="1"/>
  <c r="I881" i="87" s="1"/>
  <c r="H880" i="87" a="1"/>
  <c r="H880" i="87" s="1"/>
  <c r="I880" i="87" s="1"/>
  <c r="H879" i="87" a="1"/>
  <c r="H879" i="87" s="1"/>
  <c r="I879" i="87" s="1"/>
  <c r="H878" i="87" a="1"/>
  <c r="H878" i="87" s="1"/>
  <c r="I878" i="87" s="1"/>
  <c r="H877" i="87" a="1"/>
  <c r="H877" i="87" s="1"/>
  <c r="I877" i="87" s="1"/>
  <c r="H876" i="87" a="1"/>
  <c r="H876" i="87" s="1"/>
  <c r="I876" i="87" s="1"/>
  <c r="H875" i="87" a="1"/>
  <c r="H875" i="87" s="1"/>
  <c r="I875" i="87" s="1"/>
  <c r="H874" i="87" a="1"/>
  <c r="H874" i="87" s="1"/>
  <c r="I874" i="87" s="1"/>
  <c r="H873" i="87" a="1"/>
  <c r="H873" i="87" s="1"/>
  <c r="I873" i="87" s="1"/>
  <c r="H872" i="87" a="1"/>
  <c r="H872" i="87" s="1"/>
  <c r="I872" i="87" s="1"/>
  <c r="H871" i="87" a="1"/>
  <c r="H871" i="87" s="1"/>
  <c r="I871" i="87" s="1"/>
  <c r="H870" i="87" a="1"/>
  <c r="H870" i="87" s="1"/>
  <c r="I870" i="87" s="1"/>
  <c r="H869" i="87" a="1"/>
  <c r="H869" i="87" s="1"/>
  <c r="I869" i="87" s="1"/>
  <c r="H868" i="87" a="1"/>
  <c r="H868" i="87" s="1"/>
  <c r="I868" i="87" s="1"/>
  <c r="H867" i="87" a="1"/>
  <c r="H867" i="87" s="1"/>
  <c r="I867" i="87" s="1"/>
  <c r="H866" i="87" a="1"/>
  <c r="H866" i="87" s="1"/>
  <c r="I866" i="87" s="1"/>
  <c r="H865" i="87" a="1"/>
  <c r="H865" i="87" s="1"/>
  <c r="I865" i="87" s="1"/>
  <c r="H864" i="87" a="1"/>
  <c r="H864" i="87" s="1"/>
  <c r="I864" i="87" s="1"/>
  <c r="H863" i="87" a="1"/>
  <c r="H863" i="87" s="1"/>
  <c r="I863" i="87" s="1"/>
  <c r="H862" i="87" a="1"/>
  <c r="H862" i="87" s="1"/>
  <c r="I862" i="87" s="1"/>
  <c r="H861" i="87" a="1"/>
  <c r="H861" i="87" s="1"/>
  <c r="I861" i="87" s="1"/>
  <c r="H860" i="87" a="1"/>
  <c r="H860" i="87" s="1"/>
  <c r="I860" i="87" s="1"/>
  <c r="H859" i="87" a="1"/>
  <c r="H859" i="87" s="1"/>
  <c r="I859" i="87" s="1"/>
  <c r="H858" i="87" a="1"/>
  <c r="H858" i="87" s="1"/>
  <c r="I858" i="87" s="1"/>
  <c r="H857" i="87" a="1"/>
  <c r="H857" i="87" s="1"/>
  <c r="I857" i="87" s="1"/>
  <c r="H856" i="87" a="1"/>
  <c r="H856" i="87" s="1"/>
  <c r="I856" i="87" s="1"/>
  <c r="H855" i="87" a="1"/>
  <c r="H855" i="87" s="1"/>
  <c r="I855" i="87" s="1"/>
  <c r="H854" i="87" a="1"/>
  <c r="H854" i="87" s="1"/>
  <c r="I854" i="87" s="1"/>
  <c r="H853" i="87" a="1"/>
  <c r="H853" i="87" s="1"/>
  <c r="I853" i="87" s="1"/>
  <c r="H852" i="87" a="1"/>
  <c r="H852" i="87" s="1"/>
  <c r="I852" i="87" s="1"/>
  <c r="H851" i="87" a="1"/>
  <c r="H851" i="87" s="1"/>
  <c r="I851" i="87" s="1"/>
  <c r="H850" i="87" a="1"/>
  <c r="H850" i="87" s="1"/>
  <c r="I850" i="87" s="1"/>
  <c r="H849" i="87" a="1"/>
  <c r="H849" i="87" s="1"/>
  <c r="I849" i="87" s="1"/>
  <c r="H848" i="87" a="1"/>
  <c r="H848" i="87" s="1"/>
  <c r="I848" i="87" s="1"/>
  <c r="H847" i="87" a="1"/>
  <c r="H847" i="87" s="1"/>
  <c r="I847" i="87" s="1"/>
  <c r="H846" i="87" a="1"/>
  <c r="H846" i="87" s="1"/>
  <c r="I846" i="87" s="1"/>
  <c r="H845" i="87" a="1"/>
  <c r="H845" i="87" s="1"/>
  <c r="I845" i="87" s="1"/>
  <c r="H844" i="87" a="1"/>
  <c r="H844" i="87" s="1"/>
  <c r="I844" i="87" s="1"/>
  <c r="H843" i="87" a="1"/>
  <c r="H843" i="87" s="1"/>
  <c r="I843" i="87" s="1"/>
  <c r="H842" i="87" a="1"/>
  <c r="H842" i="87" s="1"/>
  <c r="I842" i="87" s="1"/>
  <c r="H841" i="87" a="1"/>
  <c r="H841" i="87" s="1"/>
  <c r="I841" i="87" s="1"/>
  <c r="H840" i="87" a="1"/>
  <c r="H840" i="87" s="1"/>
  <c r="I840" i="87" s="1"/>
  <c r="H839" i="87" a="1"/>
  <c r="H839" i="87" s="1"/>
  <c r="I839" i="87" s="1"/>
  <c r="H838" i="87" a="1"/>
  <c r="H838" i="87" s="1"/>
  <c r="I838" i="87" s="1"/>
  <c r="H837" i="87" a="1"/>
  <c r="H837" i="87" s="1"/>
  <c r="I837" i="87" s="1"/>
  <c r="H836" i="87" a="1"/>
  <c r="H836" i="87" s="1"/>
  <c r="I836" i="87" s="1"/>
  <c r="H835" i="87" a="1"/>
  <c r="H835" i="87" s="1"/>
  <c r="I835" i="87" s="1"/>
  <c r="H834" i="87" a="1"/>
  <c r="H834" i="87" s="1"/>
  <c r="I834" i="87" s="1"/>
  <c r="H833" i="87" a="1"/>
  <c r="H833" i="87" s="1"/>
  <c r="I833" i="87" s="1"/>
  <c r="H832" i="87" a="1"/>
  <c r="H832" i="87" s="1"/>
  <c r="I832" i="87" s="1"/>
  <c r="H831" i="87" a="1"/>
  <c r="H831" i="87" s="1"/>
  <c r="I831" i="87" s="1"/>
  <c r="H830" i="87" a="1"/>
  <c r="H830" i="87" s="1"/>
  <c r="I830" i="87" s="1"/>
  <c r="H829" i="87" a="1"/>
  <c r="H829" i="87" s="1"/>
  <c r="I829" i="87" s="1"/>
  <c r="H828" i="87" a="1"/>
  <c r="H828" i="87" s="1"/>
  <c r="I828" i="87" s="1"/>
  <c r="H827" i="87" a="1"/>
  <c r="H827" i="87" s="1"/>
  <c r="I827" i="87" s="1"/>
  <c r="H826" i="87" a="1"/>
  <c r="H826" i="87" s="1"/>
  <c r="I826" i="87" s="1"/>
  <c r="H825" i="87" a="1"/>
  <c r="H825" i="87" s="1"/>
  <c r="I825" i="87" s="1"/>
  <c r="H824" i="87" a="1"/>
  <c r="H824" i="87" s="1"/>
  <c r="I824" i="87" s="1"/>
  <c r="H823" i="87" a="1"/>
  <c r="H823" i="87" s="1"/>
  <c r="I823" i="87" s="1"/>
  <c r="H822" i="87" a="1"/>
  <c r="H822" i="87" s="1"/>
  <c r="I822" i="87" s="1"/>
  <c r="H821" i="87" a="1"/>
  <c r="H821" i="87" s="1"/>
  <c r="I821" i="87" s="1"/>
  <c r="H820" i="87" a="1"/>
  <c r="H820" i="87" s="1"/>
  <c r="I820" i="87" s="1"/>
  <c r="H819" i="87" a="1"/>
  <c r="H819" i="87" s="1"/>
  <c r="I819" i="87" s="1"/>
  <c r="H818" i="87" a="1"/>
  <c r="H818" i="87" s="1"/>
  <c r="I818" i="87" s="1"/>
  <c r="H817" i="87" a="1"/>
  <c r="H817" i="87" s="1"/>
  <c r="I817" i="87" s="1"/>
  <c r="H816" i="87" a="1"/>
  <c r="H816" i="87" s="1"/>
  <c r="I816" i="87" s="1"/>
  <c r="H815" i="87" a="1"/>
  <c r="H815" i="87" s="1"/>
  <c r="I815" i="87" s="1"/>
  <c r="H814" i="87" a="1"/>
  <c r="H814" i="87" s="1"/>
  <c r="I814" i="87" s="1"/>
  <c r="H813" i="87" a="1"/>
  <c r="H813" i="87" s="1"/>
  <c r="I813" i="87" s="1"/>
  <c r="H812" i="87" a="1"/>
  <c r="H812" i="87" s="1"/>
  <c r="I812" i="87" s="1"/>
  <c r="H811" i="87" a="1"/>
  <c r="H811" i="87" s="1"/>
  <c r="I811" i="87" s="1"/>
  <c r="H810" i="87" a="1"/>
  <c r="H810" i="87" s="1"/>
  <c r="I810" i="87" s="1"/>
  <c r="H809" i="87" a="1"/>
  <c r="H809" i="87" s="1"/>
  <c r="I809" i="87" s="1"/>
  <c r="H808" i="87" a="1"/>
  <c r="H808" i="87" s="1"/>
  <c r="I808" i="87" s="1"/>
  <c r="H807" i="87" a="1"/>
  <c r="H807" i="87" s="1"/>
  <c r="I807" i="87" s="1"/>
  <c r="H806" i="87" a="1"/>
  <c r="H806" i="87" s="1"/>
  <c r="I806" i="87" s="1"/>
  <c r="H805" i="87" a="1"/>
  <c r="H805" i="87" s="1"/>
  <c r="I805" i="87" s="1"/>
  <c r="H804" i="87" a="1"/>
  <c r="H804" i="87" s="1"/>
  <c r="I804" i="87" s="1"/>
  <c r="H803" i="87" a="1"/>
  <c r="H803" i="87" s="1"/>
  <c r="I803" i="87" s="1"/>
  <c r="H802" i="87" a="1"/>
  <c r="H802" i="87" s="1"/>
  <c r="I802" i="87" s="1"/>
  <c r="H801" i="87" a="1"/>
  <c r="H801" i="87" s="1"/>
  <c r="I801" i="87" s="1"/>
  <c r="H800" i="87" a="1"/>
  <c r="H800" i="87" s="1"/>
  <c r="I800" i="87" s="1"/>
  <c r="H799" i="87" a="1"/>
  <c r="H799" i="87" s="1"/>
  <c r="I799" i="87" s="1"/>
  <c r="H798" i="87" a="1"/>
  <c r="H798" i="87" s="1"/>
  <c r="I798" i="87" s="1"/>
  <c r="H797" i="87" a="1"/>
  <c r="H797" i="87" s="1"/>
  <c r="I797" i="87" s="1"/>
  <c r="H796" i="87" a="1"/>
  <c r="H796" i="87" s="1"/>
  <c r="I796" i="87" s="1"/>
  <c r="H795" i="87" a="1"/>
  <c r="H795" i="87" s="1"/>
  <c r="I795" i="87" s="1"/>
  <c r="H794" i="87" a="1"/>
  <c r="H794" i="87" s="1"/>
  <c r="I794" i="87" s="1"/>
  <c r="H793" i="87" a="1"/>
  <c r="H793" i="87" s="1"/>
  <c r="I793" i="87" s="1"/>
  <c r="H792" i="87" a="1"/>
  <c r="H792" i="87" s="1"/>
  <c r="I792" i="87" s="1"/>
  <c r="H791" i="87" a="1"/>
  <c r="H791" i="87" s="1"/>
  <c r="I791" i="87" s="1"/>
  <c r="H790" i="87" a="1"/>
  <c r="H790" i="87" s="1"/>
  <c r="I790" i="87" s="1"/>
  <c r="H789" i="87" a="1"/>
  <c r="H789" i="87" s="1"/>
  <c r="I789" i="87" s="1"/>
  <c r="H788" i="87" a="1"/>
  <c r="H788" i="87" s="1"/>
  <c r="I788" i="87" s="1"/>
  <c r="H787" i="87" a="1"/>
  <c r="H787" i="87" s="1"/>
  <c r="I787" i="87" s="1"/>
  <c r="H786" i="87" a="1"/>
  <c r="H786" i="87" s="1"/>
  <c r="I786" i="87" s="1"/>
  <c r="H785" i="87" a="1"/>
  <c r="H785" i="87" s="1"/>
  <c r="I785" i="87" s="1"/>
  <c r="H784" i="87" a="1"/>
  <c r="H784" i="87" s="1"/>
  <c r="I784" i="87" s="1"/>
  <c r="H783" i="87" a="1"/>
  <c r="H783" i="87" s="1"/>
  <c r="I783" i="87" s="1"/>
  <c r="H782" i="87" a="1"/>
  <c r="H782" i="87" s="1"/>
  <c r="I782" i="87" s="1"/>
  <c r="H781" i="87" a="1"/>
  <c r="H781" i="87" s="1"/>
  <c r="I781" i="87" s="1"/>
  <c r="H780" i="87" a="1"/>
  <c r="H780" i="87" s="1"/>
  <c r="I780" i="87" s="1"/>
  <c r="H779" i="87" a="1"/>
  <c r="H779" i="87" s="1"/>
  <c r="I779" i="87" s="1"/>
  <c r="H778" i="87" a="1"/>
  <c r="H778" i="87" s="1"/>
  <c r="I778" i="87" s="1"/>
  <c r="H777" i="87" a="1"/>
  <c r="H777" i="87" s="1"/>
  <c r="I777" i="87" s="1"/>
  <c r="H776" i="87" a="1"/>
  <c r="H776" i="87" s="1"/>
  <c r="I776" i="87" s="1"/>
  <c r="H775" i="87" a="1"/>
  <c r="H775" i="87" s="1"/>
  <c r="I775" i="87" s="1"/>
  <c r="H774" i="87" a="1"/>
  <c r="H774" i="87" s="1"/>
  <c r="I774" i="87" s="1"/>
  <c r="H773" i="87" a="1"/>
  <c r="H773" i="87" s="1"/>
  <c r="I773" i="87" s="1"/>
  <c r="H772" i="87" a="1"/>
  <c r="H772" i="87" s="1"/>
  <c r="I772" i="87" s="1"/>
  <c r="H771" i="87" a="1"/>
  <c r="H771" i="87" s="1"/>
  <c r="I771" i="87" s="1"/>
  <c r="H770" i="87" a="1"/>
  <c r="H770" i="87" s="1"/>
  <c r="I770" i="87" s="1"/>
  <c r="H769" i="87" a="1"/>
  <c r="H769" i="87" s="1"/>
  <c r="I769" i="87" s="1"/>
  <c r="H768" i="87" a="1"/>
  <c r="H768" i="87" s="1"/>
  <c r="I768" i="87" s="1"/>
  <c r="H767" i="87" a="1"/>
  <c r="H767" i="87" s="1"/>
  <c r="I767" i="87" s="1"/>
  <c r="H766" i="87" a="1"/>
  <c r="H766" i="87" s="1"/>
  <c r="I766" i="87" s="1"/>
  <c r="H765" i="87" a="1"/>
  <c r="H765" i="87" s="1"/>
  <c r="I765" i="87" s="1"/>
  <c r="H764" i="87" a="1"/>
  <c r="H764" i="87" s="1"/>
  <c r="I764" i="87" s="1"/>
  <c r="H763" i="87" a="1"/>
  <c r="H763" i="87" s="1"/>
  <c r="I763" i="87" s="1"/>
  <c r="H762" i="87" a="1"/>
  <c r="H762" i="87" s="1"/>
  <c r="I762" i="87" s="1"/>
  <c r="H761" i="87" a="1"/>
  <c r="H761" i="87" s="1"/>
  <c r="I761" i="87" s="1"/>
  <c r="H760" i="87" a="1"/>
  <c r="H760" i="87" s="1"/>
  <c r="I760" i="87" s="1"/>
  <c r="H759" i="87" a="1"/>
  <c r="H759" i="87" s="1"/>
  <c r="I759" i="87" s="1"/>
  <c r="H758" i="87" a="1"/>
  <c r="H758" i="87" s="1"/>
  <c r="I758" i="87" s="1"/>
  <c r="H757" i="87" a="1"/>
  <c r="H757" i="87" s="1"/>
  <c r="I757" i="87" s="1"/>
  <c r="H756" i="87" a="1"/>
  <c r="H756" i="87" s="1"/>
  <c r="I756" i="87" s="1"/>
  <c r="H755" i="87" a="1"/>
  <c r="H755" i="87" s="1"/>
  <c r="I755" i="87" s="1"/>
  <c r="H754" i="87" a="1"/>
  <c r="H754" i="87" s="1"/>
  <c r="I754" i="87" s="1"/>
  <c r="H753" i="87" a="1"/>
  <c r="H753" i="87" s="1"/>
  <c r="I753" i="87" s="1"/>
  <c r="H752" i="87" a="1"/>
  <c r="H752" i="87" s="1"/>
  <c r="I752" i="87" s="1"/>
  <c r="H751" i="87" a="1"/>
  <c r="H751" i="87" s="1"/>
  <c r="I751" i="87" s="1"/>
  <c r="H750" i="87" a="1"/>
  <c r="H750" i="87" s="1"/>
  <c r="I750" i="87" s="1"/>
  <c r="H749" i="87" a="1"/>
  <c r="H749" i="87" s="1"/>
  <c r="I749" i="87" s="1"/>
  <c r="H748" i="87" a="1"/>
  <c r="H748" i="87" s="1"/>
  <c r="I748" i="87" s="1"/>
  <c r="H747" i="87" a="1"/>
  <c r="H747" i="87" s="1"/>
  <c r="I747" i="87" s="1"/>
  <c r="H746" i="87" a="1"/>
  <c r="H746" i="87" s="1"/>
  <c r="I746" i="87" s="1"/>
  <c r="H745" i="87" a="1"/>
  <c r="H745" i="87" s="1"/>
  <c r="I745" i="87" s="1"/>
  <c r="H744" i="87" a="1"/>
  <c r="H744" i="87" s="1"/>
  <c r="I744" i="87" s="1"/>
  <c r="H743" i="87" a="1"/>
  <c r="H743" i="87" s="1"/>
  <c r="I743" i="87" s="1"/>
  <c r="H742" i="87" a="1"/>
  <c r="H742" i="87" s="1"/>
  <c r="I742" i="87" s="1"/>
  <c r="H741" i="87" a="1"/>
  <c r="H741" i="87" s="1"/>
  <c r="I741" i="87" s="1"/>
  <c r="H740" i="87" a="1"/>
  <c r="H740" i="87" s="1"/>
  <c r="I740" i="87" s="1"/>
  <c r="H739" i="87" a="1"/>
  <c r="H739" i="87" s="1"/>
  <c r="I739" i="87" s="1"/>
  <c r="H738" i="87" a="1"/>
  <c r="H738" i="87" s="1"/>
  <c r="I738" i="87" s="1"/>
  <c r="H737" i="87" a="1"/>
  <c r="H737" i="87" s="1"/>
  <c r="I737" i="87" s="1"/>
  <c r="H736" i="87" a="1"/>
  <c r="H736" i="87" s="1"/>
  <c r="I736" i="87" s="1"/>
  <c r="H735" i="87" a="1"/>
  <c r="H735" i="87" s="1"/>
  <c r="I735" i="87" s="1"/>
  <c r="H734" i="87" a="1"/>
  <c r="H734" i="87" s="1"/>
  <c r="I734" i="87" s="1"/>
  <c r="H733" i="87" a="1"/>
  <c r="H733" i="87" s="1"/>
  <c r="I733" i="87" s="1"/>
  <c r="H732" i="87" a="1"/>
  <c r="H732" i="87" s="1"/>
  <c r="I732" i="87" s="1"/>
  <c r="H731" i="87" a="1"/>
  <c r="H731" i="87" s="1"/>
  <c r="I731" i="87" s="1"/>
  <c r="H730" i="87" a="1"/>
  <c r="H730" i="87" s="1"/>
  <c r="I730" i="87" s="1"/>
  <c r="H729" i="87" a="1"/>
  <c r="H729" i="87" s="1"/>
  <c r="I729" i="87" s="1"/>
  <c r="H728" i="87" a="1"/>
  <c r="H728" i="87" s="1"/>
  <c r="I728" i="87" s="1"/>
  <c r="H727" i="87" a="1"/>
  <c r="H727" i="87" s="1"/>
  <c r="I727" i="87" s="1"/>
  <c r="H726" i="87" a="1"/>
  <c r="H726" i="87" s="1"/>
  <c r="I726" i="87" s="1"/>
  <c r="H725" i="87" a="1"/>
  <c r="H725" i="87" s="1"/>
  <c r="I725" i="87" s="1"/>
  <c r="H724" i="87" a="1"/>
  <c r="H724" i="87" s="1"/>
  <c r="I724" i="87" s="1"/>
  <c r="H723" i="87" a="1"/>
  <c r="H723" i="87" s="1"/>
  <c r="I723" i="87" s="1"/>
  <c r="H722" i="87" a="1"/>
  <c r="H722" i="87" s="1"/>
  <c r="I722" i="87" s="1"/>
  <c r="H721" i="87" a="1"/>
  <c r="H721" i="87" s="1"/>
  <c r="I721" i="87" s="1"/>
  <c r="H720" i="87" a="1"/>
  <c r="H720" i="87" s="1"/>
  <c r="I720" i="87" s="1"/>
  <c r="H719" i="87" a="1"/>
  <c r="H719" i="87" s="1"/>
  <c r="I719" i="87" s="1"/>
  <c r="H718" i="87" a="1"/>
  <c r="H718" i="87" s="1"/>
  <c r="I718" i="87" s="1"/>
  <c r="H717" i="87" a="1"/>
  <c r="H717" i="87" s="1"/>
  <c r="I717" i="87" s="1"/>
  <c r="H716" i="87" a="1"/>
  <c r="H716" i="87" s="1"/>
  <c r="I716" i="87" s="1"/>
  <c r="H715" i="87" a="1"/>
  <c r="H715" i="87" s="1"/>
  <c r="I715" i="87" s="1"/>
  <c r="H714" i="87" a="1"/>
  <c r="H714" i="87" s="1"/>
  <c r="I714" i="87" s="1"/>
  <c r="H713" i="87" a="1"/>
  <c r="H713" i="87" s="1"/>
  <c r="I713" i="87" s="1"/>
  <c r="H712" i="87" a="1"/>
  <c r="H712" i="87" s="1"/>
  <c r="I712" i="87" s="1"/>
  <c r="H711" i="87" a="1"/>
  <c r="H711" i="87" s="1"/>
  <c r="I711" i="87" s="1"/>
  <c r="H710" i="87" a="1"/>
  <c r="H710" i="87" s="1"/>
  <c r="I710" i="87" s="1"/>
  <c r="H709" i="87" a="1"/>
  <c r="H709" i="87" s="1"/>
  <c r="I709" i="87" s="1"/>
  <c r="H708" i="87" a="1"/>
  <c r="H708" i="87" s="1"/>
  <c r="I708" i="87" s="1"/>
  <c r="H707" i="87" a="1"/>
  <c r="H707" i="87" s="1"/>
  <c r="I707" i="87" s="1"/>
  <c r="H706" i="87" a="1"/>
  <c r="H706" i="87" s="1"/>
  <c r="I706" i="87" s="1"/>
  <c r="H705" i="87" a="1"/>
  <c r="H705" i="87" s="1"/>
  <c r="I705" i="87" s="1"/>
  <c r="H704" i="87" a="1"/>
  <c r="H704" i="87" s="1"/>
  <c r="I704" i="87" s="1"/>
  <c r="H703" i="87" a="1"/>
  <c r="H703" i="87" s="1"/>
  <c r="I703" i="87" s="1"/>
  <c r="H702" i="87" a="1"/>
  <c r="H702" i="87" s="1"/>
  <c r="I702" i="87" s="1"/>
  <c r="H701" i="87" a="1"/>
  <c r="H701" i="87" s="1"/>
  <c r="I701" i="87" s="1"/>
  <c r="H700" i="87" a="1"/>
  <c r="H700" i="87" s="1"/>
  <c r="I700" i="87" s="1"/>
  <c r="H699" i="87" a="1"/>
  <c r="H699" i="87" s="1"/>
  <c r="I699" i="87" s="1"/>
  <c r="H698" i="87" a="1"/>
  <c r="H698" i="87" s="1"/>
  <c r="I698" i="87" s="1"/>
  <c r="H697" i="87" a="1"/>
  <c r="H697" i="87" s="1"/>
  <c r="I697" i="87" s="1"/>
  <c r="H696" i="87" a="1"/>
  <c r="H696" i="87" s="1"/>
  <c r="I696" i="87" s="1"/>
  <c r="H695" i="87" a="1"/>
  <c r="H695" i="87" s="1"/>
  <c r="I695" i="87" s="1"/>
  <c r="H694" i="87" a="1"/>
  <c r="H694" i="87" s="1"/>
  <c r="I694" i="87" s="1"/>
  <c r="H693" i="87" a="1"/>
  <c r="H693" i="87" s="1"/>
  <c r="I693" i="87" s="1"/>
  <c r="H692" i="87" a="1"/>
  <c r="H692" i="87" s="1"/>
  <c r="I692" i="87" s="1"/>
  <c r="H691" i="87" a="1"/>
  <c r="H691" i="87" s="1"/>
  <c r="I691" i="87" s="1"/>
  <c r="H690" i="87" a="1"/>
  <c r="H690" i="87" s="1"/>
  <c r="I690" i="87" s="1"/>
  <c r="H689" i="87" a="1"/>
  <c r="H689" i="87" s="1"/>
  <c r="I689" i="87" s="1"/>
  <c r="H688" i="87" a="1"/>
  <c r="H688" i="87" s="1"/>
  <c r="I688" i="87" s="1"/>
  <c r="H687" i="87" a="1"/>
  <c r="H687" i="87" s="1"/>
  <c r="I687" i="87" s="1"/>
  <c r="H686" i="87" a="1"/>
  <c r="H686" i="87" s="1"/>
  <c r="I686" i="87" s="1"/>
  <c r="H685" i="87" a="1"/>
  <c r="H685" i="87" s="1"/>
  <c r="I685" i="87" s="1"/>
  <c r="H684" i="87" a="1"/>
  <c r="H684" i="87" s="1"/>
  <c r="I684" i="87" s="1"/>
  <c r="H683" i="87" a="1"/>
  <c r="H683" i="87" s="1"/>
  <c r="I683" i="87" s="1"/>
  <c r="H682" i="87" a="1"/>
  <c r="H682" i="87" s="1"/>
  <c r="I682" i="87" s="1"/>
  <c r="H681" i="87" a="1"/>
  <c r="H681" i="87" s="1"/>
  <c r="I681" i="87" s="1"/>
  <c r="H680" i="87" a="1"/>
  <c r="H680" i="87" s="1"/>
  <c r="I680" i="87" s="1"/>
  <c r="H679" i="87" a="1"/>
  <c r="H679" i="87" s="1"/>
  <c r="I679" i="87" s="1"/>
  <c r="H678" i="87" a="1"/>
  <c r="H678" i="87" s="1"/>
  <c r="I678" i="87" s="1"/>
  <c r="H677" i="87" a="1"/>
  <c r="H677" i="87" s="1"/>
  <c r="I677" i="87" s="1"/>
  <c r="H676" i="87" a="1"/>
  <c r="H676" i="87" s="1"/>
  <c r="I676" i="87" s="1"/>
  <c r="H675" i="87" a="1"/>
  <c r="H675" i="87" s="1"/>
  <c r="I675" i="87" s="1"/>
  <c r="H674" i="87" a="1"/>
  <c r="H674" i="87" s="1"/>
  <c r="I674" i="87" s="1"/>
  <c r="H673" i="87" a="1"/>
  <c r="H673" i="87" s="1"/>
  <c r="I673" i="87" s="1"/>
  <c r="H672" i="87" a="1"/>
  <c r="H672" i="87" s="1"/>
  <c r="I672" i="87" s="1"/>
  <c r="H671" i="87" a="1"/>
  <c r="H671" i="87" s="1"/>
  <c r="I671" i="87" s="1"/>
  <c r="H670" i="87" a="1"/>
  <c r="H670" i="87" s="1"/>
  <c r="I670" i="87" s="1"/>
  <c r="H669" i="87" a="1"/>
  <c r="H669" i="87" s="1"/>
  <c r="I669" i="87" s="1"/>
  <c r="H668" i="87" a="1"/>
  <c r="H668" i="87" s="1"/>
  <c r="I668" i="87" s="1"/>
  <c r="H667" i="87" a="1"/>
  <c r="H667" i="87" s="1"/>
  <c r="I667" i="87" s="1"/>
  <c r="H666" i="87" a="1"/>
  <c r="H666" i="87" s="1"/>
  <c r="I666" i="87" s="1"/>
  <c r="H665" i="87" a="1"/>
  <c r="H665" i="87" s="1"/>
  <c r="I665" i="87" s="1"/>
  <c r="H664" i="87" a="1"/>
  <c r="H664" i="87" s="1"/>
  <c r="I664" i="87" s="1"/>
  <c r="H663" i="87" a="1"/>
  <c r="H663" i="87" s="1"/>
  <c r="I663" i="87" s="1"/>
  <c r="H662" i="87" a="1"/>
  <c r="H662" i="87" s="1"/>
  <c r="I662" i="87" s="1"/>
  <c r="H661" i="87" a="1"/>
  <c r="H661" i="87" s="1"/>
  <c r="I661" i="87" s="1"/>
  <c r="H660" i="87" a="1"/>
  <c r="H660" i="87" s="1"/>
  <c r="I660" i="87" s="1"/>
  <c r="H659" i="87" a="1"/>
  <c r="H659" i="87" s="1"/>
  <c r="I659" i="87" s="1"/>
  <c r="H658" i="87" a="1"/>
  <c r="H658" i="87" s="1"/>
  <c r="I658" i="87" s="1"/>
  <c r="H657" i="87" a="1"/>
  <c r="H657" i="87" s="1"/>
  <c r="I657" i="87" s="1"/>
  <c r="H656" i="87" a="1"/>
  <c r="H656" i="87" s="1"/>
  <c r="I656" i="87" s="1"/>
  <c r="H655" i="87" a="1"/>
  <c r="H655" i="87" s="1"/>
  <c r="I655" i="87" s="1"/>
  <c r="H654" i="87" a="1"/>
  <c r="H654" i="87" s="1"/>
  <c r="I654" i="87" s="1"/>
  <c r="H653" i="87" a="1"/>
  <c r="H653" i="87" s="1"/>
  <c r="I653" i="87" s="1"/>
  <c r="H652" i="87" a="1"/>
  <c r="H652" i="87" s="1"/>
  <c r="I652" i="87" s="1"/>
  <c r="H651" i="87" a="1"/>
  <c r="H651" i="87" s="1"/>
  <c r="I651" i="87" s="1"/>
  <c r="H650" i="87" a="1"/>
  <c r="H650" i="87" s="1"/>
  <c r="I650" i="87" s="1"/>
  <c r="H649" i="87" a="1"/>
  <c r="H649" i="87" s="1"/>
  <c r="I649" i="87" s="1"/>
  <c r="H648" i="87" a="1"/>
  <c r="H648" i="87" s="1"/>
  <c r="I648" i="87" s="1"/>
  <c r="H647" i="87" a="1"/>
  <c r="H647" i="87" s="1"/>
  <c r="I647" i="87" s="1"/>
  <c r="H646" i="87" a="1"/>
  <c r="H646" i="87" s="1"/>
  <c r="I646" i="87" s="1"/>
  <c r="H645" i="87" a="1"/>
  <c r="H645" i="87" s="1"/>
  <c r="I645" i="87" s="1"/>
  <c r="H644" i="87" a="1"/>
  <c r="H644" i="87" s="1"/>
  <c r="I644" i="87" s="1"/>
  <c r="H643" i="87" a="1"/>
  <c r="H643" i="87" s="1"/>
  <c r="I643" i="87" s="1"/>
  <c r="H642" i="87" a="1"/>
  <c r="H642" i="87" s="1"/>
  <c r="I642" i="87" s="1"/>
  <c r="H641" i="87" a="1"/>
  <c r="H641" i="87" s="1"/>
  <c r="I641" i="87" s="1"/>
  <c r="H640" i="87" a="1"/>
  <c r="H640" i="87" s="1"/>
  <c r="I640" i="87" s="1"/>
  <c r="H639" i="87" a="1"/>
  <c r="H639" i="87" s="1"/>
  <c r="I639" i="87" s="1"/>
  <c r="H638" i="87" a="1"/>
  <c r="H638" i="87" s="1"/>
  <c r="I638" i="87" s="1"/>
  <c r="H637" i="87" a="1"/>
  <c r="H637" i="87" s="1"/>
  <c r="I637" i="87" s="1"/>
  <c r="H636" i="87" a="1"/>
  <c r="H636" i="87" s="1"/>
  <c r="I636" i="87" s="1"/>
  <c r="H635" i="87" a="1"/>
  <c r="H635" i="87" s="1"/>
  <c r="I635" i="87" s="1"/>
  <c r="H634" i="87" a="1"/>
  <c r="H634" i="87" s="1"/>
  <c r="I634" i="87" s="1"/>
  <c r="H633" i="87" a="1"/>
  <c r="H633" i="87" s="1"/>
  <c r="I633" i="87" s="1"/>
  <c r="H632" i="87" a="1"/>
  <c r="H632" i="87" s="1"/>
  <c r="I632" i="87" s="1"/>
  <c r="H631" i="87" a="1"/>
  <c r="H631" i="87" s="1"/>
  <c r="I631" i="87" s="1"/>
  <c r="H630" i="87" a="1"/>
  <c r="H630" i="87" s="1"/>
  <c r="I630" i="87" s="1"/>
  <c r="H629" i="87" a="1"/>
  <c r="H629" i="87" s="1"/>
  <c r="I629" i="87" s="1"/>
  <c r="H628" i="87" a="1"/>
  <c r="H628" i="87" s="1"/>
  <c r="I628" i="87" s="1"/>
  <c r="H627" i="87" a="1"/>
  <c r="H627" i="87" s="1"/>
  <c r="I627" i="87" s="1"/>
  <c r="H626" i="87" a="1"/>
  <c r="H626" i="87" s="1"/>
  <c r="I626" i="87" s="1"/>
  <c r="H625" i="87" a="1"/>
  <c r="H625" i="87" s="1"/>
  <c r="I625" i="87" s="1"/>
  <c r="H624" i="87" a="1"/>
  <c r="H624" i="87" s="1"/>
  <c r="I624" i="87" s="1"/>
  <c r="H623" i="87" a="1"/>
  <c r="H623" i="87" s="1"/>
  <c r="I623" i="87" s="1"/>
  <c r="H622" i="87" a="1"/>
  <c r="H622" i="87" s="1"/>
  <c r="I622" i="87" s="1"/>
  <c r="H621" i="87" a="1"/>
  <c r="H621" i="87" s="1"/>
  <c r="I621" i="87" s="1"/>
  <c r="H620" i="87" a="1"/>
  <c r="H620" i="87" s="1"/>
  <c r="I620" i="87" s="1"/>
  <c r="H619" i="87" a="1"/>
  <c r="H619" i="87" s="1"/>
  <c r="I619" i="87" s="1"/>
  <c r="H618" i="87" a="1"/>
  <c r="H618" i="87" s="1"/>
  <c r="I618" i="87" s="1"/>
  <c r="H617" i="87" a="1"/>
  <c r="H617" i="87" s="1"/>
  <c r="I617" i="87" s="1"/>
  <c r="H616" i="87" a="1"/>
  <c r="H616" i="87" s="1"/>
  <c r="I616" i="87" s="1"/>
  <c r="H615" i="87" a="1"/>
  <c r="H615" i="87" s="1"/>
  <c r="I615" i="87" s="1"/>
  <c r="H614" i="87" a="1"/>
  <c r="H614" i="87" s="1"/>
  <c r="I614" i="87" s="1"/>
  <c r="H613" i="87" a="1"/>
  <c r="H613" i="87" s="1"/>
  <c r="I613" i="87" s="1"/>
  <c r="H612" i="87" a="1"/>
  <c r="H612" i="87" s="1"/>
  <c r="I612" i="87" s="1"/>
  <c r="H611" i="87" a="1"/>
  <c r="H611" i="87" s="1"/>
  <c r="I611" i="87" s="1"/>
  <c r="H610" i="87" a="1"/>
  <c r="H610" i="87" s="1"/>
  <c r="I610" i="87" s="1"/>
  <c r="H609" i="87" a="1"/>
  <c r="H609" i="87" s="1"/>
  <c r="I609" i="87" s="1"/>
  <c r="H608" i="87" a="1"/>
  <c r="H608" i="87" s="1"/>
  <c r="I608" i="87" s="1"/>
  <c r="H607" i="87" a="1"/>
  <c r="H607" i="87" s="1"/>
  <c r="I607" i="87" s="1"/>
  <c r="H606" i="87" a="1"/>
  <c r="H606" i="87" s="1"/>
  <c r="I606" i="87" s="1"/>
  <c r="H605" i="87" a="1"/>
  <c r="H605" i="87" s="1"/>
  <c r="I605" i="87" s="1"/>
  <c r="H604" i="87" a="1"/>
  <c r="H604" i="87" s="1"/>
  <c r="I604" i="87" s="1"/>
  <c r="H603" i="87" a="1"/>
  <c r="H603" i="87" s="1"/>
  <c r="I603" i="87" s="1"/>
  <c r="H602" i="87" a="1"/>
  <c r="H602" i="87" s="1"/>
  <c r="I602" i="87" s="1"/>
  <c r="H601" i="87" a="1"/>
  <c r="H601" i="87" s="1"/>
  <c r="I601" i="87" s="1"/>
  <c r="H600" i="87" a="1"/>
  <c r="H600" i="87" s="1"/>
  <c r="I600" i="87" s="1"/>
  <c r="H599" i="87" a="1"/>
  <c r="H599" i="87" s="1"/>
  <c r="I599" i="87" s="1"/>
  <c r="H598" i="87" a="1"/>
  <c r="H598" i="87" s="1"/>
  <c r="I598" i="87" s="1"/>
  <c r="H597" i="87" a="1"/>
  <c r="H597" i="87" s="1"/>
  <c r="I597" i="87" s="1"/>
  <c r="H596" i="87" a="1"/>
  <c r="H596" i="87" s="1"/>
  <c r="I596" i="87" s="1"/>
  <c r="H595" i="87" a="1"/>
  <c r="H595" i="87" s="1"/>
  <c r="I595" i="87" s="1"/>
  <c r="H594" i="87" a="1"/>
  <c r="H594" i="87" s="1"/>
  <c r="I594" i="87" s="1"/>
  <c r="H593" i="87" a="1"/>
  <c r="H593" i="87" s="1"/>
  <c r="I593" i="87" s="1"/>
  <c r="H592" i="87" a="1"/>
  <c r="H592" i="87" s="1"/>
  <c r="I592" i="87" s="1"/>
  <c r="H591" i="87" a="1"/>
  <c r="H591" i="87" s="1"/>
  <c r="I591" i="87" s="1"/>
  <c r="H590" i="87" a="1"/>
  <c r="H590" i="87" s="1"/>
  <c r="I590" i="87" s="1"/>
  <c r="H589" i="87" a="1"/>
  <c r="H589" i="87" s="1"/>
  <c r="I589" i="87" s="1"/>
  <c r="H588" i="87" a="1"/>
  <c r="H588" i="87" s="1"/>
  <c r="I588" i="87" s="1"/>
  <c r="H587" i="87" a="1"/>
  <c r="H587" i="87" s="1"/>
  <c r="I587" i="87" s="1"/>
  <c r="H586" i="87" a="1"/>
  <c r="H586" i="87" s="1"/>
  <c r="I586" i="87" s="1"/>
  <c r="H585" i="87" a="1"/>
  <c r="H585" i="87" s="1"/>
  <c r="I585" i="87" s="1"/>
  <c r="H584" i="87" a="1"/>
  <c r="H584" i="87" s="1"/>
  <c r="I584" i="87" s="1"/>
  <c r="H583" i="87" a="1"/>
  <c r="H583" i="87" s="1"/>
  <c r="I583" i="87" s="1"/>
  <c r="H582" i="87" a="1"/>
  <c r="H582" i="87" s="1"/>
  <c r="I582" i="87" s="1"/>
  <c r="H581" i="87" a="1"/>
  <c r="H581" i="87" s="1"/>
  <c r="I581" i="87" s="1"/>
  <c r="H580" i="87" a="1"/>
  <c r="H580" i="87" s="1"/>
  <c r="I580" i="87" s="1"/>
  <c r="H579" i="87" a="1"/>
  <c r="H579" i="87" s="1"/>
  <c r="I579" i="87" s="1"/>
  <c r="H578" i="87" a="1"/>
  <c r="H578" i="87" s="1"/>
  <c r="I578" i="87" s="1"/>
  <c r="H577" i="87" a="1"/>
  <c r="H577" i="87" s="1"/>
  <c r="I577" i="87" s="1"/>
  <c r="H576" i="87" a="1"/>
  <c r="H576" i="87" s="1"/>
  <c r="I576" i="87" s="1"/>
  <c r="H575" i="87" a="1"/>
  <c r="H575" i="87" s="1"/>
  <c r="I575" i="87" s="1"/>
  <c r="H574" i="87" a="1"/>
  <c r="H574" i="87" s="1"/>
  <c r="I574" i="87" s="1"/>
  <c r="H573" i="87" a="1"/>
  <c r="H573" i="87" s="1"/>
  <c r="I573" i="87" s="1"/>
  <c r="H572" i="87" a="1"/>
  <c r="H572" i="87" s="1"/>
  <c r="I572" i="87" s="1"/>
  <c r="H571" i="87" a="1"/>
  <c r="H571" i="87" s="1"/>
  <c r="I571" i="87" s="1"/>
  <c r="H570" i="87" a="1"/>
  <c r="H570" i="87" s="1"/>
  <c r="I570" i="87" s="1"/>
  <c r="H569" i="87" a="1"/>
  <c r="H569" i="87" s="1"/>
  <c r="I569" i="87" s="1"/>
  <c r="H568" i="87" a="1"/>
  <c r="H568" i="87" s="1"/>
  <c r="I568" i="87" s="1"/>
  <c r="H567" i="87" a="1"/>
  <c r="H567" i="87" s="1"/>
  <c r="I567" i="87" s="1"/>
  <c r="H566" i="87" a="1"/>
  <c r="H566" i="87" s="1"/>
  <c r="I566" i="87" s="1"/>
  <c r="H565" i="87" a="1"/>
  <c r="H565" i="87" s="1"/>
  <c r="I565" i="87" s="1"/>
  <c r="H564" i="87" a="1"/>
  <c r="H564" i="87" s="1"/>
  <c r="I564" i="87" s="1"/>
  <c r="H563" i="87" a="1"/>
  <c r="H563" i="87" s="1"/>
  <c r="I563" i="87" s="1"/>
  <c r="H562" i="87" a="1"/>
  <c r="H562" i="87" s="1"/>
  <c r="I562" i="87" s="1"/>
  <c r="H561" i="87" a="1"/>
  <c r="H561" i="87" s="1"/>
  <c r="I561" i="87" s="1"/>
  <c r="H560" i="87" a="1"/>
  <c r="H560" i="87" s="1"/>
  <c r="I560" i="87" s="1"/>
  <c r="H559" i="87" a="1"/>
  <c r="H559" i="87" s="1"/>
  <c r="I559" i="87" s="1"/>
  <c r="H558" i="87" a="1"/>
  <c r="H558" i="87" s="1"/>
  <c r="I558" i="87" s="1"/>
  <c r="H557" i="87" a="1"/>
  <c r="H557" i="87" s="1"/>
  <c r="I557" i="87" s="1"/>
  <c r="H556" i="87" a="1"/>
  <c r="H556" i="87" s="1"/>
  <c r="I556" i="87" s="1"/>
  <c r="H555" i="87" a="1"/>
  <c r="H555" i="87" s="1"/>
  <c r="I555" i="87" s="1"/>
  <c r="H554" i="87" a="1"/>
  <c r="H554" i="87" s="1"/>
  <c r="I554" i="87" s="1"/>
  <c r="H553" i="87" a="1"/>
  <c r="H553" i="87" s="1"/>
  <c r="I553" i="87" s="1"/>
  <c r="H552" i="87" a="1"/>
  <c r="H552" i="87" s="1"/>
  <c r="I552" i="87" s="1"/>
  <c r="H551" i="87" a="1"/>
  <c r="H551" i="87" s="1"/>
  <c r="I551" i="87" s="1"/>
  <c r="H550" i="87" a="1"/>
  <c r="H550" i="87" s="1"/>
  <c r="I550" i="87" s="1"/>
  <c r="H549" i="87" a="1"/>
  <c r="H549" i="87" s="1"/>
  <c r="I549" i="87" s="1"/>
  <c r="H548" i="87" a="1"/>
  <c r="H548" i="87" s="1"/>
  <c r="I548" i="87" s="1"/>
  <c r="H547" i="87" a="1"/>
  <c r="H547" i="87" s="1"/>
  <c r="I547" i="87" s="1"/>
  <c r="H546" i="87" a="1"/>
  <c r="H546" i="87" s="1"/>
  <c r="I546" i="87" s="1"/>
  <c r="H545" i="87" a="1"/>
  <c r="H545" i="87" s="1"/>
  <c r="I545" i="87" s="1"/>
  <c r="H544" i="87" a="1"/>
  <c r="H544" i="87" s="1"/>
  <c r="I544" i="87" s="1"/>
  <c r="H543" i="87" a="1"/>
  <c r="H543" i="87" s="1"/>
  <c r="I543" i="87" s="1"/>
  <c r="H542" i="87" a="1"/>
  <c r="H542" i="87" s="1"/>
  <c r="I542" i="87" s="1"/>
  <c r="H541" i="87" a="1"/>
  <c r="H541" i="87" s="1"/>
  <c r="I541" i="87" s="1"/>
  <c r="H540" i="87" a="1"/>
  <c r="H540" i="87" s="1"/>
  <c r="I540" i="87" s="1"/>
  <c r="H539" i="87" a="1"/>
  <c r="H539" i="87" s="1"/>
  <c r="I539" i="87" s="1"/>
  <c r="H538" i="87" a="1"/>
  <c r="H538" i="87" s="1"/>
  <c r="I538" i="87" s="1"/>
  <c r="H537" i="87" a="1"/>
  <c r="H537" i="87" s="1"/>
  <c r="I537" i="87" s="1"/>
  <c r="H536" i="87" a="1"/>
  <c r="H536" i="87" s="1"/>
  <c r="I536" i="87" s="1"/>
  <c r="H535" i="87" a="1"/>
  <c r="H535" i="87" s="1"/>
  <c r="I535" i="87" s="1"/>
  <c r="H534" i="87" a="1"/>
  <c r="H534" i="87" s="1"/>
  <c r="I534" i="87" s="1"/>
  <c r="H533" i="87" a="1"/>
  <c r="H533" i="87" s="1"/>
  <c r="I533" i="87" s="1"/>
  <c r="H532" i="87" a="1"/>
  <c r="H532" i="87" s="1"/>
  <c r="I532" i="87" s="1"/>
  <c r="H531" i="87" a="1"/>
  <c r="H531" i="87" s="1"/>
  <c r="I531" i="87" s="1"/>
  <c r="H530" i="87" a="1"/>
  <c r="H530" i="87" s="1"/>
  <c r="I530" i="87" s="1"/>
  <c r="H529" i="87" a="1"/>
  <c r="H529" i="87" s="1"/>
  <c r="I529" i="87" s="1"/>
  <c r="H528" i="87" a="1"/>
  <c r="H528" i="87" s="1"/>
  <c r="I528" i="87" s="1"/>
  <c r="H527" i="87" a="1"/>
  <c r="H527" i="87" s="1"/>
  <c r="I527" i="87" s="1"/>
  <c r="H526" i="87" a="1"/>
  <c r="H526" i="87" s="1"/>
  <c r="I526" i="87" s="1"/>
  <c r="H525" i="87" a="1"/>
  <c r="H525" i="87" s="1"/>
  <c r="I525" i="87" s="1"/>
  <c r="H524" i="87" a="1"/>
  <c r="H524" i="87" s="1"/>
  <c r="I524" i="87" s="1"/>
  <c r="H523" i="87" a="1"/>
  <c r="H523" i="87" s="1"/>
  <c r="I523" i="87" s="1"/>
  <c r="H522" i="87" a="1"/>
  <c r="H522" i="87" s="1"/>
  <c r="I522" i="87" s="1"/>
  <c r="H521" i="87" a="1"/>
  <c r="H521" i="87" s="1"/>
  <c r="I521" i="87" s="1"/>
  <c r="H520" i="87" a="1"/>
  <c r="H520" i="87" s="1"/>
  <c r="I520" i="87" s="1"/>
  <c r="H519" i="87" a="1"/>
  <c r="H519" i="87" s="1"/>
  <c r="I519" i="87" s="1"/>
  <c r="H518" i="87" a="1"/>
  <c r="H518" i="87" s="1"/>
  <c r="I518" i="87" s="1"/>
  <c r="H517" i="87" a="1"/>
  <c r="H517" i="87" s="1"/>
  <c r="I517" i="87" s="1"/>
  <c r="H516" i="87" a="1"/>
  <c r="H516" i="87" s="1"/>
  <c r="I516" i="87" s="1"/>
  <c r="H515" i="87" a="1"/>
  <c r="H515" i="87" s="1"/>
  <c r="I515" i="87" s="1"/>
  <c r="H514" i="87" a="1"/>
  <c r="H514" i="87" s="1"/>
  <c r="I514" i="87" s="1"/>
  <c r="H513" i="87" a="1"/>
  <c r="H513" i="87" s="1"/>
  <c r="I513" i="87" s="1"/>
  <c r="H512" i="87" a="1"/>
  <c r="H512" i="87" s="1"/>
  <c r="I512" i="87" s="1"/>
  <c r="H511" i="87" a="1"/>
  <c r="H511" i="87" s="1"/>
  <c r="I511" i="87" s="1"/>
  <c r="H510" i="87" a="1"/>
  <c r="H510" i="87" s="1"/>
  <c r="I510" i="87" s="1"/>
  <c r="H509" i="87" a="1"/>
  <c r="H509" i="87" s="1"/>
  <c r="I509" i="87" s="1"/>
  <c r="H508" i="87" a="1"/>
  <c r="H508" i="87" s="1"/>
  <c r="I508" i="87" s="1"/>
  <c r="H507" i="87" a="1"/>
  <c r="H507" i="87" s="1"/>
  <c r="I507" i="87" s="1"/>
  <c r="H506" i="87" a="1"/>
  <c r="H506" i="87" s="1"/>
  <c r="I506" i="87" s="1"/>
  <c r="H505" i="87" a="1"/>
  <c r="H505" i="87" s="1"/>
  <c r="I505" i="87" s="1"/>
  <c r="H504" i="87" a="1"/>
  <c r="H504" i="87" s="1"/>
  <c r="I504" i="87" s="1"/>
  <c r="H503" i="87" a="1"/>
  <c r="H503" i="87" s="1"/>
  <c r="I503" i="87" s="1"/>
  <c r="H502" i="87" a="1"/>
  <c r="H502" i="87" s="1"/>
  <c r="I502" i="87" s="1"/>
  <c r="H501" i="87" a="1"/>
  <c r="H501" i="87" s="1"/>
  <c r="I501" i="87" s="1"/>
  <c r="H500" i="87" a="1"/>
  <c r="H500" i="87" s="1"/>
  <c r="I500" i="87" s="1"/>
  <c r="H499" i="87" a="1"/>
  <c r="H499" i="87" s="1"/>
  <c r="I499" i="87" s="1"/>
  <c r="H498" i="87" a="1"/>
  <c r="H498" i="87" s="1"/>
  <c r="I498" i="87" s="1"/>
  <c r="H497" i="87" a="1"/>
  <c r="H497" i="87" s="1"/>
  <c r="I497" i="87" s="1"/>
  <c r="H496" i="87" a="1"/>
  <c r="H496" i="87" s="1"/>
  <c r="I496" i="87" s="1"/>
  <c r="H495" i="87" a="1"/>
  <c r="H495" i="87" s="1"/>
  <c r="I495" i="87" s="1"/>
  <c r="H494" i="87" a="1"/>
  <c r="H494" i="87" s="1"/>
  <c r="I494" i="87" s="1"/>
  <c r="H493" i="87" a="1"/>
  <c r="H493" i="87" s="1"/>
  <c r="I493" i="87" s="1"/>
  <c r="H492" i="87" a="1"/>
  <c r="H492" i="87" s="1"/>
  <c r="I492" i="87" s="1"/>
  <c r="H491" i="87" a="1"/>
  <c r="H491" i="87" s="1"/>
  <c r="I491" i="87" s="1"/>
  <c r="H490" i="87" a="1"/>
  <c r="H490" i="87" s="1"/>
  <c r="I490" i="87" s="1"/>
  <c r="H489" i="87" a="1"/>
  <c r="H489" i="87" s="1"/>
  <c r="I489" i="87" s="1"/>
  <c r="H488" i="87" a="1"/>
  <c r="H488" i="87" s="1"/>
  <c r="I488" i="87" s="1"/>
  <c r="H487" i="87" a="1"/>
  <c r="H487" i="87" s="1"/>
  <c r="I487" i="87" s="1"/>
  <c r="H486" i="87" a="1"/>
  <c r="H486" i="87" s="1"/>
  <c r="I486" i="87" s="1"/>
  <c r="H485" i="87" a="1"/>
  <c r="H485" i="87" s="1"/>
  <c r="I485" i="87" s="1"/>
  <c r="H484" i="87" a="1"/>
  <c r="H484" i="87" s="1"/>
  <c r="I484" i="87" s="1"/>
  <c r="H483" i="87" a="1"/>
  <c r="H483" i="87" s="1"/>
  <c r="I483" i="87" s="1"/>
  <c r="H482" i="87" a="1"/>
  <c r="H482" i="87" s="1"/>
  <c r="I482" i="87" s="1"/>
  <c r="H481" i="87" a="1"/>
  <c r="H481" i="87" s="1"/>
  <c r="I481" i="87" s="1"/>
  <c r="H480" i="87" a="1"/>
  <c r="H480" i="87" s="1"/>
  <c r="I480" i="87" s="1"/>
  <c r="H479" i="87" a="1"/>
  <c r="H479" i="87" s="1"/>
  <c r="I479" i="87" s="1"/>
  <c r="H478" i="87" a="1"/>
  <c r="H478" i="87" s="1"/>
  <c r="I478" i="87" s="1"/>
  <c r="H477" i="87" a="1"/>
  <c r="H477" i="87" s="1"/>
  <c r="I477" i="87" s="1"/>
  <c r="H476" i="87" a="1"/>
  <c r="H476" i="87" s="1"/>
  <c r="I476" i="87" s="1"/>
  <c r="H475" i="87" a="1"/>
  <c r="H475" i="87" s="1"/>
  <c r="I475" i="87" s="1"/>
  <c r="H474" i="87" a="1"/>
  <c r="H474" i="87" s="1"/>
  <c r="I474" i="87" s="1"/>
  <c r="H473" i="87" a="1"/>
  <c r="H473" i="87" s="1"/>
  <c r="I473" i="87" s="1"/>
  <c r="H472" i="87" a="1"/>
  <c r="H472" i="87" s="1"/>
  <c r="I472" i="87" s="1"/>
  <c r="H471" i="87" a="1"/>
  <c r="H471" i="87" s="1"/>
  <c r="I471" i="87" s="1"/>
  <c r="H470" i="87" a="1"/>
  <c r="H470" i="87" s="1"/>
  <c r="I470" i="87" s="1"/>
  <c r="H469" i="87" a="1"/>
  <c r="H469" i="87" s="1"/>
  <c r="I469" i="87" s="1"/>
  <c r="H468" i="87" a="1"/>
  <c r="H468" i="87" s="1"/>
  <c r="I468" i="87" s="1"/>
  <c r="H467" i="87" a="1"/>
  <c r="H467" i="87" s="1"/>
  <c r="I467" i="87" s="1"/>
  <c r="H466" i="87" a="1"/>
  <c r="H466" i="87" s="1"/>
  <c r="I466" i="87" s="1"/>
  <c r="H465" i="87" a="1"/>
  <c r="H465" i="87" s="1"/>
  <c r="I465" i="87" s="1"/>
  <c r="H464" i="87" a="1"/>
  <c r="H464" i="87" s="1"/>
  <c r="I464" i="87" s="1"/>
  <c r="H463" i="87" a="1"/>
  <c r="H463" i="87" s="1"/>
  <c r="I463" i="87" s="1"/>
  <c r="H462" i="87" a="1"/>
  <c r="H462" i="87" s="1"/>
  <c r="I462" i="87" s="1"/>
  <c r="H461" i="87" a="1"/>
  <c r="H461" i="87" s="1"/>
  <c r="I461" i="87" s="1"/>
  <c r="H460" i="87" a="1"/>
  <c r="H460" i="87" s="1"/>
  <c r="I460" i="87" s="1"/>
  <c r="H459" i="87" a="1"/>
  <c r="H459" i="87" s="1"/>
  <c r="I459" i="87" s="1"/>
  <c r="H458" i="87" a="1"/>
  <c r="H458" i="87" s="1"/>
  <c r="I458" i="87" s="1"/>
  <c r="H457" i="87" a="1"/>
  <c r="H457" i="87" s="1"/>
  <c r="I457" i="87" s="1"/>
  <c r="H456" i="87" a="1"/>
  <c r="H456" i="87" s="1"/>
  <c r="I456" i="87" s="1"/>
  <c r="H455" i="87" a="1"/>
  <c r="H455" i="87" s="1"/>
  <c r="I455" i="87" s="1"/>
  <c r="H454" i="87" a="1"/>
  <c r="H454" i="87" s="1"/>
  <c r="I454" i="87" s="1"/>
  <c r="H453" i="87" a="1"/>
  <c r="H453" i="87" s="1"/>
  <c r="I453" i="87" s="1"/>
  <c r="H452" i="87" a="1"/>
  <c r="H452" i="87" s="1"/>
  <c r="I452" i="87" s="1"/>
  <c r="H451" i="87" a="1"/>
  <c r="H451" i="87" s="1"/>
  <c r="I451" i="87" s="1"/>
  <c r="H450" i="87" a="1"/>
  <c r="H450" i="87" s="1"/>
  <c r="I450" i="87" s="1"/>
  <c r="H449" i="87" a="1"/>
  <c r="H449" i="87" s="1"/>
  <c r="I449" i="87" s="1"/>
  <c r="H448" i="87" a="1"/>
  <c r="H448" i="87" s="1"/>
  <c r="I448" i="87" s="1"/>
  <c r="H447" i="87" a="1"/>
  <c r="H447" i="87" s="1"/>
  <c r="I447" i="87" s="1"/>
  <c r="H446" i="87" a="1"/>
  <c r="H446" i="87" s="1"/>
  <c r="I446" i="87" s="1"/>
  <c r="H445" i="87" a="1"/>
  <c r="H445" i="87" s="1"/>
  <c r="I445" i="87" s="1"/>
  <c r="H444" i="87" a="1"/>
  <c r="H444" i="87" s="1"/>
  <c r="I444" i="87" s="1"/>
  <c r="H443" i="87" a="1"/>
  <c r="H443" i="87" s="1"/>
  <c r="I443" i="87" s="1"/>
  <c r="H442" i="87" a="1"/>
  <c r="H442" i="87" s="1"/>
  <c r="I442" i="87" s="1"/>
  <c r="H441" i="87" a="1"/>
  <c r="H441" i="87" s="1"/>
  <c r="I441" i="87" s="1"/>
  <c r="H440" i="87" a="1"/>
  <c r="H440" i="87" s="1"/>
  <c r="I440" i="87" s="1"/>
  <c r="H439" i="87" a="1"/>
  <c r="H439" i="87" s="1"/>
  <c r="I439" i="87" s="1"/>
  <c r="H438" i="87" a="1"/>
  <c r="H438" i="87" s="1"/>
  <c r="I438" i="87" s="1"/>
  <c r="H437" i="87" a="1"/>
  <c r="H437" i="87" s="1"/>
  <c r="I437" i="87" s="1"/>
  <c r="H436" i="87" a="1"/>
  <c r="H436" i="87" s="1"/>
  <c r="I436" i="87" s="1"/>
  <c r="H435" i="87" a="1"/>
  <c r="H435" i="87" s="1"/>
  <c r="I435" i="87" s="1"/>
  <c r="H434" i="87" a="1"/>
  <c r="H434" i="87" s="1"/>
  <c r="I434" i="87" s="1"/>
  <c r="H433" i="87" a="1"/>
  <c r="H433" i="87" s="1"/>
  <c r="I433" i="87" s="1"/>
  <c r="H432" i="87" a="1"/>
  <c r="H432" i="87" s="1"/>
  <c r="I432" i="87" s="1"/>
  <c r="H431" i="87" a="1"/>
  <c r="H431" i="87" s="1"/>
  <c r="I431" i="87" s="1"/>
  <c r="H430" i="87" a="1"/>
  <c r="H430" i="87" s="1"/>
  <c r="I430" i="87" s="1"/>
  <c r="H429" i="87" a="1"/>
  <c r="H429" i="87" s="1"/>
  <c r="I429" i="87" s="1"/>
  <c r="H428" i="87" a="1"/>
  <c r="H428" i="87" s="1"/>
  <c r="I428" i="87" s="1"/>
  <c r="H427" i="87" a="1"/>
  <c r="H427" i="87" s="1"/>
  <c r="I427" i="87" s="1"/>
  <c r="H426" i="87" a="1"/>
  <c r="H426" i="87" s="1"/>
  <c r="I426" i="87" s="1"/>
  <c r="H425" i="87" a="1"/>
  <c r="H425" i="87" s="1"/>
  <c r="I425" i="87" s="1"/>
  <c r="H424" i="87" a="1"/>
  <c r="H424" i="87" s="1"/>
  <c r="I424" i="87" s="1"/>
  <c r="H423" i="87" a="1"/>
  <c r="H423" i="87" s="1"/>
  <c r="I423" i="87" s="1"/>
  <c r="H422" i="87" a="1"/>
  <c r="H422" i="87" s="1"/>
  <c r="I422" i="87" s="1"/>
  <c r="H421" i="87" a="1"/>
  <c r="H421" i="87" s="1"/>
  <c r="I421" i="87" s="1"/>
  <c r="H420" i="87" a="1"/>
  <c r="H420" i="87" s="1"/>
  <c r="I420" i="87" s="1"/>
  <c r="H419" i="87" a="1"/>
  <c r="H419" i="87" s="1"/>
  <c r="I419" i="87" s="1"/>
  <c r="H418" i="87" a="1"/>
  <c r="H418" i="87" s="1"/>
  <c r="I418" i="87" s="1"/>
  <c r="H417" i="87" a="1"/>
  <c r="H417" i="87" s="1"/>
  <c r="I417" i="87" s="1"/>
  <c r="H416" i="87" a="1"/>
  <c r="H416" i="87" s="1"/>
  <c r="I416" i="87" s="1"/>
  <c r="H415" i="87" a="1"/>
  <c r="H415" i="87" s="1"/>
  <c r="I415" i="87" s="1"/>
  <c r="H414" i="87" a="1"/>
  <c r="H414" i="87" s="1"/>
  <c r="I414" i="87" s="1"/>
  <c r="H413" i="87" a="1"/>
  <c r="H413" i="87" s="1"/>
  <c r="I413" i="87" s="1"/>
  <c r="H412" i="87" a="1"/>
  <c r="H412" i="87" s="1"/>
  <c r="I412" i="87" s="1"/>
  <c r="H411" i="87" a="1"/>
  <c r="H411" i="87" s="1"/>
  <c r="I411" i="87" s="1"/>
  <c r="H410" i="87" a="1"/>
  <c r="H410" i="87" s="1"/>
  <c r="I410" i="87" s="1"/>
  <c r="H409" i="87" a="1"/>
  <c r="H409" i="87" s="1"/>
  <c r="I409" i="87" s="1"/>
  <c r="H408" i="87" a="1"/>
  <c r="H408" i="87" s="1"/>
  <c r="I408" i="87" s="1"/>
  <c r="H407" i="87" a="1"/>
  <c r="H407" i="87" s="1"/>
  <c r="I407" i="87" s="1"/>
  <c r="H406" i="87" a="1"/>
  <c r="H406" i="87" s="1"/>
  <c r="I406" i="87" s="1"/>
  <c r="H405" i="87" a="1"/>
  <c r="H405" i="87" s="1"/>
  <c r="I405" i="87" s="1"/>
  <c r="H404" i="87" a="1"/>
  <c r="H404" i="87" s="1"/>
  <c r="I404" i="87" s="1"/>
  <c r="H403" i="87" a="1"/>
  <c r="H403" i="87" s="1"/>
  <c r="I403" i="87" s="1"/>
  <c r="H402" i="87" a="1"/>
  <c r="H402" i="87" s="1"/>
  <c r="I402" i="87" s="1"/>
  <c r="H401" i="87" a="1"/>
  <c r="H401" i="87" s="1"/>
  <c r="I401" i="87" s="1"/>
  <c r="H400" i="87" a="1"/>
  <c r="H400" i="87" s="1"/>
  <c r="I400" i="87" s="1"/>
  <c r="H399" i="87" a="1"/>
  <c r="H399" i="87" s="1"/>
  <c r="I399" i="87" s="1"/>
  <c r="H398" i="87" a="1"/>
  <c r="H398" i="87" s="1"/>
  <c r="I398" i="87" s="1"/>
  <c r="H397" i="87" a="1"/>
  <c r="H397" i="87" s="1"/>
  <c r="I397" i="87" s="1"/>
  <c r="H396" i="87" a="1"/>
  <c r="H396" i="87" s="1"/>
  <c r="I396" i="87" s="1"/>
  <c r="H395" i="87" a="1"/>
  <c r="H395" i="87" s="1"/>
  <c r="I395" i="87" s="1"/>
  <c r="H394" i="87" a="1"/>
  <c r="H394" i="87" s="1"/>
  <c r="I394" i="87" s="1"/>
  <c r="H393" i="87" a="1"/>
  <c r="H393" i="87" s="1"/>
  <c r="I393" i="87" s="1"/>
  <c r="H392" i="87" a="1"/>
  <c r="H392" i="87" s="1"/>
  <c r="I392" i="87" s="1"/>
  <c r="H391" i="87" a="1"/>
  <c r="H391" i="87" s="1"/>
  <c r="I391" i="87" s="1"/>
  <c r="H390" i="87" a="1"/>
  <c r="H390" i="87" s="1"/>
  <c r="I390" i="87" s="1"/>
  <c r="H389" i="87" a="1"/>
  <c r="H389" i="87" s="1"/>
  <c r="I389" i="87" s="1"/>
  <c r="H388" i="87" a="1"/>
  <c r="H388" i="87" s="1"/>
  <c r="I388" i="87" s="1"/>
  <c r="H387" i="87" a="1"/>
  <c r="H387" i="87" s="1"/>
  <c r="I387" i="87" s="1"/>
  <c r="H386" i="87" a="1"/>
  <c r="H386" i="87" s="1"/>
  <c r="I386" i="87" s="1"/>
  <c r="H385" i="87" a="1"/>
  <c r="H385" i="87" s="1"/>
  <c r="I385" i="87" s="1"/>
  <c r="H384" i="87" a="1"/>
  <c r="H384" i="87" s="1"/>
  <c r="I384" i="87" s="1"/>
  <c r="H383" i="87" a="1"/>
  <c r="H383" i="87" s="1"/>
  <c r="I383" i="87" s="1"/>
  <c r="H382" i="87" a="1"/>
  <c r="H382" i="87" s="1"/>
  <c r="I382" i="87" s="1"/>
  <c r="H381" i="87" a="1"/>
  <c r="H381" i="87" s="1"/>
  <c r="I381" i="87" s="1"/>
  <c r="H380" i="87" a="1"/>
  <c r="H380" i="87" s="1"/>
  <c r="I380" i="87" s="1"/>
  <c r="H379" i="87" a="1"/>
  <c r="H379" i="87" s="1"/>
  <c r="I379" i="87" s="1"/>
  <c r="H378" i="87" a="1"/>
  <c r="H378" i="87" s="1"/>
  <c r="I378" i="87" s="1"/>
  <c r="H377" i="87" a="1"/>
  <c r="H377" i="87" s="1"/>
  <c r="I377" i="87" s="1"/>
  <c r="H376" i="87" a="1"/>
  <c r="H376" i="87" s="1"/>
  <c r="I376" i="87" s="1"/>
  <c r="H375" i="87" a="1"/>
  <c r="H375" i="87" s="1"/>
  <c r="I375" i="87" s="1"/>
  <c r="H374" i="87" a="1"/>
  <c r="H374" i="87" s="1"/>
  <c r="I374" i="87" s="1"/>
  <c r="H373" i="87" a="1"/>
  <c r="H373" i="87" s="1"/>
  <c r="I373" i="87" s="1"/>
  <c r="H372" i="87" a="1"/>
  <c r="H372" i="87" s="1"/>
  <c r="I372" i="87" s="1"/>
  <c r="H371" i="87" a="1"/>
  <c r="H371" i="87" s="1"/>
  <c r="I371" i="87" s="1"/>
  <c r="H370" i="87" a="1"/>
  <c r="H370" i="87" s="1"/>
  <c r="I370" i="87" s="1"/>
  <c r="H369" i="87" a="1"/>
  <c r="H369" i="87" s="1"/>
  <c r="I369" i="87" s="1"/>
  <c r="H368" i="87" a="1"/>
  <c r="H368" i="87" s="1"/>
  <c r="I368" i="87" s="1"/>
  <c r="H367" i="87" a="1"/>
  <c r="H367" i="87" s="1"/>
  <c r="I367" i="87" s="1"/>
  <c r="H366" i="87" a="1"/>
  <c r="H366" i="87" s="1"/>
  <c r="I366" i="87" s="1"/>
  <c r="H365" i="87" a="1"/>
  <c r="H365" i="87" s="1"/>
  <c r="I365" i="87" s="1"/>
  <c r="H364" i="87" a="1"/>
  <c r="H364" i="87" s="1"/>
  <c r="I364" i="87" s="1"/>
  <c r="H363" i="87" a="1"/>
  <c r="H363" i="87" s="1"/>
  <c r="I363" i="87" s="1"/>
  <c r="H362" i="87" a="1"/>
  <c r="H362" i="87" s="1"/>
  <c r="I362" i="87" s="1"/>
  <c r="H361" i="87" a="1"/>
  <c r="H361" i="87" s="1"/>
  <c r="I361" i="87" s="1"/>
  <c r="H360" i="87" a="1"/>
  <c r="H360" i="87" s="1"/>
  <c r="I360" i="87" s="1"/>
  <c r="H359" i="87" a="1"/>
  <c r="H359" i="87" s="1"/>
  <c r="I359" i="87" s="1"/>
  <c r="H358" i="87" a="1"/>
  <c r="H358" i="87" s="1"/>
  <c r="I358" i="87" s="1"/>
  <c r="H357" i="87" a="1"/>
  <c r="H357" i="87" s="1"/>
  <c r="I357" i="87" s="1"/>
  <c r="H356" i="87" a="1"/>
  <c r="H356" i="87" s="1"/>
  <c r="I356" i="87" s="1"/>
  <c r="H355" i="87" a="1"/>
  <c r="H355" i="87" s="1"/>
  <c r="I355" i="87" s="1"/>
  <c r="H354" i="87" a="1"/>
  <c r="H354" i="87" s="1"/>
  <c r="I354" i="87" s="1"/>
  <c r="H353" i="87" a="1"/>
  <c r="H353" i="87" s="1"/>
  <c r="I353" i="87" s="1"/>
  <c r="H352" i="87" a="1"/>
  <c r="H352" i="87" s="1"/>
  <c r="I352" i="87" s="1"/>
  <c r="H351" i="87" a="1"/>
  <c r="H351" i="87" s="1"/>
  <c r="I351" i="87" s="1"/>
  <c r="H350" i="87" a="1"/>
  <c r="H350" i="87" s="1"/>
  <c r="I350" i="87" s="1"/>
  <c r="H349" i="87" a="1"/>
  <c r="H349" i="87" s="1"/>
  <c r="I349" i="87" s="1"/>
  <c r="H348" i="87" a="1"/>
  <c r="H348" i="87" s="1"/>
  <c r="I348" i="87" s="1"/>
  <c r="H347" i="87" a="1"/>
  <c r="H347" i="87" s="1"/>
  <c r="I347" i="87" s="1"/>
  <c r="H346" i="87" a="1"/>
  <c r="H346" i="87" s="1"/>
  <c r="I346" i="87" s="1"/>
  <c r="H345" i="87" a="1"/>
  <c r="H345" i="87" s="1"/>
  <c r="I345" i="87" s="1"/>
  <c r="H344" i="87" a="1"/>
  <c r="H344" i="87" s="1"/>
  <c r="I344" i="87" s="1"/>
  <c r="H343" i="87" a="1"/>
  <c r="H343" i="87" s="1"/>
  <c r="I343" i="87" s="1"/>
  <c r="H342" i="87" a="1"/>
  <c r="H342" i="87" s="1"/>
  <c r="I342" i="87" s="1"/>
  <c r="H341" i="87" a="1"/>
  <c r="H341" i="87" s="1"/>
  <c r="I341" i="87" s="1"/>
  <c r="H340" i="87" a="1"/>
  <c r="H340" i="87" s="1"/>
  <c r="I340" i="87" s="1"/>
  <c r="H339" i="87" a="1"/>
  <c r="H339" i="87" s="1"/>
  <c r="I339" i="87" s="1"/>
  <c r="H338" i="87" a="1"/>
  <c r="H338" i="87" s="1"/>
  <c r="I338" i="87" s="1"/>
  <c r="H337" i="87" a="1"/>
  <c r="H337" i="87" s="1"/>
  <c r="I337" i="87" s="1"/>
  <c r="H336" i="87" a="1"/>
  <c r="H336" i="87" s="1"/>
  <c r="I336" i="87" s="1"/>
  <c r="H335" i="87" a="1"/>
  <c r="H335" i="87" s="1"/>
  <c r="I335" i="87" s="1"/>
  <c r="H334" i="87" a="1"/>
  <c r="H334" i="87" s="1"/>
  <c r="I334" i="87" s="1"/>
  <c r="H333" i="87" a="1"/>
  <c r="H333" i="87" s="1"/>
  <c r="I333" i="87" s="1"/>
  <c r="H332" i="87" a="1"/>
  <c r="H332" i="87" s="1"/>
  <c r="I332" i="87" s="1"/>
  <c r="H331" i="87" a="1"/>
  <c r="H331" i="87" s="1"/>
  <c r="I331" i="87" s="1"/>
  <c r="H330" i="87" a="1"/>
  <c r="H330" i="87" s="1"/>
  <c r="I330" i="87" s="1"/>
  <c r="H329" i="87" a="1"/>
  <c r="H329" i="87" s="1"/>
  <c r="I329" i="87" s="1"/>
  <c r="H328" i="87" a="1"/>
  <c r="H328" i="87" s="1"/>
  <c r="I328" i="87" s="1"/>
  <c r="H327" i="87" a="1"/>
  <c r="H327" i="87" s="1"/>
  <c r="I327" i="87" s="1"/>
  <c r="H326" i="87" a="1"/>
  <c r="H326" i="87" s="1"/>
  <c r="I326" i="87" s="1"/>
  <c r="H325" i="87" a="1"/>
  <c r="H325" i="87" s="1"/>
  <c r="I325" i="87" s="1"/>
  <c r="H324" i="87" a="1"/>
  <c r="H324" i="87" s="1"/>
  <c r="I324" i="87" s="1"/>
  <c r="H323" i="87" a="1"/>
  <c r="H323" i="87" s="1"/>
  <c r="I323" i="87" s="1"/>
  <c r="H322" i="87" a="1"/>
  <c r="H322" i="87" s="1"/>
  <c r="I322" i="87" s="1"/>
  <c r="H321" i="87" a="1"/>
  <c r="H321" i="87" s="1"/>
  <c r="I321" i="87" s="1"/>
  <c r="H320" i="87" a="1"/>
  <c r="H320" i="87" s="1"/>
  <c r="I320" i="87" s="1"/>
  <c r="H319" i="87" a="1"/>
  <c r="H319" i="87" s="1"/>
  <c r="I319" i="87" s="1"/>
  <c r="H318" i="87" a="1"/>
  <c r="H318" i="87" s="1"/>
  <c r="I318" i="87" s="1"/>
  <c r="H317" i="87" a="1"/>
  <c r="H317" i="87" s="1"/>
  <c r="I317" i="87" s="1"/>
  <c r="H316" i="87" a="1"/>
  <c r="H316" i="87" s="1"/>
  <c r="I316" i="87" s="1"/>
  <c r="H315" i="87" a="1"/>
  <c r="H315" i="87" s="1"/>
  <c r="I315" i="87" s="1"/>
  <c r="H314" i="87" a="1"/>
  <c r="H314" i="87" s="1"/>
  <c r="I314" i="87" s="1"/>
  <c r="H313" i="87" a="1"/>
  <c r="H313" i="87" s="1"/>
  <c r="I313" i="87" s="1"/>
  <c r="H312" i="87" a="1"/>
  <c r="H312" i="87" s="1"/>
  <c r="I312" i="87" s="1"/>
  <c r="H311" i="87" a="1"/>
  <c r="H311" i="87" s="1"/>
  <c r="I311" i="87" s="1"/>
  <c r="H310" i="87" a="1"/>
  <c r="H310" i="87" s="1"/>
  <c r="I310" i="87" s="1"/>
  <c r="H309" i="87" a="1"/>
  <c r="H309" i="87" s="1"/>
  <c r="I309" i="87" s="1"/>
  <c r="H308" i="87" a="1"/>
  <c r="H308" i="87" s="1"/>
  <c r="I308" i="87" s="1"/>
  <c r="H307" i="87" a="1"/>
  <c r="H307" i="87" s="1"/>
  <c r="I307" i="87" s="1"/>
  <c r="H306" i="87" a="1"/>
  <c r="H306" i="87" s="1"/>
  <c r="I306" i="87" s="1"/>
  <c r="H305" i="87" a="1"/>
  <c r="H305" i="87" s="1"/>
  <c r="I305" i="87" s="1"/>
  <c r="H304" i="87" a="1"/>
  <c r="H304" i="87" s="1"/>
  <c r="I304" i="87" s="1"/>
  <c r="H303" i="87" a="1"/>
  <c r="H303" i="87" s="1"/>
  <c r="I303" i="87" s="1"/>
  <c r="H302" i="87" a="1"/>
  <c r="H302" i="87" s="1"/>
  <c r="I302" i="87" s="1"/>
  <c r="H301" i="87" a="1"/>
  <c r="H301" i="87" s="1"/>
  <c r="I301" i="87" s="1"/>
  <c r="H300" i="87" a="1"/>
  <c r="H300" i="87" s="1"/>
  <c r="I300" i="87" s="1"/>
  <c r="H299" i="87" a="1"/>
  <c r="H299" i="87" s="1"/>
  <c r="I299" i="87" s="1"/>
  <c r="H298" i="87" a="1"/>
  <c r="H298" i="87" s="1"/>
  <c r="I298" i="87" s="1"/>
  <c r="H297" i="87" a="1"/>
  <c r="H297" i="87" s="1"/>
  <c r="I297" i="87" s="1"/>
  <c r="H296" i="87" a="1"/>
  <c r="H296" i="87" s="1"/>
  <c r="I296" i="87" s="1"/>
  <c r="H295" i="87" a="1"/>
  <c r="H295" i="87" s="1"/>
  <c r="I295" i="87" s="1"/>
  <c r="H294" i="87" a="1"/>
  <c r="H294" i="87" s="1"/>
  <c r="I294" i="87" s="1"/>
  <c r="H293" i="87" a="1"/>
  <c r="H293" i="87" s="1"/>
  <c r="I293" i="87" s="1"/>
  <c r="H292" i="87" a="1"/>
  <c r="H292" i="87" s="1"/>
  <c r="I292" i="87" s="1"/>
  <c r="H291" i="87" a="1"/>
  <c r="H291" i="87" s="1"/>
  <c r="I291" i="87" s="1"/>
  <c r="H290" i="87" a="1"/>
  <c r="H290" i="87" s="1"/>
  <c r="I290" i="87" s="1"/>
  <c r="H289" i="87" a="1"/>
  <c r="H289" i="87" s="1"/>
  <c r="I289" i="87" s="1"/>
  <c r="H288" i="87" a="1"/>
  <c r="H288" i="87" s="1"/>
  <c r="I288" i="87" s="1"/>
  <c r="H287" i="87" a="1"/>
  <c r="H287" i="87" s="1"/>
  <c r="I287" i="87" s="1"/>
  <c r="H286" i="87" a="1"/>
  <c r="H286" i="87" s="1"/>
  <c r="I286" i="87" s="1"/>
  <c r="H285" i="87" a="1"/>
  <c r="H285" i="87" s="1"/>
  <c r="I285" i="87" s="1"/>
  <c r="H284" i="87" a="1"/>
  <c r="H284" i="87" s="1"/>
  <c r="I284" i="87" s="1"/>
  <c r="H283" i="87" a="1"/>
  <c r="H283" i="87" s="1"/>
  <c r="I283" i="87" s="1"/>
  <c r="H282" i="87" a="1"/>
  <c r="H282" i="87" s="1"/>
  <c r="I282" i="87" s="1"/>
  <c r="H281" i="87" a="1"/>
  <c r="H281" i="87" s="1"/>
  <c r="I281" i="87" s="1"/>
  <c r="H280" i="87" a="1"/>
  <c r="H280" i="87" s="1"/>
  <c r="I280" i="87" s="1"/>
  <c r="H279" i="87" a="1"/>
  <c r="H279" i="87" s="1"/>
  <c r="I279" i="87" s="1"/>
  <c r="H278" i="87" a="1"/>
  <c r="H278" i="87" s="1"/>
  <c r="I278" i="87" s="1"/>
  <c r="H277" i="87" a="1"/>
  <c r="H277" i="87" s="1"/>
  <c r="I277" i="87" s="1"/>
  <c r="H276" i="87" a="1"/>
  <c r="H276" i="87" s="1"/>
  <c r="I276" i="87" s="1"/>
  <c r="H275" i="87" a="1"/>
  <c r="H275" i="87" s="1"/>
  <c r="I275" i="87" s="1"/>
  <c r="H274" i="87" a="1"/>
  <c r="H274" i="87" s="1"/>
  <c r="I274" i="87" s="1"/>
  <c r="H273" i="87" a="1"/>
  <c r="H273" i="87" s="1"/>
  <c r="I273" i="87" s="1"/>
  <c r="H272" i="87" a="1"/>
  <c r="H272" i="87" s="1"/>
  <c r="I272" i="87" s="1"/>
  <c r="H271" i="87" a="1"/>
  <c r="H271" i="87" s="1"/>
  <c r="I271" i="87" s="1"/>
  <c r="H270" i="87" a="1"/>
  <c r="H270" i="87" s="1"/>
  <c r="I270" i="87" s="1"/>
  <c r="H269" i="87" a="1"/>
  <c r="H269" i="87" s="1"/>
  <c r="I269" i="87" s="1"/>
  <c r="H268" i="87" a="1"/>
  <c r="H268" i="87" s="1"/>
  <c r="I268" i="87" s="1"/>
  <c r="H267" i="87" a="1"/>
  <c r="H267" i="87" s="1"/>
  <c r="I267" i="87" s="1"/>
  <c r="H266" i="87" a="1"/>
  <c r="H266" i="87" s="1"/>
  <c r="I266" i="87" s="1"/>
  <c r="H265" i="87" a="1"/>
  <c r="H265" i="87" s="1"/>
  <c r="I265" i="87" s="1"/>
  <c r="H264" i="87" a="1"/>
  <c r="H264" i="87" s="1"/>
  <c r="I264" i="87" s="1"/>
  <c r="H263" i="87" a="1"/>
  <c r="H263" i="87" s="1"/>
  <c r="I263" i="87" s="1"/>
  <c r="H262" i="87" a="1"/>
  <c r="H262" i="87" s="1"/>
  <c r="I262" i="87" s="1"/>
  <c r="H261" i="87" a="1"/>
  <c r="H261" i="87" s="1"/>
  <c r="I261" i="87" s="1"/>
  <c r="H260" i="87" a="1"/>
  <c r="H260" i="87" s="1"/>
  <c r="I260" i="87" s="1"/>
  <c r="H259" i="87" a="1"/>
  <c r="H259" i="87" s="1"/>
  <c r="I259" i="87" s="1"/>
  <c r="H258" i="87" a="1"/>
  <c r="H258" i="87" s="1"/>
  <c r="I258" i="87" s="1"/>
  <c r="H257" i="87" a="1"/>
  <c r="H257" i="87" s="1"/>
  <c r="I257" i="87" s="1"/>
  <c r="H256" i="87" a="1"/>
  <c r="H256" i="87" s="1"/>
  <c r="I256" i="87" s="1"/>
  <c r="H255" i="87" a="1"/>
  <c r="H255" i="87" s="1"/>
  <c r="I255" i="87" s="1"/>
  <c r="H254" i="87" a="1"/>
  <c r="H254" i="87" s="1"/>
  <c r="I254" i="87" s="1"/>
  <c r="H253" i="87" a="1"/>
  <c r="H253" i="87" s="1"/>
  <c r="I253" i="87" s="1"/>
  <c r="H252" i="87" a="1"/>
  <c r="H252" i="87" s="1"/>
  <c r="I252" i="87" s="1"/>
  <c r="H251" i="87" a="1"/>
  <c r="H251" i="87" s="1"/>
  <c r="I251" i="87" s="1"/>
  <c r="H250" i="87" a="1"/>
  <c r="H250" i="87" s="1"/>
  <c r="I250" i="87" s="1"/>
  <c r="H249" i="87" a="1"/>
  <c r="H249" i="87" s="1"/>
  <c r="I249" i="87" s="1"/>
  <c r="H248" i="87" a="1"/>
  <c r="H248" i="87" s="1"/>
  <c r="I248" i="87" s="1"/>
  <c r="H247" i="87" a="1"/>
  <c r="H247" i="87" s="1"/>
  <c r="I247" i="87" s="1"/>
  <c r="H246" i="87" a="1"/>
  <c r="H246" i="87" s="1"/>
  <c r="I246" i="87" s="1"/>
  <c r="H245" i="87" a="1"/>
  <c r="H245" i="87" s="1"/>
  <c r="I245" i="87" s="1"/>
  <c r="H244" i="87" a="1"/>
  <c r="H244" i="87" s="1"/>
  <c r="I244" i="87" s="1"/>
  <c r="H243" i="87" a="1"/>
  <c r="H243" i="87" s="1"/>
  <c r="I243" i="87" s="1"/>
  <c r="H242" i="87" a="1"/>
  <c r="H242" i="87" s="1"/>
  <c r="I242" i="87" s="1"/>
  <c r="H241" i="87" a="1"/>
  <c r="H241" i="87" s="1"/>
  <c r="I241" i="87" s="1"/>
  <c r="H240" i="87" a="1"/>
  <c r="H240" i="87" s="1"/>
  <c r="I240" i="87" s="1"/>
  <c r="H239" i="87" a="1"/>
  <c r="H239" i="87" s="1"/>
  <c r="I239" i="87" s="1"/>
  <c r="H238" i="87" a="1"/>
  <c r="H238" i="87" s="1"/>
  <c r="I238" i="87" s="1"/>
  <c r="H237" i="87" a="1"/>
  <c r="H237" i="87" s="1"/>
  <c r="I237" i="87" s="1"/>
  <c r="H236" i="87" a="1"/>
  <c r="H236" i="87" s="1"/>
  <c r="I236" i="87" s="1"/>
  <c r="H235" i="87" a="1"/>
  <c r="H235" i="87" s="1"/>
  <c r="I235" i="87" s="1"/>
  <c r="H234" i="87" a="1"/>
  <c r="H234" i="87" s="1"/>
  <c r="I234" i="87" s="1"/>
  <c r="H233" i="87" a="1"/>
  <c r="H233" i="87" s="1"/>
  <c r="I233" i="87" s="1"/>
  <c r="H232" i="87" a="1"/>
  <c r="H232" i="87" s="1"/>
  <c r="I232" i="87" s="1"/>
  <c r="H231" i="87" a="1"/>
  <c r="H231" i="87" s="1"/>
  <c r="I231" i="87" s="1"/>
  <c r="H230" i="87" a="1"/>
  <c r="H230" i="87" s="1"/>
  <c r="I230" i="87" s="1"/>
  <c r="H229" i="87" a="1"/>
  <c r="H229" i="87" s="1"/>
  <c r="I229" i="87" s="1"/>
  <c r="H228" i="87" a="1"/>
  <c r="H228" i="87" s="1"/>
  <c r="I228" i="87" s="1"/>
  <c r="H227" i="87" a="1"/>
  <c r="H227" i="87" s="1"/>
  <c r="I227" i="87" s="1"/>
  <c r="H226" i="87" a="1"/>
  <c r="H226" i="87" s="1"/>
  <c r="I226" i="87" s="1"/>
  <c r="H225" i="87" a="1"/>
  <c r="H225" i="87" s="1"/>
  <c r="I225" i="87" s="1"/>
  <c r="H224" i="87" a="1"/>
  <c r="H224" i="87" s="1"/>
  <c r="I224" i="87" s="1"/>
  <c r="H223" i="87" a="1"/>
  <c r="H223" i="87" s="1"/>
  <c r="I223" i="87" s="1"/>
  <c r="H222" i="87" a="1"/>
  <c r="H222" i="87" s="1"/>
  <c r="I222" i="87" s="1"/>
  <c r="H221" i="87" a="1"/>
  <c r="H221" i="87" s="1"/>
  <c r="I221" i="87" s="1"/>
  <c r="H220" i="87" a="1"/>
  <c r="H220" i="87" s="1"/>
  <c r="I220" i="87" s="1"/>
  <c r="H219" i="87" a="1"/>
  <c r="H219" i="87" s="1"/>
  <c r="I219" i="87" s="1"/>
  <c r="H218" i="87" a="1"/>
  <c r="H218" i="87" s="1"/>
  <c r="I218" i="87" s="1"/>
  <c r="H217" i="87" a="1"/>
  <c r="H217" i="87" s="1"/>
  <c r="I217" i="87" s="1"/>
  <c r="H216" i="87" a="1"/>
  <c r="H216" i="87" s="1"/>
  <c r="I216" i="87" s="1"/>
  <c r="H215" i="87" a="1"/>
  <c r="H215" i="87" s="1"/>
  <c r="I215" i="87" s="1"/>
  <c r="H214" i="87" a="1"/>
  <c r="H214" i="87" s="1"/>
  <c r="I214" i="87" s="1"/>
  <c r="H213" i="87" a="1"/>
  <c r="H213" i="87" s="1"/>
  <c r="I213" i="87" s="1"/>
  <c r="H212" i="87" a="1"/>
  <c r="H212" i="87" s="1"/>
  <c r="I212" i="87" s="1"/>
  <c r="H211" i="87" a="1"/>
  <c r="H211" i="87" s="1"/>
  <c r="I211" i="87" s="1"/>
  <c r="H210" i="87" a="1"/>
  <c r="H210" i="87" s="1"/>
  <c r="I210" i="87" s="1"/>
  <c r="H209" i="87" a="1"/>
  <c r="H209" i="87" s="1"/>
  <c r="I209" i="87" s="1"/>
  <c r="H208" i="87" a="1"/>
  <c r="H208" i="87" s="1"/>
  <c r="I208" i="87" s="1"/>
  <c r="H207" i="87" a="1"/>
  <c r="H207" i="87" s="1"/>
  <c r="I207" i="87" s="1"/>
  <c r="H206" i="87" a="1"/>
  <c r="H206" i="87" s="1"/>
  <c r="I206" i="87" s="1"/>
  <c r="H205" i="87" a="1"/>
  <c r="H205" i="87" s="1"/>
  <c r="I205" i="87" s="1"/>
  <c r="H204" i="87" a="1"/>
  <c r="H204" i="87" s="1"/>
  <c r="I204" i="87" s="1"/>
  <c r="H203" i="87" a="1"/>
  <c r="H203" i="87" s="1"/>
  <c r="I203" i="87" s="1"/>
  <c r="H202" i="87" a="1"/>
  <c r="H202" i="87" s="1"/>
  <c r="I202" i="87" s="1"/>
  <c r="H201" i="87" a="1"/>
  <c r="H201" i="87" s="1"/>
  <c r="I201" i="87" s="1"/>
  <c r="H200" i="87" a="1"/>
  <c r="H200" i="87" s="1"/>
  <c r="I200" i="87" s="1"/>
  <c r="H199" i="87" a="1"/>
  <c r="H199" i="87" s="1"/>
  <c r="I199" i="87" s="1"/>
  <c r="H198" i="87" a="1"/>
  <c r="H198" i="87" s="1"/>
  <c r="I198" i="87" s="1"/>
  <c r="H197" i="87" a="1"/>
  <c r="H197" i="87" s="1"/>
  <c r="I197" i="87" s="1"/>
  <c r="H196" i="87" a="1"/>
  <c r="H196" i="87" s="1"/>
  <c r="I196" i="87" s="1"/>
  <c r="H195" i="87" a="1"/>
  <c r="H195" i="87" s="1"/>
  <c r="I195" i="87" s="1"/>
  <c r="H194" i="87" a="1"/>
  <c r="H194" i="87" s="1"/>
  <c r="I194" i="87" s="1"/>
  <c r="H193" i="87" a="1"/>
  <c r="H193" i="87" s="1"/>
  <c r="I193" i="87" s="1"/>
  <c r="H192" i="87" a="1"/>
  <c r="H192" i="87" s="1"/>
  <c r="I192" i="87" s="1"/>
  <c r="H191" i="87" a="1"/>
  <c r="H191" i="87" s="1"/>
  <c r="I191" i="87" s="1"/>
  <c r="H190" i="87" a="1"/>
  <c r="H190" i="87" s="1"/>
  <c r="I190" i="87" s="1"/>
  <c r="H189" i="87" a="1"/>
  <c r="H189" i="87" s="1"/>
  <c r="I189" i="87" s="1"/>
  <c r="H188" i="87" a="1"/>
  <c r="H188" i="87" s="1"/>
  <c r="I188" i="87" s="1"/>
  <c r="H187" i="87" a="1"/>
  <c r="H187" i="87" s="1"/>
  <c r="I187" i="87" s="1"/>
  <c r="H186" i="87" a="1"/>
  <c r="H186" i="87" s="1"/>
  <c r="I186" i="87" s="1"/>
  <c r="H185" i="87" a="1"/>
  <c r="H185" i="87" s="1"/>
  <c r="I185" i="87" s="1"/>
  <c r="H184" i="87" a="1"/>
  <c r="H184" i="87" s="1"/>
  <c r="I184" i="87" s="1"/>
  <c r="H183" i="87" a="1"/>
  <c r="H183" i="87" s="1"/>
  <c r="I183" i="87" s="1"/>
  <c r="H182" i="87" a="1"/>
  <c r="H182" i="87" s="1"/>
  <c r="I182" i="87" s="1"/>
  <c r="H181" i="87" a="1"/>
  <c r="H181" i="87" s="1"/>
  <c r="I181" i="87" s="1"/>
  <c r="H180" i="87" a="1"/>
  <c r="H180" i="87" s="1"/>
  <c r="I180" i="87" s="1"/>
  <c r="H179" i="87" a="1"/>
  <c r="H179" i="87" s="1"/>
  <c r="I179" i="87" s="1"/>
  <c r="H178" i="87" a="1"/>
  <c r="H178" i="87" s="1"/>
  <c r="I178" i="87" s="1"/>
  <c r="H177" i="87" a="1"/>
  <c r="H177" i="87" s="1"/>
  <c r="I177" i="87" s="1"/>
  <c r="H176" i="87" a="1"/>
  <c r="H176" i="87" s="1"/>
  <c r="I176" i="87" s="1"/>
  <c r="H175" i="87" a="1"/>
  <c r="H175" i="87" s="1"/>
  <c r="I175" i="87" s="1"/>
  <c r="H174" i="87" a="1"/>
  <c r="H174" i="87" s="1"/>
  <c r="I174" i="87" s="1"/>
  <c r="H173" i="87" a="1"/>
  <c r="H173" i="87" s="1"/>
  <c r="I173" i="87" s="1"/>
  <c r="H172" i="87" a="1"/>
  <c r="H172" i="87" s="1"/>
  <c r="I172" i="87" s="1"/>
  <c r="H171" i="87" a="1"/>
  <c r="H171" i="87" s="1"/>
  <c r="I171" i="87" s="1"/>
  <c r="H170" i="87" a="1"/>
  <c r="H170" i="87" s="1"/>
  <c r="I170" i="87" s="1"/>
  <c r="H169" i="87" a="1"/>
  <c r="H169" i="87" s="1"/>
  <c r="I169" i="87" s="1"/>
  <c r="H168" i="87" a="1"/>
  <c r="H168" i="87" s="1"/>
  <c r="I168" i="87" s="1"/>
  <c r="H167" i="87" a="1"/>
  <c r="H167" i="87" s="1"/>
  <c r="I167" i="87" s="1"/>
  <c r="H166" i="87" a="1"/>
  <c r="H166" i="87" s="1"/>
  <c r="I166" i="87" s="1"/>
  <c r="H165" i="87" a="1"/>
  <c r="H165" i="87" s="1"/>
  <c r="I165" i="87" s="1"/>
  <c r="H164" i="87" a="1"/>
  <c r="H164" i="87" s="1"/>
  <c r="I164" i="87" s="1"/>
  <c r="H163" i="87" a="1"/>
  <c r="H163" i="87" s="1"/>
  <c r="I163" i="87" s="1"/>
  <c r="H162" i="87" a="1"/>
  <c r="H162" i="87" s="1"/>
  <c r="I162" i="87" s="1"/>
  <c r="H161" i="87" a="1"/>
  <c r="H161" i="87" s="1"/>
  <c r="I161" i="87" s="1"/>
  <c r="H160" i="87" a="1"/>
  <c r="H160" i="87" s="1"/>
  <c r="I160" i="87" s="1"/>
  <c r="H159" i="87" a="1"/>
  <c r="H159" i="87" s="1"/>
  <c r="I159" i="87" s="1"/>
  <c r="H158" i="87" a="1"/>
  <c r="H158" i="87" s="1"/>
  <c r="I158" i="87" s="1"/>
  <c r="H157" i="87" a="1"/>
  <c r="H157" i="87" s="1"/>
  <c r="I157" i="87" s="1"/>
  <c r="H156" i="87" a="1"/>
  <c r="H156" i="87" s="1"/>
  <c r="I156" i="87" s="1"/>
  <c r="H155" i="87" a="1"/>
  <c r="H155" i="87" s="1"/>
  <c r="I155" i="87" s="1"/>
  <c r="H154" i="87" a="1"/>
  <c r="H154" i="87" s="1"/>
  <c r="I154" i="87" s="1"/>
  <c r="H153" i="87" a="1"/>
  <c r="H153" i="87" s="1"/>
  <c r="I153" i="87" s="1"/>
  <c r="H152" i="87" a="1"/>
  <c r="H152" i="87" s="1"/>
  <c r="I152" i="87" s="1"/>
  <c r="H151" i="87" a="1"/>
  <c r="H151" i="87" s="1"/>
  <c r="I151" i="87" s="1"/>
  <c r="H150" i="87" a="1"/>
  <c r="H150" i="87" s="1"/>
  <c r="I150" i="87" s="1"/>
  <c r="H149" i="87" a="1"/>
  <c r="H149" i="87" s="1"/>
  <c r="I149" i="87" s="1"/>
  <c r="H148" i="87" a="1"/>
  <c r="H148" i="87" s="1"/>
  <c r="I148" i="87" s="1"/>
  <c r="H147" i="87" a="1"/>
  <c r="H147" i="87" s="1"/>
  <c r="I147" i="87" s="1"/>
  <c r="H146" i="87" a="1"/>
  <c r="H146" i="87" s="1"/>
  <c r="I146" i="87" s="1"/>
  <c r="H145" i="87" a="1"/>
  <c r="H145" i="87" s="1"/>
  <c r="I145" i="87" s="1"/>
  <c r="H144" i="87" a="1"/>
  <c r="H144" i="87" s="1"/>
  <c r="I144" i="87" s="1"/>
  <c r="H143" i="87" a="1"/>
  <c r="H143" i="87" s="1"/>
  <c r="I143" i="87" s="1"/>
  <c r="H142" i="87" a="1"/>
  <c r="H142" i="87" s="1"/>
  <c r="I142" i="87" s="1"/>
  <c r="H141" i="87" a="1"/>
  <c r="H141" i="87" s="1"/>
  <c r="I141" i="87" s="1"/>
  <c r="H140" i="87" a="1"/>
  <c r="H140" i="87" s="1"/>
  <c r="I140" i="87" s="1"/>
  <c r="H139" i="87" a="1"/>
  <c r="H139" i="87" s="1"/>
  <c r="I139" i="87" s="1"/>
  <c r="H138" i="87" a="1"/>
  <c r="H138" i="87" s="1"/>
  <c r="I138" i="87" s="1"/>
  <c r="H137" i="87" a="1"/>
  <c r="H137" i="87" s="1"/>
  <c r="I137" i="87" s="1"/>
  <c r="H136" i="87" a="1"/>
  <c r="H136" i="87" s="1"/>
  <c r="I136" i="87" s="1"/>
  <c r="H135" i="87" a="1"/>
  <c r="H135" i="87" s="1"/>
  <c r="I135" i="87" s="1"/>
  <c r="H134" i="87" a="1"/>
  <c r="H134" i="87" s="1"/>
  <c r="I134" i="87" s="1"/>
  <c r="H133" i="87" a="1"/>
  <c r="H133" i="87" s="1"/>
  <c r="I133" i="87" s="1"/>
  <c r="H132" i="87" a="1"/>
  <c r="H132" i="87" s="1"/>
  <c r="I132" i="87" s="1"/>
  <c r="H131" i="87" a="1"/>
  <c r="H131" i="87" s="1"/>
  <c r="I131" i="87" s="1"/>
  <c r="H130" i="87" a="1"/>
  <c r="H130" i="87" s="1"/>
  <c r="I130" i="87" s="1"/>
  <c r="H129" i="87" a="1"/>
  <c r="H129" i="87" s="1"/>
  <c r="I129" i="87" s="1"/>
  <c r="H128" i="87" a="1"/>
  <c r="H128" i="87" s="1"/>
  <c r="I128" i="87" s="1"/>
  <c r="H127" i="87" a="1"/>
  <c r="H127" i="87" s="1"/>
  <c r="I127" i="87" s="1"/>
  <c r="H126" i="87" a="1"/>
  <c r="H126" i="87" s="1"/>
  <c r="I126" i="87" s="1"/>
  <c r="H125" i="87" a="1"/>
  <c r="H125" i="87" s="1"/>
  <c r="I125" i="87" s="1"/>
  <c r="H124" i="87" a="1"/>
  <c r="H124" i="87" s="1"/>
  <c r="I124" i="87" s="1"/>
  <c r="H123" i="87" a="1"/>
  <c r="H123" i="87" s="1"/>
  <c r="I123" i="87" s="1"/>
  <c r="H122" i="87" a="1"/>
  <c r="H122" i="87" s="1"/>
  <c r="I122" i="87" s="1"/>
  <c r="H121" i="87" a="1"/>
  <c r="H121" i="87" s="1"/>
  <c r="I121" i="87" s="1"/>
  <c r="H120" i="87" a="1"/>
  <c r="H120" i="87" s="1"/>
  <c r="I120" i="87" s="1"/>
  <c r="H119" i="87" a="1"/>
  <c r="H119" i="87" s="1"/>
  <c r="I119" i="87" s="1"/>
  <c r="H118" i="87" a="1"/>
  <c r="H118" i="87" s="1"/>
  <c r="I118" i="87" s="1"/>
  <c r="H117" i="87" a="1"/>
  <c r="H117" i="87" s="1"/>
  <c r="I117" i="87" s="1"/>
  <c r="H116" i="87" a="1"/>
  <c r="H116" i="87" s="1"/>
  <c r="I116" i="87" s="1"/>
  <c r="H115" i="87" a="1"/>
  <c r="H115" i="87" s="1"/>
  <c r="I115" i="87" s="1"/>
  <c r="H114" i="87" a="1"/>
  <c r="H114" i="87" s="1"/>
  <c r="I114" i="87" s="1"/>
  <c r="H113" i="87" a="1"/>
  <c r="H113" i="87" s="1"/>
  <c r="I113" i="87" s="1"/>
  <c r="H112" i="87" a="1"/>
  <c r="H112" i="87" s="1"/>
  <c r="I112" i="87" s="1"/>
  <c r="H111" i="87" a="1"/>
  <c r="H111" i="87" s="1"/>
  <c r="I111" i="87" s="1"/>
  <c r="H110" i="87" a="1"/>
  <c r="H110" i="87" s="1"/>
  <c r="I110" i="87" s="1"/>
  <c r="H109" i="87" a="1"/>
  <c r="H109" i="87" s="1"/>
  <c r="I109" i="87" s="1"/>
  <c r="H108" i="87" a="1"/>
  <c r="H108" i="87" s="1"/>
  <c r="I108" i="87" s="1"/>
  <c r="H107" i="87" a="1"/>
  <c r="H107" i="87" s="1"/>
  <c r="I107" i="87" s="1"/>
  <c r="H106" i="87" a="1"/>
  <c r="H106" i="87" s="1"/>
  <c r="I106" i="87" s="1"/>
  <c r="H105" i="87" a="1"/>
  <c r="H105" i="87" s="1"/>
  <c r="I105" i="87" s="1"/>
  <c r="H104" i="87" a="1"/>
  <c r="H104" i="87" s="1"/>
  <c r="I104" i="87" s="1"/>
  <c r="H103" i="87" a="1"/>
  <c r="H103" i="87" s="1"/>
  <c r="I103" i="87" s="1"/>
  <c r="H102" i="87" a="1"/>
  <c r="H102" i="87" s="1"/>
  <c r="I102" i="87" s="1"/>
  <c r="H101" i="87" a="1"/>
  <c r="H101" i="87" s="1"/>
  <c r="I101" i="87" s="1"/>
  <c r="H100" i="87" a="1"/>
  <c r="H100" i="87" s="1"/>
  <c r="I100" i="87" s="1"/>
  <c r="H99" i="87" a="1"/>
  <c r="H99" i="87" s="1"/>
  <c r="I99" i="87" s="1"/>
  <c r="H98" i="87" a="1"/>
  <c r="H98" i="87" s="1"/>
  <c r="I98" i="87" s="1"/>
  <c r="H97" i="87" a="1"/>
  <c r="H97" i="87" s="1"/>
  <c r="I97" i="87" s="1"/>
  <c r="H96" i="87" a="1"/>
  <c r="H96" i="87" s="1"/>
  <c r="I96" i="87" s="1"/>
  <c r="H95" i="87" a="1"/>
  <c r="H95" i="87" s="1"/>
  <c r="I95" i="87" s="1"/>
  <c r="H94" i="87" a="1"/>
  <c r="H94" i="87" s="1"/>
  <c r="I94" i="87" s="1"/>
  <c r="H93" i="87" a="1"/>
  <c r="H93" i="87" s="1"/>
  <c r="I93" i="87" s="1"/>
  <c r="H92" i="87" a="1"/>
  <c r="H92" i="87" s="1"/>
  <c r="I92" i="87" s="1"/>
  <c r="H91" i="87" a="1"/>
  <c r="H91" i="87" s="1"/>
  <c r="I91" i="87" s="1"/>
  <c r="H90" i="87" a="1"/>
  <c r="H90" i="87" s="1"/>
  <c r="I90" i="87" s="1"/>
  <c r="H89" i="87" a="1"/>
  <c r="H89" i="87" s="1"/>
  <c r="I89" i="87" s="1"/>
  <c r="H88" i="87" a="1"/>
  <c r="H88" i="87" s="1"/>
  <c r="I88" i="87" s="1"/>
  <c r="H87" i="87" a="1"/>
  <c r="H87" i="87" s="1"/>
  <c r="I87" i="87" s="1"/>
  <c r="H86" i="87" a="1"/>
  <c r="H86" i="87" s="1"/>
  <c r="I86" i="87" s="1"/>
  <c r="H85" i="87" a="1"/>
  <c r="H85" i="87" s="1"/>
  <c r="I85" i="87" s="1"/>
  <c r="H84" i="87" a="1"/>
  <c r="H84" i="87" s="1"/>
  <c r="I84" i="87" s="1"/>
  <c r="H83" i="87" a="1"/>
  <c r="H83" i="87" s="1"/>
  <c r="I83" i="87" s="1"/>
  <c r="H82" i="87" a="1"/>
  <c r="H82" i="87" s="1"/>
  <c r="I82" i="87" s="1"/>
  <c r="H81" i="87" a="1"/>
  <c r="H81" i="87" s="1"/>
  <c r="I81" i="87" s="1"/>
  <c r="H80" i="87" a="1"/>
  <c r="H80" i="87" s="1"/>
  <c r="I80" i="87" s="1"/>
  <c r="H79" i="87" a="1"/>
  <c r="H79" i="87" s="1"/>
  <c r="I79" i="87" s="1"/>
  <c r="H78" i="87" a="1"/>
  <c r="H78" i="87" s="1"/>
  <c r="I78" i="87" s="1"/>
  <c r="H77" i="87" a="1"/>
  <c r="H77" i="87" s="1"/>
  <c r="I77" i="87" s="1"/>
  <c r="H76" i="87" a="1"/>
  <c r="H76" i="87" s="1"/>
  <c r="I76" i="87" s="1"/>
  <c r="H75" i="87" a="1"/>
  <c r="H75" i="87" s="1"/>
  <c r="I75" i="87" s="1"/>
  <c r="H74" i="87" a="1"/>
  <c r="H74" i="87" s="1"/>
  <c r="I74" i="87" s="1"/>
  <c r="H73" i="87" a="1"/>
  <c r="H73" i="87" s="1"/>
  <c r="I73" i="87" s="1"/>
  <c r="H72" i="87" a="1"/>
  <c r="H72" i="87" s="1"/>
  <c r="I72" i="87" s="1"/>
  <c r="H71" i="87" a="1"/>
  <c r="H71" i="87" s="1"/>
  <c r="I71" i="87" s="1"/>
  <c r="H70" i="87" a="1"/>
  <c r="H70" i="87" s="1"/>
  <c r="I70" i="87" s="1"/>
  <c r="H69" i="87" a="1"/>
  <c r="H69" i="87" s="1"/>
  <c r="I69" i="87" s="1"/>
  <c r="H68" i="87" a="1"/>
  <c r="H68" i="87" s="1"/>
  <c r="I68" i="87" s="1"/>
  <c r="H67" i="87" a="1"/>
  <c r="H67" i="87" s="1"/>
  <c r="I67" i="87" s="1"/>
  <c r="H66" i="87" a="1"/>
  <c r="H66" i="87" s="1"/>
  <c r="I66" i="87" s="1"/>
  <c r="H65" i="87" a="1"/>
  <c r="H65" i="87" s="1"/>
  <c r="I65" i="87" s="1"/>
  <c r="H64" i="87" a="1"/>
  <c r="H64" i="87" s="1"/>
  <c r="I64" i="87" s="1"/>
  <c r="H63" i="87" a="1"/>
  <c r="H63" i="87" s="1"/>
  <c r="I63" i="87" s="1"/>
  <c r="H62" i="87" a="1"/>
  <c r="H62" i="87" s="1"/>
  <c r="I62" i="87" s="1"/>
  <c r="H61" i="87" a="1"/>
  <c r="H61" i="87" s="1"/>
  <c r="I61" i="87" s="1"/>
  <c r="H60" i="87" a="1"/>
  <c r="H60" i="87" s="1"/>
  <c r="I60" i="87" s="1"/>
  <c r="H59" i="87" a="1"/>
  <c r="H59" i="87" s="1"/>
  <c r="I59" i="87" s="1"/>
  <c r="H58" i="87" a="1"/>
  <c r="H58" i="87" s="1"/>
  <c r="I58" i="87" s="1"/>
  <c r="H57" i="87" a="1"/>
  <c r="H57" i="87" s="1"/>
  <c r="I57" i="87" s="1"/>
  <c r="H56" i="87" a="1"/>
  <c r="H56" i="87" s="1"/>
  <c r="I56" i="87" s="1"/>
  <c r="H55" i="87" a="1"/>
  <c r="H55" i="87" s="1"/>
  <c r="I55" i="87" s="1"/>
  <c r="H54" i="87" a="1"/>
  <c r="H54" i="87" s="1"/>
  <c r="I54" i="87" s="1"/>
  <c r="H53" i="87" a="1"/>
  <c r="H53" i="87" s="1"/>
  <c r="I53" i="87" s="1"/>
  <c r="H52" i="87" a="1"/>
  <c r="H52" i="87" s="1"/>
  <c r="I52" i="87" s="1"/>
  <c r="H51" i="87" a="1"/>
  <c r="H51" i="87" s="1"/>
  <c r="I51" i="87" s="1"/>
  <c r="H50" i="87" a="1"/>
  <c r="H50" i="87" s="1"/>
  <c r="I50" i="87" s="1"/>
  <c r="H49" i="87" a="1"/>
  <c r="H49" i="87" s="1"/>
  <c r="I49" i="87" s="1"/>
  <c r="H48" i="87" a="1"/>
  <c r="H48" i="87" s="1"/>
  <c r="I48" i="87" s="1"/>
  <c r="H47" i="87" a="1"/>
  <c r="H47" i="87" s="1"/>
  <c r="I47" i="87" s="1"/>
  <c r="H46" i="87" a="1"/>
  <c r="H46" i="87" s="1"/>
  <c r="I46" i="87" s="1"/>
  <c r="H45" i="87" a="1"/>
  <c r="H45" i="87" s="1"/>
  <c r="I45" i="87" s="1"/>
  <c r="H44" i="87" a="1"/>
  <c r="H44" i="87" s="1"/>
  <c r="I44" i="87" s="1"/>
  <c r="H43" i="87" a="1"/>
  <c r="H43" i="87" s="1"/>
  <c r="I43" i="87" s="1"/>
  <c r="H42" i="87" a="1"/>
  <c r="H42" i="87" s="1"/>
  <c r="I42" i="87" s="1"/>
  <c r="H41" i="87" a="1"/>
  <c r="H41" i="87" s="1"/>
  <c r="I41" i="87" s="1"/>
  <c r="H40" i="87" a="1"/>
  <c r="H40" i="87" s="1"/>
  <c r="I40" i="87" s="1"/>
  <c r="H39" i="87" a="1"/>
  <c r="H39" i="87" s="1"/>
  <c r="I39" i="87" s="1"/>
  <c r="H38" i="87" a="1"/>
  <c r="H38" i="87" s="1"/>
  <c r="I38" i="87" s="1"/>
  <c r="H37" i="87" a="1"/>
  <c r="H37" i="87" s="1"/>
  <c r="I37" i="87" s="1"/>
  <c r="H36" i="87" a="1"/>
  <c r="H36" i="87" s="1"/>
  <c r="I36" i="87" s="1"/>
  <c r="H35" i="87" a="1"/>
  <c r="H35" i="87" s="1"/>
  <c r="I35" i="87" s="1"/>
  <c r="H34" i="87" a="1"/>
  <c r="H34" i="87" s="1"/>
  <c r="I34" i="87" s="1"/>
  <c r="H33" i="87" a="1"/>
  <c r="H33" i="87" s="1"/>
  <c r="I33" i="87" s="1"/>
  <c r="H32" i="87" a="1"/>
  <c r="H32" i="87" s="1"/>
  <c r="I32" i="87" s="1"/>
  <c r="H31" i="87" a="1"/>
  <c r="H31" i="87" s="1"/>
  <c r="I31" i="87" s="1"/>
  <c r="H30" i="87" a="1"/>
  <c r="H30" i="87" s="1"/>
  <c r="I30" i="87" s="1"/>
  <c r="H29" i="87" a="1"/>
  <c r="H29" i="87" s="1"/>
  <c r="I29" i="87" s="1"/>
  <c r="H28" i="87" a="1"/>
  <c r="H28" i="87" s="1"/>
  <c r="I28" i="87" s="1"/>
  <c r="H27" i="87" a="1"/>
  <c r="H27" i="87" s="1"/>
  <c r="I27" i="87" s="1"/>
  <c r="H26" i="87" a="1"/>
  <c r="H26" i="87" s="1"/>
  <c r="I26" i="87" s="1"/>
  <c r="H25" i="87" a="1"/>
  <c r="H25" i="87" s="1"/>
  <c r="I25" i="87" s="1"/>
  <c r="H24" i="87" a="1"/>
  <c r="H24" i="87" s="1"/>
  <c r="I24" i="87" s="1"/>
  <c r="H23" i="87" a="1"/>
  <c r="H23" i="87" s="1"/>
  <c r="I23" i="87" s="1"/>
  <c r="H22" i="87" a="1"/>
  <c r="H22" i="87" s="1"/>
  <c r="I22" i="87" s="1"/>
  <c r="H21" i="87" a="1"/>
  <c r="H21" i="87" s="1"/>
  <c r="I21" i="87" s="1"/>
  <c r="H20" i="87" a="1"/>
  <c r="H20" i="87" s="1"/>
  <c r="I20" i="87" s="1"/>
  <c r="H19" i="87" a="1"/>
  <c r="H19" i="87" s="1"/>
  <c r="I19" i="87" s="1"/>
  <c r="H18" i="87" a="1"/>
  <c r="H18" i="87" s="1"/>
  <c r="I18" i="87" s="1"/>
  <c r="H17" i="87" a="1"/>
  <c r="H17" i="87" s="1"/>
  <c r="I17" i="87" s="1"/>
  <c r="H16" i="87" a="1"/>
  <c r="H16" i="87" s="1"/>
  <c r="I16" i="87" s="1"/>
  <c r="H15" i="87" a="1"/>
  <c r="H15" i="87" s="1"/>
  <c r="I15" i="87" s="1"/>
  <c r="H14" i="87" a="1"/>
  <c r="H14" i="87" s="1"/>
  <c r="I14" i="87" s="1"/>
  <c r="H13" i="87" a="1"/>
  <c r="H13" i="87" s="1"/>
  <c r="I13" i="87" s="1"/>
  <c r="H1058" i="86" a="1"/>
  <c r="H1058" i="86" s="1"/>
  <c r="I1058" i="86" s="1"/>
  <c r="H1057" i="86" a="1"/>
  <c r="H1057" i="86" s="1"/>
  <c r="I1057" i="86" s="1"/>
  <c r="H1056" i="86" a="1"/>
  <c r="H1056" i="86" s="1"/>
  <c r="I1056" i="86" s="1"/>
  <c r="H1055" i="86" a="1"/>
  <c r="H1055" i="86" s="1"/>
  <c r="I1055" i="86" s="1"/>
  <c r="H1054" i="86" a="1"/>
  <c r="H1054" i="86" s="1"/>
  <c r="I1054" i="86" s="1"/>
  <c r="H1053" i="86" a="1"/>
  <c r="H1053" i="86" s="1"/>
  <c r="I1053" i="86" s="1"/>
  <c r="H1052" i="86" a="1"/>
  <c r="H1052" i="86" s="1"/>
  <c r="I1052" i="86" s="1"/>
  <c r="H1051" i="86" a="1"/>
  <c r="H1051" i="86" s="1"/>
  <c r="I1051" i="86" s="1"/>
  <c r="H1050" i="86" a="1"/>
  <c r="H1050" i="86" s="1"/>
  <c r="I1050" i="86" s="1"/>
  <c r="H1049" i="86" a="1"/>
  <c r="H1049" i="86" s="1"/>
  <c r="I1049" i="86" s="1"/>
  <c r="H1048" i="86" a="1"/>
  <c r="H1048" i="86" s="1"/>
  <c r="I1048" i="86" s="1"/>
  <c r="H1047" i="86" a="1"/>
  <c r="H1047" i="86" s="1"/>
  <c r="I1047" i="86" s="1"/>
  <c r="H1046" i="86" a="1"/>
  <c r="H1046" i="86" s="1"/>
  <c r="I1046" i="86" s="1"/>
  <c r="H1045" i="86" a="1"/>
  <c r="H1045" i="86" s="1"/>
  <c r="I1045" i="86" s="1"/>
  <c r="H1044" i="86" a="1"/>
  <c r="H1044" i="86" s="1"/>
  <c r="I1044" i="86" s="1"/>
  <c r="H1043" i="86" a="1"/>
  <c r="H1043" i="86" s="1"/>
  <c r="I1043" i="86" s="1"/>
  <c r="H1042" i="86" a="1"/>
  <c r="H1042" i="86" s="1"/>
  <c r="I1042" i="86" s="1"/>
  <c r="H1041" i="86" a="1"/>
  <c r="H1041" i="86" s="1"/>
  <c r="I1041" i="86" s="1"/>
  <c r="H1040" i="86" a="1"/>
  <c r="H1040" i="86" s="1"/>
  <c r="I1040" i="86" s="1"/>
  <c r="H1039" i="86" a="1"/>
  <c r="H1039" i="86" s="1"/>
  <c r="I1039" i="86" s="1"/>
  <c r="H1038" i="86" a="1"/>
  <c r="H1038" i="86" s="1"/>
  <c r="I1038" i="86" s="1"/>
  <c r="H1037" i="86" a="1"/>
  <c r="H1037" i="86" s="1"/>
  <c r="I1037" i="86" s="1"/>
  <c r="H1036" i="86" a="1"/>
  <c r="H1036" i="86" s="1"/>
  <c r="I1036" i="86" s="1"/>
  <c r="H1035" i="86" a="1"/>
  <c r="H1035" i="86" s="1"/>
  <c r="I1035" i="86" s="1"/>
  <c r="H1034" i="86" a="1"/>
  <c r="H1034" i="86" s="1"/>
  <c r="I1034" i="86" s="1"/>
  <c r="H1033" i="86" a="1"/>
  <c r="H1033" i="86" s="1"/>
  <c r="I1033" i="86" s="1"/>
  <c r="H1032" i="86" a="1"/>
  <c r="H1032" i="86" s="1"/>
  <c r="I1032" i="86" s="1"/>
  <c r="H1031" i="86" a="1"/>
  <c r="H1031" i="86" s="1"/>
  <c r="I1031" i="86" s="1"/>
  <c r="H1030" i="86" a="1"/>
  <c r="H1030" i="86" s="1"/>
  <c r="I1030" i="86" s="1"/>
  <c r="H1029" i="86" a="1"/>
  <c r="H1029" i="86" s="1"/>
  <c r="I1029" i="86" s="1"/>
  <c r="H1028" i="86" a="1"/>
  <c r="H1028" i="86" s="1"/>
  <c r="I1028" i="86" s="1"/>
  <c r="H1027" i="86" a="1"/>
  <c r="H1027" i="86" s="1"/>
  <c r="I1027" i="86" s="1"/>
  <c r="H1026" i="86" a="1"/>
  <c r="H1026" i="86" s="1"/>
  <c r="I1026" i="86" s="1"/>
  <c r="H1025" i="86" a="1"/>
  <c r="H1025" i="86" s="1"/>
  <c r="I1025" i="86" s="1"/>
  <c r="H1024" i="86" a="1"/>
  <c r="H1024" i="86" s="1"/>
  <c r="I1024" i="86" s="1"/>
  <c r="H1023" i="86" a="1"/>
  <c r="H1023" i="86" s="1"/>
  <c r="I1023" i="86" s="1"/>
  <c r="H1022" i="86" a="1"/>
  <c r="H1022" i="86" s="1"/>
  <c r="I1022" i="86" s="1"/>
  <c r="H1021" i="86" a="1"/>
  <c r="H1021" i="86" s="1"/>
  <c r="I1021" i="86" s="1"/>
  <c r="H1020" i="86" a="1"/>
  <c r="H1020" i="86" s="1"/>
  <c r="I1020" i="86" s="1"/>
  <c r="H1019" i="86" a="1"/>
  <c r="H1019" i="86" s="1"/>
  <c r="I1019" i="86" s="1"/>
  <c r="H1018" i="86" a="1"/>
  <c r="H1018" i="86" s="1"/>
  <c r="I1018" i="86" s="1"/>
  <c r="H1017" i="86" a="1"/>
  <c r="H1017" i="86" s="1"/>
  <c r="I1017" i="86" s="1"/>
  <c r="H1016" i="86" a="1"/>
  <c r="H1016" i="86" s="1"/>
  <c r="I1016" i="86" s="1"/>
  <c r="H1015" i="86" a="1"/>
  <c r="H1015" i="86" s="1"/>
  <c r="I1015" i="86" s="1"/>
  <c r="H1014" i="86" a="1"/>
  <c r="H1014" i="86" s="1"/>
  <c r="I1014" i="86" s="1"/>
  <c r="H1013" i="86" a="1"/>
  <c r="H1013" i="86" s="1"/>
  <c r="I1013" i="86" s="1"/>
  <c r="H1012" i="86" a="1"/>
  <c r="H1012" i="86" s="1"/>
  <c r="I1012" i="86" s="1"/>
  <c r="H1011" i="86" a="1"/>
  <c r="H1011" i="86" s="1"/>
  <c r="I1011" i="86" s="1"/>
  <c r="H1010" i="86" a="1"/>
  <c r="H1010" i="86" s="1"/>
  <c r="I1010" i="86" s="1"/>
  <c r="H1009" i="86" a="1"/>
  <c r="H1009" i="86" s="1"/>
  <c r="I1009" i="86" s="1"/>
  <c r="H1008" i="86" a="1"/>
  <c r="H1008" i="86" s="1"/>
  <c r="I1008" i="86" s="1"/>
  <c r="H1007" i="86" a="1"/>
  <c r="H1007" i="86" s="1"/>
  <c r="I1007" i="86" s="1"/>
  <c r="H1006" i="86" a="1"/>
  <c r="H1006" i="86" s="1"/>
  <c r="I1006" i="86" s="1"/>
  <c r="H1005" i="86" a="1"/>
  <c r="H1005" i="86" s="1"/>
  <c r="I1005" i="86" s="1"/>
  <c r="H1004" i="86" a="1"/>
  <c r="H1004" i="86" s="1"/>
  <c r="I1004" i="86" s="1"/>
  <c r="H1003" i="86" a="1"/>
  <c r="H1003" i="86" s="1"/>
  <c r="I1003" i="86" s="1"/>
  <c r="H1002" i="86" a="1"/>
  <c r="H1002" i="86" s="1"/>
  <c r="I1002" i="86" s="1"/>
  <c r="H1001" i="86" a="1"/>
  <c r="H1001" i="86" s="1"/>
  <c r="I1001" i="86" s="1"/>
  <c r="H1000" i="86" a="1"/>
  <c r="H1000" i="86" s="1"/>
  <c r="I1000" i="86" s="1"/>
  <c r="H999" i="86" a="1"/>
  <c r="H999" i="86" s="1"/>
  <c r="I999" i="86" s="1"/>
  <c r="H998" i="86" a="1"/>
  <c r="H998" i="86" s="1"/>
  <c r="I998" i="86" s="1"/>
  <c r="H997" i="86" a="1"/>
  <c r="H997" i="86" s="1"/>
  <c r="I997" i="86" s="1"/>
  <c r="H996" i="86" a="1"/>
  <c r="H996" i="86" s="1"/>
  <c r="I996" i="86" s="1"/>
  <c r="H995" i="86" a="1"/>
  <c r="H995" i="86" s="1"/>
  <c r="I995" i="86" s="1"/>
  <c r="H994" i="86" a="1"/>
  <c r="H994" i="86" s="1"/>
  <c r="I994" i="86" s="1"/>
  <c r="H993" i="86" a="1"/>
  <c r="H993" i="86" s="1"/>
  <c r="I993" i="86" s="1"/>
  <c r="H992" i="86" a="1"/>
  <c r="H992" i="86" s="1"/>
  <c r="I992" i="86" s="1"/>
  <c r="H991" i="86" a="1"/>
  <c r="H991" i="86" s="1"/>
  <c r="I991" i="86" s="1"/>
  <c r="H990" i="86" a="1"/>
  <c r="H990" i="86" s="1"/>
  <c r="I990" i="86" s="1"/>
  <c r="H989" i="86" a="1"/>
  <c r="H989" i="86" s="1"/>
  <c r="I989" i="86" s="1"/>
  <c r="H988" i="86" a="1"/>
  <c r="H988" i="86" s="1"/>
  <c r="I988" i="86" s="1"/>
  <c r="H987" i="86" a="1"/>
  <c r="H987" i="86" s="1"/>
  <c r="I987" i="86" s="1"/>
  <c r="H986" i="86" a="1"/>
  <c r="H986" i="86" s="1"/>
  <c r="I986" i="86" s="1"/>
  <c r="H985" i="86" a="1"/>
  <c r="H985" i="86" s="1"/>
  <c r="I985" i="86" s="1"/>
  <c r="H984" i="86" a="1"/>
  <c r="H984" i="86" s="1"/>
  <c r="I984" i="86" s="1"/>
  <c r="H983" i="86" a="1"/>
  <c r="H983" i="86" s="1"/>
  <c r="I983" i="86" s="1"/>
  <c r="H982" i="86" a="1"/>
  <c r="H982" i="86" s="1"/>
  <c r="I982" i="86" s="1"/>
  <c r="H981" i="86" a="1"/>
  <c r="H981" i="86" s="1"/>
  <c r="I981" i="86" s="1"/>
  <c r="H980" i="86" a="1"/>
  <c r="H980" i="86" s="1"/>
  <c r="I980" i="86" s="1"/>
  <c r="H979" i="86" a="1"/>
  <c r="H979" i="86" s="1"/>
  <c r="I979" i="86" s="1"/>
  <c r="H978" i="86" a="1"/>
  <c r="H978" i="86" s="1"/>
  <c r="I978" i="86" s="1"/>
  <c r="H977" i="86" a="1"/>
  <c r="H977" i="86" s="1"/>
  <c r="I977" i="86" s="1"/>
  <c r="H976" i="86" a="1"/>
  <c r="H976" i="86" s="1"/>
  <c r="I976" i="86" s="1"/>
  <c r="H975" i="86" a="1"/>
  <c r="H975" i="86" s="1"/>
  <c r="I975" i="86" s="1"/>
  <c r="H974" i="86" a="1"/>
  <c r="H974" i="86" s="1"/>
  <c r="I974" i="86" s="1"/>
  <c r="H973" i="86" a="1"/>
  <c r="H973" i="86" s="1"/>
  <c r="I973" i="86" s="1"/>
  <c r="H972" i="86" a="1"/>
  <c r="H972" i="86" s="1"/>
  <c r="I972" i="86" s="1"/>
  <c r="H971" i="86" a="1"/>
  <c r="H971" i="86" s="1"/>
  <c r="I971" i="86" s="1"/>
  <c r="H970" i="86" a="1"/>
  <c r="H970" i="86" s="1"/>
  <c r="I970" i="86" s="1"/>
  <c r="H969" i="86" a="1"/>
  <c r="H969" i="86" s="1"/>
  <c r="I969" i="86" s="1"/>
  <c r="H968" i="86" a="1"/>
  <c r="H968" i="86" s="1"/>
  <c r="I968" i="86" s="1"/>
  <c r="H967" i="86" a="1"/>
  <c r="H967" i="86" s="1"/>
  <c r="I967" i="86" s="1"/>
  <c r="H966" i="86" a="1"/>
  <c r="H966" i="86" s="1"/>
  <c r="I966" i="86" s="1"/>
  <c r="H965" i="86" a="1"/>
  <c r="H965" i="86" s="1"/>
  <c r="I965" i="86" s="1"/>
  <c r="H964" i="86" a="1"/>
  <c r="H964" i="86" s="1"/>
  <c r="I964" i="86" s="1"/>
  <c r="H963" i="86" a="1"/>
  <c r="H963" i="86" s="1"/>
  <c r="I963" i="86" s="1"/>
  <c r="H962" i="86" a="1"/>
  <c r="H962" i="86" s="1"/>
  <c r="I962" i="86" s="1"/>
  <c r="H961" i="86" a="1"/>
  <c r="H961" i="86" s="1"/>
  <c r="I961" i="86" s="1"/>
  <c r="H960" i="86" a="1"/>
  <c r="H960" i="86" s="1"/>
  <c r="I960" i="86" s="1"/>
  <c r="H959" i="86" a="1"/>
  <c r="H959" i="86" s="1"/>
  <c r="I959" i="86" s="1"/>
  <c r="H958" i="86" a="1"/>
  <c r="H958" i="86" s="1"/>
  <c r="I958" i="86" s="1"/>
  <c r="H957" i="86" a="1"/>
  <c r="H957" i="86" s="1"/>
  <c r="I957" i="86" s="1"/>
  <c r="H956" i="86" a="1"/>
  <c r="H956" i="86" s="1"/>
  <c r="I956" i="86" s="1"/>
  <c r="H955" i="86" a="1"/>
  <c r="H955" i="86" s="1"/>
  <c r="I955" i="86" s="1"/>
  <c r="H954" i="86" a="1"/>
  <c r="H954" i="86" s="1"/>
  <c r="I954" i="86" s="1"/>
  <c r="H953" i="86" a="1"/>
  <c r="H953" i="86" s="1"/>
  <c r="I953" i="86" s="1"/>
  <c r="H952" i="86" a="1"/>
  <c r="H952" i="86" s="1"/>
  <c r="I952" i="86" s="1"/>
  <c r="H951" i="86" a="1"/>
  <c r="H951" i="86" s="1"/>
  <c r="I951" i="86" s="1"/>
  <c r="H950" i="86" a="1"/>
  <c r="H950" i="86" s="1"/>
  <c r="I950" i="86" s="1"/>
  <c r="H949" i="86" a="1"/>
  <c r="H949" i="86" s="1"/>
  <c r="I949" i="86" s="1"/>
  <c r="H948" i="86" a="1"/>
  <c r="H948" i="86" s="1"/>
  <c r="I948" i="86" s="1"/>
  <c r="H947" i="86" a="1"/>
  <c r="H947" i="86" s="1"/>
  <c r="I947" i="86" s="1"/>
  <c r="H946" i="86" a="1"/>
  <c r="H946" i="86" s="1"/>
  <c r="I946" i="86" s="1"/>
  <c r="H945" i="86" a="1"/>
  <c r="H945" i="86" s="1"/>
  <c r="I945" i="86" s="1"/>
  <c r="H944" i="86" a="1"/>
  <c r="H944" i="86" s="1"/>
  <c r="I944" i="86" s="1"/>
  <c r="H943" i="86" a="1"/>
  <c r="H943" i="86" s="1"/>
  <c r="I943" i="86" s="1"/>
  <c r="H942" i="86" a="1"/>
  <c r="H942" i="86" s="1"/>
  <c r="I942" i="86" s="1"/>
  <c r="H941" i="86" a="1"/>
  <c r="H941" i="86" s="1"/>
  <c r="I941" i="86" s="1"/>
  <c r="H940" i="86" a="1"/>
  <c r="H940" i="86" s="1"/>
  <c r="I940" i="86" s="1"/>
  <c r="H939" i="86" a="1"/>
  <c r="H939" i="86" s="1"/>
  <c r="I939" i="86" s="1"/>
  <c r="H938" i="86" a="1"/>
  <c r="H938" i="86" s="1"/>
  <c r="I938" i="86" s="1"/>
  <c r="H937" i="86" a="1"/>
  <c r="H937" i="86" s="1"/>
  <c r="I937" i="86" s="1"/>
  <c r="H936" i="86" a="1"/>
  <c r="H936" i="86" s="1"/>
  <c r="I936" i="86" s="1"/>
  <c r="H935" i="86" a="1"/>
  <c r="H935" i="86" s="1"/>
  <c r="I935" i="86" s="1"/>
  <c r="H934" i="86" a="1"/>
  <c r="H934" i="86" s="1"/>
  <c r="I934" i="86" s="1"/>
  <c r="H933" i="86" a="1"/>
  <c r="H933" i="86" s="1"/>
  <c r="I933" i="86" s="1"/>
  <c r="H932" i="86" a="1"/>
  <c r="H932" i="86" s="1"/>
  <c r="I932" i="86" s="1"/>
  <c r="H931" i="86" a="1"/>
  <c r="H931" i="86" s="1"/>
  <c r="I931" i="86" s="1"/>
  <c r="H930" i="86" a="1"/>
  <c r="H930" i="86" s="1"/>
  <c r="I930" i="86" s="1"/>
  <c r="H929" i="86" a="1"/>
  <c r="H929" i="86" s="1"/>
  <c r="I929" i="86" s="1"/>
  <c r="H928" i="86" a="1"/>
  <c r="H928" i="86" s="1"/>
  <c r="I928" i="86" s="1"/>
  <c r="H927" i="86" a="1"/>
  <c r="H927" i="86" s="1"/>
  <c r="I927" i="86" s="1"/>
  <c r="H926" i="86" a="1"/>
  <c r="H926" i="86" s="1"/>
  <c r="I926" i="86" s="1"/>
  <c r="H925" i="86" a="1"/>
  <c r="H925" i="86" s="1"/>
  <c r="I925" i="86" s="1"/>
  <c r="H924" i="86" a="1"/>
  <c r="H924" i="86" s="1"/>
  <c r="I924" i="86" s="1"/>
  <c r="H923" i="86" a="1"/>
  <c r="H923" i="86" s="1"/>
  <c r="I923" i="86" s="1"/>
  <c r="H922" i="86" a="1"/>
  <c r="H922" i="86" s="1"/>
  <c r="I922" i="86" s="1"/>
  <c r="H921" i="86" a="1"/>
  <c r="H921" i="86" s="1"/>
  <c r="I921" i="86" s="1"/>
  <c r="H920" i="86" a="1"/>
  <c r="H920" i="86" s="1"/>
  <c r="I920" i="86" s="1"/>
  <c r="H919" i="86" a="1"/>
  <c r="H919" i="86" s="1"/>
  <c r="I919" i="86" s="1"/>
  <c r="H918" i="86" a="1"/>
  <c r="H918" i="86" s="1"/>
  <c r="I918" i="86" s="1"/>
  <c r="H917" i="86" a="1"/>
  <c r="H917" i="86" s="1"/>
  <c r="I917" i="86" s="1"/>
  <c r="H916" i="86" a="1"/>
  <c r="H916" i="86" s="1"/>
  <c r="I916" i="86" s="1"/>
  <c r="H915" i="86" a="1"/>
  <c r="H915" i="86" s="1"/>
  <c r="I915" i="86" s="1"/>
  <c r="H914" i="86" a="1"/>
  <c r="H914" i="86" s="1"/>
  <c r="I914" i="86" s="1"/>
  <c r="H913" i="86" a="1"/>
  <c r="H913" i="86" s="1"/>
  <c r="I913" i="86" s="1"/>
  <c r="H912" i="86" a="1"/>
  <c r="H912" i="86" s="1"/>
  <c r="I912" i="86" s="1"/>
  <c r="H911" i="86" a="1"/>
  <c r="H911" i="86" s="1"/>
  <c r="I911" i="86" s="1"/>
  <c r="H910" i="86" a="1"/>
  <c r="H910" i="86" s="1"/>
  <c r="I910" i="86" s="1"/>
  <c r="H909" i="86" a="1"/>
  <c r="H909" i="86" s="1"/>
  <c r="I909" i="86" s="1"/>
  <c r="H908" i="86" a="1"/>
  <c r="H908" i="86" s="1"/>
  <c r="I908" i="86" s="1"/>
  <c r="H907" i="86" a="1"/>
  <c r="H907" i="86" s="1"/>
  <c r="I907" i="86" s="1"/>
  <c r="H906" i="86" a="1"/>
  <c r="H906" i="86" s="1"/>
  <c r="I906" i="86" s="1"/>
  <c r="H905" i="86" a="1"/>
  <c r="H905" i="86" s="1"/>
  <c r="I905" i="86" s="1"/>
  <c r="H904" i="86" a="1"/>
  <c r="H904" i="86" s="1"/>
  <c r="I904" i="86" s="1"/>
  <c r="H903" i="86" a="1"/>
  <c r="H903" i="86" s="1"/>
  <c r="I903" i="86" s="1"/>
  <c r="H902" i="86" a="1"/>
  <c r="H902" i="86" s="1"/>
  <c r="I902" i="86" s="1"/>
  <c r="H901" i="86" a="1"/>
  <c r="H901" i="86" s="1"/>
  <c r="I901" i="86" s="1"/>
  <c r="H900" i="86" a="1"/>
  <c r="H900" i="86" s="1"/>
  <c r="I900" i="86" s="1"/>
  <c r="H899" i="86" a="1"/>
  <c r="H899" i="86" s="1"/>
  <c r="I899" i="86" s="1"/>
  <c r="H898" i="86" a="1"/>
  <c r="H898" i="86" s="1"/>
  <c r="I898" i="86" s="1"/>
  <c r="H897" i="86" a="1"/>
  <c r="H897" i="86" s="1"/>
  <c r="I897" i="86" s="1"/>
  <c r="H896" i="86" a="1"/>
  <c r="H896" i="86" s="1"/>
  <c r="I896" i="86" s="1"/>
  <c r="H895" i="86" a="1"/>
  <c r="H895" i="86" s="1"/>
  <c r="I895" i="86" s="1"/>
  <c r="H894" i="86" a="1"/>
  <c r="H894" i="86" s="1"/>
  <c r="I894" i="86" s="1"/>
  <c r="H893" i="86" a="1"/>
  <c r="H893" i="86" s="1"/>
  <c r="I893" i="86" s="1"/>
  <c r="H892" i="86" a="1"/>
  <c r="H892" i="86" s="1"/>
  <c r="I892" i="86" s="1"/>
  <c r="H891" i="86" a="1"/>
  <c r="H891" i="86" s="1"/>
  <c r="I891" i="86" s="1"/>
  <c r="H890" i="86" a="1"/>
  <c r="H890" i="86" s="1"/>
  <c r="I890" i="86" s="1"/>
  <c r="H889" i="86" a="1"/>
  <c r="H889" i="86" s="1"/>
  <c r="I889" i="86" s="1"/>
  <c r="H888" i="86" a="1"/>
  <c r="H888" i="86" s="1"/>
  <c r="I888" i="86" s="1"/>
  <c r="H887" i="86" a="1"/>
  <c r="H887" i="86" s="1"/>
  <c r="I887" i="86" s="1"/>
  <c r="H886" i="86" a="1"/>
  <c r="H886" i="86" s="1"/>
  <c r="I886" i="86" s="1"/>
  <c r="H885" i="86" a="1"/>
  <c r="H885" i="86" s="1"/>
  <c r="I885" i="86" s="1"/>
  <c r="H884" i="86" a="1"/>
  <c r="H884" i="86" s="1"/>
  <c r="I884" i="86" s="1"/>
  <c r="H883" i="86" a="1"/>
  <c r="H883" i="86" s="1"/>
  <c r="I883" i="86" s="1"/>
  <c r="H882" i="86" a="1"/>
  <c r="H882" i="86" s="1"/>
  <c r="I882" i="86" s="1"/>
  <c r="H881" i="86" a="1"/>
  <c r="H881" i="86" s="1"/>
  <c r="I881" i="86" s="1"/>
  <c r="H880" i="86" a="1"/>
  <c r="H880" i="86" s="1"/>
  <c r="I880" i="86" s="1"/>
  <c r="H879" i="86" a="1"/>
  <c r="H879" i="86" s="1"/>
  <c r="I879" i="86" s="1"/>
  <c r="H878" i="86" a="1"/>
  <c r="H878" i="86" s="1"/>
  <c r="I878" i="86" s="1"/>
  <c r="H877" i="86" a="1"/>
  <c r="H877" i="86" s="1"/>
  <c r="I877" i="86" s="1"/>
  <c r="H876" i="86" a="1"/>
  <c r="H876" i="86" s="1"/>
  <c r="I876" i="86" s="1"/>
  <c r="H875" i="86" a="1"/>
  <c r="H875" i="86" s="1"/>
  <c r="I875" i="86" s="1"/>
  <c r="H874" i="86" a="1"/>
  <c r="H874" i="86" s="1"/>
  <c r="I874" i="86" s="1"/>
  <c r="H873" i="86" a="1"/>
  <c r="H873" i="86" s="1"/>
  <c r="I873" i="86" s="1"/>
  <c r="H872" i="86" a="1"/>
  <c r="H872" i="86" s="1"/>
  <c r="I872" i="86" s="1"/>
  <c r="H871" i="86" a="1"/>
  <c r="H871" i="86" s="1"/>
  <c r="I871" i="86" s="1"/>
  <c r="H870" i="86" a="1"/>
  <c r="H870" i="86" s="1"/>
  <c r="I870" i="86" s="1"/>
  <c r="H869" i="86" a="1"/>
  <c r="H869" i="86" s="1"/>
  <c r="I869" i="86" s="1"/>
  <c r="H868" i="86" a="1"/>
  <c r="H868" i="86" s="1"/>
  <c r="I868" i="86" s="1"/>
  <c r="H867" i="86" a="1"/>
  <c r="H867" i="86" s="1"/>
  <c r="I867" i="86" s="1"/>
  <c r="H866" i="86" a="1"/>
  <c r="H866" i="86" s="1"/>
  <c r="I866" i="86" s="1"/>
  <c r="H865" i="86" a="1"/>
  <c r="H865" i="86" s="1"/>
  <c r="I865" i="86" s="1"/>
  <c r="H864" i="86" a="1"/>
  <c r="H864" i="86" s="1"/>
  <c r="I864" i="86" s="1"/>
  <c r="H863" i="86" a="1"/>
  <c r="H863" i="86" s="1"/>
  <c r="I863" i="86" s="1"/>
  <c r="H862" i="86" a="1"/>
  <c r="H862" i="86" s="1"/>
  <c r="I862" i="86" s="1"/>
  <c r="H861" i="86" a="1"/>
  <c r="H861" i="86" s="1"/>
  <c r="I861" i="86" s="1"/>
  <c r="H860" i="86" a="1"/>
  <c r="H860" i="86" s="1"/>
  <c r="I860" i="86" s="1"/>
  <c r="H859" i="86" a="1"/>
  <c r="H859" i="86" s="1"/>
  <c r="I859" i="86" s="1"/>
  <c r="H858" i="86" a="1"/>
  <c r="H858" i="86" s="1"/>
  <c r="I858" i="86" s="1"/>
  <c r="H857" i="86" a="1"/>
  <c r="H857" i="86" s="1"/>
  <c r="I857" i="86" s="1"/>
  <c r="H856" i="86" a="1"/>
  <c r="H856" i="86" s="1"/>
  <c r="I856" i="86" s="1"/>
  <c r="H855" i="86" a="1"/>
  <c r="H855" i="86" s="1"/>
  <c r="I855" i="86" s="1"/>
  <c r="H854" i="86" a="1"/>
  <c r="H854" i="86" s="1"/>
  <c r="I854" i="86" s="1"/>
  <c r="H853" i="86" a="1"/>
  <c r="H853" i="86" s="1"/>
  <c r="I853" i="86" s="1"/>
  <c r="H852" i="86" a="1"/>
  <c r="H852" i="86" s="1"/>
  <c r="I852" i="86" s="1"/>
  <c r="H851" i="86" a="1"/>
  <c r="H851" i="86" s="1"/>
  <c r="I851" i="86" s="1"/>
  <c r="H850" i="86" a="1"/>
  <c r="H850" i="86" s="1"/>
  <c r="I850" i="86" s="1"/>
  <c r="H849" i="86" a="1"/>
  <c r="H849" i="86" s="1"/>
  <c r="I849" i="86" s="1"/>
  <c r="H848" i="86" a="1"/>
  <c r="H848" i="86" s="1"/>
  <c r="I848" i="86" s="1"/>
  <c r="H847" i="86" a="1"/>
  <c r="H847" i="86" s="1"/>
  <c r="I847" i="86" s="1"/>
  <c r="H846" i="86" a="1"/>
  <c r="H846" i="86" s="1"/>
  <c r="I846" i="86" s="1"/>
  <c r="H845" i="86" a="1"/>
  <c r="H845" i="86" s="1"/>
  <c r="I845" i="86" s="1"/>
  <c r="H844" i="86" a="1"/>
  <c r="H844" i="86" s="1"/>
  <c r="I844" i="86" s="1"/>
  <c r="H843" i="86" a="1"/>
  <c r="H843" i="86" s="1"/>
  <c r="I843" i="86" s="1"/>
  <c r="H842" i="86" a="1"/>
  <c r="H842" i="86" s="1"/>
  <c r="I842" i="86" s="1"/>
  <c r="H841" i="86" a="1"/>
  <c r="H841" i="86" s="1"/>
  <c r="I841" i="86" s="1"/>
  <c r="H840" i="86" a="1"/>
  <c r="H840" i="86" s="1"/>
  <c r="I840" i="86" s="1"/>
  <c r="H839" i="86" a="1"/>
  <c r="H839" i="86" s="1"/>
  <c r="I839" i="86" s="1"/>
  <c r="H838" i="86" a="1"/>
  <c r="H838" i="86" s="1"/>
  <c r="I838" i="86" s="1"/>
  <c r="H837" i="86" a="1"/>
  <c r="H837" i="86" s="1"/>
  <c r="I837" i="86" s="1"/>
  <c r="H836" i="86" a="1"/>
  <c r="H836" i="86" s="1"/>
  <c r="I836" i="86" s="1"/>
  <c r="H835" i="86" a="1"/>
  <c r="H835" i="86" s="1"/>
  <c r="I835" i="86" s="1"/>
  <c r="H834" i="86" a="1"/>
  <c r="H834" i="86" s="1"/>
  <c r="I834" i="86" s="1"/>
  <c r="H833" i="86" a="1"/>
  <c r="H833" i="86" s="1"/>
  <c r="I833" i="86" s="1"/>
  <c r="H832" i="86" a="1"/>
  <c r="H832" i="86" s="1"/>
  <c r="I832" i="86" s="1"/>
  <c r="H831" i="86" a="1"/>
  <c r="H831" i="86" s="1"/>
  <c r="I831" i="86" s="1"/>
  <c r="H830" i="86" a="1"/>
  <c r="H830" i="86" s="1"/>
  <c r="I830" i="86" s="1"/>
  <c r="H829" i="86" a="1"/>
  <c r="H829" i="86" s="1"/>
  <c r="I829" i="86" s="1"/>
  <c r="H828" i="86" a="1"/>
  <c r="H828" i="86" s="1"/>
  <c r="I828" i="86" s="1"/>
  <c r="H827" i="86" a="1"/>
  <c r="H827" i="86" s="1"/>
  <c r="I827" i="86" s="1"/>
  <c r="H826" i="86" a="1"/>
  <c r="H826" i="86" s="1"/>
  <c r="I826" i="86" s="1"/>
  <c r="H825" i="86" a="1"/>
  <c r="H825" i="86" s="1"/>
  <c r="I825" i="86" s="1"/>
  <c r="H824" i="86" a="1"/>
  <c r="H824" i="86" s="1"/>
  <c r="I824" i="86" s="1"/>
  <c r="H823" i="86" a="1"/>
  <c r="H823" i="86" s="1"/>
  <c r="I823" i="86" s="1"/>
  <c r="H822" i="86" a="1"/>
  <c r="H822" i="86" s="1"/>
  <c r="I822" i="86" s="1"/>
  <c r="H821" i="86" a="1"/>
  <c r="H821" i="86" s="1"/>
  <c r="I821" i="86" s="1"/>
  <c r="H820" i="86" a="1"/>
  <c r="H820" i="86" s="1"/>
  <c r="I820" i="86" s="1"/>
  <c r="H819" i="86" a="1"/>
  <c r="H819" i="86" s="1"/>
  <c r="I819" i="86" s="1"/>
  <c r="H818" i="86" a="1"/>
  <c r="H818" i="86" s="1"/>
  <c r="I818" i="86" s="1"/>
  <c r="H817" i="86" a="1"/>
  <c r="H817" i="86" s="1"/>
  <c r="I817" i="86" s="1"/>
  <c r="H816" i="86" a="1"/>
  <c r="H816" i="86" s="1"/>
  <c r="I816" i="86" s="1"/>
  <c r="H815" i="86" a="1"/>
  <c r="H815" i="86" s="1"/>
  <c r="I815" i="86" s="1"/>
  <c r="H814" i="86" a="1"/>
  <c r="H814" i="86" s="1"/>
  <c r="I814" i="86" s="1"/>
  <c r="H813" i="86" a="1"/>
  <c r="H813" i="86" s="1"/>
  <c r="I813" i="86" s="1"/>
  <c r="H812" i="86" a="1"/>
  <c r="H812" i="86" s="1"/>
  <c r="I812" i="86" s="1"/>
  <c r="H811" i="86" a="1"/>
  <c r="H811" i="86" s="1"/>
  <c r="I811" i="86" s="1"/>
  <c r="H810" i="86" a="1"/>
  <c r="H810" i="86" s="1"/>
  <c r="I810" i="86" s="1"/>
  <c r="H809" i="86" a="1"/>
  <c r="H809" i="86" s="1"/>
  <c r="I809" i="86" s="1"/>
  <c r="H808" i="86" a="1"/>
  <c r="H808" i="86" s="1"/>
  <c r="I808" i="86" s="1"/>
  <c r="H807" i="86" a="1"/>
  <c r="H807" i="86" s="1"/>
  <c r="I807" i="86" s="1"/>
  <c r="H806" i="86" a="1"/>
  <c r="H806" i="86" s="1"/>
  <c r="I806" i="86" s="1"/>
  <c r="H805" i="86" a="1"/>
  <c r="H805" i="86" s="1"/>
  <c r="I805" i="86" s="1"/>
  <c r="H804" i="86" a="1"/>
  <c r="H804" i="86" s="1"/>
  <c r="I804" i="86" s="1"/>
  <c r="H803" i="86" a="1"/>
  <c r="H803" i="86" s="1"/>
  <c r="I803" i="86" s="1"/>
  <c r="H802" i="86" a="1"/>
  <c r="H802" i="86" s="1"/>
  <c r="I802" i="86" s="1"/>
  <c r="H801" i="86" a="1"/>
  <c r="H801" i="86" s="1"/>
  <c r="I801" i="86" s="1"/>
  <c r="H800" i="86" a="1"/>
  <c r="H800" i="86" s="1"/>
  <c r="I800" i="86" s="1"/>
  <c r="H799" i="86" a="1"/>
  <c r="H799" i="86" s="1"/>
  <c r="I799" i="86" s="1"/>
  <c r="H798" i="86" a="1"/>
  <c r="H798" i="86" s="1"/>
  <c r="I798" i="86" s="1"/>
  <c r="H797" i="86" a="1"/>
  <c r="H797" i="86" s="1"/>
  <c r="I797" i="86" s="1"/>
  <c r="H796" i="86" a="1"/>
  <c r="H796" i="86" s="1"/>
  <c r="I796" i="86" s="1"/>
  <c r="H795" i="86" a="1"/>
  <c r="H795" i="86" s="1"/>
  <c r="I795" i="86" s="1"/>
  <c r="H794" i="86" a="1"/>
  <c r="H794" i="86" s="1"/>
  <c r="I794" i="86" s="1"/>
  <c r="H793" i="86" a="1"/>
  <c r="H793" i="86" s="1"/>
  <c r="I793" i="86" s="1"/>
  <c r="H792" i="86" a="1"/>
  <c r="H792" i="86" s="1"/>
  <c r="I792" i="86" s="1"/>
  <c r="H791" i="86" a="1"/>
  <c r="H791" i="86" s="1"/>
  <c r="I791" i="86" s="1"/>
  <c r="H790" i="86" a="1"/>
  <c r="H790" i="86" s="1"/>
  <c r="I790" i="86" s="1"/>
  <c r="H789" i="86" a="1"/>
  <c r="H789" i="86" s="1"/>
  <c r="I789" i="86" s="1"/>
  <c r="H788" i="86" a="1"/>
  <c r="H788" i="86" s="1"/>
  <c r="I788" i="86" s="1"/>
  <c r="H787" i="86" a="1"/>
  <c r="H787" i="86" s="1"/>
  <c r="I787" i="86" s="1"/>
  <c r="H786" i="86" a="1"/>
  <c r="H786" i="86" s="1"/>
  <c r="I786" i="86" s="1"/>
  <c r="H785" i="86" a="1"/>
  <c r="H785" i="86" s="1"/>
  <c r="I785" i="86" s="1"/>
  <c r="H784" i="86" a="1"/>
  <c r="H784" i="86" s="1"/>
  <c r="I784" i="86" s="1"/>
  <c r="H783" i="86" a="1"/>
  <c r="H783" i="86" s="1"/>
  <c r="I783" i="86" s="1"/>
  <c r="H782" i="86" a="1"/>
  <c r="H782" i="86" s="1"/>
  <c r="I782" i="86" s="1"/>
  <c r="H781" i="86" a="1"/>
  <c r="H781" i="86" s="1"/>
  <c r="I781" i="86" s="1"/>
  <c r="H780" i="86" a="1"/>
  <c r="H780" i="86" s="1"/>
  <c r="I780" i="86" s="1"/>
  <c r="H779" i="86" a="1"/>
  <c r="H779" i="86" s="1"/>
  <c r="I779" i="86" s="1"/>
  <c r="H778" i="86" a="1"/>
  <c r="H778" i="86" s="1"/>
  <c r="I778" i="86" s="1"/>
  <c r="H777" i="86" a="1"/>
  <c r="H777" i="86" s="1"/>
  <c r="I777" i="86" s="1"/>
  <c r="H776" i="86" a="1"/>
  <c r="H776" i="86" s="1"/>
  <c r="I776" i="86" s="1"/>
  <c r="H775" i="86" a="1"/>
  <c r="H775" i="86" s="1"/>
  <c r="I775" i="86" s="1"/>
  <c r="H774" i="86" a="1"/>
  <c r="H774" i="86" s="1"/>
  <c r="I774" i="86" s="1"/>
  <c r="H773" i="86" a="1"/>
  <c r="H773" i="86" s="1"/>
  <c r="I773" i="86" s="1"/>
  <c r="H772" i="86" a="1"/>
  <c r="H772" i="86" s="1"/>
  <c r="I772" i="86" s="1"/>
  <c r="H771" i="86" a="1"/>
  <c r="H771" i="86" s="1"/>
  <c r="I771" i="86" s="1"/>
  <c r="H770" i="86" a="1"/>
  <c r="H770" i="86" s="1"/>
  <c r="I770" i="86" s="1"/>
  <c r="H769" i="86" a="1"/>
  <c r="H769" i="86" s="1"/>
  <c r="I769" i="86" s="1"/>
  <c r="H768" i="86" a="1"/>
  <c r="H768" i="86" s="1"/>
  <c r="I768" i="86" s="1"/>
  <c r="H767" i="86" a="1"/>
  <c r="H767" i="86" s="1"/>
  <c r="I767" i="86" s="1"/>
  <c r="H766" i="86" a="1"/>
  <c r="H766" i="86" s="1"/>
  <c r="I766" i="86" s="1"/>
  <c r="H765" i="86" a="1"/>
  <c r="H765" i="86" s="1"/>
  <c r="I765" i="86" s="1"/>
  <c r="H764" i="86" a="1"/>
  <c r="H764" i="86" s="1"/>
  <c r="I764" i="86" s="1"/>
  <c r="H763" i="86" a="1"/>
  <c r="H763" i="86" s="1"/>
  <c r="I763" i="86" s="1"/>
  <c r="H762" i="86" a="1"/>
  <c r="H762" i="86" s="1"/>
  <c r="I762" i="86" s="1"/>
  <c r="H761" i="86" a="1"/>
  <c r="H761" i="86" s="1"/>
  <c r="I761" i="86" s="1"/>
  <c r="H760" i="86" a="1"/>
  <c r="H760" i="86" s="1"/>
  <c r="I760" i="86" s="1"/>
  <c r="H759" i="86" a="1"/>
  <c r="H759" i="86" s="1"/>
  <c r="I759" i="86" s="1"/>
  <c r="H758" i="86" a="1"/>
  <c r="H758" i="86" s="1"/>
  <c r="I758" i="86" s="1"/>
  <c r="H757" i="86" a="1"/>
  <c r="H757" i="86" s="1"/>
  <c r="I757" i="86" s="1"/>
  <c r="H756" i="86" a="1"/>
  <c r="H756" i="86" s="1"/>
  <c r="I756" i="86" s="1"/>
  <c r="H755" i="86" a="1"/>
  <c r="H755" i="86" s="1"/>
  <c r="I755" i="86" s="1"/>
  <c r="H754" i="86" a="1"/>
  <c r="H754" i="86" s="1"/>
  <c r="I754" i="86" s="1"/>
  <c r="H753" i="86" a="1"/>
  <c r="H753" i="86" s="1"/>
  <c r="I753" i="86" s="1"/>
  <c r="H752" i="86" a="1"/>
  <c r="H752" i="86" s="1"/>
  <c r="I752" i="86" s="1"/>
  <c r="H751" i="86" a="1"/>
  <c r="H751" i="86" s="1"/>
  <c r="I751" i="86" s="1"/>
  <c r="H750" i="86" a="1"/>
  <c r="H750" i="86" s="1"/>
  <c r="I750" i="86" s="1"/>
  <c r="H749" i="86" a="1"/>
  <c r="H749" i="86" s="1"/>
  <c r="I749" i="86" s="1"/>
  <c r="H748" i="86" a="1"/>
  <c r="H748" i="86" s="1"/>
  <c r="I748" i="86" s="1"/>
  <c r="H747" i="86" a="1"/>
  <c r="H747" i="86" s="1"/>
  <c r="I747" i="86" s="1"/>
  <c r="H746" i="86" a="1"/>
  <c r="H746" i="86" s="1"/>
  <c r="I746" i="86" s="1"/>
  <c r="H745" i="86" a="1"/>
  <c r="H745" i="86" s="1"/>
  <c r="I745" i="86" s="1"/>
  <c r="H744" i="86" a="1"/>
  <c r="H744" i="86" s="1"/>
  <c r="I744" i="86" s="1"/>
  <c r="H743" i="86" a="1"/>
  <c r="H743" i="86" s="1"/>
  <c r="I743" i="86" s="1"/>
  <c r="H742" i="86" a="1"/>
  <c r="H742" i="86" s="1"/>
  <c r="I742" i="86" s="1"/>
  <c r="H741" i="86" a="1"/>
  <c r="H741" i="86" s="1"/>
  <c r="I741" i="86" s="1"/>
  <c r="H740" i="86" a="1"/>
  <c r="H740" i="86" s="1"/>
  <c r="I740" i="86" s="1"/>
  <c r="H739" i="86" a="1"/>
  <c r="H739" i="86" s="1"/>
  <c r="I739" i="86" s="1"/>
  <c r="H738" i="86" a="1"/>
  <c r="H738" i="86" s="1"/>
  <c r="I738" i="86" s="1"/>
  <c r="H737" i="86" a="1"/>
  <c r="H737" i="86" s="1"/>
  <c r="I737" i="86" s="1"/>
  <c r="H736" i="86" a="1"/>
  <c r="H736" i="86" s="1"/>
  <c r="I736" i="86" s="1"/>
  <c r="H735" i="86" a="1"/>
  <c r="H735" i="86" s="1"/>
  <c r="I735" i="86" s="1"/>
  <c r="H734" i="86" a="1"/>
  <c r="H734" i="86" s="1"/>
  <c r="I734" i="86" s="1"/>
  <c r="H733" i="86" a="1"/>
  <c r="H733" i="86" s="1"/>
  <c r="I733" i="86" s="1"/>
  <c r="H732" i="86" a="1"/>
  <c r="H732" i="86" s="1"/>
  <c r="I732" i="86" s="1"/>
  <c r="H731" i="86" a="1"/>
  <c r="H731" i="86" s="1"/>
  <c r="I731" i="86" s="1"/>
  <c r="H730" i="86" a="1"/>
  <c r="H730" i="86" s="1"/>
  <c r="I730" i="86" s="1"/>
  <c r="H729" i="86" a="1"/>
  <c r="H729" i="86" s="1"/>
  <c r="I729" i="86" s="1"/>
  <c r="H728" i="86" a="1"/>
  <c r="H728" i="86" s="1"/>
  <c r="I728" i="86" s="1"/>
  <c r="H727" i="86" a="1"/>
  <c r="H727" i="86" s="1"/>
  <c r="I727" i="86" s="1"/>
  <c r="H726" i="86" a="1"/>
  <c r="H726" i="86" s="1"/>
  <c r="I726" i="86" s="1"/>
  <c r="H725" i="86" a="1"/>
  <c r="H725" i="86" s="1"/>
  <c r="I725" i="86" s="1"/>
  <c r="H724" i="86" a="1"/>
  <c r="H724" i="86" s="1"/>
  <c r="I724" i="86" s="1"/>
  <c r="H723" i="86" a="1"/>
  <c r="H723" i="86" s="1"/>
  <c r="I723" i="86" s="1"/>
  <c r="H722" i="86" a="1"/>
  <c r="H722" i="86" s="1"/>
  <c r="I722" i="86" s="1"/>
  <c r="H721" i="86" a="1"/>
  <c r="H721" i="86" s="1"/>
  <c r="I721" i="86" s="1"/>
  <c r="H720" i="86" a="1"/>
  <c r="H720" i="86" s="1"/>
  <c r="I720" i="86" s="1"/>
  <c r="H719" i="86" a="1"/>
  <c r="H719" i="86" s="1"/>
  <c r="I719" i="86" s="1"/>
  <c r="H718" i="86" a="1"/>
  <c r="H718" i="86" s="1"/>
  <c r="I718" i="86" s="1"/>
  <c r="H717" i="86" a="1"/>
  <c r="H717" i="86" s="1"/>
  <c r="I717" i="86" s="1"/>
  <c r="H716" i="86" a="1"/>
  <c r="H716" i="86" s="1"/>
  <c r="I716" i="86" s="1"/>
  <c r="H715" i="86" a="1"/>
  <c r="H715" i="86" s="1"/>
  <c r="I715" i="86" s="1"/>
  <c r="H714" i="86" a="1"/>
  <c r="H714" i="86" s="1"/>
  <c r="I714" i="86" s="1"/>
  <c r="H713" i="86" a="1"/>
  <c r="H713" i="86" s="1"/>
  <c r="I713" i="86" s="1"/>
  <c r="H712" i="86" a="1"/>
  <c r="H712" i="86" s="1"/>
  <c r="I712" i="86" s="1"/>
  <c r="H711" i="86" a="1"/>
  <c r="H711" i="86" s="1"/>
  <c r="I711" i="86" s="1"/>
  <c r="H710" i="86" a="1"/>
  <c r="H710" i="86" s="1"/>
  <c r="I710" i="86" s="1"/>
  <c r="H709" i="86" a="1"/>
  <c r="H709" i="86" s="1"/>
  <c r="I709" i="86" s="1"/>
  <c r="H708" i="86" a="1"/>
  <c r="H708" i="86" s="1"/>
  <c r="I708" i="86" s="1"/>
  <c r="H707" i="86" a="1"/>
  <c r="H707" i="86" s="1"/>
  <c r="I707" i="86" s="1"/>
  <c r="H706" i="86" a="1"/>
  <c r="H706" i="86" s="1"/>
  <c r="I706" i="86" s="1"/>
  <c r="H705" i="86" a="1"/>
  <c r="H705" i="86" s="1"/>
  <c r="I705" i="86" s="1"/>
  <c r="H704" i="86" a="1"/>
  <c r="H704" i="86" s="1"/>
  <c r="I704" i="86" s="1"/>
  <c r="H703" i="86" a="1"/>
  <c r="H703" i="86" s="1"/>
  <c r="I703" i="86" s="1"/>
  <c r="H702" i="86" a="1"/>
  <c r="H702" i="86" s="1"/>
  <c r="I702" i="86" s="1"/>
  <c r="H701" i="86" a="1"/>
  <c r="H701" i="86" s="1"/>
  <c r="I701" i="86" s="1"/>
  <c r="H700" i="86" a="1"/>
  <c r="H700" i="86" s="1"/>
  <c r="I700" i="86" s="1"/>
  <c r="H699" i="86" a="1"/>
  <c r="H699" i="86" s="1"/>
  <c r="I699" i="86" s="1"/>
  <c r="H698" i="86" a="1"/>
  <c r="H698" i="86" s="1"/>
  <c r="I698" i="86" s="1"/>
  <c r="H697" i="86" a="1"/>
  <c r="H697" i="86" s="1"/>
  <c r="I697" i="86" s="1"/>
  <c r="H696" i="86" a="1"/>
  <c r="H696" i="86" s="1"/>
  <c r="I696" i="86" s="1"/>
  <c r="H695" i="86" a="1"/>
  <c r="H695" i="86" s="1"/>
  <c r="I695" i="86" s="1"/>
  <c r="H694" i="86" a="1"/>
  <c r="H694" i="86" s="1"/>
  <c r="I694" i="86" s="1"/>
  <c r="H693" i="86" a="1"/>
  <c r="H693" i="86" s="1"/>
  <c r="I693" i="86" s="1"/>
  <c r="H692" i="86" a="1"/>
  <c r="H692" i="86" s="1"/>
  <c r="I692" i="86" s="1"/>
  <c r="H691" i="86" a="1"/>
  <c r="H691" i="86" s="1"/>
  <c r="I691" i="86" s="1"/>
  <c r="H690" i="86" a="1"/>
  <c r="H690" i="86" s="1"/>
  <c r="I690" i="86" s="1"/>
  <c r="H689" i="86" a="1"/>
  <c r="H689" i="86" s="1"/>
  <c r="I689" i="86" s="1"/>
  <c r="H688" i="86" a="1"/>
  <c r="H688" i="86" s="1"/>
  <c r="I688" i="86" s="1"/>
  <c r="H687" i="86" a="1"/>
  <c r="H687" i="86" s="1"/>
  <c r="I687" i="86" s="1"/>
  <c r="H686" i="86" a="1"/>
  <c r="H686" i="86" s="1"/>
  <c r="I686" i="86" s="1"/>
  <c r="H685" i="86" a="1"/>
  <c r="H685" i="86" s="1"/>
  <c r="I685" i="86" s="1"/>
  <c r="H684" i="86" a="1"/>
  <c r="H684" i="86" s="1"/>
  <c r="I684" i="86" s="1"/>
  <c r="H683" i="86" a="1"/>
  <c r="H683" i="86" s="1"/>
  <c r="I683" i="86" s="1"/>
  <c r="H682" i="86" a="1"/>
  <c r="H682" i="86" s="1"/>
  <c r="I682" i="86" s="1"/>
  <c r="H681" i="86" a="1"/>
  <c r="H681" i="86" s="1"/>
  <c r="I681" i="86" s="1"/>
  <c r="H680" i="86" a="1"/>
  <c r="H680" i="86" s="1"/>
  <c r="I680" i="86" s="1"/>
  <c r="H679" i="86" a="1"/>
  <c r="H679" i="86" s="1"/>
  <c r="I679" i="86" s="1"/>
  <c r="H678" i="86" a="1"/>
  <c r="H678" i="86" s="1"/>
  <c r="I678" i="86" s="1"/>
  <c r="H677" i="86" a="1"/>
  <c r="H677" i="86" s="1"/>
  <c r="I677" i="86" s="1"/>
  <c r="H676" i="86" a="1"/>
  <c r="H676" i="86" s="1"/>
  <c r="I676" i="86" s="1"/>
  <c r="H675" i="86" a="1"/>
  <c r="H675" i="86" s="1"/>
  <c r="I675" i="86" s="1"/>
  <c r="H674" i="86" a="1"/>
  <c r="H674" i="86" s="1"/>
  <c r="I674" i="86" s="1"/>
  <c r="H673" i="86" a="1"/>
  <c r="H673" i="86" s="1"/>
  <c r="I673" i="86" s="1"/>
  <c r="H672" i="86" a="1"/>
  <c r="H672" i="86" s="1"/>
  <c r="I672" i="86" s="1"/>
  <c r="H671" i="86" a="1"/>
  <c r="H671" i="86" s="1"/>
  <c r="I671" i="86" s="1"/>
  <c r="H670" i="86" a="1"/>
  <c r="H670" i="86" s="1"/>
  <c r="I670" i="86" s="1"/>
  <c r="H669" i="86" a="1"/>
  <c r="H669" i="86" s="1"/>
  <c r="I669" i="86" s="1"/>
  <c r="H668" i="86" a="1"/>
  <c r="H668" i="86" s="1"/>
  <c r="I668" i="86" s="1"/>
  <c r="H667" i="86" a="1"/>
  <c r="H667" i="86" s="1"/>
  <c r="I667" i="86" s="1"/>
  <c r="H666" i="86" a="1"/>
  <c r="H666" i="86" s="1"/>
  <c r="I666" i="86" s="1"/>
  <c r="H665" i="86" a="1"/>
  <c r="H665" i="86" s="1"/>
  <c r="I665" i="86" s="1"/>
  <c r="H664" i="86" a="1"/>
  <c r="H664" i="86" s="1"/>
  <c r="I664" i="86" s="1"/>
  <c r="H663" i="86" a="1"/>
  <c r="H663" i="86" s="1"/>
  <c r="I663" i="86" s="1"/>
  <c r="H662" i="86" a="1"/>
  <c r="H662" i="86" s="1"/>
  <c r="I662" i="86" s="1"/>
  <c r="H661" i="86" a="1"/>
  <c r="H661" i="86" s="1"/>
  <c r="I661" i="86" s="1"/>
  <c r="H660" i="86" a="1"/>
  <c r="H660" i="86" s="1"/>
  <c r="I660" i="86" s="1"/>
  <c r="H659" i="86" a="1"/>
  <c r="H659" i="86" s="1"/>
  <c r="I659" i="86" s="1"/>
  <c r="H658" i="86" a="1"/>
  <c r="H658" i="86" s="1"/>
  <c r="I658" i="86" s="1"/>
  <c r="H657" i="86" a="1"/>
  <c r="H657" i="86" s="1"/>
  <c r="I657" i="86" s="1"/>
  <c r="H656" i="86" a="1"/>
  <c r="H656" i="86" s="1"/>
  <c r="I656" i="86" s="1"/>
  <c r="H655" i="86" a="1"/>
  <c r="H655" i="86" s="1"/>
  <c r="I655" i="86" s="1"/>
  <c r="H654" i="86" a="1"/>
  <c r="H654" i="86" s="1"/>
  <c r="I654" i="86" s="1"/>
  <c r="H653" i="86" a="1"/>
  <c r="H653" i="86" s="1"/>
  <c r="I653" i="86" s="1"/>
  <c r="H652" i="86" a="1"/>
  <c r="H652" i="86" s="1"/>
  <c r="I652" i="86" s="1"/>
  <c r="H651" i="86" a="1"/>
  <c r="H651" i="86" s="1"/>
  <c r="I651" i="86" s="1"/>
  <c r="H650" i="86" a="1"/>
  <c r="H650" i="86" s="1"/>
  <c r="I650" i="86" s="1"/>
  <c r="H649" i="86" a="1"/>
  <c r="H649" i="86" s="1"/>
  <c r="I649" i="86" s="1"/>
  <c r="H648" i="86" a="1"/>
  <c r="H648" i="86" s="1"/>
  <c r="I648" i="86" s="1"/>
  <c r="H647" i="86" a="1"/>
  <c r="H647" i="86" s="1"/>
  <c r="I647" i="86" s="1"/>
  <c r="H646" i="86" a="1"/>
  <c r="H646" i="86" s="1"/>
  <c r="I646" i="86" s="1"/>
  <c r="H645" i="86" a="1"/>
  <c r="H645" i="86" s="1"/>
  <c r="I645" i="86" s="1"/>
  <c r="H644" i="86" a="1"/>
  <c r="H644" i="86" s="1"/>
  <c r="I644" i="86" s="1"/>
  <c r="H643" i="86" a="1"/>
  <c r="H643" i="86" s="1"/>
  <c r="I643" i="86" s="1"/>
  <c r="H642" i="86" a="1"/>
  <c r="H642" i="86" s="1"/>
  <c r="I642" i="86" s="1"/>
  <c r="H641" i="86" a="1"/>
  <c r="H641" i="86" s="1"/>
  <c r="I641" i="86" s="1"/>
  <c r="H640" i="86" a="1"/>
  <c r="H640" i="86" s="1"/>
  <c r="I640" i="86" s="1"/>
  <c r="H639" i="86" a="1"/>
  <c r="H639" i="86" s="1"/>
  <c r="I639" i="86" s="1"/>
  <c r="H638" i="86" a="1"/>
  <c r="H638" i="86" s="1"/>
  <c r="I638" i="86" s="1"/>
  <c r="H637" i="86" a="1"/>
  <c r="H637" i="86" s="1"/>
  <c r="I637" i="86" s="1"/>
  <c r="H636" i="86" a="1"/>
  <c r="H636" i="86" s="1"/>
  <c r="I636" i="86" s="1"/>
  <c r="H635" i="86" a="1"/>
  <c r="H635" i="86" s="1"/>
  <c r="I635" i="86" s="1"/>
  <c r="H634" i="86" a="1"/>
  <c r="H634" i="86" s="1"/>
  <c r="I634" i="86" s="1"/>
  <c r="H633" i="86" a="1"/>
  <c r="H633" i="86" s="1"/>
  <c r="I633" i="86" s="1"/>
  <c r="H632" i="86" a="1"/>
  <c r="H632" i="86" s="1"/>
  <c r="I632" i="86" s="1"/>
  <c r="H631" i="86" a="1"/>
  <c r="H631" i="86" s="1"/>
  <c r="I631" i="86" s="1"/>
  <c r="H630" i="86" a="1"/>
  <c r="H630" i="86" s="1"/>
  <c r="I630" i="86" s="1"/>
  <c r="H629" i="86" a="1"/>
  <c r="H629" i="86" s="1"/>
  <c r="I629" i="86" s="1"/>
  <c r="H628" i="86" a="1"/>
  <c r="H628" i="86" s="1"/>
  <c r="I628" i="86" s="1"/>
  <c r="H627" i="86" a="1"/>
  <c r="H627" i="86" s="1"/>
  <c r="I627" i="86" s="1"/>
  <c r="H626" i="86" a="1"/>
  <c r="H626" i="86" s="1"/>
  <c r="I626" i="86" s="1"/>
  <c r="H625" i="86" a="1"/>
  <c r="H625" i="86" s="1"/>
  <c r="I625" i="86" s="1"/>
  <c r="H624" i="86" a="1"/>
  <c r="H624" i="86" s="1"/>
  <c r="I624" i="86" s="1"/>
  <c r="H623" i="86" a="1"/>
  <c r="H623" i="86" s="1"/>
  <c r="I623" i="86" s="1"/>
  <c r="H622" i="86" a="1"/>
  <c r="H622" i="86" s="1"/>
  <c r="I622" i="86" s="1"/>
  <c r="H621" i="86" a="1"/>
  <c r="H621" i="86" s="1"/>
  <c r="I621" i="86" s="1"/>
  <c r="H620" i="86" a="1"/>
  <c r="H620" i="86" s="1"/>
  <c r="I620" i="86" s="1"/>
  <c r="H619" i="86" a="1"/>
  <c r="H619" i="86" s="1"/>
  <c r="I619" i="86" s="1"/>
  <c r="H618" i="86" a="1"/>
  <c r="H618" i="86" s="1"/>
  <c r="I618" i="86" s="1"/>
  <c r="H617" i="86" a="1"/>
  <c r="H617" i="86" s="1"/>
  <c r="I617" i="86" s="1"/>
  <c r="H616" i="86" a="1"/>
  <c r="H616" i="86" s="1"/>
  <c r="I616" i="86" s="1"/>
  <c r="H615" i="86" a="1"/>
  <c r="H615" i="86" s="1"/>
  <c r="I615" i="86" s="1"/>
  <c r="H614" i="86" a="1"/>
  <c r="H614" i="86" s="1"/>
  <c r="I614" i="86" s="1"/>
  <c r="H613" i="86" a="1"/>
  <c r="H613" i="86" s="1"/>
  <c r="I613" i="86" s="1"/>
  <c r="H612" i="86" a="1"/>
  <c r="H612" i="86" s="1"/>
  <c r="I612" i="86" s="1"/>
  <c r="H611" i="86" a="1"/>
  <c r="H611" i="86" s="1"/>
  <c r="I611" i="86" s="1"/>
  <c r="H610" i="86" a="1"/>
  <c r="H610" i="86" s="1"/>
  <c r="I610" i="86" s="1"/>
  <c r="H609" i="86" a="1"/>
  <c r="H609" i="86" s="1"/>
  <c r="I609" i="86" s="1"/>
  <c r="H608" i="86" a="1"/>
  <c r="H608" i="86" s="1"/>
  <c r="I608" i="86" s="1"/>
  <c r="H607" i="86" a="1"/>
  <c r="H607" i="86" s="1"/>
  <c r="I607" i="86" s="1"/>
  <c r="H606" i="86" a="1"/>
  <c r="H606" i="86" s="1"/>
  <c r="I606" i="86" s="1"/>
  <c r="H605" i="86" a="1"/>
  <c r="H605" i="86" s="1"/>
  <c r="I605" i="86" s="1"/>
  <c r="H604" i="86" a="1"/>
  <c r="H604" i="86" s="1"/>
  <c r="I604" i="86" s="1"/>
  <c r="H603" i="86" a="1"/>
  <c r="H603" i="86" s="1"/>
  <c r="I603" i="86" s="1"/>
  <c r="H602" i="86" a="1"/>
  <c r="H602" i="86" s="1"/>
  <c r="I602" i="86" s="1"/>
  <c r="H601" i="86" a="1"/>
  <c r="H601" i="86" s="1"/>
  <c r="I601" i="86" s="1"/>
  <c r="H600" i="86" a="1"/>
  <c r="H600" i="86" s="1"/>
  <c r="I600" i="86" s="1"/>
  <c r="H599" i="86" a="1"/>
  <c r="H599" i="86" s="1"/>
  <c r="I599" i="86" s="1"/>
  <c r="H598" i="86" a="1"/>
  <c r="H598" i="86" s="1"/>
  <c r="I598" i="86" s="1"/>
  <c r="H597" i="86" a="1"/>
  <c r="H597" i="86" s="1"/>
  <c r="I597" i="86" s="1"/>
  <c r="H596" i="86" a="1"/>
  <c r="H596" i="86" s="1"/>
  <c r="I596" i="86" s="1"/>
  <c r="H595" i="86" a="1"/>
  <c r="H595" i="86" s="1"/>
  <c r="I595" i="86" s="1"/>
  <c r="H594" i="86" a="1"/>
  <c r="H594" i="86" s="1"/>
  <c r="I594" i="86" s="1"/>
  <c r="H593" i="86" a="1"/>
  <c r="H593" i="86" s="1"/>
  <c r="I593" i="86" s="1"/>
  <c r="H592" i="86" a="1"/>
  <c r="H592" i="86" s="1"/>
  <c r="I592" i="86" s="1"/>
  <c r="H591" i="86" a="1"/>
  <c r="H591" i="86" s="1"/>
  <c r="I591" i="86" s="1"/>
  <c r="H590" i="86" a="1"/>
  <c r="H590" i="86" s="1"/>
  <c r="I590" i="86" s="1"/>
  <c r="H589" i="86" a="1"/>
  <c r="H589" i="86" s="1"/>
  <c r="I589" i="86" s="1"/>
  <c r="H588" i="86" a="1"/>
  <c r="H588" i="86" s="1"/>
  <c r="I588" i="86" s="1"/>
  <c r="H587" i="86" a="1"/>
  <c r="H587" i="86" s="1"/>
  <c r="I587" i="86" s="1"/>
  <c r="H586" i="86" a="1"/>
  <c r="H586" i="86" s="1"/>
  <c r="I586" i="86" s="1"/>
  <c r="H585" i="86" a="1"/>
  <c r="H585" i="86" s="1"/>
  <c r="I585" i="86" s="1"/>
  <c r="H584" i="86" a="1"/>
  <c r="H584" i="86" s="1"/>
  <c r="I584" i="86" s="1"/>
  <c r="H583" i="86" a="1"/>
  <c r="H583" i="86" s="1"/>
  <c r="I583" i="86" s="1"/>
  <c r="H582" i="86" a="1"/>
  <c r="H582" i="86" s="1"/>
  <c r="I582" i="86" s="1"/>
  <c r="H581" i="86" a="1"/>
  <c r="H581" i="86" s="1"/>
  <c r="I581" i="86" s="1"/>
  <c r="H580" i="86" a="1"/>
  <c r="H580" i="86" s="1"/>
  <c r="I580" i="86" s="1"/>
  <c r="H579" i="86" a="1"/>
  <c r="H579" i="86" s="1"/>
  <c r="I579" i="86" s="1"/>
  <c r="H578" i="86" a="1"/>
  <c r="H578" i="86" s="1"/>
  <c r="I578" i="86" s="1"/>
  <c r="H577" i="86" a="1"/>
  <c r="H577" i="86" s="1"/>
  <c r="I577" i="86" s="1"/>
  <c r="H576" i="86" a="1"/>
  <c r="H576" i="86" s="1"/>
  <c r="I576" i="86" s="1"/>
  <c r="H575" i="86" a="1"/>
  <c r="H575" i="86" s="1"/>
  <c r="I575" i="86" s="1"/>
  <c r="H574" i="86" a="1"/>
  <c r="H574" i="86" s="1"/>
  <c r="I574" i="86" s="1"/>
  <c r="H573" i="86" a="1"/>
  <c r="H573" i="86" s="1"/>
  <c r="I573" i="86" s="1"/>
  <c r="H572" i="86" a="1"/>
  <c r="H572" i="86" s="1"/>
  <c r="I572" i="86" s="1"/>
  <c r="H571" i="86" a="1"/>
  <c r="H571" i="86" s="1"/>
  <c r="I571" i="86" s="1"/>
  <c r="H570" i="86" a="1"/>
  <c r="H570" i="86" s="1"/>
  <c r="I570" i="86" s="1"/>
  <c r="H569" i="86" a="1"/>
  <c r="H569" i="86" s="1"/>
  <c r="I569" i="86" s="1"/>
  <c r="H568" i="86" a="1"/>
  <c r="H568" i="86" s="1"/>
  <c r="I568" i="86" s="1"/>
  <c r="H567" i="86" a="1"/>
  <c r="H567" i="86" s="1"/>
  <c r="I567" i="86" s="1"/>
  <c r="H566" i="86" a="1"/>
  <c r="H566" i="86" s="1"/>
  <c r="I566" i="86" s="1"/>
  <c r="H565" i="86" a="1"/>
  <c r="H565" i="86" s="1"/>
  <c r="I565" i="86" s="1"/>
  <c r="H564" i="86" a="1"/>
  <c r="H564" i="86" s="1"/>
  <c r="I564" i="86" s="1"/>
  <c r="H563" i="86" a="1"/>
  <c r="H563" i="86" s="1"/>
  <c r="I563" i="86" s="1"/>
  <c r="H562" i="86" a="1"/>
  <c r="H562" i="86" s="1"/>
  <c r="I562" i="86" s="1"/>
  <c r="H561" i="86" a="1"/>
  <c r="H561" i="86" s="1"/>
  <c r="I561" i="86" s="1"/>
  <c r="H560" i="86" a="1"/>
  <c r="H560" i="86" s="1"/>
  <c r="I560" i="86" s="1"/>
  <c r="H559" i="86" a="1"/>
  <c r="H559" i="86" s="1"/>
  <c r="I559" i="86" s="1"/>
  <c r="H558" i="86" a="1"/>
  <c r="H558" i="86" s="1"/>
  <c r="I558" i="86" s="1"/>
  <c r="H557" i="86" a="1"/>
  <c r="H557" i="86" s="1"/>
  <c r="I557" i="86" s="1"/>
  <c r="H556" i="86" a="1"/>
  <c r="H556" i="86" s="1"/>
  <c r="I556" i="86" s="1"/>
  <c r="H555" i="86" a="1"/>
  <c r="H555" i="86" s="1"/>
  <c r="I555" i="86" s="1"/>
  <c r="H554" i="86" a="1"/>
  <c r="H554" i="86" s="1"/>
  <c r="I554" i="86" s="1"/>
  <c r="H553" i="86" a="1"/>
  <c r="H553" i="86" s="1"/>
  <c r="I553" i="86" s="1"/>
  <c r="H552" i="86" a="1"/>
  <c r="H552" i="86" s="1"/>
  <c r="I552" i="86" s="1"/>
  <c r="H551" i="86" a="1"/>
  <c r="H551" i="86" s="1"/>
  <c r="I551" i="86" s="1"/>
  <c r="H550" i="86" a="1"/>
  <c r="H550" i="86" s="1"/>
  <c r="I550" i="86" s="1"/>
  <c r="H549" i="86" a="1"/>
  <c r="H549" i="86" s="1"/>
  <c r="I549" i="86" s="1"/>
  <c r="H548" i="86" a="1"/>
  <c r="H548" i="86" s="1"/>
  <c r="I548" i="86" s="1"/>
  <c r="H547" i="86" a="1"/>
  <c r="H547" i="86" s="1"/>
  <c r="I547" i="86" s="1"/>
  <c r="H546" i="86" a="1"/>
  <c r="H546" i="86" s="1"/>
  <c r="I546" i="86" s="1"/>
  <c r="H545" i="86" a="1"/>
  <c r="H545" i="86" s="1"/>
  <c r="I545" i="86" s="1"/>
  <c r="H544" i="86" a="1"/>
  <c r="H544" i="86" s="1"/>
  <c r="I544" i="86" s="1"/>
  <c r="H543" i="86" a="1"/>
  <c r="H543" i="86" s="1"/>
  <c r="I543" i="86" s="1"/>
  <c r="H542" i="86" a="1"/>
  <c r="H542" i="86" s="1"/>
  <c r="I542" i="86" s="1"/>
  <c r="H541" i="86" a="1"/>
  <c r="H541" i="86" s="1"/>
  <c r="I541" i="86" s="1"/>
  <c r="H540" i="86" a="1"/>
  <c r="H540" i="86" s="1"/>
  <c r="I540" i="86" s="1"/>
  <c r="H539" i="86" a="1"/>
  <c r="H539" i="86" s="1"/>
  <c r="I539" i="86" s="1"/>
  <c r="H538" i="86" a="1"/>
  <c r="H538" i="86" s="1"/>
  <c r="I538" i="86" s="1"/>
  <c r="H537" i="86" a="1"/>
  <c r="H537" i="86" s="1"/>
  <c r="I537" i="86" s="1"/>
  <c r="H536" i="86" a="1"/>
  <c r="H536" i="86" s="1"/>
  <c r="I536" i="86" s="1"/>
  <c r="H535" i="86" a="1"/>
  <c r="H535" i="86" s="1"/>
  <c r="I535" i="86" s="1"/>
  <c r="H534" i="86" a="1"/>
  <c r="H534" i="86" s="1"/>
  <c r="I534" i="86" s="1"/>
  <c r="H533" i="86" a="1"/>
  <c r="H533" i="86" s="1"/>
  <c r="I533" i="86" s="1"/>
  <c r="H532" i="86" a="1"/>
  <c r="H532" i="86" s="1"/>
  <c r="I532" i="86" s="1"/>
  <c r="H531" i="86" a="1"/>
  <c r="H531" i="86" s="1"/>
  <c r="I531" i="86" s="1"/>
  <c r="H530" i="86" a="1"/>
  <c r="H530" i="86" s="1"/>
  <c r="I530" i="86" s="1"/>
  <c r="H529" i="86" a="1"/>
  <c r="H529" i="86" s="1"/>
  <c r="I529" i="86" s="1"/>
  <c r="H528" i="86" a="1"/>
  <c r="H528" i="86" s="1"/>
  <c r="I528" i="86" s="1"/>
  <c r="H527" i="86" a="1"/>
  <c r="H527" i="86" s="1"/>
  <c r="I527" i="86" s="1"/>
  <c r="H526" i="86" a="1"/>
  <c r="H526" i="86" s="1"/>
  <c r="I526" i="86" s="1"/>
  <c r="H525" i="86" a="1"/>
  <c r="H525" i="86" s="1"/>
  <c r="I525" i="86" s="1"/>
  <c r="H524" i="86" a="1"/>
  <c r="H524" i="86" s="1"/>
  <c r="I524" i="86" s="1"/>
  <c r="H523" i="86" a="1"/>
  <c r="H523" i="86" s="1"/>
  <c r="I523" i="86" s="1"/>
  <c r="H522" i="86" a="1"/>
  <c r="H522" i="86" s="1"/>
  <c r="I522" i="86" s="1"/>
  <c r="H521" i="86" a="1"/>
  <c r="H521" i="86" s="1"/>
  <c r="I521" i="86" s="1"/>
  <c r="H520" i="86" a="1"/>
  <c r="H520" i="86" s="1"/>
  <c r="I520" i="86" s="1"/>
  <c r="H519" i="86" a="1"/>
  <c r="H519" i="86" s="1"/>
  <c r="I519" i="86" s="1"/>
  <c r="H518" i="86" a="1"/>
  <c r="H518" i="86" s="1"/>
  <c r="I518" i="86" s="1"/>
  <c r="H517" i="86" a="1"/>
  <c r="H517" i="86" s="1"/>
  <c r="I517" i="86" s="1"/>
  <c r="H516" i="86" a="1"/>
  <c r="H516" i="86" s="1"/>
  <c r="I516" i="86" s="1"/>
  <c r="H515" i="86" a="1"/>
  <c r="H515" i="86" s="1"/>
  <c r="I515" i="86" s="1"/>
  <c r="H514" i="86" a="1"/>
  <c r="H514" i="86" s="1"/>
  <c r="I514" i="86" s="1"/>
  <c r="H513" i="86" a="1"/>
  <c r="H513" i="86" s="1"/>
  <c r="I513" i="86" s="1"/>
  <c r="H512" i="86" a="1"/>
  <c r="H512" i="86" s="1"/>
  <c r="I512" i="86" s="1"/>
  <c r="H511" i="86" a="1"/>
  <c r="H511" i="86" s="1"/>
  <c r="I511" i="86" s="1"/>
  <c r="H510" i="86" a="1"/>
  <c r="H510" i="86" s="1"/>
  <c r="I510" i="86" s="1"/>
  <c r="H509" i="86" a="1"/>
  <c r="H509" i="86" s="1"/>
  <c r="I509" i="86" s="1"/>
  <c r="H508" i="86" a="1"/>
  <c r="H508" i="86" s="1"/>
  <c r="I508" i="86" s="1"/>
  <c r="H507" i="86" a="1"/>
  <c r="H507" i="86" s="1"/>
  <c r="I507" i="86" s="1"/>
  <c r="H506" i="86" a="1"/>
  <c r="H506" i="86" s="1"/>
  <c r="I506" i="86" s="1"/>
  <c r="H505" i="86" a="1"/>
  <c r="H505" i="86" s="1"/>
  <c r="I505" i="86" s="1"/>
  <c r="H504" i="86" a="1"/>
  <c r="H504" i="86" s="1"/>
  <c r="I504" i="86" s="1"/>
  <c r="H503" i="86" a="1"/>
  <c r="H503" i="86" s="1"/>
  <c r="I503" i="86" s="1"/>
  <c r="H502" i="86" a="1"/>
  <c r="H502" i="86" s="1"/>
  <c r="I502" i="86" s="1"/>
  <c r="H501" i="86" a="1"/>
  <c r="H501" i="86" s="1"/>
  <c r="I501" i="86" s="1"/>
  <c r="H500" i="86" a="1"/>
  <c r="H500" i="86" s="1"/>
  <c r="I500" i="86" s="1"/>
  <c r="H499" i="86" a="1"/>
  <c r="H499" i="86" s="1"/>
  <c r="I499" i="86" s="1"/>
  <c r="H498" i="86" a="1"/>
  <c r="H498" i="86" s="1"/>
  <c r="I498" i="86" s="1"/>
  <c r="H497" i="86" a="1"/>
  <c r="H497" i="86" s="1"/>
  <c r="I497" i="86" s="1"/>
  <c r="H496" i="86" a="1"/>
  <c r="H496" i="86" s="1"/>
  <c r="I496" i="86" s="1"/>
  <c r="H495" i="86" a="1"/>
  <c r="H495" i="86" s="1"/>
  <c r="I495" i="86" s="1"/>
  <c r="H494" i="86" a="1"/>
  <c r="H494" i="86" s="1"/>
  <c r="I494" i="86" s="1"/>
  <c r="H493" i="86" a="1"/>
  <c r="H493" i="86" s="1"/>
  <c r="I493" i="86" s="1"/>
  <c r="H492" i="86" a="1"/>
  <c r="H492" i="86" s="1"/>
  <c r="I492" i="86" s="1"/>
  <c r="H491" i="86" a="1"/>
  <c r="H491" i="86" s="1"/>
  <c r="I491" i="86" s="1"/>
  <c r="H490" i="86" a="1"/>
  <c r="H490" i="86" s="1"/>
  <c r="I490" i="86" s="1"/>
  <c r="H489" i="86" a="1"/>
  <c r="H489" i="86" s="1"/>
  <c r="I489" i="86" s="1"/>
  <c r="H488" i="86" a="1"/>
  <c r="H488" i="86" s="1"/>
  <c r="I488" i="86" s="1"/>
  <c r="H487" i="86" a="1"/>
  <c r="H487" i="86" s="1"/>
  <c r="I487" i="86" s="1"/>
  <c r="H486" i="86" a="1"/>
  <c r="H486" i="86" s="1"/>
  <c r="I486" i="86" s="1"/>
  <c r="H485" i="86" a="1"/>
  <c r="H485" i="86" s="1"/>
  <c r="I485" i="86" s="1"/>
  <c r="H484" i="86" a="1"/>
  <c r="H484" i="86" s="1"/>
  <c r="I484" i="86" s="1"/>
  <c r="H483" i="86" a="1"/>
  <c r="H483" i="86" s="1"/>
  <c r="I483" i="86" s="1"/>
  <c r="H482" i="86" a="1"/>
  <c r="H482" i="86" s="1"/>
  <c r="I482" i="86" s="1"/>
  <c r="H481" i="86" a="1"/>
  <c r="H481" i="86" s="1"/>
  <c r="I481" i="86" s="1"/>
  <c r="H480" i="86" a="1"/>
  <c r="H480" i="86" s="1"/>
  <c r="I480" i="86" s="1"/>
  <c r="H479" i="86" a="1"/>
  <c r="H479" i="86" s="1"/>
  <c r="I479" i="86" s="1"/>
  <c r="H478" i="86" a="1"/>
  <c r="H478" i="86" s="1"/>
  <c r="I478" i="86" s="1"/>
  <c r="H477" i="86" a="1"/>
  <c r="H477" i="86" s="1"/>
  <c r="I477" i="86" s="1"/>
  <c r="H476" i="86" a="1"/>
  <c r="H476" i="86" s="1"/>
  <c r="I476" i="86" s="1"/>
  <c r="H475" i="86" a="1"/>
  <c r="H475" i="86" s="1"/>
  <c r="I475" i="86" s="1"/>
  <c r="H474" i="86" a="1"/>
  <c r="H474" i="86" s="1"/>
  <c r="I474" i="86" s="1"/>
  <c r="H473" i="86" a="1"/>
  <c r="H473" i="86" s="1"/>
  <c r="I473" i="86" s="1"/>
  <c r="H472" i="86" a="1"/>
  <c r="H472" i="86" s="1"/>
  <c r="I472" i="86" s="1"/>
  <c r="H471" i="86" a="1"/>
  <c r="H471" i="86" s="1"/>
  <c r="I471" i="86" s="1"/>
  <c r="H470" i="86" a="1"/>
  <c r="H470" i="86" s="1"/>
  <c r="I470" i="86" s="1"/>
  <c r="H469" i="86" a="1"/>
  <c r="H469" i="86" s="1"/>
  <c r="I469" i="86" s="1"/>
  <c r="H468" i="86" a="1"/>
  <c r="H468" i="86" s="1"/>
  <c r="I468" i="86" s="1"/>
  <c r="H467" i="86" a="1"/>
  <c r="H467" i="86" s="1"/>
  <c r="I467" i="86" s="1"/>
  <c r="H466" i="86" a="1"/>
  <c r="H466" i="86" s="1"/>
  <c r="I466" i="86" s="1"/>
  <c r="H465" i="86" a="1"/>
  <c r="H465" i="86" s="1"/>
  <c r="I465" i="86" s="1"/>
  <c r="H464" i="86" a="1"/>
  <c r="H464" i="86" s="1"/>
  <c r="I464" i="86" s="1"/>
  <c r="H463" i="86" a="1"/>
  <c r="H463" i="86" s="1"/>
  <c r="I463" i="86" s="1"/>
  <c r="H462" i="86" a="1"/>
  <c r="H462" i="86" s="1"/>
  <c r="I462" i="86" s="1"/>
  <c r="H461" i="86" a="1"/>
  <c r="H461" i="86" s="1"/>
  <c r="I461" i="86" s="1"/>
  <c r="H460" i="86" a="1"/>
  <c r="H460" i="86" s="1"/>
  <c r="I460" i="86" s="1"/>
  <c r="H459" i="86" a="1"/>
  <c r="H459" i="86" s="1"/>
  <c r="I459" i="86" s="1"/>
  <c r="H458" i="86" a="1"/>
  <c r="H458" i="86" s="1"/>
  <c r="I458" i="86" s="1"/>
  <c r="H457" i="86" a="1"/>
  <c r="H457" i="86" s="1"/>
  <c r="I457" i="86" s="1"/>
  <c r="H456" i="86" a="1"/>
  <c r="H456" i="86" s="1"/>
  <c r="I456" i="86" s="1"/>
  <c r="H455" i="86" a="1"/>
  <c r="H455" i="86" s="1"/>
  <c r="I455" i="86" s="1"/>
  <c r="H454" i="86" a="1"/>
  <c r="H454" i="86" s="1"/>
  <c r="I454" i="86" s="1"/>
  <c r="H453" i="86" a="1"/>
  <c r="H453" i="86" s="1"/>
  <c r="I453" i="86" s="1"/>
  <c r="H452" i="86" a="1"/>
  <c r="H452" i="86" s="1"/>
  <c r="I452" i="86" s="1"/>
  <c r="H451" i="86" a="1"/>
  <c r="H451" i="86" s="1"/>
  <c r="I451" i="86" s="1"/>
  <c r="H450" i="86" a="1"/>
  <c r="H450" i="86" s="1"/>
  <c r="I450" i="86" s="1"/>
  <c r="H449" i="86" a="1"/>
  <c r="H449" i="86" s="1"/>
  <c r="I449" i="86" s="1"/>
  <c r="H448" i="86" a="1"/>
  <c r="H448" i="86" s="1"/>
  <c r="I448" i="86" s="1"/>
  <c r="H447" i="86" a="1"/>
  <c r="H447" i="86" s="1"/>
  <c r="I447" i="86" s="1"/>
  <c r="H446" i="86" a="1"/>
  <c r="H446" i="86" s="1"/>
  <c r="I446" i="86" s="1"/>
  <c r="H445" i="86" a="1"/>
  <c r="H445" i="86" s="1"/>
  <c r="I445" i="86" s="1"/>
  <c r="H444" i="86" a="1"/>
  <c r="H444" i="86" s="1"/>
  <c r="I444" i="86" s="1"/>
  <c r="H443" i="86" a="1"/>
  <c r="H443" i="86" s="1"/>
  <c r="I443" i="86" s="1"/>
  <c r="H442" i="86" a="1"/>
  <c r="H442" i="86" s="1"/>
  <c r="I442" i="86" s="1"/>
  <c r="H441" i="86" a="1"/>
  <c r="H441" i="86" s="1"/>
  <c r="I441" i="86" s="1"/>
  <c r="H440" i="86" a="1"/>
  <c r="H440" i="86" s="1"/>
  <c r="I440" i="86" s="1"/>
  <c r="H439" i="86" a="1"/>
  <c r="H439" i="86" s="1"/>
  <c r="I439" i="86" s="1"/>
  <c r="H438" i="86" a="1"/>
  <c r="H438" i="86" s="1"/>
  <c r="I438" i="86" s="1"/>
  <c r="H437" i="86" a="1"/>
  <c r="H437" i="86" s="1"/>
  <c r="I437" i="86" s="1"/>
  <c r="H436" i="86" a="1"/>
  <c r="H436" i="86" s="1"/>
  <c r="I436" i="86" s="1"/>
  <c r="H435" i="86" a="1"/>
  <c r="H435" i="86" s="1"/>
  <c r="I435" i="86" s="1"/>
  <c r="H434" i="86" a="1"/>
  <c r="H434" i="86" s="1"/>
  <c r="I434" i="86" s="1"/>
  <c r="H433" i="86" a="1"/>
  <c r="H433" i="86" s="1"/>
  <c r="I433" i="86" s="1"/>
  <c r="H432" i="86" a="1"/>
  <c r="H432" i="86" s="1"/>
  <c r="I432" i="86" s="1"/>
  <c r="H431" i="86" a="1"/>
  <c r="H431" i="86" s="1"/>
  <c r="I431" i="86" s="1"/>
  <c r="H430" i="86" a="1"/>
  <c r="H430" i="86" s="1"/>
  <c r="I430" i="86" s="1"/>
  <c r="H429" i="86" a="1"/>
  <c r="H429" i="86" s="1"/>
  <c r="I429" i="86" s="1"/>
  <c r="H428" i="86" a="1"/>
  <c r="H428" i="86" s="1"/>
  <c r="I428" i="86" s="1"/>
  <c r="H427" i="86" a="1"/>
  <c r="H427" i="86" s="1"/>
  <c r="I427" i="86" s="1"/>
  <c r="H426" i="86" a="1"/>
  <c r="H426" i="86" s="1"/>
  <c r="I426" i="86" s="1"/>
  <c r="H425" i="86" a="1"/>
  <c r="H425" i="86" s="1"/>
  <c r="I425" i="86" s="1"/>
  <c r="H424" i="86" a="1"/>
  <c r="H424" i="86" s="1"/>
  <c r="I424" i="86" s="1"/>
  <c r="H423" i="86" a="1"/>
  <c r="H423" i="86" s="1"/>
  <c r="I423" i="86" s="1"/>
  <c r="H422" i="86" a="1"/>
  <c r="H422" i="86" s="1"/>
  <c r="I422" i="86" s="1"/>
  <c r="H421" i="86" a="1"/>
  <c r="H421" i="86" s="1"/>
  <c r="I421" i="86" s="1"/>
  <c r="H420" i="86" a="1"/>
  <c r="H420" i="86" s="1"/>
  <c r="I420" i="86" s="1"/>
  <c r="H419" i="86" a="1"/>
  <c r="H419" i="86" s="1"/>
  <c r="I419" i="86" s="1"/>
  <c r="H418" i="86" a="1"/>
  <c r="H418" i="86" s="1"/>
  <c r="I418" i="86" s="1"/>
  <c r="H417" i="86" a="1"/>
  <c r="H417" i="86" s="1"/>
  <c r="I417" i="86" s="1"/>
  <c r="H416" i="86" a="1"/>
  <c r="H416" i="86" s="1"/>
  <c r="I416" i="86" s="1"/>
  <c r="H415" i="86" a="1"/>
  <c r="H415" i="86" s="1"/>
  <c r="I415" i="86" s="1"/>
  <c r="H414" i="86" a="1"/>
  <c r="H414" i="86" s="1"/>
  <c r="I414" i="86" s="1"/>
  <c r="H413" i="86" a="1"/>
  <c r="H413" i="86" s="1"/>
  <c r="I413" i="86" s="1"/>
  <c r="H412" i="86" a="1"/>
  <c r="H412" i="86" s="1"/>
  <c r="I412" i="86" s="1"/>
  <c r="H411" i="86" a="1"/>
  <c r="H411" i="86" s="1"/>
  <c r="I411" i="86" s="1"/>
  <c r="H410" i="86" a="1"/>
  <c r="H410" i="86" s="1"/>
  <c r="I410" i="86" s="1"/>
  <c r="H409" i="86" a="1"/>
  <c r="H409" i="86" s="1"/>
  <c r="I409" i="86" s="1"/>
  <c r="H408" i="86" a="1"/>
  <c r="H408" i="86" s="1"/>
  <c r="I408" i="86" s="1"/>
  <c r="H407" i="86" a="1"/>
  <c r="H407" i="86" s="1"/>
  <c r="I407" i="86" s="1"/>
  <c r="H406" i="86" a="1"/>
  <c r="H406" i="86" s="1"/>
  <c r="I406" i="86" s="1"/>
  <c r="H405" i="86" a="1"/>
  <c r="H405" i="86" s="1"/>
  <c r="I405" i="86" s="1"/>
  <c r="H404" i="86" a="1"/>
  <c r="H404" i="86" s="1"/>
  <c r="I404" i="86" s="1"/>
  <c r="H403" i="86" a="1"/>
  <c r="H403" i="86" s="1"/>
  <c r="I403" i="86" s="1"/>
  <c r="H402" i="86" a="1"/>
  <c r="H402" i="86" s="1"/>
  <c r="I402" i="86" s="1"/>
  <c r="H401" i="86" a="1"/>
  <c r="H401" i="86" s="1"/>
  <c r="I401" i="86" s="1"/>
  <c r="H400" i="86" a="1"/>
  <c r="H400" i="86" s="1"/>
  <c r="I400" i="86" s="1"/>
  <c r="H399" i="86" a="1"/>
  <c r="H399" i="86" s="1"/>
  <c r="I399" i="86" s="1"/>
  <c r="H398" i="86" a="1"/>
  <c r="H398" i="86" s="1"/>
  <c r="I398" i="86" s="1"/>
  <c r="H397" i="86" a="1"/>
  <c r="H397" i="86" s="1"/>
  <c r="I397" i="86" s="1"/>
  <c r="H396" i="86" a="1"/>
  <c r="H396" i="86" s="1"/>
  <c r="I396" i="86" s="1"/>
  <c r="H395" i="86" a="1"/>
  <c r="H395" i="86" s="1"/>
  <c r="I395" i="86" s="1"/>
  <c r="H394" i="86" a="1"/>
  <c r="H394" i="86" s="1"/>
  <c r="I394" i="86" s="1"/>
  <c r="H393" i="86" a="1"/>
  <c r="H393" i="86" s="1"/>
  <c r="I393" i="86" s="1"/>
  <c r="H392" i="86" a="1"/>
  <c r="H392" i="86" s="1"/>
  <c r="I392" i="86" s="1"/>
  <c r="H391" i="86" a="1"/>
  <c r="H391" i="86" s="1"/>
  <c r="I391" i="86" s="1"/>
  <c r="H390" i="86" a="1"/>
  <c r="H390" i="86" s="1"/>
  <c r="I390" i="86" s="1"/>
  <c r="H389" i="86" a="1"/>
  <c r="H389" i="86" s="1"/>
  <c r="I389" i="86" s="1"/>
  <c r="H388" i="86" a="1"/>
  <c r="H388" i="86" s="1"/>
  <c r="I388" i="86" s="1"/>
  <c r="H387" i="86" a="1"/>
  <c r="H387" i="86" s="1"/>
  <c r="I387" i="86" s="1"/>
  <c r="H386" i="86" a="1"/>
  <c r="H386" i="86" s="1"/>
  <c r="I386" i="86" s="1"/>
  <c r="H385" i="86" a="1"/>
  <c r="H385" i="86" s="1"/>
  <c r="I385" i="86" s="1"/>
  <c r="H384" i="86" a="1"/>
  <c r="H384" i="86" s="1"/>
  <c r="I384" i="86" s="1"/>
  <c r="H383" i="86" a="1"/>
  <c r="H383" i="86" s="1"/>
  <c r="I383" i="86" s="1"/>
  <c r="H382" i="86" a="1"/>
  <c r="H382" i="86" s="1"/>
  <c r="I382" i="86" s="1"/>
  <c r="H381" i="86" a="1"/>
  <c r="H381" i="86" s="1"/>
  <c r="I381" i="86" s="1"/>
  <c r="H380" i="86" a="1"/>
  <c r="H380" i="86" s="1"/>
  <c r="I380" i="86" s="1"/>
  <c r="H379" i="86" a="1"/>
  <c r="H379" i="86" s="1"/>
  <c r="I379" i="86" s="1"/>
  <c r="H378" i="86" a="1"/>
  <c r="H378" i="86" s="1"/>
  <c r="I378" i="86" s="1"/>
  <c r="H377" i="86" a="1"/>
  <c r="H377" i="86" s="1"/>
  <c r="I377" i="86" s="1"/>
  <c r="H376" i="86" a="1"/>
  <c r="H376" i="86" s="1"/>
  <c r="I376" i="86" s="1"/>
  <c r="H375" i="86" a="1"/>
  <c r="H375" i="86" s="1"/>
  <c r="I375" i="86" s="1"/>
  <c r="H374" i="86" a="1"/>
  <c r="H374" i="86" s="1"/>
  <c r="I374" i="86" s="1"/>
  <c r="H373" i="86" a="1"/>
  <c r="H373" i="86" s="1"/>
  <c r="I373" i="86" s="1"/>
  <c r="H372" i="86" a="1"/>
  <c r="H372" i="86" s="1"/>
  <c r="I372" i="86" s="1"/>
  <c r="H371" i="86" a="1"/>
  <c r="H371" i="86" s="1"/>
  <c r="I371" i="86" s="1"/>
  <c r="H370" i="86" a="1"/>
  <c r="H370" i="86" s="1"/>
  <c r="I370" i="86" s="1"/>
  <c r="H369" i="86" a="1"/>
  <c r="H369" i="86" s="1"/>
  <c r="I369" i="86" s="1"/>
  <c r="H368" i="86" a="1"/>
  <c r="H368" i="86" s="1"/>
  <c r="I368" i="86" s="1"/>
  <c r="H367" i="86" a="1"/>
  <c r="H367" i="86" s="1"/>
  <c r="I367" i="86" s="1"/>
  <c r="H366" i="86" a="1"/>
  <c r="H366" i="86" s="1"/>
  <c r="I366" i="86" s="1"/>
  <c r="H365" i="86" a="1"/>
  <c r="H365" i="86" s="1"/>
  <c r="I365" i="86" s="1"/>
  <c r="H364" i="86" a="1"/>
  <c r="H364" i="86" s="1"/>
  <c r="I364" i="86" s="1"/>
  <c r="H363" i="86" a="1"/>
  <c r="H363" i="86" s="1"/>
  <c r="I363" i="86" s="1"/>
  <c r="H362" i="86" a="1"/>
  <c r="H362" i="86" s="1"/>
  <c r="I362" i="86" s="1"/>
  <c r="H361" i="86" a="1"/>
  <c r="H361" i="86" s="1"/>
  <c r="I361" i="86" s="1"/>
  <c r="H360" i="86" a="1"/>
  <c r="H360" i="86" s="1"/>
  <c r="I360" i="86" s="1"/>
  <c r="H359" i="86" a="1"/>
  <c r="H359" i="86" s="1"/>
  <c r="I359" i="86" s="1"/>
  <c r="H358" i="86" a="1"/>
  <c r="H358" i="86" s="1"/>
  <c r="I358" i="86" s="1"/>
  <c r="H357" i="86" a="1"/>
  <c r="H357" i="86" s="1"/>
  <c r="I357" i="86" s="1"/>
  <c r="H356" i="86" a="1"/>
  <c r="H356" i="86" s="1"/>
  <c r="I356" i="86" s="1"/>
  <c r="H355" i="86" a="1"/>
  <c r="H355" i="86" s="1"/>
  <c r="I355" i="86" s="1"/>
  <c r="H354" i="86" a="1"/>
  <c r="H354" i="86" s="1"/>
  <c r="I354" i="86" s="1"/>
  <c r="H353" i="86" a="1"/>
  <c r="H353" i="86" s="1"/>
  <c r="I353" i="86" s="1"/>
  <c r="H352" i="86" a="1"/>
  <c r="H352" i="86" s="1"/>
  <c r="I352" i="86" s="1"/>
  <c r="H351" i="86" a="1"/>
  <c r="H351" i="86" s="1"/>
  <c r="I351" i="86" s="1"/>
  <c r="H350" i="86" a="1"/>
  <c r="H350" i="86" s="1"/>
  <c r="I350" i="86" s="1"/>
  <c r="H349" i="86" a="1"/>
  <c r="H349" i="86" s="1"/>
  <c r="I349" i="86" s="1"/>
  <c r="H348" i="86" a="1"/>
  <c r="H348" i="86" s="1"/>
  <c r="I348" i="86" s="1"/>
  <c r="H347" i="86" a="1"/>
  <c r="H347" i="86" s="1"/>
  <c r="I347" i="86" s="1"/>
  <c r="H346" i="86" a="1"/>
  <c r="H346" i="86" s="1"/>
  <c r="I346" i="86" s="1"/>
  <c r="H345" i="86" a="1"/>
  <c r="H345" i="86" s="1"/>
  <c r="I345" i="86" s="1"/>
  <c r="H344" i="86" a="1"/>
  <c r="H344" i="86" s="1"/>
  <c r="I344" i="86" s="1"/>
  <c r="H343" i="86" a="1"/>
  <c r="H343" i="86" s="1"/>
  <c r="I343" i="86" s="1"/>
  <c r="H342" i="86" a="1"/>
  <c r="H342" i="86" s="1"/>
  <c r="I342" i="86" s="1"/>
  <c r="H341" i="86" a="1"/>
  <c r="H341" i="86" s="1"/>
  <c r="I341" i="86" s="1"/>
  <c r="H340" i="86" a="1"/>
  <c r="H340" i="86" s="1"/>
  <c r="I340" i="86" s="1"/>
  <c r="H339" i="86" a="1"/>
  <c r="H339" i="86" s="1"/>
  <c r="I339" i="86" s="1"/>
  <c r="H338" i="86" a="1"/>
  <c r="H338" i="86" s="1"/>
  <c r="I338" i="86" s="1"/>
  <c r="H337" i="86" a="1"/>
  <c r="H337" i="86" s="1"/>
  <c r="I337" i="86" s="1"/>
  <c r="H336" i="86" a="1"/>
  <c r="H336" i="86" s="1"/>
  <c r="I336" i="86" s="1"/>
  <c r="H335" i="86" a="1"/>
  <c r="H335" i="86" s="1"/>
  <c r="I335" i="86" s="1"/>
  <c r="H334" i="86" a="1"/>
  <c r="H334" i="86" s="1"/>
  <c r="I334" i="86" s="1"/>
  <c r="H333" i="86" a="1"/>
  <c r="H333" i="86" s="1"/>
  <c r="I333" i="86" s="1"/>
  <c r="H332" i="86" a="1"/>
  <c r="H332" i="86" s="1"/>
  <c r="I332" i="86" s="1"/>
  <c r="H331" i="86" a="1"/>
  <c r="H331" i="86" s="1"/>
  <c r="I331" i="86" s="1"/>
  <c r="H330" i="86" a="1"/>
  <c r="H330" i="86" s="1"/>
  <c r="I330" i="86" s="1"/>
  <c r="H329" i="86" a="1"/>
  <c r="H329" i="86" s="1"/>
  <c r="I329" i="86" s="1"/>
  <c r="H328" i="86" a="1"/>
  <c r="H328" i="86" s="1"/>
  <c r="I328" i="86" s="1"/>
  <c r="H327" i="86" a="1"/>
  <c r="H327" i="86" s="1"/>
  <c r="I327" i="86" s="1"/>
  <c r="H326" i="86" a="1"/>
  <c r="H326" i="86" s="1"/>
  <c r="I326" i="86" s="1"/>
  <c r="H325" i="86" a="1"/>
  <c r="H325" i="86" s="1"/>
  <c r="I325" i="86" s="1"/>
  <c r="H324" i="86" a="1"/>
  <c r="H324" i="86" s="1"/>
  <c r="I324" i="86" s="1"/>
  <c r="H323" i="86" a="1"/>
  <c r="H323" i="86" s="1"/>
  <c r="I323" i="86" s="1"/>
  <c r="H322" i="86" a="1"/>
  <c r="H322" i="86" s="1"/>
  <c r="I322" i="86" s="1"/>
  <c r="H321" i="86" a="1"/>
  <c r="H321" i="86" s="1"/>
  <c r="I321" i="86" s="1"/>
  <c r="H320" i="86" a="1"/>
  <c r="H320" i="86" s="1"/>
  <c r="I320" i="86" s="1"/>
  <c r="H319" i="86" a="1"/>
  <c r="H319" i="86" s="1"/>
  <c r="I319" i="86" s="1"/>
  <c r="H318" i="86" a="1"/>
  <c r="H318" i="86" s="1"/>
  <c r="I318" i="86" s="1"/>
  <c r="H317" i="86" a="1"/>
  <c r="H317" i="86" s="1"/>
  <c r="I317" i="86" s="1"/>
  <c r="H316" i="86" a="1"/>
  <c r="H316" i="86" s="1"/>
  <c r="I316" i="86" s="1"/>
  <c r="H315" i="86" a="1"/>
  <c r="H315" i="86" s="1"/>
  <c r="I315" i="86" s="1"/>
  <c r="H314" i="86" a="1"/>
  <c r="H314" i="86" s="1"/>
  <c r="I314" i="86" s="1"/>
  <c r="H313" i="86" a="1"/>
  <c r="H313" i="86" s="1"/>
  <c r="I313" i="86" s="1"/>
  <c r="H312" i="86" a="1"/>
  <c r="H312" i="86" s="1"/>
  <c r="I312" i="86" s="1"/>
  <c r="H311" i="86" a="1"/>
  <c r="H311" i="86" s="1"/>
  <c r="I311" i="86" s="1"/>
  <c r="H310" i="86" a="1"/>
  <c r="H310" i="86" s="1"/>
  <c r="I310" i="86" s="1"/>
  <c r="H309" i="86" a="1"/>
  <c r="H309" i="86" s="1"/>
  <c r="I309" i="86" s="1"/>
  <c r="H308" i="86" a="1"/>
  <c r="H308" i="86" s="1"/>
  <c r="I308" i="86" s="1"/>
  <c r="H307" i="86" a="1"/>
  <c r="H307" i="86" s="1"/>
  <c r="I307" i="86" s="1"/>
  <c r="H306" i="86" a="1"/>
  <c r="H306" i="86" s="1"/>
  <c r="I306" i="86" s="1"/>
  <c r="H305" i="86" a="1"/>
  <c r="H305" i="86" s="1"/>
  <c r="I305" i="86" s="1"/>
  <c r="H304" i="86" a="1"/>
  <c r="H304" i="86" s="1"/>
  <c r="I304" i="86" s="1"/>
  <c r="H303" i="86" a="1"/>
  <c r="H303" i="86" s="1"/>
  <c r="I303" i="86" s="1"/>
  <c r="H302" i="86" a="1"/>
  <c r="H302" i="86" s="1"/>
  <c r="I302" i="86" s="1"/>
  <c r="H301" i="86" a="1"/>
  <c r="H301" i="86" s="1"/>
  <c r="I301" i="86" s="1"/>
  <c r="H300" i="86" a="1"/>
  <c r="H300" i="86" s="1"/>
  <c r="I300" i="86" s="1"/>
  <c r="H299" i="86" a="1"/>
  <c r="H299" i="86" s="1"/>
  <c r="I299" i="86" s="1"/>
  <c r="H298" i="86" a="1"/>
  <c r="H298" i="86" s="1"/>
  <c r="I298" i="86" s="1"/>
  <c r="H297" i="86" a="1"/>
  <c r="H297" i="86" s="1"/>
  <c r="I297" i="86" s="1"/>
  <c r="H296" i="86" a="1"/>
  <c r="H296" i="86" s="1"/>
  <c r="I296" i="86" s="1"/>
  <c r="H295" i="86" a="1"/>
  <c r="H295" i="86" s="1"/>
  <c r="I295" i="86" s="1"/>
  <c r="H294" i="86" a="1"/>
  <c r="H294" i="86" s="1"/>
  <c r="I294" i="86" s="1"/>
  <c r="H293" i="86" a="1"/>
  <c r="H293" i="86" s="1"/>
  <c r="I293" i="86" s="1"/>
  <c r="H292" i="86" a="1"/>
  <c r="H292" i="86" s="1"/>
  <c r="I292" i="86" s="1"/>
  <c r="H291" i="86" a="1"/>
  <c r="H291" i="86" s="1"/>
  <c r="I291" i="86" s="1"/>
  <c r="H290" i="86" a="1"/>
  <c r="H290" i="86" s="1"/>
  <c r="I290" i="86" s="1"/>
  <c r="H289" i="86" a="1"/>
  <c r="H289" i="86" s="1"/>
  <c r="I289" i="86" s="1"/>
  <c r="H288" i="86" a="1"/>
  <c r="H288" i="86" s="1"/>
  <c r="I288" i="86" s="1"/>
  <c r="H287" i="86" a="1"/>
  <c r="H287" i="86" s="1"/>
  <c r="I287" i="86" s="1"/>
  <c r="H286" i="86" a="1"/>
  <c r="H286" i="86" s="1"/>
  <c r="I286" i="86" s="1"/>
  <c r="H285" i="86" a="1"/>
  <c r="H285" i="86" s="1"/>
  <c r="I285" i="86" s="1"/>
  <c r="H284" i="86" a="1"/>
  <c r="H284" i="86" s="1"/>
  <c r="I284" i="86" s="1"/>
  <c r="H283" i="86" a="1"/>
  <c r="H283" i="86" s="1"/>
  <c r="I283" i="86" s="1"/>
  <c r="H282" i="86" a="1"/>
  <c r="H282" i="86" s="1"/>
  <c r="I282" i="86" s="1"/>
  <c r="H281" i="86" a="1"/>
  <c r="H281" i="86" s="1"/>
  <c r="I281" i="86" s="1"/>
  <c r="H280" i="86" a="1"/>
  <c r="H280" i="86" s="1"/>
  <c r="I280" i="86" s="1"/>
  <c r="H279" i="86" a="1"/>
  <c r="H279" i="86" s="1"/>
  <c r="I279" i="86" s="1"/>
  <c r="H278" i="86" a="1"/>
  <c r="H278" i="86" s="1"/>
  <c r="I278" i="86" s="1"/>
  <c r="H277" i="86" a="1"/>
  <c r="H277" i="86" s="1"/>
  <c r="I277" i="86" s="1"/>
  <c r="H276" i="86" a="1"/>
  <c r="H276" i="86" s="1"/>
  <c r="I276" i="86" s="1"/>
  <c r="H275" i="86" a="1"/>
  <c r="H275" i="86" s="1"/>
  <c r="I275" i="86" s="1"/>
  <c r="H274" i="86" a="1"/>
  <c r="H274" i="86" s="1"/>
  <c r="I274" i="86" s="1"/>
  <c r="H273" i="86" a="1"/>
  <c r="H273" i="86" s="1"/>
  <c r="I273" i="86" s="1"/>
  <c r="H272" i="86" a="1"/>
  <c r="H272" i="86" s="1"/>
  <c r="I272" i="86" s="1"/>
  <c r="H271" i="86" a="1"/>
  <c r="H271" i="86" s="1"/>
  <c r="I271" i="86" s="1"/>
  <c r="H270" i="86" a="1"/>
  <c r="H270" i="86" s="1"/>
  <c r="I270" i="86" s="1"/>
  <c r="H269" i="86" a="1"/>
  <c r="H269" i="86" s="1"/>
  <c r="I269" i="86" s="1"/>
  <c r="H268" i="86" a="1"/>
  <c r="H268" i="86" s="1"/>
  <c r="I268" i="86" s="1"/>
  <c r="H267" i="86" a="1"/>
  <c r="H267" i="86" s="1"/>
  <c r="I267" i="86" s="1"/>
  <c r="H266" i="86" a="1"/>
  <c r="H266" i="86" s="1"/>
  <c r="I266" i="86" s="1"/>
  <c r="H265" i="86" a="1"/>
  <c r="H265" i="86" s="1"/>
  <c r="I265" i="86" s="1"/>
  <c r="H264" i="86" a="1"/>
  <c r="H264" i="86" s="1"/>
  <c r="I264" i="86" s="1"/>
  <c r="H263" i="86" a="1"/>
  <c r="H263" i="86" s="1"/>
  <c r="I263" i="86" s="1"/>
  <c r="H262" i="86" a="1"/>
  <c r="H262" i="86" s="1"/>
  <c r="I262" i="86" s="1"/>
  <c r="H261" i="86" a="1"/>
  <c r="H261" i="86" s="1"/>
  <c r="I261" i="86" s="1"/>
  <c r="H260" i="86" a="1"/>
  <c r="H260" i="86" s="1"/>
  <c r="I260" i="86" s="1"/>
  <c r="H259" i="86" a="1"/>
  <c r="H259" i="86" s="1"/>
  <c r="I259" i="86" s="1"/>
  <c r="H258" i="86" a="1"/>
  <c r="H258" i="86" s="1"/>
  <c r="I258" i="86" s="1"/>
  <c r="H257" i="86" a="1"/>
  <c r="H257" i="86" s="1"/>
  <c r="I257" i="86" s="1"/>
  <c r="H256" i="86" a="1"/>
  <c r="H256" i="86" s="1"/>
  <c r="I256" i="86" s="1"/>
  <c r="H255" i="86" a="1"/>
  <c r="H255" i="86" s="1"/>
  <c r="I255" i="86" s="1"/>
  <c r="H254" i="86" a="1"/>
  <c r="H254" i="86" s="1"/>
  <c r="I254" i="86" s="1"/>
  <c r="H253" i="86" a="1"/>
  <c r="H253" i="86" s="1"/>
  <c r="I253" i="86" s="1"/>
  <c r="H252" i="86" a="1"/>
  <c r="H252" i="86" s="1"/>
  <c r="I252" i="86" s="1"/>
  <c r="H251" i="86" a="1"/>
  <c r="H251" i="86" s="1"/>
  <c r="I251" i="86" s="1"/>
  <c r="H250" i="86" a="1"/>
  <c r="H250" i="86" s="1"/>
  <c r="I250" i="86" s="1"/>
  <c r="H249" i="86" a="1"/>
  <c r="H249" i="86" s="1"/>
  <c r="I249" i="86" s="1"/>
  <c r="H248" i="86" a="1"/>
  <c r="H248" i="86" s="1"/>
  <c r="I248" i="86" s="1"/>
  <c r="H247" i="86" a="1"/>
  <c r="H247" i="86" s="1"/>
  <c r="I247" i="86" s="1"/>
  <c r="H246" i="86" a="1"/>
  <c r="H246" i="86" s="1"/>
  <c r="I246" i="86" s="1"/>
  <c r="H245" i="86" a="1"/>
  <c r="H245" i="86" s="1"/>
  <c r="I245" i="86" s="1"/>
  <c r="H244" i="86" a="1"/>
  <c r="H244" i="86" s="1"/>
  <c r="I244" i="86" s="1"/>
  <c r="H243" i="86" a="1"/>
  <c r="H243" i="86" s="1"/>
  <c r="I243" i="86" s="1"/>
  <c r="H242" i="86" a="1"/>
  <c r="H242" i="86" s="1"/>
  <c r="I242" i="86" s="1"/>
  <c r="H241" i="86" a="1"/>
  <c r="H241" i="86" s="1"/>
  <c r="I241" i="86" s="1"/>
  <c r="H240" i="86" a="1"/>
  <c r="H240" i="86" s="1"/>
  <c r="I240" i="86" s="1"/>
  <c r="H239" i="86" a="1"/>
  <c r="H239" i="86" s="1"/>
  <c r="I239" i="86" s="1"/>
  <c r="H238" i="86" a="1"/>
  <c r="H238" i="86" s="1"/>
  <c r="I238" i="86" s="1"/>
  <c r="H237" i="86" a="1"/>
  <c r="H237" i="86" s="1"/>
  <c r="I237" i="86" s="1"/>
  <c r="H236" i="86" a="1"/>
  <c r="H236" i="86" s="1"/>
  <c r="I236" i="86" s="1"/>
  <c r="H235" i="86" a="1"/>
  <c r="H235" i="86" s="1"/>
  <c r="I235" i="86" s="1"/>
  <c r="H234" i="86" a="1"/>
  <c r="H234" i="86" s="1"/>
  <c r="I234" i="86" s="1"/>
  <c r="H233" i="86" a="1"/>
  <c r="H233" i="86" s="1"/>
  <c r="I233" i="86" s="1"/>
  <c r="H232" i="86" a="1"/>
  <c r="H232" i="86" s="1"/>
  <c r="I232" i="86" s="1"/>
  <c r="H231" i="86" a="1"/>
  <c r="H231" i="86" s="1"/>
  <c r="I231" i="86" s="1"/>
  <c r="H230" i="86" a="1"/>
  <c r="H230" i="86" s="1"/>
  <c r="I230" i="86" s="1"/>
  <c r="H229" i="86" a="1"/>
  <c r="H229" i="86" s="1"/>
  <c r="I229" i="86" s="1"/>
  <c r="H228" i="86" a="1"/>
  <c r="H228" i="86" s="1"/>
  <c r="I228" i="86" s="1"/>
  <c r="H227" i="86" a="1"/>
  <c r="H227" i="86" s="1"/>
  <c r="I227" i="86" s="1"/>
  <c r="H226" i="86" a="1"/>
  <c r="H226" i="86" s="1"/>
  <c r="I226" i="86" s="1"/>
  <c r="H225" i="86" a="1"/>
  <c r="H225" i="86" s="1"/>
  <c r="I225" i="86" s="1"/>
  <c r="H224" i="86" a="1"/>
  <c r="H224" i="86" s="1"/>
  <c r="I224" i="86" s="1"/>
  <c r="H223" i="86" a="1"/>
  <c r="H223" i="86" s="1"/>
  <c r="I223" i="86" s="1"/>
  <c r="H222" i="86" a="1"/>
  <c r="H222" i="86" s="1"/>
  <c r="I222" i="86" s="1"/>
  <c r="H221" i="86" a="1"/>
  <c r="H221" i="86" s="1"/>
  <c r="I221" i="86" s="1"/>
  <c r="H220" i="86" a="1"/>
  <c r="H220" i="86" s="1"/>
  <c r="I220" i="86" s="1"/>
  <c r="H219" i="86" a="1"/>
  <c r="H219" i="86" s="1"/>
  <c r="I219" i="86" s="1"/>
  <c r="H218" i="86" a="1"/>
  <c r="H218" i="86" s="1"/>
  <c r="I218" i="86" s="1"/>
  <c r="H217" i="86" a="1"/>
  <c r="H217" i="86" s="1"/>
  <c r="I217" i="86" s="1"/>
  <c r="H216" i="86" a="1"/>
  <c r="H216" i="86" s="1"/>
  <c r="I216" i="86" s="1"/>
  <c r="H215" i="86" a="1"/>
  <c r="H215" i="86" s="1"/>
  <c r="I215" i="86" s="1"/>
  <c r="H214" i="86" a="1"/>
  <c r="H214" i="86" s="1"/>
  <c r="I214" i="86" s="1"/>
  <c r="H213" i="86" a="1"/>
  <c r="H213" i="86" s="1"/>
  <c r="I213" i="86" s="1"/>
  <c r="H212" i="86" a="1"/>
  <c r="H212" i="86" s="1"/>
  <c r="I212" i="86" s="1"/>
  <c r="H211" i="86" a="1"/>
  <c r="H211" i="86" s="1"/>
  <c r="I211" i="86" s="1"/>
  <c r="H210" i="86" a="1"/>
  <c r="H210" i="86" s="1"/>
  <c r="I210" i="86" s="1"/>
  <c r="H209" i="86" a="1"/>
  <c r="H209" i="86" s="1"/>
  <c r="I209" i="86" s="1"/>
  <c r="H208" i="86" a="1"/>
  <c r="H208" i="86" s="1"/>
  <c r="I208" i="86" s="1"/>
  <c r="H207" i="86" a="1"/>
  <c r="H207" i="86" s="1"/>
  <c r="I207" i="86" s="1"/>
  <c r="H206" i="86" a="1"/>
  <c r="H206" i="86" s="1"/>
  <c r="I206" i="86" s="1"/>
  <c r="H205" i="86" a="1"/>
  <c r="H205" i="86" s="1"/>
  <c r="I205" i="86" s="1"/>
  <c r="H204" i="86" a="1"/>
  <c r="H204" i="86" s="1"/>
  <c r="I204" i="86" s="1"/>
  <c r="H203" i="86" a="1"/>
  <c r="H203" i="86" s="1"/>
  <c r="I203" i="86" s="1"/>
  <c r="H202" i="86" a="1"/>
  <c r="H202" i="86" s="1"/>
  <c r="I202" i="86" s="1"/>
  <c r="H201" i="86" a="1"/>
  <c r="H201" i="86" s="1"/>
  <c r="I201" i="86" s="1"/>
  <c r="H200" i="86" a="1"/>
  <c r="H200" i="86" s="1"/>
  <c r="I200" i="86" s="1"/>
  <c r="H199" i="86" a="1"/>
  <c r="H199" i="86" s="1"/>
  <c r="I199" i="86" s="1"/>
  <c r="H198" i="86" a="1"/>
  <c r="H198" i="86" s="1"/>
  <c r="I198" i="86" s="1"/>
  <c r="H197" i="86" a="1"/>
  <c r="H197" i="86" s="1"/>
  <c r="I197" i="86" s="1"/>
  <c r="H196" i="86" a="1"/>
  <c r="H196" i="86" s="1"/>
  <c r="I196" i="86" s="1"/>
  <c r="H195" i="86" a="1"/>
  <c r="H195" i="86" s="1"/>
  <c r="I195" i="86" s="1"/>
  <c r="H194" i="86" a="1"/>
  <c r="H194" i="86" s="1"/>
  <c r="I194" i="86" s="1"/>
  <c r="H193" i="86" a="1"/>
  <c r="H193" i="86" s="1"/>
  <c r="I193" i="86" s="1"/>
  <c r="H192" i="86" a="1"/>
  <c r="H192" i="86" s="1"/>
  <c r="I192" i="86" s="1"/>
  <c r="H191" i="86" a="1"/>
  <c r="H191" i="86" s="1"/>
  <c r="I191" i="86" s="1"/>
  <c r="H190" i="86" a="1"/>
  <c r="H190" i="86" s="1"/>
  <c r="I190" i="86" s="1"/>
  <c r="H189" i="86" a="1"/>
  <c r="H189" i="86" s="1"/>
  <c r="I189" i="86" s="1"/>
  <c r="H188" i="86" a="1"/>
  <c r="H188" i="86" s="1"/>
  <c r="I188" i="86" s="1"/>
  <c r="H187" i="86" a="1"/>
  <c r="H187" i="86" s="1"/>
  <c r="I187" i="86" s="1"/>
  <c r="H186" i="86" a="1"/>
  <c r="H186" i="86" s="1"/>
  <c r="I186" i="86" s="1"/>
  <c r="H185" i="86" a="1"/>
  <c r="H185" i="86" s="1"/>
  <c r="I185" i="86" s="1"/>
  <c r="H184" i="86" a="1"/>
  <c r="H184" i="86" s="1"/>
  <c r="I184" i="86" s="1"/>
  <c r="H183" i="86" a="1"/>
  <c r="H183" i="86" s="1"/>
  <c r="I183" i="86" s="1"/>
  <c r="H182" i="86" a="1"/>
  <c r="H182" i="86" s="1"/>
  <c r="I182" i="86" s="1"/>
  <c r="H181" i="86" a="1"/>
  <c r="H181" i="86" s="1"/>
  <c r="I181" i="86" s="1"/>
  <c r="H180" i="86" a="1"/>
  <c r="H180" i="86" s="1"/>
  <c r="I180" i="86" s="1"/>
  <c r="H179" i="86" a="1"/>
  <c r="H179" i="86" s="1"/>
  <c r="I179" i="86" s="1"/>
  <c r="H178" i="86" a="1"/>
  <c r="H178" i="86" s="1"/>
  <c r="I178" i="86" s="1"/>
  <c r="H177" i="86" a="1"/>
  <c r="H177" i="86" s="1"/>
  <c r="I177" i="86" s="1"/>
  <c r="H176" i="86" a="1"/>
  <c r="H176" i="86" s="1"/>
  <c r="I176" i="86" s="1"/>
  <c r="H175" i="86" a="1"/>
  <c r="H175" i="86" s="1"/>
  <c r="I175" i="86" s="1"/>
  <c r="H174" i="86" a="1"/>
  <c r="H174" i="86" s="1"/>
  <c r="I174" i="86" s="1"/>
  <c r="H173" i="86" a="1"/>
  <c r="H173" i="86" s="1"/>
  <c r="I173" i="86" s="1"/>
  <c r="H172" i="86" a="1"/>
  <c r="H172" i="86" s="1"/>
  <c r="I172" i="86" s="1"/>
  <c r="H171" i="86" a="1"/>
  <c r="H171" i="86" s="1"/>
  <c r="I171" i="86" s="1"/>
  <c r="H170" i="86" a="1"/>
  <c r="H170" i="86" s="1"/>
  <c r="I170" i="86" s="1"/>
  <c r="H169" i="86" a="1"/>
  <c r="H169" i="86" s="1"/>
  <c r="I169" i="86" s="1"/>
  <c r="H168" i="86" a="1"/>
  <c r="H168" i="86" s="1"/>
  <c r="I168" i="86" s="1"/>
  <c r="H167" i="86" a="1"/>
  <c r="H167" i="86" s="1"/>
  <c r="I167" i="86" s="1"/>
  <c r="H166" i="86" a="1"/>
  <c r="H166" i="86" s="1"/>
  <c r="I166" i="86" s="1"/>
  <c r="H165" i="86" a="1"/>
  <c r="H165" i="86" s="1"/>
  <c r="I165" i="86" s="1"/>
  <c r="H164" i="86" a="1"/>
  <c r="H164" i="86" s="1"/>
  <c r="I164" i="86" s="1"/>
  <c r="H163" i="86" a="1"/>
  <c r="H163" i="86" s="1"/>
  <c r="I163" i="86" s="1"/>
  <c r="H162" i="86" a="1"/>
  <c r="H162" i="86" s="1"/>
  <c r="I162" i="86" s="1"/>
  <c r="H161" i="86" a="1"/>
  <c r="H161" i="86" s="1"/>
  <c r="I161" i="86" s="1"/>
  <c r="H160" i="86" a="1"/>
  <c r="H160" i="86" s="1"/>
  <c r="I160" i="86" s="1"/>
  <c r="H159" i="86" a="1"/>
  <c r="H159" i="86" s="1"/>
  <c r="I159" i="86" s="1"/>
  <c r="H158" i="86" a="1"/>
  <c r="H158" i="86" s="1"/>
  <c r="I158" i="86" s="1"/>
  <c r="H157" i="86" a="1"/>
  <c r="H157" i="86" s="1"/>
  <c r="I157" i="86" s="1"/>
  <c r="H156" i="86" a="1"/>
  <c r="H156" i="86" s="1"/>
  <c r="I156" i="86" s="1"/>
  <c r="H155" i="86" a="1"/>
  <c r="H155" i="86" s="1"/>
  <c r="I155" i="86" s="1"/>
  <c r="H154" i="86" a="1"/>
  <c r="H154" i="86" s="1"/>
  <c r="I154" i="86" s="1"/>
  <c r="H153" i="86" a="1"/>
  <c r="H153" i="86" s="1"/>
  <c r="I153" i="86" s="1"/>
  <c r="H152" i="86" a="1"/>
  <c r="H152" i="86" s="1"/>
  <c r="I152" i="86" s="1"/>
  <c r="H151" i="86" a="1"/>
  <c r="H151" i="86" s="1"/>
  <c r="I151" i="86" s="1"/>
  <c r="H150" i="86" a="1"/>
  <c r="H150" i="86" s="1"/>
  <c r="I150" i="86" s="1"/>
  <c r="H149" i="86" a="1"/>
  <c r="H149" i="86" s="1"/>
  <c r="I149" i="86" s="1"/>
  <c r="H148" i="86" a="1"/>
  <c r="H148" i="86" s="1"/>
  <c r="I148" i="86" s="1"/>
  <c r="H147" i="86" a="1"/>
  <c r="H147" i="86" s="1"/>
  <c r="I147" i="86" s="1"/>
  <c r="H146" i="86" a="1"/>
  <c r="H146" i="86" s="1"/>
  <c r="I146" i="86" s="1"/>
  <c r="H145" i="86" a="1"/>
  <c r="H145" i="86" s="1"/>
  <c r="I145" i="86" s="1"/>
  <c r="H144" i="86" a="1"/>
  <c r="H144" i="86" s="1"/>
  <c r="I144" i="86" s="1"/>
  <c r="H143" i="86" a="1"/>
  <c r="H143" i="86" s="1"/>
  <c r="I143" i="86" s="1"/>
  <c r="H142" i="86" a="1"/>
  <c r="H142" i="86" s="1"/>
  <c r="I142" i="86" s="1"/>
  <c r="H141" i="86" a="1"/>
  <c r="H141" i="86" s="1"/>
  <c r="I141" i="86" s="1"/>
  <c r="H140" i="86" a="1"/>
  <c r="H140" i="86" s="1"/>
  <c r="I140" i="86" s="1"/>
  <c r="H139" i="86" a="1"/>
  <c r="H139" i="86" s="1"/>
  <c r="I139" i="86" s="1"/>
  <c r="H138" i="86" a="1"/>
  <c r="H138" i="86" s="1"/>
  <c r="I138" i="86" s="1"/>
  <c r="H137" i="86" a="1"/>
  <c r="H137" i="86" s="1"/>
  <c r="I137" i="86" s="1"/>
  <c r="H136" i="86" a="1"/>
  <c r="H136" i="86" s="1"/>
  <c r="I136" i="86" s="1"/>
  <c r="H135" i="86" a="1"/>
  <c r="H135" i="86" s="1"/>
  <c r="I135" i="86" s="1"/>
  <c r="H134" i="86" a="1"/>
  <c r="H134" i="86" s="1"/>
  <c r="I134" i="86" s="1"/>
  <c r="H133" i="86" a="1"/>
  <c r="H133" i="86" s="1"/>
  <c r="I133" i="86" s="1"/>
  <c r="H132" i="86" a="1"/>
  <c r="H132" i="86" s="1"/>
  <c r="I132" i="86" s="1"/>
  <c r="H131" i="86" a="1"/>
  <c r="H131" i="86" s="1"/>
  <c r="I131" i="86" s="1"/>
  <c r="H130" i="86" a="1"/>
  <c r="H130" i="86" s="1"/>
  <c r="I130" i="86" s="1"/>
  <c r="H129" i="86" a="1"/>
  <c r="H129" i="86" s="1"/>
  <c r="I129" i="86" s="1"/>
  <c r="H128" i="86" a="1"/>
  <c r="H128" i="86" s="1"/>
  <c r="I128" i="86" s="1"/>
  <c r="H127" i="86" a="1"/>
  <c r="H127" i="86" s="1"/>
  <c r="I127" i="86" s="1"/>
  <c r="H126" i="86" a="1"/>
  <c r="H126" i="86" s="1"/>
  <c r="I126" i="86" s="1"/>
  <c r="H125" i="86" a="1"/>
  <c r="H125" i="86" s="1"/>
  <c r="I125" i="86" s="1"/>
  <c r="H124" i="86" a="1"/>
  <c r="H124" i="86" s="1"/>
  <c r="I124" i="86" s="1"/>
  <c r="H123" i="86" a="1"/>
  <c r="H123" i="86" s="1"/>
  <c r="I123" i="86" s="1"/>
  <c r="H122" i="86" a="1"/>
  <c r="H122" i="86" s="1"/>
  <c r="I122" i="86" s="1"/>
  <c r="H121" i="86" a="1"/>
  <c r="H121" i="86" s="1"/>
  <c r="I121" i="86" s="1"/>
  <c r="H120" i="86" a="1"/>
  <c r="H120" i="86" s="1"/>
  <c r="I120" i="86" s="1"/>
  <c r="H119" i="86" a="1"/>
  <c r="H119" i="86" s="1"/>
  <c r="I119" i="86" s="1"/>
  <c r="H118" i="86" a="1"/>
  <c r="H118" i="86" s="1"/>
  <c r="I118" i="86" s="1"/>
  <c r="H117" i="86" a="1"/>
  <c r="H117" i="86" s="1"/>
  <c r="I117" i="86" s="1"/>
  <c r="H116" i="86" a="1"/>
  <c r="H116" i="86" s="1"/>
  <c r="I116" i="86" s="1"/>
  <c r="H115" i="86" a="1"/>
  <c r="H115" i="86" s="1"/>
  <c r="I115" i="86" s="1"/>
  <c r="H114" i="86" a="1"/>
  <c r="H114" i="86" s="1"/>
  <c r="I114" i="86" s="1"/>
  <c r="H113" i="86" a="1"/>
  <c r="H113" i="86" s="1"/>
  <c r="I113" i="86" s="1"/>
  <c r="H112" i="86" a="1"/>
  <c r="H112" i="86" s="1"/>
  <c r="I112" i="86" s="1"/>
  <c r="H111" i="86" a="1"/>
  <c r="H111" i="86" s="1"/>
  <c r="I111" i="86" s="1"/>
  <c r="H110" i="86" a="1"/>
  <c r="H110" i="86" s="1"/>
  <c r="I110" i="86" s="1"/>
  <c r="H109" i="86" a="1"/>
  <c r="H109" i="86" s="1"/>
  <c r="I109" i="86" s="1"/>
  <c r="H108" i="86" a="1"/>
  <c r="H108" i="86" s="1"/>
  <c r="I108" i="86" s="1"/>
  <c r="H107" i="86" a="1"/>
  <c r="H107" i="86" s="1"/>
  <c r="I107" i="86" s="1"/>
  <c r="H106" i="86" a="1"/>
  <c r="H106" i="86" s="1"/>
  <c r="I106" i="86" s="1"/>
  <c r="H105" i="86" a="1"/>
  <c r="H105" i="86" s="1"/>
  <c r="I105" i="86" s="1"/>
  <c r="H104" i="86" a="1"/>
  <c r="H104" i="86" s="1"/>
  <c r="I104" i="86" s="1"/>
  <c r="H103" i="86" a="1"/>
  <c r="H103" i="86" s="1"/>
  <c r="I103" i="86" s="1"/>
  <c r="H102" i="86" a="1"/>
  <c r="H102" i="86" s="1"/>
  <c r="I102" i="86" s="1"/>
  <c r="H101" i="86" a="1"/>
  <c r="H101" i="86" s="1"/>
  <c r="I101" i="86" s="1"/>
  <c r="H100" i="86" a="1"/>
  <c r="H100" i="86" s="1"/>
  <c r="I100" i="86" s="1"/>
  <c r="H99" i="86" a="1"/>
  <c r="H99" i="86" s="1"/>
  <c r="I99" i="86" s="1"/>
  <c r="H98" i="86" a="1"/>
  <c r="H98" i="86" s="1"/>
  <c r="I98" i="86" s="1"/>
  <c r="H97" i="86" a="1"/>
  <c r="H97" i="86" s="1"/>
  <c r="I97" i="86" s="1"/>
  <c r="H96" i="86" a="1"/>
  <c r="H96" i="86" s="1"/>
  <c r="I96" i="86" s="1"/>
  <c r="H95" i="86" a="1"/>
  <c r="H95" i="86" s="1"/>
  <c r="I95" i="86" s="1"/>
  <c r="H94" i="86" a="1"/>
  <c r="H94" i="86" s="1"/>
  <c r="I94" i="86" s="1"/>
  <c r="H93" i="86" a="1"/>
  <c r="H93" i="86" s="1"/>
  <c r="I93" i="86" s="1"/>
  <c r="H92" i="86" a="1"/>
  <c r="H92" i="86" s="1"/>
  <c r="I92" i="86" s="1"/>
  <c r="H91" i="86" a="1"/>
  <c r="H91" i="86" s="1"/>
  <c r="I91" i="86" s="1"/>
  <c r="H90" i="86" a="1"/>
  <c r="H90" i="86" s="1"/>
  <c r="I90" i="86" s="1"/>
  <c r="H89" i="86" a="1"/>
  <c r="H89" i="86" s="1"/>
  <c r="I89" i="86" s="1"/>
  <c r="H88" i="86" a="1"/>
  <c r="H88" i="86" s="1"/>
  <c r="I88" i="86" s="1"/>
  <c r="H87" i="86" a="1"/>
  <c r="H87" i="86" s="1"/>
  <c r="I87" i="86" s="1"/>
  <c r="H86" i="86" a="1"/>
  <c r="H86" i="86" s="1"/>
  <c r="I86" i="86" s="1"/>
  <c r="H85" i="86" a="1"/>
  <c r="H85" i="86" s="1"/>
  <c r="I85" i="86" s="1"/>
  <c r="H84" i="86" a="1"/>
  <c r="H84" i="86" s="1"/>
  <c r="I84" i="86" s="1"/>
  <c r="H83" i="86" a="1"/>
  <c r="H83" i="86" s="1"/>
  <c r="I83" i="86" s="1"/>
  <c r="H82" i="86" a="1"/>
  <c r="H82" i="86" s="1"/>
  <c r="I82" i="86" s="1"/>
  <c r="H81" i="86" a="1"/>
  <c r="H81" i="86" s="1"/>
  <c r="I81" i="86" s="1"/>
  <c r="H80" i="86" a="1"/>
  <c r="H80" i="86" s="1"/>
  <c r="I80" i="86" s="1"/>
  <c r="H79" i="86" a="1"/>
  <c r="H79" i="86" s="1"/>
  <c r="I79" i="86" s="1"/>
  <c r="H78" i="86" a="1"/>
  <c r="H78" i="86" s="1"/>
  <c r="I78" i="86" s="1"/>
  <c r="H77" i="86" a="1"/>
  <c r="H77" i="86" s="1"/>
  <c r="I77" i="86" s="1"/>
  <c r="H76" i="86" a="1"/>
  <c r="H76" i="86" s="1"/>
  <c r="I76" i="86" s="1"/>
  <c r="H75" i="86" a="1"/>
  <c r="H75" i="86" s="1"/>
  <c r="I75" i="86" s="1"/>
  <c r="H74" i="86" a="1"/>
  <c r="H74" i="86" s="1"/>
  <c r="I74" i="86" s="1"/>
  <c r="H73" i="86" a="1"/>
  <c r="H73" i="86" s="1"/>
  <c r="I73" i="86" s="1"/>
  <c r="H72" i="86" a="1"/>
  <c r="H72" i="86" s="1"/>
  <c r="I72" i="86" s="1"/>
  <c r="H71" i="86" a="1"/>
  <c r="H71" i="86" s="1"/>
  <c r="I71" i="86" s="1"/>
  <c r="H70" i="86" a="1"/>
  <c r="H70" i="86" s="1"/>
  <c r="I70" i="86" s="1"/>
  <c r="H69" i="86" a="1"/>
  <c r="H69" i="86" s="1"/>
  <c r="I69" i="86" s="1"/>
  <c r="H68" i="86" a="1"/>
  <c r="H68" i="86" s="1"/>
  <c r="I68" i="86" s="1"/>
  <c r="H67" i="86" a="1"/>
  <c r="H67" i="86" s="1"/>
  <c r="I67" i="86" s="1"/>
  <c r="H66" i="86" a="1"/>
  <c r="H66" i="86" s="1"/>
  <c r="I66" i="86" s="1"/>
  <c r="H65" i="86" a="1"/>
  <c r="H65" i="86" s="1"/>
  <c r="I65" i="86" s="1"/>
  <c r="H64" i="86" a="1"/>
  <c r="H64" i="86" s="1"/>
  <c r="I64" i="86" s="1"/>
  <c r="H63" i="86" a="1"/>
  <c r="H63" i="86" s="1"/>
  <c r="I63" i="86" s="1"/>
  <c r="H62" i="86" a="1"/>
  <c r="H62" i="86" s="1"/>
  <c r="I62" i="86" s="1"/>
  <c r="H61" i="86" a="1"/>
  <c r="H61" i="86" s="1"/>
  <c r="I61" i="86" s="1"/>
  <c r="H60" i="86" a="1"/>
  <c r="H60" i="86" s="1"/>
  <c r="I60" i="86" s="1"/>
  <c r="H59" i="86" a="1"/>
  <c r="H59" i="86" s="1"/>
  <c r="I59" i="86" s="1"/>
  <c r="H58" i="86" a="1"/>
  <c r="H58" i="86" s="1"/>
  <c r="I58" i="86" s="1"/>
  <c r="H57" i="86" a="1"/>
  <c r="H57" i="86" s="1"/>
  <c r="I57" i="86" s="1"/>
  <c r="H56" i="86" a="1"/>
  <c r="H56" i="86" s="1"/>
  <c r="I56" i="86" s="1"/>
  <c r="H55" i="86" a="1"/>
  <c r="H55" i="86" s="1"/>
  <c r="I55" i="86" s="1"/>
  <c r="H54" i="86" a="1"/>
  <c r="H54" i="86" s="1"/>
  <c r="I54" i="86" s="1"/>
  <c r="H53" i="86" a="1"/>
  <c r="H53" i="86" s="1"/>
  <c r="I53" i="86" s="1"/>
  <c r="H52" i="86" a="1"/>
  <c r="H52" i="86" s="1"/>
  <c r="I52" i="86" s="1"/>
  <c r="H51" i="86" a="1"/>
  <c r="H51" i="86" s="1"/>
  <c r="I51" i="86" s="1"/>
  <c r="H50" i="86" a="1"/>
  <c r="H50" i="86" s="1"/>
  <c r="I50" i="86" s="1"/>
  <c r="H49" i="86" a="1"/>
  <c r="H49" i="86" s="1"/>
  <c r="I49" i="86" s="1"/>
  <c r="H48" i="86" a="1"/>
  <c r="H48" i="86" s="1"/>
  <c r="I48" i="86" s="1"/>
  <c r="H47" i="86" a="1"/>
  <c r="H47" i="86" s="1"/>
  <c r="I47" i="86" s="1"/>
  <c r="H46" i="86" a="1"/>
  <c r="H46" i="86" s="1"/>
  <c r="I46" i="86" s="1"/>
  <c r="H45" i="86" a="1"/>
  <c r="H45" i="86" s="1"/>
  <c r="I45" i="86" s="1"/>
  <c r="H44" i="86" a="1"/>
  <c r="H44" i="86" s="1"/>
  <c r="I44" i="86" s="1"/>
  <c r="H43" i="86" a="1"/>
  <c r="H43" i="86" s="1"/>
  <c r="I43" i="86" s="1"/>
  <c r="H42" i="86" a="1"/>
  <c r="H42" i="86" s="1"/>
  <c r="I42" i="86" s="1"/>
  <c r="H41" i="86" a="1"/>
  <c r="H41" i="86" s="1"/>
  <c r="I41" i="86" s="1"/>
  <c r="H40" i="86" a="1"/>
  <c r="H40" i="86" s="1"/>
  <c r="I40" i="86" s="1"/>
  <c r="H39" i="86" a="1"/>
  <c r="H39" i="86" s="1"/>
  <c r="I39" i="86" s="1"/>
  <c r="H38" i="86" a="1"/>
  <c r="H38" i="86" s="1"/>
  <c r="I38" i="86" s="1"/>
  <c r="H37" i="86" a="1"/>
  <c r="H37" i="86" s="1"/>
  <c r="I37" i="86" s="1"/>
  <c r="H36" i="86" a="1"/>
  <c r="H36" i="86" s="1"/>
  <c r="I36" i="86" s="1"/>
  <c r="H35" i="86" a="1"/>
  <c r="H35" i="86" s="1"/>
  <c r="I35" i="86" s="1"/>
  <c r="H34" i="86" a="1"/>
  <c r="H34" i="86" s="1"/>
  <c r="I34" i="86" s="1"/>
  <c r="H33" i="86" a="1"/>
  <c r="H33" i="86" s="1"/>
  <c r="I33" i="86" s="1"/>
  <c r="H32" i="86" a="1"/>
  <c r="H32" i="86" s="1"/>
  <c r="I32" i="86" s="1"/>
  <c r="H31" i="86" a="1"/>
  <c r="H31" i="86" s="1"/>
  <c r="I31" i="86" s="1"/>
  <c r="H30" i="86" a="1"/>
  <c r="H30" i="86" s="1"/>
  <c r="I30" i="86" s="1"/>
  <c r="H29" i="86" a="1"/>
  <c r="H29" i="86" s="1"/>
  <c r="I29" i="86" s="1"/>
  <c r="H28" i="86" a="1"/>
  <c r="H28" i="86" s="1"/>
  <c r="I28" i="86" s="1"/>
  <c r="H27" i="86" a="1"/>
  <c r="H27" i="86" s="1"/>
  <c r="I27" i="86" s="1"/>
  <c r="H26" i="86" a="1"/>
  <c r="H26" i="86" s="1"/>
  <c r="I26" i="86" s="1"/>
  <c r="H25" i="86" a="1"/>
  <c r="H25" i="86" s="1"/>
  <c r="I25" i="86" s="1"/>
  <c r="H24" i="86" a="1"/>
  <c r="H24" i="86" s="1"/>
  <c r="I24" i="86" s="1"/>
  <c r="H23" i="86" a="1"/>
  <c r="H23" i="86" s="1"/>
  <c r="I23" i="86" s="1"/>
  <c r="H22" i="86" a="1"/>
  <c r="H22" i="86" s="1"/>
  <c r="I22" i="86" s="1"/>
  <c r="H21" i="86" a="1"/>
  <c r="H21" i="86" s="1"/>
  <c r="I21" i="86" s="1"/>
  <c r="H20" i="86" a="1"/>
  <c r="H20" i="86" s="1"/>
  <c r="I20" i="86" s="1"/>
  <c r="H19" i="86" a="1"/>
  <c r="H19" i="86" s="1"/>
  <c r="I19" i="86" s="1"/>
  <c r="H18" i="86" a="1"/>
  <c r="H18" i="86" s="1"/>
  <c r="I18" i="86" s="1"/>
  <c r="H17" i="86" a="1"/>
  <c r="H17" i="86" s="1"/>
  <c r="I17" i="86" s="1"/>
  <c r="H1058" i="85" a="1"/>
  <c r="H1058" i="85" s="1"/>
  <c r="I1058" i="85" s="1"/>
  <c r="H1057" i="85" a="1"/>
  <c r="H1057" i="85" s="1"/>
  <c r="I1057" i="85" s="1"/>
  <c r="H1056" i="85" a="1"/>
  <c r="H1056" i="85" s="1"/>
  <c r="I1056" i="85" s="1"/>
  <c r="H1055" i="85" a="1"/>
  <c r="H1055" i="85" s="1"/>
  <c r="I1055" i="85" s="1"/>
  <c r="H1054" i="85" a="1"/>
  <c r="H1054" i="85" s="1"/>
  <c r="I1054" i="85" s="1"/>
  <c r="H1053" i="85" a="1"/>
  <c r="H1053" i="85" s="1"/>
  <c r="I1053" i="85" s="1"/>
  <c r="H1052" i="85" a="1"/>
  <c r="H1052" i="85" s="1"/>
  <c r="I1052" i="85" s="1"/>
  <c r="H1051" i="85" a="1"/>
  <c r="H1051" i="85" s="1"/>
  <c r="I1051" i="85" s="1"/>
  <c r="H1050" i="85" a="1"/>
  <c r="H1050" i="85" s="1"/>
  <c r="I1050" i="85" s="1"/>
  <c r="H1049" i="85" a="1"/>
  <c r="H1049" i="85" s="1"/>
  <c r="I1049" i="85" s="1"/>
  <c r="H1048" i="85" a="1"/>
  <c r="H1048" i="85" s="1"/>
  <c r="I1048" i="85" s="1"/>
  <c r="H1047" i="85" a="1"/>
  <c r="H1047" i="85" s="1"/>
  <c r="I1047" i="85" s="1"/>
  <c r="H1046" i="85" a="1"/>
  <c r="H1046" i="85" s="1"/>
  <c r="I1046" i="85" s="1"/>
  <c r="H1045" i="85" a="1"/>
  <c r="H1045" i="85" s="1"/>
  <c r="I1045" i="85" s="1"/>
  <c r="H1044" i="85" a="1"/>
  <c r="H1044" i="85" s="1"/>
  <c r="I1044" i="85" s="1"/>
  <c r="H1043" i="85" a="1"/>
  <c r="H1043" i="85" s="1"/>
  <c r="I1043" i="85" s="1"/>
  <c r="H1042" i="85" a="1"/>
  <c r="H1042" i="85" s="1"/>
  <c r="I1042" i="85" s="1"/>
  <c r="H1041" i="85" a="1"/>
  <c r="H1041" i="85" s="1"/>
  <c r="I1041" i="85" s="1"/>
  <c r="H1040" i="85" a="1"/>
  <c r="H1040" i="85" s="1"/>
  <c r="I1040" i="85" s="1"/>
  <c r="H1039" i="85" a="1"/>
  <c r="H1039" i="85" s="1"/>
  <c r="I1039" i="85" s="1"/>
  <c r="H1038" i="85" a="1"/>
  <c r="H1038" i="85" s="1"/>
  <c r="I1038" i="85" s="1"/>
  <c r="H1037" i="85" a="1"/>
  <c r="H1037" i="85" s="1"/>
  <c r="I1037" i="85" s="1"/>
  <c r="H1036" i="85" a="1"/>
  <c r="H1036" i="85" s="1"/>
  <c r="I1036" i="85" s="1"/>
  <c r="H1035" i="85" a="1"/>
  <c r="H1035" i="85" s="1"/>
  <c r="I1035" i="85" s="1"/>
  <c r="H1034" i="85" a="1"/>
  <c r="H1034" i="85" s="1"/>
  <c r="I1034" i="85" s="1"/>
  <c r="H1033" i="85" a="1"/>
  <c r="H1033" i="85" s="1"/>
  <c r="I1033" i="85" s="1"/>
  <c r="H1032" i="85" a="1"/>
  <c r="H1032" i="85" s="1"/>
  <c r="I1032" i="85" s="1"/>
  <c r="H1031" i="85" a="1"/>
  <c r="H1031" i="85" s="1"/>
  <c r="I1031" i="85" s="1"/>
  <c r="H1030" i="85" a="1"/>
  <c r="H1030" i="85" s="1"/>
  <c r="I1030" i="85" s="1"/>
  <c r="H1029" i="85" a="1"/>
  <c r="H1029" i="85" s="1"/>
  <c r="I1029" i="85" s="1"/>
  <c r="H1028" i="85" a="1"/>
  <c r="H1028" i="85" s="1"/>
  <c r="I1028" i="85" s="1"/>
  <c r="H1027" i="85" a="1"/>
  <c r="H1027" i="85" s="1"/>
  <c r="I1027" i="85" s="1"/>
  <c r="H1026" i="85" a="1"/>
  <c r="H1026" i="85" s="1"/>
  <c r="I1026" i="85" s="1"/>
  <c r="H1025" i="85" a="1"/>
  <c r="H1025" i="85" s="1"/>
  <c r="I1025" i="85" s="1"/>
  <c r="H1024" i="85" a="1"/>
  <c r="H1024" i="85" s="1"/>
  <c r="I1024" i="85" s="1"/>
  <c r="H1023" i="85" a="1"/>
  <c r="H1023" i="85" s="1"/>
  <c r="I1023" i="85" s="1"/>
  <c r="H1022" i="85" a="1"/>
  <c r="H1022" i="85" s="1"/>
  <c r="I1022" i="85" s="1"/>
  <c r="H1021" i="85" a="1"/>
  <c r="H1021" i="85" s="1"/>
  <c r="I1021" i="85" s="1"/>
  <c r="H1020" i="85" a="1"/>
  <c r="H1020" i="85" s="1"/>
  <c r="I1020" i="85" s="1"/>
  <c r="H1019" i="85" a="1"/>
  <c r="H1019" i="85" s="1"/>
  <c r="I1019" i="85" s="1"/>
  <c r="H1018" i="85" a="1"/>
  <c r="H1018" i="85" s="1"/>
  <c r="I1018" i="85" s="1"/>
  <c r="H1017" i="85" a="1"/>
  <c r="H1017" i="85" s="1"/>
  <c r="I1017" i="85" s="1"/>
  <c r="H1016" i="85" a="1"/>
  <c r="H1016" i="85" s="1"/>
  <c r="I1016" i="85" s="1"/>
  <c r="H1015" i="85" a="1"/>
  <c r="H1015" i="85" s="1"/>
  <c r="I1015" i="85" s="1"/>
  <c r="H1014" i="85" a="1"/>
  <c r="H1014" i="85" s="1"/>
  <c r="I1014" i="85" s="1"/>
  <c r="H1013" i="85" a="1"/>
  <c r="H1013" i="85" s="1"/>
  <c r="I1013" i="85" s="1"/>
  <c r="H1012" i="85" a="1"/>
  <c r="H1012" i="85" s="1"/>
  <c r="I1012" i="85" s="1"/>
  <c r="H1011" i="85" a="1"/>
  <c r="H1011" i="85" s="1"/>
  <c r="I1011" i="85" s="1"/>
  <c r="H1010" i="85" a="1"/>
  <c r="H1010" i="85" s="1"/>
  <c r="I1010" i="85" s="1"/>
  <c r="H1009" i="85" a="1"/>
  <c r="H1009" i="85" s="1"/>
  <c r="I1009" i="85" s="1"/>
  <c r="H1008" i="85" a="1"/>
  <c r="H1008" i="85" s="1"/>
  <c r="I1008" i="85" s="1"/>
  <c r="H1007" i="85" a="1"/>
  <c r="H1007" i="85" s="1"/>
  <c r="I1007" i="85" s="1"/>
  <c r="H1006" i="85" a="1"/>
  <c r="H1006" i="85" s="1"/>
  <c r="I1006" i="85" s="1"/>
  <c r="H1005" i="85" a="1"/>
  <c r="H1005" i="85" s="1"/>
  <c r="I1005" i="85" s="1"/>
  <c r="H1004" i="85" a="1"/>
  <c r="H1004" i="85" s="1"/>
  <c r="I1004" i="85" s="1"/>
  <c r="H1003" i="85" a="1"/>
  <c r="H1003" i="85" s="1"/>
  <c r="I1003" i="85" s="1"/>
  <c r="H1002" i="85" a="1"/>
  <c r="H1002" i="85" s="1"/>
  <c r="I1002" i="85" s="1"/>
  <c r="H1001" i="85" a="1"/>
  <c r="H1001" i="85" s="1"/>
  <c r="I1001" i="85" s="1"/>
  <c r="H1000" i="85" a="1"/>
  <c r="H1000" i="85" s="1"/>
  <c r="I1000" i="85" s="1"/>
  <c r="H999" i="85" a="1"/>
  <c r="H999" i="85" s="1"/>
  <c r="I999" i="85" s="1"/>
  <c r="H998" i="85" a="1"/>
  <c r="H998" i="85" s="1"/>
  <c r="I998" i="85" s="1"/>
  <c r="H997" i="85" a="1"/>
  <c r="H997" i="85" s="1"/>
  <c r="I997" i="85" s="1"/>
  <c r="H996" i="85" a="1"/>
  <c r="H996" i="85" s="1"/>
  <c r="I996" i="85" s="1"/>
  <c r="H995" i="85" a="1"/>
  <c r="H995" i="85" s="1"/>
  <c r="I995" i="85" s="1"/>
  <c r="H994" i="85" a="1"/>
  <c r="H994" i="85" s="1"/>
  <c r="I994" i="85" s="1"/>
  <c r="H993" i="85" a="1"/>
  <c r="H993" i="85" s="1"/>
  <c r="I993" i="85" s="1"/>
  <c r="H992" i="85" a="1"/>
  <c r="H992" i="85" s="1"/>
  <c r="I992" i="85" s="1"/>
  <c r="H991" i="85" a="1"/>
  <c r="H991" i="85" s="1"/>
  <c r="I991" i="85" s="1"/>
  <c r="H990" i="85" a="1"/>
  <c r="H990" i="85" s="1"/>
  <c r="I990" i="85" s="1"/>
  <c r="H989" i="85" a="1"/>
  <c r="H989" i="85" s="1"/>
  <c r="I989" i="85" s="1"/>
  <c r="H988" i="85" a="1"/>
  <c r="H988" i="85" s="1"/>
  <c r="I988" i="85" s="1"/>
  <c r="H987" i="85" a="1"/>
  <c r="H987" i="85" s="1"/>
  <c r="I987" i="85" s="1"/>
  <c r="H986" i="85" a="1"/>
  <c r="H986" i="85" s="1"/>
  <c r="I986" i="85" s="1"/>
  <c r="H985" i="85" a="1"/>
  <c r="H985" i="85" s="1"/>
  <c r="I985" i="85" s="1"/>
  <c r="H984" i="85" a="1"/>
  <c r="H984" i="85" s="1"/>
  <c r="I984" i="85" s="1"/>
  <c r="H983" i="85" a="1"/>
  <c r="H983" i="85" s="1"/>
  <c r="I983" i="85" s="1"/>
  <c r="H982" i="85" a="1"/>
  <c r="H982" i="85" s="1"/>
  <c r="I982" i="85" s="1"/>
  <c r="H981" i="85" a="1"/>
  <c r="H981" i="85" s="1"/>
  <c r="I981" i="85" s="1"/>
  <c r="H980" i="85" a="1"/>
  <c r="H980" i="85" s="1"/>
  <c r="I980" i="85" s="1"/>
  <c r="H979" i="85" a="1"/>
  <c r="H979" i="85" s="1"/>
  <c r="I979" i="85" s="1"/>
  <c r="H978" i="85" a="1"/>
  <c r="H978" i="85" s="1"/>
  <c r="I978" i="85" s="1"/>
  <c r="H977" i="85" a="1"/>
  <c r="H977" i="85" s="1"/>
  <c r="I977" i="85" s="1"/>
  <c r="H976" i="85" a="1"/>
  <c r="H976" i="85" s="1"/>
  <c r="I976" i="85" s="1"/>
  <c r="H975" i="85" a="1"/>
  <c r="H975" i="85" s="1"/>
  <c r="I975" i="85" s="1"/>
  <c r="H974" i="85" a="1"/>
  <c r="H974" i="85" s="1"/>
  <c r="I974" i="85" s="1"/>
  <c r="H973" i="85" a="1"/>
  <c r="H973" i="85" s="1"/>
  <c r="I973" i="85" s="1"/>
  <c r="H972" i="85" a="1"/>
  <c r="H972" i="85" s="1"/>
  <c r="I972" i="85" s="1"/>
  <c r="H971" i="85" a="1"/>
  <c r="H971" i="85" s="1"/>
  <c r="I971" i="85" s="1"/>
  <c r="H970" i="85" a="1"/>
  <c r="H970" i="85" s="1"/>
  <c r="I970" i="85" s="1"/>
  <c r="H969" i="85" a="1"/>
  <c r="H969" i="85" s="1"/>
  <c r="I969" i="85" s="1"/>
  <c r="H968" i="85" a="1"/>
  <c r="H968" i="85" s="1"/>
  <c r="I968" i="85" s="1"/>
  <c r="H967" i="85" a="1"/>
  <c r="H967" i="85" s="1"/>
  <c r="I967" i="85" s="1"/>
  <c r="H966" i="85" a="1"/>
  <c r="H966" i="85" s="1"/>
  <c r="I966" i="85" s="1"/>
  <c r="H965" i="85" a="1"/>
  <c r="H965" i="85" s="1"/>
  <c r="I965" i="85" s="1"/>
  <c r="H964" i="85" a="1"/>
  <c r="H964" i="85" s="1"/>
  <c r="I964" i="85" s="1"/>
  <c r="H963" i="85" a="1"/>
  <c r="H963" i="85" s="1"/>
  <c r="I963" i="85" s="1"/>
  <c r="H962" i="85" a="1"/>
  <c r="H962" i="85" s="1"/>
  <c r="I962" i="85" s="1"/>
  <c r="H961" i="85" a="1"/>
  <c r="H961" i="85" s="1"/>
  <c r="I961" i="85" s="1"/>
  <c r="H960" i="85" a="1"/>
  <c r="H960" i="85" s="1"/>
  <c r="I960" i="85" s="1"/>
  <c r="H959" i="85" a="1"/>
  <c r="H959" i="85" s="1"/>
  <c r="I959" i="85" s="1"/>
  <c r="H958" i="85" a="1"/>
  <c r="H958" i="85" s="1"/>
  <c r="I958" i="85" s="1"/>
  <c r="H957" i="85" a="1"/>
  <c r="H957" i="85" s="1"/>
  <c r="I957" i="85" s="1"/>
  <c r="H956" i="85" a="1"/>
  <c r="H956" i="85" s="1"/>
  <c r="I956" i="85" s="1"/>
  <c r="H955" i="85" a="1"/>
  <c r="H955" i="85" s="1"/>
  <c r="I955" i="85" s="1"/>
  <c r="H954" i="85" a="1"/>
  <c r="H954" i="85" s="1"/>
  <c r="I954" i="85" s="1"/>
  <c r="H953" i="85" a="1"/>
  <c r="H953" i="85" s="1"/>
  <c r="I953" i="85" s="1"/>
  <c r="H952" i="85" a="1"/>
  <c r="H952" i="85" s="1"/>
  <c r="I952" i="85" s="1"/>
  <c r="H951" i="85" a="1"/>
  <c r="H951" i="85" s="1"/>
  <c r="I951" i="85" s="1"/>
  <c r="H950" i="85" a="1"/>
  <c r="H950" i="85" s="1"/>
  <c r="I950" i="85" s="1"/>
  <c r="H949" i="85" a="1"/>
  <c r="H949" i="85" s="1"/>
  <c r="I949" i="85" s="1"/>
  <c r="H948" i="85" a="1"/>
  <c r="H948" i="85" s="1"/>
  <c r="I948" i="85" s="1"/>
  <c r="H947" i="85" a="1"/>
  <c r="H947" i="85" s="1"/>
  <c r="I947" i="85" s="1"/>
  <c r="H946" i="85" a="1"/>
  <c r="H946" i="85" s="1"/>
  <c r="I946" i="85" s="1"/>
  <c r="H945" i="85" a="1"/>
  <c r="H945" i="85" s="1"/>
  <c r="I945" i="85" s="1"/>
  <c r="H944" i="85" a="1"/>
  <c r="H944" i="85" s="1"/>
  <c r="I944" i="85" s="1"/>
  <c r="H943" i="85" a="1"/>
  <c r="H943" i="85" s="1"/>
  <c r="I943" i="85" s="1"/>
  <c r="H942" i="85" a="1"/>
  <c r="H942" i="85" s="1"/>
  <c r="I942" i="85" s="1"/>
  <c r="H941" i="85" a="1"/>
  <c r="H941" i="85" s="1"/>
  <c r="I941" i="85" s="1"/>
  <c r="H940" i="85" a="1"/>
  <c r="H940" i="85" s="1"/>
  <c r="I940" i="85" s="1"/>
  <c r="H939" i="85" a="1"/>
  <c r="H939" i="85" s="1"/>
  <c r="I939" i="85" s="1"/>
  <c r="H938" i="85" a="1"/>
  <c r="H938" i="85" s="1"/>
  <c r="I938" i="85" s="1"/>
  <c r="H937" i="85" a="1"/>
  <c r="H937" i="85" s="1"/>
  <c r="I937" i="85" s="1"/>
  <c r="H936" i="85" a="1"/>
  <c r="H936" i="85" s="1"/>
  <c r="I936" i="85" s="1"/>
  <c r="H935" i="85" a="1"/>
  <c r="H935" i="85" s="1"/>
  <c r="I935" i="85" s="1"/>
  <c r="H934" i="85" a="1"/>
  <c r="H934" i="85" s="1"/>
  <c r="I934" i="85" s="1"/>
  <c r="H933" i="85" a="1"/>
  <c r="H933" i="85" s="1"/>
  <c r="I933" i="85" s="1"/>
  <c r="H932" i="85" a="1"/>
  <c r="H932" i="85" s="1"/>
  <c r="I932" i="85" s="1"/>
  <c r="H931" i="85" a="1"/>
  <c r="H931" i="85" s="1"/>
  <c r="I931" i="85" s="1"/>
  <c r="H930" i="85" a="1"/>
  <c r="H930" i="85" s="1"/>
  <c r="I930" i="85" s="1"/>
  <c r="H929" i="85" a="1"/>
  <c r="H929" i="85" s="1"/>
  <c r="I929" i="85" s="1"/>
  <c r="H928" i="85" a="1"/>
  <c r="H928" i="85" s="1"/>
  <c r="I928" i="85" s="1"/>
  <c r="H927" i="85" a="1"/>
  <c r="H927" i="85" s="1"/>
  <c r="I927" i="85" s="1"/>
  <c r="H926" i="85" a="1"/>
  <c r="H926" i="85" s="1"/>
  <c r="I926" i="85" s="1"/>
  <c r="H925" i="85" a="1"/>
  <c r="H925" i="85" s="1"/>
  <c r="I925" i="85" s="1"/>
  <c r="H924" i="85" a="1"/>
  <c r="H924" i="85" s="1"/>
  <c r="I924" i="85" s="1"/>
  <c r="H923" i="85" a="1"/>
  <c r="H923" i="85" s="1"/>
  <c r="I923" i="85" s="1"/>
  <c r="H922" i="85" a="1"/>
  <c r="H922" i="85" s="1"/>
  <c r="I922" i="85" s="1"/>
  <c r="H921" i="85" a="1"/>
  <c r="H921" i="85" s="1"/>
  <c r="I921" i="85" s="1"/>
  <c r="H920" i="85" a="1"/>
  <c r="H920" i="85" s="1"/>
  <c r="I920" i="85" s="1"/>
  <c r="H919" i="85" a="1"/>
  <c r="H919" i="85" s="1"/>
  <c r="I919" i="85" s="1"/>
  <c r="H918" i="85" a="1"/>
  <c r="H918" i="85" s="1"/>
  <c r="I918" i="85" s="1"/>
  <c r="H917" i="85" a="1"/>
  <c r="H917" i="85" s="1"/>
  <c r="I917" i="85" s="1"/>
  <c r="H916" i="85" a="1"/>
  <c r="H916" i="85" s="1"/>
  <c r="I916" i="85" s="1"/>
  <c r="H915" i="85" a="1"/>
  <c r="H915" i="85" s="1"/>
  <c r="I915" i="85" s="1"/>
  <c r="H914" i="85" a="1"/>
  <c r="H914" i="85" s="1"/>
  <c r="I914" i="85" s="1"/>
  <c r="H913" i="85" a="1"/>
  <c r="H913" i="85" s="1"/>
  <c r="I913" i="85" s="1"/>
  <c r="H912" i="85" a="1"/>
  <c r="H912" i="85" s="1"/>
  <c r="I912" i="85" s="1"/>
  <c r="H911" i="85" a="1"/>
  <c r="H911" i="85" s="1"/>
  <c r="I911" i="85" s="1"/>
  <c r="H910" i="85" a="1"/>
  <c r="H910" i="85" s="1"/>
  <c r="I910" i="85" s="1"/>
  <c r="H909" i="85" a="1"/>
  <c r="H909" i="85" s="1"/>
  <c r="I909" i="85" s="1"/>
  <c r="H908" i="85" a="1"/>
  <c r="H908" i="85" s="1"/>
  <c r="I908" i="85" s="1"/>
  <c r="H907" i="85" a="1"/>
  <c r="H907" i="85" s="1"/>
  <c r="I907" i="85" s="1"/>
  <c r="H906" i="85" a="1"/>
  <c r="H906" i="85" s="1"/>
  <c r="I906" i="85" s="1"/>
  <c r="H905" i="85" a="1"/>
  <c r="H905" i="85" s="1"/>
  <c r="I905" i="85" s="1"/>
  <c r="H904" i="85" a="1"/>
  <c r="H904" i="85" s="1"/>
  <c r="I904" i="85" s="1"/>
  <c r="H903" i="85" a="1"/>
  <c r="H903" i="85" s="1"/>
  <c r="I903" i="85" s="1"/>
  <c r="H902" i="85" a="1"/>
  <c r="H902" i="85" s="1"/>
  <c r="I902" i="85" s="1"/>
  <c r="H901" i="85" a="1"/>
  <c r="H901" i="85" s="1"/>
  <c r="I901" i="85" s="1"/>
  <c r="H900" i="85" a="1"/>
  <c r="H900" i="85" s="1"/>
  <c r="I900" i="85" s="1"/>
  <c r="H899" i="85" a="1"/>
  <c r="H899" i="85" s="1"/>
  <c r="I899" i="85" s="1"/>
  <c r="H898" i="85" a="1"/>
  <c r="H898" i="85" s="1"/>
  <c r="I898" i="85" s="1"/>
  <c r="H897" i="85" a="1"/>
  <c r="H897" i="85" s="1"/>
  <c r="I897" i="85" s="1"/>
  <c r="H896" i="85" a="1"/>
  <c r="H896" i="85" s="1"/>
  <c r="I896" i="85" s="1"/>
  <c r="H895" i="85" a="1"/>
  <c r="H895" i="85" s="1"/>
  <c r="I895" i="85" s="1"/>
  <c r="H894" i="85" a="1"/>
  <c r="H894" i="85" s="1"/>
  <c r="I894" i="85" s="1"/>
  <c r="H893" i="85" a="1"/>
  <c r="H893" i="85" s="1"/>
  <c r="I893" i="85" s="1"/>
  <c r="H892" i="85" a="1"/>
  <c r="H892" i="85" s="1"/>
  <c r="I892" i="85" s="1"/>
  <c r="H891" i="85" a="1"/>
  <c r="H891" i="85" s="1"/>
  <c r="I891" i="85" s="1"/>
  <c r="H890" i="85" a="1"/>
  <c r="H890" i="85" s="1"/>
  <c r="I890" i="85" s="1"/>
  <c r="H889" i="85" a="1"/>
  <c r="H889" i="85" s="1"/>
  <c r="I889" i="85" s="1"/>
  <c r="H888" i="85" a="1"/>
  <c r="H888" i="85" s="1"/>
  <c r="I888" i="85" s="1"/>
  <c r="H887" i="85" a="1"/>
  <c r="H887" i="85" s="1"/>
  <c r="I887" i="85" s="1"/>
  <c r="H886" i="85" a="1"/>
  <c r="H886" i="85" s="1"/>
  <c r="I886" i="85" s="1"/>
  <c r="H885" i="85" a="1"/>
  <c r="H885" i="85" s="1"/>
  <c r="I885" i="85" s="1"/>
  <c r="H884" i="85" a="1"/>
  <c r="H884" i="85" s="1"/>
  <c r="I884" i="85" s="1"/>
  <c r="H883" i="85" a="1"/>
  <c r="H883" i="85" s="1"/>
  <c r="I883" i="85" s="1"/>
  <c r="H882" i="85" a="1"/>
  <c r="H882" i="85" s="1"/>
  <c r="I882" i="85" s="1"/>
  <c r="H881" i="85" a="1"/>
  <c r="H881" i="85" s="1"/>
  <c r="I881" i="85" s="1"/>
  <c r="H880" i="85" a="1"/>
  <c r="H880" i="85" s="1"/>
  <c r="I880" i="85" s="1"/>
  <c r="H879" i="85" a="1"/>
  <c r="H879" i="85" s="1"/>
  <c r="I879" i="85" s="1"/>
  <c r="H878" i="85" a="1"/>
  <c r="H878" i="85" s="1"/>
  <c r="I878" i="85" s="1"/>
  <c r="H877" i="85" a="1"/>
  <c r="H877" i="85" s="1"/>
  <c r="I877" i="85" s="1"/>
  <c r="H876" i="85" a="1"/>
  <c r="H876" i="85" s="1"/>
  <c r="I876" i="85" s="1"/>
  <c r="H875" i="85" a="1"/>
  <c r="H875" i="85" s="1"/>
  <c r="I875" i="85" s="1"/>
  <c r="H874" i="85" a="1"/>
  <c r="H874" i="85" s="1"/>
  <c r="I874" i="85" s="1"/>
  <c r="H873" i="85" a="1"/>
  <c r="H873" i="85" s="1"/>
  <c r="I873" i="85" s="1"/>
  <c r="H872" i="85" a="1"/>
  <c r="H872" i="85" s="1"/>
  <c r="I872" i="85" s="1"/>
  <c r="H871" i="85" a="1"/>
  <c r="H871" i="85" s="1"/>
  <c r="I871" i="85" s="1"/>
  <c r="H870" i="85" a="1"/>
  <c r="H870" i="85" s="1"/>
  <c r="I870" i="85" s="1"/>
  <c r="H869" i="85" a="1"/>
  <c r="H869" i="85" s="1"/>
  <c r="I869" i="85" s="1"/>
  <c r="H868" i="85" a="1"/>
  <c r="H868" i="85" s="1"/>
  <c r="I868" i="85" s="1"/>
  <c r="H867" i="85" a="1"/>
  <c r="H867" i="85" s="1"/>
  <c r="I867" i="85" s="1"/>
  <c r="H866" i="85" a="1"/>
  <c r="H866" i="85" s="1"/>
  <c r="I866" i="85" s="1"/>
  <c r="H865" i="85" a="1"/>
  <c r="H865" i="85" s="1"/>
  <c r="I865" i="85" s="1"/>
  <c r="H864" i="85" a="1"/>
  <c r="H864" i="85" s="1"/>
  <c r="I864" i="85" s="1"/>
  <c r="H863" i="85" a="1"/>
  <c r="H863" i="85" s="1"/>
  <c r="I863" i="85" s="1"/>
  <c r="H862" i="85" a="1"/>
  <c r="H862" i="85" s="1"/>
  <c r="I862" i="85" s="1"/>
  <c r="H861" i="85" a="1"/>
  <c r="H861" i="85" s="1"/>
  <c r="I861" i="85" s="1"/>
  <c r="H860" i="85" a="1"/>
  <c r="H860" i="85" s="1"/>
  <c r="I860" i="85" s="1"/>
  <c r="H859" i="85" a="1"/>
  <c r="H859" i="85" s="1"/>
  <c r="I859" i="85" s="1"/>
  <c r="H858" i="85" a="1"/>
  <c r="H858" i="85" s="1"/>
  <c r="I858" i="85" s="1"/>
  <c r="H857" i="85" a="1"/>
  <c r="H857" i="85" s="1"/>
  <c r="I857" i="85" s="1"/>
  <c r="H856" i="85" a="1"/>
  <c r="H856" i="85" s="1"/>
  <c r="I856" i="85" s="1"/>
  <c r="H855" i="85" a="1"/>
  <c r="H855" i="85" s="1"/>
  <c r="I855" i="85" s="1"/>
  <c r="H854" i="85" a="1"/>
  <c r="H854" i="85" s="1"/>
  <c r="I854" i="85" s="1"/>
  <c r="H853" i="85" a="1"/>
  <c r="H853" i="85" s="1"/>
  <c r="I853" i="85" s="1"/>
  <c r="H852" i="85" a="1"/>
  <c r="H852" i="85" s="1"/>
  <c r="I852" i="85" s="1"/>
  <c r="H851" i="85" a="1"/>
  <c r="H851" i="85" s="1"/>
  <c r="I851" i="85" s="1"/>
  <c r="H850" i="85" a="1"/>
  <c r="H850" i="85" s="1"/>
  <c r="I850" i="85" s="1"/>
  <c r="H849" i="85" a="1"/>
  <c r="H849" i="85" s="1"/>
  <c r="I849" i="85" s="1"/>
  <c r="H848" i="85" a="1"/>
  <c r="H848" i="85" s="1"/>
  <c r="I848" i="85" s="1"/>
  <c r="H847" i="85" a="1"/>
  <c r="H847" i="85" s="1"/>
  <c r="I847" i="85" s="1"/>
  <c r="H846" i="85" a="1"/>
  <c r="H846" i="85" s="1"/>
  <c r="I846" i="85" s="1"/>
  <c r="H845" i="85" a="1"/>
  <c r="H845" i="85" s="1"/>
  <c r="I845" i="85" s="1"/>
  <c r="H844" i="85" a="1"/>
  <c r="H844" i="85" s="1"/>
  <c r="I844" i="85" s="1"/>
  <c r="H843" i="85" a="1"/>
  <c r="H843" i="85" s="1"/>
  <c r="I843" i="85" s="1"/>
  <c r="H842" i="85" a="1"/>
  <c r="H842" i="85" s="1"/>
  <c r="I842" i="85" s="1"/>
  <c r="H841" i="85" a="1"/>
  <c r="H841" i="85" s="1"/>
  <c r="I841" i="85" s="1"/>
  <c r="H840" i="85" a="1"/>
  <c r="H840" i="85" s="1"/>
  <c r="I840" i="85" s="1"/>
  <c r="H839" i="85" a="1"/>
  <c r="H839" i="85" s="1"/>
  <c r="I839" i="85" s="1"/>
  <c r="H838" i="85" a="1"/>
  <c r="H838" i="85" s="1"/>
  <c r="I838" i="85" s="1"/>
  <c r="H837" i="85" a="1"/>
  <c r="H837" i="85" s="1"/>
  <c r="I837" i="85" s="1"/>
  <c r="H836" i="85" a="1"/>
  <c r="H836" i="85" s="1"/>
  <c r="I836" i="85" s="1"/>
  <c r="H835" i="85" a="1"/>
  <c r="H835" i="85" s="1"/>
  <c r="I835" i="85" s="1"/>
  <c r="H834" i="85" a="1"/>
  <c r="H834" i="85" s="1"/>
  <c r="I834" i="85" s="1"/>
  <c r="H833" i="85" a="1"/>
  <c r="H833" i="85" s="1"/>
  <c r="I833" i="85" s="1"/>
  <c r="H832" i="85" a="1"/>
  <c r="H832" i="85" s="1"/>
  <c r="I832" i="85" s="1"/>
  <c r="H831" i="85" a="1"/>
  <c r="H831" i="85" s="1"/>
  <c r="I831" i="85" s="1"/>
  <c r="H830" i="85" a="1"/>
  <c r="H830" i="85" s="1"/>
  <c r="I830" i="85" s="1"/>
  <c r="H829" i="85" a="1"/>
  <c r="H829" i="85" s="1"/>
  <c r="I829" i="85" s="1"/>
  <c r="H828" i="85" a="1"/>
  <c r="H828" i="85" s="1"/>
  <c r="I828" i="85" s="1"/>
  <c r="H827" i="85" a="1"/>
  <c r="H827" i="85" s="1"/>
  <c r="I827" i="85" s="1"/>
  <c r="H826" i="85" a="1"/>
  <c r="H826" i="85" s="1"/>
  <c r="I826" i="85" s="1"/>
  <c r="H825" i="85" a="1"/>
  <c r="H825" i="85" s="1"/>
  <c r="I825" i="85" s="1"/>
  <c r="H824" i="85" a="1"/>
  <c r="H824" i="85" s="1"/>
  <c r="I824" i="85" s="1"/>
  <c r="H823" i="85" a="1"/>
  <c r="H823" i="85" s="1"/>
  <c r="I823" i="85" s="1"/>
  <c r="H822" i="85" a="1"/>
  <c r="H822" i="85" s="1"/>
  <c r="I822" i="85" s="1"/>
  <c r="H821" i="85" a="1"/>
  <c r="H821" i="85" s="1"/>
  <c r="I821" i="85" s="1"/>
  <c r="H820" i="85" a="1"/>
  <c r="H820" i="85" s="1"/>
  <c r="I820" i="85" s="1"/>
  <c r="H819" i="85" a="1"/>
  <c r="H819" i="85" s="1"/>
  <c r="I819" i="85" s="1"/>
  <c r="H818" i="85" a="1"/>
  <c r="H818" i="85" s="1"/>
  <c r="I818" i="85" s="1"/>
  <c r="H817" i="85" a="1"/>
  <c r="H817" i="85" s="1"/>
  <c r="I817" i="85" s="1"/>
  <c r="H816" i="85" a="1"/>
  <c r="H816" i="85" s="1"/>
  <c r="I816" i="85" s="1"/>
  <c r="H815" i="85" a="1"/>
  <c r="H815" i="85" s="1"/>
  <c r="I815" i="85" s="1"/>
  <c r="H814" i="85" a="1"/>
  <c r="H814" i="85" s="1"/>
  <c r="I814" i="85" s="1"/>
  <c r="H813" i="85" a="1"/>
  <c r="H813" i="85" s="1"/>
  <c r="I813" i="85" s="1"/>
  <c r="H812" i="85" a="1"/>
  <c r="H812" i="85" s="1"/>
  <c r="I812" i="85" s="1"/>
  <c r="H811" i="85" a="1"/>
  <c r="H811" i="85" s="1"/>
  <c r="I811" i="85" s="1"/>
  <c r="H810" i="85" a="1"/>
  <c r="H810" i="85" s="1"/>
  <c r="I810" i="85" s="1"/>
  <c r="H809" i="85" a="1"/>
  <c r="H809" i="85" s="1"/>
  <c r="I809" i="85" s="1"/>
  <c r="H808" i="85" a="1"/>
  <c r="H808" i="85" s="1"/>
  <c r="I808" i="85" s="1"/>
  <c r="H807" i="85" a="1"/>
  <c r="H807" i="85" s="1"/>
  <c r="I807" i="85" s="1"/>
  <c r="H806" i="85" a="1"/>
  <c r="H806" i="85" s="1"/>
  <c r="I806" i="85" s="1"/>
  <c r="H805" i="85" a="1"/>
  <c r="H805" i="85" s="1"/>
  <c r="I805" i="85" s="1"/>
  <c r="H804" i="85" a="1"/>
  <c r="H804" i="85" s="1"/>
  <c r="I804" i="85" s="1"/>
  <c r="H803" i="85" a="1"/>
  <c r="H803" i="85" s="1"/>
  <c r="I803" i="85" s="1"/>
  <c r="H802" i="85" a="1"/>
  <c r="H802" i="85" s="1"/>
  <c r="I802" i="85" s="1"/>
  <c r="H801" i="85" a="1"/>
  <c r="H801" i="85" s="1"/>
  <c r="I801" i="85" s="1"/>
  <c r="H800" i="85" a="1"/>
  <c r="H800" i="85" s="1"/>
  <c r="I800" i="85" s="1"/>
  <c r="H799" i="85" a="1"/>
  <c r="H799" i="85" s="1"/>
  <c r="I799" i="85" s="1"/>
  <c r="H798" i="85" a="1"/>
  <c r="H798" i="85" s="1"/>
  <c r="I798" i="85" s="1"/>
  <c r="H797" i="85" a="1"/>
  <c r="H797" i="85" s="1"/>
  <c r="I797" i="85" s="1"/>
  <c r="H796" i="85" a="1"/>
  <c r="H796" i="85" s="1"/>
  <c r="I796" i="85" s="1"/>
  <c r="H795" i="85" a="1"/>
  <c r="H795" i="85" s="1"/>
  <c r="I795" i="85" s="1"/>
  <c r="H794" i="85" a="1"/>
  <c r="H794" i="85" s="1"/>
  <c r="I794" i="85" s="1"/>
  <c r="H793" i="85" a="1"/>
  <c r="H793" i="85" s="1"/>
  <c r="I793" i="85" s="1"/>
  <c r="H792" i="85" a="1"/>
  <c r="H792" i="85" s="1"/>
  <c r="I792" i="85" s="1"/>
  <c r="H791" i="85" a="1"/>
  <c r="H791" i="85" s="1"/>
  <c r="I791" i="85" s="1"/>
  <c r="H790" i="85" a="1"/>
  <c r="H790" i="85" s="1"/>
  <c r="I790" i="85" s="1"/>
  <c r="H789" i="85" a="1"/>
  <c r="H789" i="85" s="1"/>
  <c r="I789" i="85" s="1"/>
  <c r="H788" i="85" a="1"/>
  <c r="H788" i="85" s="1"/>
  <c r="I788" i="85" s="1"/>
  <c r="H787" i="85" a="1"/>
  <c r="H787" i="85" s="1"/>
  <c r="I787" i="85" s="1"/>
  <c r="H786" i="85" a="1"/>
  <c r="H786" i="85" s="1"/>
  <c r="I786" i="85" s="1"/>
  <c r="H785" i="85" a="1"/>
  <c r="H785" i="85" s="1"/>
  <c r="I785" i="85" s="1"/>
  <c r="H784" i="85" a="1"/>
  <c r="H784" i="85" s="1"/>
  <c r="I784" i="85" s="1"/>
  <c r="H783" i="85" a="1"/>
  <c r="H783" i="85" s="1"/>
  <c r="I783" i="85" s="1"/>
  <c r="H782" i="85" a="1"/>
  <c r="H782" i="85" s="1"/>
  <c r="I782" i="85" s="1"/>
  <c r="H781" i="85" a="1"/>
  <c r="H781" i="85" s="1"/>
  <c r="I781" i="85" s="1"/>
  <c r="H780" i="85" a="1"/>
  <c r="H780" i="85" s="1"/>
  <c r="I780" i="85" s="1"/>
  <c r="H779" i="85" a="1"/>
  <c r="H779" i="85" s="1"/>
  <c r="I779" i="85" s="1"/>
  <c r="H778" i="85" a="1"/>
  <c r="H778" i="85" s="1"/>
  <c r="I778" i="85" s="1"/>
  <c r="H777" i="85" a="1"/>
  <c r="H777" i="85" s="1"/>
  <c r="I777" i="85" s="1"/>
  <c r="H776" i="85" a="1"/>
  <c r="H776" i="85" s="1"/>
  <c r="I776" i="85" s="1"/>
  <c r="H775" i="85" a="1"/>
  <c r="H775" i="85" s="1"/>
  <c r="I775" i="85" s="1"/>
  <c r="H774" i="85" a="1"/>
  <c r="H774" i="85" s="1"/>
  <c r="I774" i="85" s="1"/>
  <c r="H773" i="85" a="1"/>
  <c r="H773" i="85" s="1"/>
  <c r="I773" i="85" s="1"/>
  <c r="H772" i="85" a="1"/>
  <c r="H772" i="85" s="1"/>
  <c r="I772" i="85" s="1"/>
  <c r="H771" i="85" a="1"/>
  <c r="H771" i="85" s="1"/>
  <c r="I771" i="85" s="1"/>
  <c r="H770" i="85" a="1"/>
  <c r="H770" i="85" s="1"/>
  <c r="I770" i="85" s="1"/>
  <c r="H769" i="85" a="1"/>
  <c r="H769" i="85" s="1"/>
  <c r="I769" i="85" s="1"/>
  <c r="H768" i="85" a="1"/>
  <c r="H768" i="85" s="1"/>
  <c r="I768" i="85" s="1"/>
  <c r="H767" i="85" a="1"/>
  <c r="H767" i="85" s="1"/>
  <c r="I767" i="85" s="1"/>
  <c r="H766" i="85" a="1"/>
  <c r="H766" i="85" s="1"/>
  <c r="I766" i="85" s="1"/>
  <c r="H765" i="85" a="1"/>
  <c r="H765" i="85" s="1"/>
  <c r="I765" i="85" s="1"/>
  <c r="H764" i="85" a="1"/>
  <c r="H764" i="85" s="1"/>
  <c r="I764" i="85" s="1"/>
  <c r="H763" i="85" a="1"/>
  <c r="H763" i="85" s="1"/>
  <c r="I763" i="85" s="1"/>
  <c r="H762" i="85" a="1"/>
  <c r="H762" i="85" s="1"/>
  <c r="I762" i="85" s="1"/>
  <c r="H761" i="85" a="1"/>
  <c r="H761" i="85" s="1"/>
  <c r="I761" i="85" s="1"/>
  <c r="H760" i="85" a="1"/>
  <c r="H760" i="85" s="1"/>
  <c r="I760" i="85" s="1"/>
  <c r="H759" i="85" a="1"/>
  <c r="H759" i="85" s="1"/>
  <c r="I759" i="85" s="1"/>
  <c r="H758" i="85" a="1"/>
  <c r="H758" i="85" s="1"/>
  <c r="I758" i="85" s="1"/>
  <c r="H757" i="85" a="1"/>
  <c r="H757" i="85" s="1"/>
  <c r="I757" i="85" s="1"/>
  <c r="H756" i="85" a="1"/>
  <c r="H756" i="85" s="1"/>
  <c r="I756" i="85" s="1"/>
  <c r="H755" i="85" a="1"/>
  <c r="H755" i="85" s="1"/>
  <c r="I755" i="85" s="1"/>
  <c r="H754" i="85" a="1"/>
  <c r="H754" i="85" s="1"/>
  <c r="I754" i="85" s="1"/>
  <c r="H753" i="85" a="1"/>
  <c r="H753" i="85" s="1"/>
  <c r="I753" i="85" s="1"/>
  <c r="H752" i="85" a="1"/>
  <c r="H752" i="85" s="1"/>
  <c r="I752" i="85" s="1"/>
  <c r="H751" i="85" a="1"/>
  <c r="H751" i="85" s="1"/>
  <c r="I751" i="85" s="1"/>
  <c r="H750" i="85" a="1"/>
  <c r="H750" i="85" s="1"/>
  <c r="I750" i="85" s="1"/>
  <c r="H749" i="85" a="1"/>
  <c r="H749" i="85" s="1"/>
  <c r="I749" i="85" s="1"/>
  <c r="H748" i="85" a="1"/>
  <c r="H748" i="85" s="1"/>
  <c r="I748" i="85" s="1"/>
  <c r="H747" i="85" a="1"/>
  <c r="H747" i="85" s="1"/>
  <c r="I747" i="85" s="1"/>
  <c r="H746" i="85" a="1"/>
  <c r="H746" i="85" s="1"/>
  <c r="I746" i="85" s="1"/>
  <c r="H745" i="85" a="1"/>
  <c r="H745" i="85" s="1"/>
  <c r="I745" i="85" s="1"/>
  <c r="H744" i="85" a="1"/>
  <c r="H744" i="85" s="1"/>
  <c r="I744" i="85" s="1"/>
  <c r="H743" i="85" a="1"/>
  <c r="H743" i="85" s="1"/>
  <c r="I743" i="85" s="1"/>
  <c r="H742" i="85" a="1"/>
  <c r="H742" i="85" s="1"/>
  <c r="I742" i="85" s="1"/>
  <c r="H741" i="85" a="1"/>
  <c r="H741" i="85" s="1"/>
  <c r="I741" i="85" s="1"/>
  <c r="H740" i="85" a="1"/>
  <c r="H740" i="85" s="1"/>
  <c r="I740" i="85" s="1"/>
  <c r="H739" i="85" a="1"/>
  <c r="H739" i="85" s="1"/>
  <c r="I739" i="85" s="1"/>
  <c r="H738" i="85" a="1"/>
  <c r="H738" i="85" s="1"/>
  <c r="I738" i="85" s="1"/>
  <c r="H737" i="85" a="1"/>
  <c r="H737" i="85" s="1"/>
  <c r="I737" i="85" s="1"/>
  <c r="H736" i="85" a="1"/>
  <c r="H736" i="85" s="1"/>
  <c r="I736" i="85" s="1"/>
  <c r="H735" i="85" a="1"/>
  <c r="H735" i="85" s="1"/>
  <c r="I735" i="85" s="1"/>
  <c r="H734" i="85" a="1"/>
  <c r="H734" i="85" s="1"/>
  <c r="I734" i="85" s="1"/>
  <c r="H733" i="85" a="1"/>
  <c r="H733" i="85" s="1"/>
  <c r="I733" i="85" s="1"/>
  <c r="H732" i="85" a="1"/>
  <c r="H732" i="85" s="1"/>
  <c r="I732" i="85" s="1"/>
  <c r="H731" i="85" a="1"/>
  <c r="H731" i="85" s="1"/>
  <c r="I731" i="85" s="1"/>
  <c r="H730" i="85" a="1"/>
  <c r="H730" i="85" s="1"/>
  <c r="I730" i="85" s="1"/>
  <c r="H729" i="85" a="1"/>
  <c r="H729" i="85" s="1"/>
  <c r="I729" i="85" s="1"/>
  <c r="H728" i="85" a="1"/>
  <c r="H728" i="85" s="1"/>
  <c r="I728" i="85" s="1"/>
  <c r="H727" i="85" a="1"/>
  <c r="H727" i="85" s="1"/>
  <c r="I727" i="85" s="1"/>
  <c r="H726" i="85" a="1"/>
  <c r="H726" i="85" s="1"/>
  <c r="I726" i="85" s="1"/>
  <c r="H725" i="85" a="1"/>
  <c r="H725" i="85" s="1"/>
  <c r="I725" i="85" s="1"/>
  <c r="H724" i="85" a="1"/>
  <c r="H724" i="85" s="1"/>
  <c r="I724" i="85" s="1"/>
  <c r="H723" i="85" a="1"/>
  <c r="H723" i="85" s="1"/>
  <c r="I723" i="85" s="1"/>
  <c r="H722" i="85" a="1"/>
  <c r="H722" i="85" s="1"/>
  <c r="I722" i="85" s="1"/>
  <c r="H721" i="85" a="1"/>
  <c r="H721" i="85" s="1"/>
  <c r="I721" i="85" s="1"/>
  <c r="H720" i="85" a="1"/>
  <c r="H720" i="85" s="1"/>
  <c r="I720" i="85" s="1"/>
  <c r="H719" i="85" a="1"/>
  <c r="H719" i="85" s="1"/>
  <c r="I719" i="85" s="1"/>
  <c r="H718" i="85" a="1"/>
  <c r="H718" i="85" s="1"/>
  <c r="I718" i="85" s="1"/>
  <c r="H717" i="85" a="1"/>
  <c r="H717" i="85" s="1"/>
  <c r="I717" i="85" s="1"/>
  <c r="H716" i="85" a="1"/>
  <c r="H716" i="85" s="1"/>
  <c r="I716" i="85" s="1"/>
  <c r="H715" i="85" a="1"/>
  <c r="H715" i="85" s="1"/>
  <c r="I715" i="85" s="1"/>
  <c r="H714" i="85" a="1"/>
  <c r="H714" i="85" s="1"/>
  <c r="I714" i="85" s="1"/>
  <c r="H713" i="85" a="1"/>
  <c r="H713" i="85" s="1"/>
  <c r="I713" i="85" s="1"/>
  <c r="H712" i="85" a="1"/>
  <c r="H712" i="85" s="1"/>
  <c r="I712" i="85" s="1"/>
  <c r="H711" i="85" a="1"/>
  <c r="H711" i="85" s="1"/>
  <c r="I711" i="85" s="1"/>
  <c r="H710" i="85" a="1"/>
  <c r="H710" i="85" s="1"/>
  <c r="I710" i="85" s="1"/>
  <c r="H709" i="85" a="1"/>
  <c r="H709" i="85" s="1"/>
  <c r="I709" i="85" s="1"/>
  <c r="H708" i="85" a="1"/>
  <c r="H708" i="85" s="1"/>
  <c r="I708" i="85" s="1"/>
  <c r="H707" i="85" a="1"/>
  <c r="H707" i="85" s="1"/>
  <c r="I707" i="85" s="1"/>
  <c r="H706" i="85" a="1"/>
  <c r="H706" i="85" s="1"/>
  <c r="I706" i="85" s="1"/>
  <c r="H705" i="85" a="1"/>
  <c r="H705" i="85" s="1"/>
  <c r="I705" i="85" s="1"/>
  <c r="H704" i="85" a="1"/>
  <c r="H704" i="85" s="1"/>
  <c r="I704" i="85" s="1"/>
  <c r="H703" i="85" a="1"/>
  <c r="H703" i="85" s="1"/>
  <c r="I703" i="85" s="1"/>
  <c r="H702" i="85" a="1"/>
  <c r="H702" i="85" s="1"/>
  <c r="I702" i="85" s="1"/>
  <c r="H701" i="85" a="1"/>
  <c r="H701" i="85" s="1"/>
  <c r="I701" i="85" s="1"/>
  <c r="H700" i="85" a="1"/>
  <c r="H700" i="85" s="1"/>
  <c r="I700" i="85" s="1"/>
  <c r="H699" i="85" a="1"/>
  <c r="H699" i="85" s="1"/>
  <c r="I699" i="85" s="1"/>
  <c r="H698" i="85" a="1"/>
  <c r="H698" i="85" s="1"/>
  <c r="I698" i="85" s="1"/>
  <c r="H697" i="85" a="1"/>
  <c r="H697" i="85" s="1"/>
  <c r="I697" i="85" s="1"/>
  <c r="H696" i="85" a="1"/>
  <c r="H696" i="85" s="1"/>
  <c r="I696" i="85" s="1"/>
  <c r="H695" i="85" a="1"/>
  <c r="H695" i="85" s="1"/>
  <c r="I695" i="85" s="1"/>
  <c r="H694" i="85" a="1"/>
  <c r="H694" i="85" s="1"/>
  <c r="I694" i="85" s="1"/>
  <c r="H693" i="85" a="1"/>
  <c r="H693" i="85" s="1"/>
  <c r="I693" i="85" s="1"/>
  <c r="H692" i="85" a="1"/>
  <c r="H692" i="85" s="1"/>
  <c r="I692" i="85" s="1"/>
  <c r="H691" i="85" a="1"/>
  <c r="H691" i="85" s="1"/>
  <c r="I691" i="85" s="1"/>
  <c r="H690" i="85" a="1"/>
  <c r="H690" i="85" s="1"/>
  <c r="I690" i="85" s="1"/>
  <c r="H689" i="85" a="1"/>
  <c r="H689" i="85" s="1"/>
  <c r="I689" i="85" s="1"/>
  <c r="H688" i="85" a="1"/>
  <c r="H688" i="85" s="1"/>
  <c r="I688" i="85" s="1"/>
  <c r="H687" i="85" a="1"/>
  <c r="H687" i="85" s="1"/>
  <c r="I687" i="85" s="1"/>
  <c r="H686" i="85" a="1"/>
  <c r="H686" i="85" s="1"/>
  <c r="I686" i="85" s="1"/>
  <c r="H685" i="85" a="1"/>
  <c r="H685" i="85" s="1"/>
  <c r="I685" i="85" s="1"/>
  <c r="H684" i="85" a="1"/>
  <c r="H684" i="85" s="1"/>
  <c r="I684" i="85" s="1"/>
  <c r="H683" i="85" a="1"/>
  <c r="H683" i="85" s="1"/>
  <c r="I683" i="85" s="1"/>
  <c r="H682" i="85" a="1"/>
  <c r="H682" i="85" s="1"/>
  <c r="I682" i="85" s="1"/>
  <c r="H681" i="85" a="1"/>
  <c r="H681" i="85" s="1"/>
  <c r="I681" i="85" s="1"/>
  <c r="H680" i="85" a="1"/>
  <c r="H680" i="85" s="1"/>
  <c r="I680" i="85" s="1"/>
  <c r="H679" i="85" a="1"/>
  <c r="H679" i="85" s="1"/>
  <c r="I679" i="85" s="1"/>
  <c r="H678" i="85" a="1"/>
  <c r="H678" i="85" s="1"/>
  <c r="I678" i="85" s="1"/>
  <c r="H677" i="85" a="1"/>
  <c r="H677" i="85" s="1"/>
  <c r="I677" i="85" s="1"/>
  <c r="H676" i="85" a="1"/>
  <c r="H676" i="85" s="1"/>
  <c r="I676" i="85" s="1"/>
  <c r="H675" i="85" a="1"/>
  <c r="H675" i="85" s="1"/>
  <c r="I675" i="85" s="1"/>
  <c r="H674" i="85" a="1"/>
  <c r="H674" i="85" s="1"/>
  <c r="I674" i="85" s="1"/>
  <c r="H673" i="85" a="1"/>
  <c r="H673" i="85" s="1"/>
  <c r="I673" i="85" s="1"/>
  <c r="H672" i="85" a="1"/>
  <c r="H672" i="85" s="1"/>
  <c r="I672" i="85" s="1"/>
  <c r="H671" i="85" a="1"/>
  <c r="H671" i="85" s="1"/>
  <c r="I671" i="85" s="1"/>
  <c r="H670" i="85" a="1"/>
  <c r="H670" i="85" s="1"/>
  <c r="I670" i="85" s="1"/>
  <c r="H669" i="85" a="1"/>
  <c r="H669" i="85" s="1"/>
  <c r="I669" i="85" s="1"/>
  <c r="H668" i="85" a="1"/>
  <c r="H668" i="85" s="1"/>
  <c r="I668" i="85" s="1"/>
  <c r="H667" i="85" a="1"/>
  <c r="H667" i="85" s="1"/>
  <c r="I667" i="85" s="1"/>
  <c r="H666" i="85" a="1"/>
  <c r="H666" i="85" s="1"/>
  <c r="I666" i="85" s="1"/>
  <c r="H665" i="85" a="1"/>
  <c r="H665" i="85" s="1"/>
  <c r="I665" i="85" s="1"/>
  <c r="H664" i="85" a="1"/>
  <c r="H664" i="85" s="1"/>
  <c r="I664" i="85" s="1"/>
  <c r="H663" i="85" a="1"/>
  <c r="H663" i="85" s="1"/>
  <c r="I663" i="85" s="1"/>
  <c r="H662" i="85" a="1"/>
  <c r="H662" i="85" s="1"/>
  <c r="I662" i="85" s="1"/>
  <c r="H661" i="85" a="1"/>
  <c r="H661" i="85" s="1"/>
  <c r="I661" i="85" s="1"/>
  <c r="H660" i="85" a="1"/>
  <c r="H660" i="85" s="1"/>
  <c r="I660" i="85" s="1"/>
  <c r="H659" i="85" a="1"/>
  <c r="H659" i="85" s="1"/>
  <c r="I659" i="85" s="1"/>
  <c r="H658" i="85" a="1"/>
  <c r="H658" i="85" s="1"/>
  <c r="I658" i="85" s="1"/>
  <c r="H657" i="85" a="1"/>
  <c r="H657" i="85" s="1"/>
  <c r="I657" i="85" s="1"/>
  <c r="H656" i="85" a="1"/>
  <c r="H656" i="85" s="1"/>
  <c r="I656" i="85" s="1"/>
  <c r="H655" i="85" a="1"/>
  <c r="H655" i="85" s="1"/>
  <c r="I655" i="85" s="1"/>
  <c r="H654" i="85" a="1"/>
  <c r="H654" i="85" s="1"/>
  <c r="I654" i="85" s="1"/>
  <c r="H653" i="85" a="1"/>
  <c r="H653" i="85" s="1"/>
  <c r="I653" i="85" s="1"/>
  <c r="H652" i="85" a="1"/>
  <c r="H652" i="85" s="1"/>
  <c r="I652" i="85" s="1"/>
  <c r="H651" i="85" a="1"/>
  <c r="H651" i="85" s="1"/>
  <c r="I651" i="85" s="1"/>
  <c r="H650" i="85" a="1"/>
  <c r="H650" i="85" s="1"/>
  <c r="I650" i="85" s="1"/>
  <c r="H649" i="85" a="1"/>
  <c r="H649" i="85" s="1"/>
  <c r="I649" i="85" s="1"/>
  <c r="H648" i="85" a="1"/>
  <c r="H648" i="85" s="1"/>
  <c r="I648" i="85" s="1"/>
  <c r="H647" i="85" a="1"/>
  <c r="H647" i="85" s="1"/>
  <c r="I647" i="85" s="1"/>
  <c r="H646" i="85" a="1"/>
  <c r="H646" i="85" s="1"/>
  <c r="I646" i="85" s="1"/>
  <c r="H645" i="85" a="1"/>
  <c r="H645" i="85" s="1"/>
  <c r="I645" i="85" s="1"/>
  <c r="H644" i="85" a="1"/>
  <c r="H644" i="85" s="1"/>
  <c r="I644" i="85" s="1"/>
  <c r="H643" i="85" a="1"/>
  <c r="H643" i="85" s="1"/>
  <c r="I643" i="85" s="1"/>
  <c r="H642" i="85" a="1"/>
  <c r="H642" i="85" s="1"/>
  <c r="I642" i="85" s="1"/>
  <c r="H641" i="85" a="1"/>
  <c r="H641" i="85" s="1"/>
  <c r="I641" i="85" s="1"/>
  <c r="H640" i="85" a="1"/>
  <c r="H640" i="85" s="1"/>
  <c r="I640" i="85" s="1"/>
  <c r="H639" i="85" a="1"/>
  <c r="H639" i="85" s="1"/>
  <c r="I639" i="85" s="1"/>
  <c r="H638" i="85" a="1"/>
  <c r="H638" i="85" s="1"/>
  <c r="I638" i="85" s="1"/>
  <c r="H637" i="85" a="1"/>
  <c r="H637" i="85" s="1"/>
  <c r="I637" i="85" s="1"/>
  <c r="H636" i="85" a="1"/>
  <c r="H636" i="85" s="1"/>
  <c r="I636" i="85" s="1"/>
  <c r="H635" i="85" a="1"/>
  <c r="H635" i="85" s="1"/>
  <c r="I635" i="85" s="1"/>
  <c r="H634" i="85" a="1"/>
  <c r="H634" i="85" s="1"/>
  <c r="I634" i="85" s="1"/>
  <c r="H633" i="85" a="1"/>
  <c r="H633" i="85" s="1"/>
  <c r="I633" i="85" s="1"/>
  <c r="H632" i="85" a="1"/>
  <c r="H632" i="85" s="1"/>
  <c r="I632" i="85" s="1"/>
  <c r="H631" i="85" a="1"/>
  <c r="H631" i="85" s="1"/>
  <c r="I631" i="85" s="1"/>
  <c r="H630" i="85" a="1"/>
  <c r="H630" i="85" s="1"/>
  <c r="I630" i="85" s="1"/>
  <c r="H629" i="85" a="1"/>
  <c r="H629" i="85" s="1"/>
  <c r="I629" i="85" s="1"/>
  <c r="H628" i="85" a="1"/>
  <c r="H628" i="85" s="1"/>
  <c r="I628" i="85" s="1"/>
  <c r="H627" i="85" a="1"/>
  <c r="H627" i="85" s="1"/>
  <c r="I627" i="85" s="1"/>
  <c r="H626" i="85" a="1"/>
  <c r="H626" i="85" s="1"/>
  <c r="I626" i="85" s="1"/>
  <c r="H625" i="85" a="1"/>
  <c r="H625" i="85" s="1"/>
  <c r="I625" i="85" s="1"/>
  <c r="H624" i="85" a="1"/>
  <c r="H624" i="85" s="1"/>
  <c r="I624" i="85" s="1"/>
  <c r="H623" i="85" a="1"/>
  <c r="H623" i="85" s="1"/>
  <c r="I623" i="85" s="1"/>
  <c r="H622" i="85" a="1"/>
  <c r="H622" i="85" s="1"/>
  <c r="I622" i="85" s="1"/>
  <c r="H621" i="85" a="1"/>
  <c r="H621" i="85" s="1"/>
  <c r="I621" i="85" s="1"/>
  <c r="H620" i="85" a="1"/>
  <c r="H620" i="85" s="1"/>
  <c r="I620" i="85" s="1"/>
  <c r="H619" i="85" a="1"/>
  <c r="H619" i="85" s="1"/>
  <c r="I619" i="85" s="1"/>
  <c r="H618" i="85" a="1"/>
  <c r="H618" i="85" s="1"/>
  <c r="I618" i="85" s="1"/>
  <c r="H617" i="85" a="1"/>
  <c r="H617" i="85" s="1"/>
  <c r="I617" i="85" s="1"/>
  <c r="H616" i="85" a="1"/>
  <c r="H616" i="85" s="1"/>
  <c r="I616" i="85" s="1"/>
  <c r="H615" i="85" a="1"/>
  <c r="H615" i="85" s="1"/>
  <c r="I615" i="85" s="1"/>
  <c r="H614" i="85" a="1"/>
  <c r="H614" i="85" s="1"/>
  <c r="I614" i="85" s="1"/>
  <c r="H613" i="85" a="1"/>
  <c r="H613" i="85" s="1"/>
  <c r="I613" i="85" s="1"/>
  <c r="H612" i="85" a="1"/>
  <c r="H612" i="85" s="1"/>
  <c r="I612" i="85" s="1"/>
  <c r="H611" i="85" a="1"/>
  <c r="H611" i="85" s="1"/>
  <c r="I611" i="85" s="1"/>
  <c r="H610" i="85" a="1"/>
  <c r="H610" i="85" s="1"/>
  <c r="I610" i="85" s="1"/>
  <c r="H609" i="85" a="1"/>
  <c r="H609" i="85" s="1"/>
  <c r="I609" i="85" s="1"/>
  <c r="H608" i="85" a="1"/>
  <c r="H608" i="85" s="1"/>
  <c r="I608" i="85" s="1"/>
  <c r="H607" i="85" a="1"/>
  <c r="H607" i="85" s="1"/>
  <c r="I607" i="85" s="1"/>
  <c r="H606" i="85" a="1"/>
  <c r="H606" i="85" s="1"/>
  <c r="I606" i="85" s="1"/>
  <c r="H605" i="85" a="1"/>
  <c r="H605" i="85" s="1"/>
  <c r="I605" i="85" s="1"/>
  <c r="H604" i="85" a="1"/>
  <c r="H604" i="85" s="1"/>
  <c r="I604" i="85" s="1"/>
  <c r="H603" i="85" a="1"/>
  <c r="H603" i="85" s="1"/>
  <c r="I603" i="85" s="1"/>
  <c r="H602" i="85" a="1"/>
  <c r="H602" i="85" s="1"/>
  <c r="I602" i="85" s="1"/>
  <c r="H601" i="85" a="1"/>
  <c r="H601" i="85" s="1"/>
  <c r="I601" i="85" s="1"/>
  <c r="H600" i="85" a="1"/>
  <c r="H600" i="85" s="1"/>
  <c r="I600" i="85" s="1"/>
  <c r="H599" i="85" a="1"/>
  <c r="H599" i="85" s="1"/>
  <c r="I599" i="85" s="1"/>
  <c r="H598" i="85" a="1"/>
  <c r="H598" i="85" s="1"/>
  <c r="I598" i="85" s="1"/>
  <c r="H597" i="85" a="1"/>
  <c r="H597" i="85" s="1"/>
  <c r="I597" i="85" s="1"/>
  <c r="H596" i="85" a="1"/>
  <c r="H596" i="85" s="1"/>
  <c r="I596" i="85" s="1"/>
  <c r="H595" i="85" a="1"/>
  <c r="H595" i="85" s="1"/>
  <c r="I595" i="85" s="1"/>
  <c r="H594" i="85" a="1"/>
  <c r="H594" i="85" s="1"/>
  <c r="I594" i="85" s="1"/>
  <c r="H593" i="85" a="1"/>
  <c r="H593" i="85" s="1"/>
  <c r="I593" i="85" s="1"/>
  <c r="H592" i="85" a="1"/>
  <c r="H592" i="85" s="1"/>
  <c r="I592" i="85" s="1"/>
  <c r="H591" i="85" a="1"/>
  <c r="H591" i="85" s="1"/>
  <c r="I591" i="85" s="1"/>
  <c r="H590" i="85" a="1"/>
  <c r="H590" i="85" s="1"/>
  <c r="I590" i="85" s="1"/>
  <c r="H589" i="85" a="1"/>
  <c r="H589" i="85" s="1"/>
  <c r="I589" i="85" s="1"/>
  <c r="H588" i="85" a="1"/>
  <c r="H588" i="85" s="1"/>
  <c r="I588" i="85" s="1"/>
  <c r="H587" i="85" a="1"/>
  <c r="H587" i="85" s="1"/>
  <c r="I587" i="85" s="1"/>
  <c r="H586" i="85" a="1"/>
  <c r="H586" i="85" s="1"/>
  <c r="I586" i="85" s="1"/>
  <c r="H585" i="85" a="1"/>
  <c r="H585" i="85" s="1"/>
  <c r="I585" i="85" s="1"/>
  <c r="H584" i="85" a="1"/>
  <c r="H584" i="85" s="1"/>
  <c r="I584" i="85" s="1"/>
  <c r="H583" i="85" a="1"/>
  <c r="H583" i="85" s="1"/>
  <c r="I583" i="85" s="1"/>
  <c r="H582" i="85" a="1"/>
  <c r="H582" i="85" s="1"/>
  <c r="I582" i="85" s="1"/>
  <c r="H581" i="85" a="1"/>
  <c r="H581" i="85" s="1"/>
  <c r="I581" i="85" s="1"/>
  <c r="H580" i="85" a="1"/>
  <c r="H580" i="85" s="1"/>
  <c r="I580" i="85" s="1"/>
  <c r="H579" i="85" a="1"/>
  <c r="H579" i="85" s="1"/>
  <c r="I579" i="85" s="1"/>
  <c r="H578" i="85" a="1"/>
  <c r="H578" i="85" s="1"/>
  <c r="I578" i="85" s="1"/>
  <c r="H577" i="85" a="1"/>
  <c r="H577" i="85" s="1"/>
  <c r="I577" i="85" s="1"/>
  <c r="H576" i="85" a="1"/>
  <c r="H576" i="85" s="1"/>
  <c r="I576" i="85" s="1"/>
  <c r="H575" i="85" a="1"/>
  <c r="H575" i="85" s="1"/>
  <c r="I575" i="85" s="1"/>
  <c r="H574" i="85" a="1"/>
  <c r="H574" i="85" s="1"/>
  <c r="I574" i="85" s="1"/>
  <c r="H573" i="85" a="1"/>
  <c r="H573" i="85" s="1"/>
  <c r="I573" i="85" s="1"/>
  <c r="H572" i="85" a="1"/>
  <c r="H572" i="85" s="1"/>
  <c r="I572" i="85" s="1"/>
  <c r="H571" i="85" a="1"/>
  <c r="H571" i="85" s="1"/>
  <c r="I571" i="85" s="1"/>
  <c r="H570" i="85" a="1"/>
  <c r="H570" i="85" s="1"/>
  <c r="I570" i="85" s="1"/>
  <c r="H569" i="85" a="1"/>
  <c r="H569" i="85" s="1"/>
  <c r="I569" i="85" s="1"/>
  <c r="H568" i="85" a="1"/>
  <c r="H568" i="85" s="1"/>
  <c r="I568" i="85" s="1"/>
  <c r="H567" i="85" a="1"/>
  <c r="H567" i="85" s="1"/>
  <c r="I567" i="85" s="1"/>
  <c r="H566" i="85" a="1"/>
  <c r="H566" i="85" s="1"/>
  <c r="I566" i="85" s="1"/>
  <c r="H565" i="85" a="1"/>
  <c r="H565" i="85" s="1"/>
  <c r="I565" i="85" s="1"/>
  <c r="H564" i="85" a="1"/>
  <c r="H564" i="85" s="1"/>
  <c r="I564" i="85" s="1"/>
  <c r="H563" i="85" a="1"/>
  <c r="H563" i="85" s="1"/>
  <c r="I563" i="85" s="1"/>
  <c r="H562" i="85" a="1"/>
  <c r="H562" i="85" s="1"/>
  <c r="I562" i="85" s="1"/>
  <c r="H561" i="85" a="1"/>
  <c r="H561" i="85" s="1"/>
  <c r="I561" i="85" s="1"/>
  <c r="H560" i="85" a="1"/>
  <c r="H560" i="85" s="1"/>
  <c r="I560" i="85" s="1"/>
  <c r="H559" i="85" a="1"/>
  <c r="H559" i="85" s="1"/>
  <c r="I559" i="85" s="1"/>
  <c r="H558" i="85" a="1"/>
  <c r="H558" i="85" s="1"/>
  <c r="I558" i="85" s="1"/>
  <c r="H557" i="85" a="1"/>
  <c r="H557" i="85" s="1"/>
  <c r="I557" i="85" s="1"/>
  <c r="H556" i="85" a="1"/>
  <c r="H556" i="85" s="1"/>
  <c r="I556" i="85" s="1"/>
  <c r="H555" i="85" a="1"/>
  <c r="H555" i="85" s="1"/>
  <c r="I555" i="85" s="1"/>
  <c r="H554" i="85" a="1"/>
  <c r="H554" i="85" s="1"/>
  <c r="I554" i="85" s="1"/>
  <c r="H553" i="85" a="1"/>
  <c r="H553" i="85" s="1"/>
  <c r="I553" i="85" s="1"/>
  <c r="H552" i="85" a="1"/>
  <c r="H552" i="85" s="1"/>
  <c r="I552" i="85" s="1"/>
  <c r="H551" i="85" a="1"/>
  <c r="H551" i="85" s="1"/>
  <c r="I551" i="85" s="1"/>
  <c r="H550" i="85" a="1"/>
  <c r="H550" i="85" s="1"/>
  <c r="I550" i="85" s="1"/>
  <c r="H549" i="85" a="1"/>
  <c r="H549" i="85" s="1"/>
  <c r="I549" i="85" s="1"/>
  <c r="H548" i="85" a="1"/>
  <c r="H548" i="85" s="1"/>
  <c r="I548" i="85" s="1"/>
  <c r="H547" i="85" a="1"/>
  <c r="H547" i="85" s="1"/>
  <c r="I547" i="85" s="1"/>
  <c r="H546" i="85" a="1"/>
  <c r="H546" i="85" s="1"/>
  <c r="I546" i="85" s="1"/>
  <c r="H545" i="85" a="1"/>
  <c r="H545" i="85" s="1"/>
  <c r="I545" i="85" s="1"/>
  <c r="H544" i="85" a="1"/>
  <c r="H544" i="85" s="1"/>
  <c r="I544" i="85" s="1"/>
  <c r="H543" i="85" a="1"/>
  <c r="H543" i="85" s="1"/>
  <c r="I543" i="85" s="1"/>
  <c r="H542" i="85" a="1"/>
  <c r="H542" i="85" s="1"/>
  <c r="I542" i="85" s="1"/>
  <c r="H541" i="85" a="1"/>
  <c r="H541" i="85" s="1"/>
  <c r="I541" i="85" s="1"/>
  <c r="H540" i="85" a="1"/>
  <c r="H540" i="85" s="1"/>
  <c r="I540" i="85" s="1"/>
  <c r="H539" i="85" a="1"/>
  <c r="H539" i="85" s="1"/>
  <c r="I539" i="85" s="1"/>
  <c r="H538" i="85" a="1"/>
  <c r="H538" i="85" s="1"/>
  <c r="I538" i="85" s="1"/>
  <c r="H537" i="85" a="1"/>
  <c r="H537" i="85" s="1"/>
  <c r="I537" i="85" s="1"/>
  <c r="H536" i="85" a="1"/>
  <c r="H536" i="85" s="1"/>
  <c r="I536" i="85" s="1"/>
  <c r="H535" i="85" a="1"/>
  <c r="H535" i="85" s="1"/>
  <c r="I535" i="85" s="1"/>
  <c r="H534" i="85" a="1"/>
  <c r="H534" i="85" s="1"/>
  <c r="I534" i="85" s="1"/>
  <c r="H533" i="85" a="1"/>
  <c r="H533" i="85" s="1"/>
  <c r="I533" i="85" s="1"/>
  <c r="H532" i="85" a="1"/>
  <c r="H532" i="85" s="1"/>
  <c r="I532" i="85" s="1"/>
  <c r="H531" i="85" a="1"/>
  <c r="H531" i="85" s="1"/>
  <c r="I531" i="85" s="1"/>
  <c r="H530" i="85" a="1"/>
  <c r="H530" i="85" s="1"/>
  <c r="I530" i="85" s="1"/>
  <c r="H529" i="85" a="1"/>
  <c r="H529" i="85" s="1"/>
  <c r="I529" i="85" s="1"/>
  <c r="H528" i="85" a="1"/>
  <c r="H528" i="85" s="1"/>
  <c r="I528" i="85" s="1"/>
  <c r="H527" i="85" a="1"/>
  <c r="H527" i="85" s="1"/>
  <c r="I527" i="85" s="1"/>
  <c r="H526" i="85" a="1"/>
  <c r="H526" i="85" s="1"/>
  <c r="I526" i="85" s="1"/>
  <c r="H525" i="85" a="1"/>
  <c r="H525" i="85" s="1"/>
  <c r="I525" i="85" s="1"/>
  <c r="H524" i="85" a="1"/>
  <c r="H524" i="85" s="1"/>
  <c r="I524" i="85" s="1"/>
  <c r="H523" i="85" a="1"/>
  <c r="H523" i="85" s="1"/>
  <c r="I523" i="85" s="1"/>
  <c r="H522" i="85" a="1"/>
  <c r="H522" i="85" s="1"/>
  <c r="I522" i="85" s="1"/>
  <c r="H521" i="85" a="1"/>
  <c r="H521" i="85" s="1"/>
  <c r="I521" i="85" s="1"/>
  <c r="H520" i="85" a="1"/>
  <c r="H520" i="85" s="1"/>
  <c r="I520" i="85" s="1"/>
  <c r="H519" i="85" a="1"/>
  <c r="H519" i="85" s="1"/>
  <c r="I519" i="85" s="1"/>
  <c r="H518" i="85" a="1"/>
  <c r="H518" i="85" s="1"/>
  <c r="I518" i="85" s="1"/>
  <c r="H517" i="85" a="1"/>
  <c r="H517" i="85" s="1"/>
  <c r="I517" i="85" s="1"/>
  <c r="H516" i="85" a="1"/>
  <c r="H516" i="85" s="1"/>
  <c r="I516" i="85" s="1"/>
  <c r="H515" i="85" a="1"/>
  <c r="H515" i="85" s="1"/>
  <c r="I515" i="85" s="1"/>
  <c r="H514" i="85" a="1"/>
  <c r="H514" i="85" s="1"/>
  <c r="I514" i="85" s="1"/>
  <c r="H513" i="85" a="1"/>
  <c r="H513" i="85" s="1"/>
  <c r="I513" i="85" s="1"/>
  <c r="H512" i="85" a="1"/>
  <c r="H512" i="85" s="1"/>
  <c r="I512" i="85" s="1"/>
  <c r="H511" i="85" a="1"/>
  <c r="H511" i="85" s="1"/>
  <c r="I511" i="85" s="1"/>
  <c r="H510" i="85" a="1"/>
  <c r="H510" i="85" s="1"/>
  <c r="I510" i="85" s="1"/>
  <c r="H509" i="85" a="1"/>
  <c r="H509" i="85" s="1"/>
  <c r="I509" i="85" s="1"/>
  <c r="H508" i="85" a="1"/>
  <c r="H508" i="85" s="1"/>
  <c r="I508" i="85" s="1"/>
  <c r="H507" i="85" a="1"/>
  <c r="H507" i="85" s="1"/>
  <c r="I507" i="85" s="1"/>
  <c r="H506" i="85" a="1"/>
  <c r="H506" i="85" s="1"/>
  <c r="I506" i="85" s="1"/>
  <c r="H505" i="85" a="1"/>
  <c r="H505" i="85" s="1"/>
  <c r="I505" i="85" s="1"/>
  <c r="H504" i="85" a="1"/>
  <c r="H504" i="85" s="1"/>
  <c r="I504" i="85" s="1"/>
  <c r="H503" i="85" a="1"/>
  <c r="H503" i="85" s="1"/>
  <c r="I503" i="85" s="1"/>
  <c r="H502" i="85" a="1"/>
  <c r="H502" i="85" s="1"/>
  <c r="I502" i="85" s="1"/>
  <c r="H501" i="85" a="1"/>
  <c r="H501" i="85" s="1"/>
  <c r="I501" i="85" s="1"/>
  <c r="H500" i="85" a="1"/>
  <c r="H500" i="85" s="1"/>
  <c r="I500" i="85" s="1"/>
  <c r="H499" i="85" a="1"/>
  <c r="H499" i="85" s="1"/>
  <c r="I499" i="85" s="1"/>
  <c r="H498" i="85" a="1"/>
  <c r="H498" i="85" s="1"/>
  <c r="I498" i="85" s="1"/>
  <c r="H497" i="85" a="1"/>
  <c r="H497" i="85" s="1"/>
  <c r="I497" i="85" s="1"/>
  <c r="H496" i="85" a="1"/>
  <c r="H496" i="85" s="1"/>
  <c r="I496" i="85" s="1"/>
  <c r="H495" i="85" a="1"/>
  <c r="H495" i="85" s="1"/>
  <c r="I495" i="85" s="1"/>
  <c r="H494" i="85" a="1"/>
  <c r="H494" i="85" s="1"/>
  <c r="I494" i="85" s="1"/>
  <c r="H493" i="85" a="1"/>
  <c r="H493" i="85" s="1"/>
  <c r="I493" i="85" s="1"/>
  <c r="H492" i="85" a="1"/>
  <c r="H492" i="85" s="1"/>
  <c r="I492" i="85" s="1"/>
  <c r="H491" i="85" a="1"/>
  <c r="H491" i="85" s="1"/>
  <c r="I491" i="85" s="1"/>
  <c r="H490" i="85" a="1"/>
  <c r="H490" i="85" s="1"/>
  <c r="I490" i="85" s="1"/>
  <c r="H489" i="85" a="1"/>
  <c r="H489" i="85" s="1"/>
  <c r="I489" i="85" s="1"/>
  <c r="H488" i="85" a="1"/>
  <c r="H488" i="85" s="1"/>
  <c r="I488" i="85" s="1"/>
  <c r="H487" i="85" a="1"/>
  <c r="H487" i="85" s="1"/>
  <c r="I487" i="85" s="1"/>
  <c r="H486" i="85" a="1"/>
  <c r="H486" i="85" s="1"/>
  <c r="I486" i="85" s="1"/>
  <c r="H485" i="85" a="1"/>
  <c r="H485" i="85" s="1"/>
  <c r="I485" i="85" s="1"/>
  <c r="H484" i="85" a="1"/>
  <c r="H484" i="85" s="1"/>
  <c r="I484" i="85" s="1"/>
  <c r="H483" i="85" a="1"/>
  <c r="H483" i="85" s="1"/>
  <c r="I483" i="85" s="1"/>
  <c r="H482" i="85" a="1"/>
  <c r="H482" i="85" s="1"/>
  <c r="I482" i="85" s="1"/>
  <c r="H481" i="85" a="1"/>
  <c r="H481" i="85" s="1"/>
  <c r="I481" i="85" s="1"/>
  <c r="H480" i="85" a="1"/>
  <c r="H480" i="85" s="1"/>
  <c r="I480" i="85" s="1"/>
  <c r="H479" i="85" a="1"/>
  <c r="H479" i="85" s="1"/>
  <c r="I479" i="85" s="1"/>
  <c r="H478" i="85" a="1"/>
  <c r="H478" i="85" s="1"/>
  <c r="I478" i="85" s="1"/>
  <c r="H477" i="85" a="1"/>
  <c r="H477" i="85" s="1"/>
  <c r="I477" i="85" s="1"/>
  <c r="H476" i="85" a="1"/>
  <c r="H476" i="85" s="1"/>
  <c r="I476" i="85" s="1"/>
  <c r="H475" i="85" a="1"/>
  <c r="H475" i="85" s="1"/>
  <c r="I475" i="85" s="1"/>
  <c r="H474" i="85" a="1"/>
  <c r="H474" i="85" s="1"/>
  <c r="I474" i="85" s="1"/>
  <c r="H473" i="85" a="1"/>
  <c r="H473" i="85" s="1"/>
  <c r="I473" i="85" s="1"/>
  <c r="H472" i="85" a="1"/>
  <c r="H472" i="85" s="1"/>
  <c r="I472" i="85" s="1"/>
  <c r="H471" i="85" a="1"/>
  <c r="H471" i="85" s="1"/>
  <c r="I471" i="85" s="1"/>
  <c r="H470" i="85" a="1"/>
  <c r="H470" i="85" s="1"/>
  <c r="I470" i="85" s="1"/>
  <c r="H469" i="85" a="1"/>
  <c r="H469" i="85" s="1"/>
  <c r="I469" i="85" s="1"/>
  <c r="H468" i="85" a="1"/>
  <c r="H468" i="85" s="1"/>
  <c r="I468" i="85" s="1"/>
  <c r="H467" i="85" a="1"/>
  <c r="H467" i="85" s="1"/>
  <c r="I467" i="85" s="1"/>
  <c r="H466" i="85" a="1"/>
  <c r="H466" i="85" s="1"/>
  <c r="I466" i="85" s="1"/>
  <c r="H465" i="85" a="1"/>
  <c r="H465" i="85" s="1"/>
  <c r="I465" i="85" s="1"/>
  <c r="H464" i="85" a="1"/>
  <c r="H464" i="85" s="1"/>
  <c r="I464" i="85" s="1"/>
  <c r="H463" i="85" a="1"/>
  <c r="H463" i="85" s="1"/>
  <c r="I463" i="85" s="1"/>
  <c r="H462" i="85" a="1"/>
  <c r="H462" i="85" s="1"/>
  <c r="I462" i="85" s="1"/>
  <c r="H461" i="85" a="1"/>
  <c r="H461" i="85" s="1"/>
  <c r="I461" i="85" s="1"/>
  <c r="H460" i="85" a="1"/>
  <c r="H460" i="85" s="1"/>
  <c r="I460" i="85" s="1"/>
  <c r="H459" i="85" a="1"/>
  <c r="H459" i="85" s="1"/>
  <c r="I459" i="85" s="1"/>
  <c r="H458" i="85" a="1"/>
  <c r="H458" i="85" s="1"/>
  <c r="I458" i="85" s="1"/>
  <c r="H457" i="85" a="1"/>
  <c r="H457" i="85" s="1"/>
  <c r="I457" i="85" s="1"/>
  <c r="H456" i="85" a="1"/>
  <c r="H456" i="85" s="1"/>
  <c r="I456" i="85" s="1"/>
  <c r="H455" i="85" a="1"/>
  <c r="H455" i="85" s="1"/>
  <c r="I455" i="85" s="1"/>
  <c r="H454" i="85" a="1"/>
  <c r="H454" i="85" s="1"/>
  <c r="I454" i="85" s="1"/>
  <c r="H453" i="85" a="1"/>
  <c r="H453" i="85" s="1"/>
  <c r="I453" i="85" s="1"/>
  <c r="H452" i="85" a="1"/>
  <c r="H452" i="85" s="1"/>
  <c r="I452" i="85" s="1"/>
  <c r="H451" i="85" a="1"/>
  <c r="H451" i="85" s="1"/>
  <c r="I451" i="85" s="1"/>
  <c r="H450" i="85" a="1"/>
  <c r="H450" i="85" s="1"/>
  <c r="I450" i="85" s="1"/>
  <c r="H449" i="85" a="1"/>
  <c r="H449" i="85" s="1"/>
  <c r="I449" i="85" s="1"/>
  <c r="H448" i="85" a="1"/>
  <c r="H448" i="85" s="1"/>
  <c r="I448" i="85" s="1"/>
  <c r="H447" i="85" a="1"/>
  <c r="H447" i="85" s="1"/>
  <c r="I447" i="85" s="1"/>
  <c r="H446" i="85" a="1"/>
  <c r="H446" i="85" s="1"/>
  <c r="I446" i="85" s="1"/>
  <c r="H445" i="85" a="1"/>
  <c r="H445" i="85" s="1"/>
  <c r="I445" i="85" s="1"/>
  <c r="H444" i="85" a="1"/>
  <c r="H444" i="85" s="1"/>
  <c r="I444" i="85" s="1"/>
  <c r="H443" i="85" a="1"/>
  <c r="H443" i="85" s="1"/>
  <c r="I443" i="85" s="1"/>
  <c r="H442" i="85" a="1"/>
  <c r="H442" i="85" s="1"/>
  <c r="I442" i="85" s="1"/>
  <c r="H441" i="85" a="1"/>
  <c r="H441" i="85" s="1"/>
  <c r="I441" i="85" s="1"/>
  <c r="H440" i="85" a="1"/>
  <c r="H440" i="85" s="1"/>
  <c r="I440" i="85" s="1"/>
  <c r="H439" i="85" a="1"/>
  <c r="H439" i="85" s="1"/>
  <c r="I439" i="85" s="1"/>
  <c r="H438" i="85" a="1"/>
  <c r="H438" i="85" s="1"/>
  <c r="I438" i="85" s="1"/>
  <c r="H437" i="85" a="1"/>
  <c r="H437" i="85" s="1"/>
  <c r="I437" i="85" s="1"/>
  <c r="H436" i="85" a="1"/>
  <c r="H436" i="85" s="1"/>
  <c r="I436" i="85" s="1"/>
  <c r="H435" i="85" a="1"/>
  <c r="H435" i="85" s="1"/>
  <c r="I435" i="85" s="1"/>
  <c r="H434" i="85" a="1"/>
  <c r="H434" i="85" s="1"/>
  <c r="I434" i="85" s="1"/>
  <c r="H433" i="85" a="1"/>
  <c r="H433" i="85" s="1"/>
  <c r="I433" i="85" s="1"/>
  <c r="H432" i="85" a="1"/>
  <c r="H432" i="85" s="1"/>
  <c r="I432" i="85" s="1"/>
  <c r="H431" i="85" a="1"/>
  <c r="H431" i="85" s="1"/>
  <c r="I431" i="85" s="1"/>
  <c r="H430" i="85" a="1"/>
  <c r="H430" i="85" s="1"/>
  <c r="I430" i="85" s="1"/>
  <c r="H429" i="85" a="1"/>
  <c r="H429" i="85" s="1"/>
  <c r="I429" i="85" s="1"/>
  <c r="H428" i="85" a="1"/>
  <c r="H428" i="85" s="1"/>
  <c r="I428" i="85" s="1"/>
  <c r="H427" i="85" a="1"/>
  <c r="H427" i="85" s="1"/>
  <c r="I427" i="85" s="1"/>
  <c r="H426" i="85" a="1"/>
  <c r="H426" i="85" s="1"/>
  <c r="I426" i="85" s="1"/>
  <c r="H425" i="85" a="1"/>
  <c r="H425" i="85" s="1"/>
  <c r="I425" i="85" s="1"/>
  <c r="H424" i="85" a="1"/>
  <c r="H424" i="85" s="1"/>
  <c r="I424" i="85" s="1"/>
  <c r="H423" i="85" a="1"/>
  <c r="H423" i="85" s="1"/>
  <c r="I423" i="85" s="1"/>
  <c r="H422" i="85" a="1"/>
  <c r="H422" i="85" s="1"/>
  <c r="I422" i="85" s="1"/>
  <c r="H421" i="85" a="1"/>
  <c r="H421" i="85" s="1"/>
  <c r="I421" i="85" s="1"/>
  <c r="H420" i="85" a="1"/>
  <c r="H420" i="85" s="1"/>
  <c r="I420" i="85" s="1"/>
  <c r="H419" i="85" a="1"/>
  <c r="H419" i="85" s="1"/>
  <c r="I419" i="85" s="1"/>
  <c r="H418" i="85" a="1"/>
  <c r="H418" i="85" s="1"/>
  <c r="I418" i="85" s="1"/>
  <c r="H417" i="85" a="1"/>
  <c r="H417" i="85" s="1"/>
  <c r="I417" i="85" s="1"/>
  <c r="H416" i="85" a="1"/>
  <c r="H416" i="85" s="1"/>
  <c r="I416" i="85" s="1"/>
  <c r="H415" i="85" a="1"/>
  <c r="H415" i="85" s="1"/>
  <c r="I415" i="85" s="1"/>
  <c r="H414" i="85" a="1"/>
  <c r="H414" i="85" s="1"/>
  <c r="I414" i="85" s="1"/>
  <c r="H413" i="85" a="1"/>
  <c r="H413" i="85" s="1"/>
  <c r="I413" i="85" s="1"/>
  <c r="H412" i="85" a="1"/>
  <c r="H412" i="85" s="1"/>
  <c r="I412" i="85" s="1"/>
  <c r="H411" i="85" a="1"/>
  <c r="H411" i="85" s="1"/>
  <c r="I411" i="85" s="1"/>
  <c r="H410" i="85" a="1"/>
  <c r="H410" i="85" s="1"/>
  <c r="I410" i="85" s="1"/>
  <c r="H409" i="85" a="1"/>
  <c r="H409" i="85" s="1"/>
  <c r="I409" i="85" s="1"/>
  <c r="H408" i="85" a="1"/>
  <c r="H408" i="85" s="1"/>
  <c r="I408" i="85" s="1"/>
  <c r="H407" i="85" a="1"/>
  <c r="H407" i="85" s="1"/>
  <c r="I407" i="85" s="1"/>
  <c r="H406" i="85" a="1"/>
  <c r="H406" i="85" s="1"/>
  <c r="I406" i="85" s="1"/>
  <c r="H405" i="85" a="1"/>
  <c r="H405" i="85" s="1"/>
  <c r="I405" i="85" s="1"/>
  <c r="H404" i="85" a="1"/>
  <c r="H404" i="85" s="1"/>
  <c r="I404" i="85" s="1"/>
  <c r="H403" i="85" a="1"/>
  <c r="H403" i="85" s="1"/>
  <c r="I403" i="85" s="1"/>
  <c r="H402" i="85" a="1"/>
  <c r="H402" i="85" s="1"/>
  <c r="I402" i="85" s="1"/>
  <c r="H401" i="85" a="1"/>
  <c r="H401" i="85" s="1"/>
  <c r="I401" i="85" s="1"/>
  <c r="H400" i="85" a="1"/>
  <c r="H400" i="85" s="1"/>
  <c r="I400" i="85" s="1"/>
  <c r="H399" i="85" a="1"/>
  <c r="H399" i="85" s="1"/>
  <c r="I399" i="85" s="1"/>
  <c r="H398" i="85" a="1"/>
  <c r="H398" i="85" s="1"/>
  <c r="I398" i="85" s="1"/>
  <c r="H397" i="85" a="1"/>
  <c r="H397" i="85" s="1"/>
  <c r="I397" i="85" s="1"/>
  <c r="H396" i="85" a="1"/>
  <c r="H396" i="85" s="1"/>
  <c r="I396" i="85" s="1"/>
  <c r="H395" i="85" a="1"/>
  <c r="H395" i="85" s="1"/>
  <c r="I395" i="85" s="1"/>
  <c r="H394" i="85" a="1"/>
  <c r="H394" i="85" s="1"/>
  <c r="I394" i="85" s="1"/>
  <c r="H393" i="85" a="1"/>
  <c r="H393" i="85" s="1"/>
  <c r="I393" i="85" s="1"/>
  <c r="H392" i="85" a="1"/>
  <c r="H392" i="85" s="1"/>
  <c r="I392" i="85" s="1"/>
  <c r="H391" i="85" a="1"/>
  <c r="H391" i="85" s="1"/>
  <c r="I391" i="85" s="1"/>
  <c r="H390" i="85" a="1"/>
  <c r="H390" i="85" s="1"/>
  <c r="I390" i="85" s="1"/>
  <c r="H389" i="85" a="1"/>
  <c r="H389" i="85" s="1"/>
  <c r="I389" i="85" s="1"/>
  <c r="H388" i="85" a="1"/>
  <c r="H388" i="85" s="1"/>
  <c r="I388" i="85" s="1"/>
  <c r="H387" i="85" a="1"/>
  <c r="H387" i="85" s="1"/>
  <c r="I387" i="85" s="1"/>
  <c r="H386" i="85" a="1"/>
  <c r="H386" i="85" s="1"/>
  <c r="I386" i="85" s="1"/>
  <c r="H385" i="85" a="1"/>
  <c r="H385" i="85" s="1"/>
  <c r="I385" i="85" s="1"/>
  <c r="H384" i="85" a="1"/>
  <c r="H384" i="85" s="1"/>
  <c r="I384" i="85" s="1"/>
  <c r="H383" i="85" a="1"/>
  <c r="H383" i="85" s="1"/>
  <c r="I383" i="85" s="1"/>
  <c r="H382" i="85" a="1"/>
  <c r="H382" i="85" s="1"/>
  <c r="I382" i="85" s="1"/>
  <c r="H381" i="85" a="1"/>
  <c r="H381" i="85" s="1"/>
  <c r="I381" i="85" s="1"/>
  <c r="H380" i="85" a="1"/>
  <c r="H380" i="85" s="1"/>
  <c r="I380" i="85" s="1"/>
  <c r="H379" i="85" a="1"/>
  <c r="H379" i="85" s="1"/>
  <c r="I379" i="85" s="1"/>
  <c r="H378" i="85" a="1"/>
  <c r="H378" i="85" s="1"/>
  <c r="I378" i="85" s="1"/>
  <c r="H377" i="85" a="1"/>
  <c r="H377" i="85" s="1"/>
  <c r="I377" i="85" s="1"/>
  <c r="H376" i="85" a="1"/>
  <c r="H376" i="85" s="1"/>
  <c r="I376" i="85" s="1"/>
  <c r="H375" i="85" a="1"/>
  <c r="H375" i="85" s="1"/>
  <c r="I375" i="85" s="1"/>
  <c r="H374" i="85" a="1"/>
  <c r="H374" i="85" s="1"/>
  <c r="I374" i="85" s="1"/>
  <c r="H373" i="85" a="1"/>
  <c r="H373" i="85" s="1"/>
  <c r="I373" i="85" s="1"/>
  <c r="H372" i="85" a="1"/>
  <c r="H372" i="85" s="1"/>
  <c r="I372" i="85" s="1"/>
  <c r="H371" i="85" a="1"/>
  <c r="H371" i="85" s="1"/>
  <c r="I371" i="85" s="1"/>
  <c r="H370" i="85" a="1"/>
  <c r="H370" i="85" s="1"/>
  <c r="I370" i="85" s="1"/>
  <c r="H369" i="85" a="1"/>
  <c r="H369" i="85" s="1"/>
  <c r="I369" i="85" s="1"/>
  <c r="H368" i="85" a="1"/>
  <c r="H368" i="85" s="1"/>
  <c r="I368" i="85" s="1"/>
  <c r="H367" i="85" a="1"/>
  <c r="H367" i="85" s="1"/>
  <c r="I367" i="85" s="1"/>
  <c r="H366" i="85" a="1"/>
  <c r="H366" i="85" s="1"/>
  <c r="I366" i="85" s="1"/>
  <c r="H365" i="85" a="1"/>
  <c r="H365" i="85" s="1"/>
  <c r="I365" i="85" s="1"/>
  <c r="H364" i="85" a="1"/>
  <c r="H364" i="85" s="1"/>
  <c r="I364" i="85" s="1"/>
  <c r="H363" i="85" a="1"/>
  <c r="H363" i="85" s="1"/>
  <c r="I363" i="85" s="1"/>
  <c r="H362" i="85" a="1"/>
  <c r="H362" i="85" s="1"/>
  <c r="I362" i="85" s="1"/>
  <c r="H361" i="85" a="1"/>
  <c r="H361" i="85" s="1"/>
  <c r="I361" i="85" s="1"/>
  <c r="H360" i="85" a="1"/>
  <c r="H360" i="85" s="1"/>
  <c r="I360" i="85" s="1"/>
  <c r="H359" i="85" a="1"/>
  <c r="H359" i="85" s="1"/>
  <c r="I359" i="85" s="1"/>
  <c r="H358" i="85" a="1"/>
  <c r="H358" i="85" s="1"/>
  <c r="I358" i="85" s="1"/>
  <c r="H357" i="85" a="1"/>
  <c r="H357" i="85" s="1"/>
  <c r="I357" i="85" s="1"/>
  <c r="H356" i="85" a="1"/>
  <c r="H356" i="85" s="1"/>
  <c r="I356" i="85" s="1"/>
  <c r="H355" i="85" a="1"/>
  <c r="H355" i="85" s="1"/>
  <c r="I355" i="85" s="1"/>
  <c r="H354" i="85" a="1"/>
  <c r="H354" i="85" s="1"/>
  <c r="I354" i="85" s="1"/>
  <c r="H353" i="85" a="1"/>
  <c r="H353" i="85" s="1"/>
  <c r="I353" i="85" s="1"/>
  <c r="H352" i="85" a="1"/>
  <c r="H352" i="85" s="1"/>
  <c r="I352" i="85" s="1"/>
  <c r="H351" i="85" a="1"/>
  <c r="H351" i="85" s="1"/>
  <c r="I351" i="85" s="1"/>
  <c r="H350" i="85" a="1"/>
  <c r="H350" i="85" s="1"/>
  <c r="I350" i="85" s="1"/>
  <c r="H349" i="85" a="1"/>
  <c r="H349" i="85" s="1"/>
  <c r="I349" i="85" s="1"/>
  <c r="H348" i="85" a="1"/>
  <c r="H348" i="85" s="1"/>
  <c r="I348" i="85" s="1"/>
  <c r="H347" i="85" a="1"/>
  <c r="H347" i="85" s="1"/>
  <c r="I347" i="85" s="1"/>
  <c r="H346" i="85" a="1"/>
  <c r="H346" i="85" s="1"/>
  <c r="I346" i="85" s="1"/>
  <c r="H345" i="85" a="1"/>
  <c r="H345" i="85" s="1"/>
  <c r="I345" i="85" s="1"/>
  <c r="H344" i="85" a="1"/>
  <c r="H344" i="85" s="1"/>
  <c r="I344" i="85" s="1"/>
  <c r="H343" i="85" a="1"/>
  <c r="H343" i="85" s="1"/>
  <c r="I343" i="85" s="1"/>
  <c r="H342" i="85" a="1"/>
  <c r="H342" i="85" s="1"/>
  <c r="I342" i="85" s="1"/>
  <c r="H341" i="85" a="1"/>
  <c r="H341" i="85" s="1"/>
  <c r="I341" i="85" s="1"/>
  <c r="H340" i="85" a="1"/>
  <c r="H340" i="85" s="1"/>
  <c r="I340" i="85" s="1"/>
  <c r="H339" i="85" a="1"/>
  <c r="H339" i="85" s="1"/>
  <c r="I339" i="85" s="1"/>
  <c r="H338" i="85" a="1"/>
  <c r="H338" i="85" s="1"/>
  <c r="I338" i="85" s="1"/>
  <c r="H337" i="85" a="1"/>
  <c r="H337" i="85" s="1"/>
  <c r="I337" i="85" s="1"/>
  <c r="H336" i="85" a="1"/>
  <c r="H336" i="85" s="1"/>
  <c r="I336" i="85" s="1"/>
  <c r="H335" i="85" a="1"/>
  <c r="H335" i="85" s="1"/>
  <c r="I335" i="85" s="1"/>
  <c r="H334" i="85" a="1"/>
  <c r="H334" i="85" s="1"/>
  <c r="I334" i="85" s="1"/>
  <c r="H333" i="85" a="1"/>
  <c r="H333" i="85" s="1"/>
  <c r="I333" i="85" s="1"/>
  <c r="H332" i="85" a="1"/>
  <c r="H332" i="85" s="1"/>
  <c r="I332" i="85" s="1"/>
  <c r="H331" i="85" a="1"/>
  <c r="H331" i="85" s="1"/>
  <c r="I331" i="85" s="1"/>
  <c r="H330" i="85" a="1"/>
  <c r="H330" i="85" s="1"/>
  <c r="I330" i="85" s="1"/>
  <c r="H329" i="85" a="1"/>
  <c r="H329" i="85" s="1"/>
  <c r="I329" i="85" s="1"/>
  <c r="H328" i="85" a="1"/>
  <c r="H328" i="85" s="1"/>
  <c r="I328" i="85" s="1"/>
  <c r="H327" i="85" a="1"/>
  <c r="H327" i="85" s="1"/>
  <c r="I327" i="85" s="1"/>
  <c r="H326" i="85" a="1"/>
  <c r="H326" i="85" s="1"/>
  <c r="I326" i="85" s="1"/>
  <c r="H325" i="85" a="1"/>
  <c r="H325" i="85" s="1"/>
  <c r="I325" i="85" s="1"/>
  <c r="H324" i="85" a="1"/>
  <c r="H324" i="85" s="1"/>
  <c r="I324" i="85" s="1"/>
  <c r="H323" i="85" a="1"/>
  <c r="H323" i="85" s="1"/>
  <c r="I323" i="85" s="1"/>
  <c r="H322" i="85" a="1"/>
  <c r="H322" i="85" s="1"/>
  <c r="I322" i="85" s="1"/>
  <c r="H321" i="85" a="1"/>
  <c r="H321" i="85" s="1"/>
  <c r="I321" i="85" s="1"/>
  <c r="H320" i="85" a="1"/>
  <c r="H320" i="85" s="1"/>
  <c r="I320" i="85" s="1"/>
  <c r="H319" i="85" a="1"/>
  <c r="H319" i="85" s="1"/>
  <c r="I319" i="85" s="1"/>
  <c r="H318" i="85" a="1"/>
  <c r="H318" i="85" s="1"/>
  <c r="I318" i="85" s="1"/>
  <c r="H317" i="85" a="1"/>
  <c r="H317" i="85" s="1"/>
  <c r="I317" i="85" s="1"/>
  <c r="H316" i="85" a="1"/>
  <c r="H316" i="85" s="1"/>
  <c r="I316" i="85" s="1"/>
  <c r="H315" i="85" a="1"/>
  <c r="H315" i="85" s="1"/>
  <c r="I315" i="85" s="1"/>
  <c r="H314" i="85" a="1"/>
  <c r="H314" i="85" s="1"/>
  <c r="I314" i="85" s="1"/>
  <c r="H313" i="85" a="1"/>
  <c r="H313" i="85" s="1"/>
  <c r="I313" i="85" s="1"/>
  <c r="H312" i="85" a="1"/>
  <c r="H312" i="85" s="1"/>
  <c r="I312" i="85" s="1"/>
  <c r="H311" i="85" a="1"/>
  <c r="H311" i="85" s="1"/>
  <c r="I311" i="85" s="1"/>
  <c r="H310" i="85" a="1"/>
  <c r="H310" i="85" s="1"/>
  <c r="I310" i="85" s="1"/>
  <c r="H309" i="85" a="1"/>
  <c r="H309" i="85" s="1"/>
  <c r="I309" i="85" s="1"/>
  <c r="H308" i="85" a="1"/>
  <c r="H308" i="85" s="1"/>
  <c r="I308" i="85" s="1"/>
  <c r="H307" i="85" a="1"/>
  <c r="H307" i="85" s="1"/>
  <c r="I307" i="85" s="1"/>
  <c r="H306" i="85" a="1"/>
  <c r="H306" i="85" s="1"/>
  <c r="I306" i="85" s="1"/>
  <c r="H305" i="85" a="1"/>
  <c r="H305" i="85" s="1"/>
  <c r="I305" i="85" s="1"/>
  <c r="H304" i="85" a="1"/>
  <c r="H304" i="85" s="1"/>
  <c r="I304" i="85" s="1"/>
  <c r="H303" i="85" a="1"/>
  <c r="H303" i="85" s="1"/>
  <c r="I303" i="85" s="1"/>
  <c r="H302" i="85" a="1"/>
  <c r="H302" i="85" s="1"/>
  <c r="I302" i="85" s="1"/>
  <c r="H301" i="85" a="1"/>
  <c r="H301" i="85" s="1"/>
  <c r="I301" i="85" s="1"/>
  <c r="H300" i="85" a="1"/>
  <c r="H300" i="85" s="1"/>
  <c r="I300" i="85" s="1"/>
  <c r="H299" i="85" a="1"/>
  <c r="H299" i="85" s="1"/>
  <c r="I299" i="85" s="1"/>
  <c r="H298" i="85" a="1"/>
  <c r="H298" i="85" s="1"/>
  <c r="I298" i="85" s="1"/>
  <c r="H297" i="85" a="1"/>
  <c r="H297" i="85" s="1"/>
  <c r="I297" i="85" s="1"/>
  <c r="H296" i="85" a="1"/>
  <c r="H296" i="85" s="1"/>
  <c r="I296" i="85" s="1"/>
  <c r="H295" i="85" a="1"/>
  <c r="H295" i="85" s="1"/>
  <c r="I295" i="85" s="1"/>
  <c r="H294" i="85" a="1"/>
  <c r="H294" i="85" s="1"/>
  <c r="I294" i="85" s="1"/>
  <c r="H293" i="85" a="1"/>
  <c r="H293" i="85" s="1"/>
  <c r="I293" i="85" s="1"/>
  <c r="H292" i="85" a="1"/>
  <c r="H292" i="85" s="1"/>
  <c r="I292" i="85" s="1"/>
  <c r="H291" i="85" a="1"/>
  <c r="H291" i="85" s="1"/>
  <c r="I291" i="85" s="1"/>
  <c r="H290" i="85" a="1"/>
  <c r="H290" i="85" s="1"/>
  <c r="I290" i="85" s="1"/>
  <c r="H289" i="85" a="1"/>
  <c r="H289" i="85" s="1"/>
  <c r="I289" i="85" s="1"/>
  <c r="H288" i="85" a="1"/>
  <c r="H288" i="85" s="1"/>
  <c r="I288" i="85" s="1"/>
  <c r="H287" i="85" a="1"/>
  <c r="H287" i="85" s="1"/>
  <c r="I287" i="85" s="1"/>
  <c r="H286" i="85" a="1"/>
  <c r="H286" i="85" s="1"/>
  <c r="I286" i="85" s="1"/>
  <c r="H285" i="85" a="1"/>
  <c r="H285" i="85" s="1"/>
  <c r="I285" i="85" s="1"/>
  <c r="H284" i="85" a="1"/>
  <c r="H284" i="85" s="1"/>
  <c r="I284" i="85" s="1"/>
  <c r="H283" i="85" a="1"/>
  <c r="H283" i="85" s="1"/>
  <c r="I283" i="85" s="1"/>
  <c r="H282" i="85" a="1"/>
  <c r="H282" i="85" s="1"/>
  <c r="I282" i="85" s="1"/>
  <c r="H281" i="85" a="1"/>
  <c r="H281" i="85" s="1"/>
  <c r="I281" i="85" s="1"/>
  <c r="H280" i="85" a="1"/>
  <c r="H280" i="85" s="1"/>
  <c r="I280" i="85" s="1"/>
  <c r="H279" i="85" a="1"/>
  <c r="H279" i="85" s="1"/>
  <c r="I279" i="85" s="1"/>
  <c r="H278" i="85" a="1"/>
  <c r="H278" i="85" s="1"/>
  <c r="I278" i="85" s="1"/>
  <c r="H277" i="85" a="1"/>
  <c r="H277" i="85" s="1"/>
  <c r="I277" i="85" s="1"/>
  <c r="H276" i="85" a="1"/>
  <c r="H276" i="85" s="1"/>
  <c r="I276" i="85" s="1"/>
  <c r="H275" i="85" a="1"/>
  <c r="H275" i="85" s="1"/>
  <c r="I275" i="85" s="1"/>
  <c r="H274" i="85" a="1"/>
  <c r="H274" i="85" s="1"/>
  <c r="I274" i="85" s="1"/>
  <c r="H273" i="85" a="1"/>
  <c r="H273" i="85" s="1"/>
  <c r="I273" i="85" s="1"/>
  <c r="H272" i="85" a="1"/>
  <c r="H272" i="85" s="1"/>
  <c r="I272" i="85" s="1"/>
  <c r="H271" i="85" a="1"/>
  <c r="H271" i="85" s="1"/>
  <c r="I271" i="85" s="1"/>
  <c r="H270" i="85" a="1"/>
  <c r="H270" i="85" s="1"/>
  <c r="I270" i="85" s="1"/>
  <c r="H269" i="85" a="1"/>
  <c r="H269" i="85" s="1"/>
  <c r="I269" i="85" s="1"/>
  <c r="H268" i="85" a="1"/>
  <c r="H268" i="85" s="1"/>
  <c r="I268" i="85" s="1"/>
  <c r="H267" i="85" a="1"/>
  <c r="H267" i="85" s="1"/>
  <c r="I267" i="85" s="1"/>
  <c r="H266" i="85" a="1"/>
  <c r="H266" i="85" s="1"/>
  <c r="I266" i="85" s="1"/>
  <c r="H265" i="85" a="1"/>
  <c r="H265" i="85" s="1"/>
  <c r="I265" i="85" s="1"/>
  <c r="H264" i="85" a="1"/>
  <c r="H264" i="85" s="1"/>
  <c r="I264" i="85" s="1"/>
  <c r="H263" i="85" a="1"/>
  <c r="H263" i="85" s="1"/>
  <c r="I263" i="85" s="1"/>
  <c r="H262" i="85" a="1"/>
  <c r="H262" i="85" s="1"/>
  <c r="I262" i="85" s="1"/>
  <c r="H261" i="85" a="1"/>
  <c r="H261" i="85" s="1"/>
  <c r="I261" i="85" s="1"/>
  <c r="H260" i="85" a="1"/>
  <c r="H260" i="85" s="1"/>
  <c r="I260" i="85" s="1"/>
  <c r="H259" i="85" a="1"/>
  <c r="H259" i="85" s="1"/>
  <c r="I259" i="85" s="1"/>
  <c r="H258" i="85" a="1"/>
  <c r="H258" i="85" s="1"/>
  <c r="I258" i="85" s="1"/>
  <c r="H257" i="85" a="1"/>
  <c r="H257" i="85" s="1"/>
  <c r="I257" i="85" s="1"/>
  <c r="H256" i="85" a="1"/>
  <c r="H256" i="85" s="1"/>
  <c r="I256" i="85" s="1"/>
  <c r="H255" i="85" a="1"/>
  <c r="H255" i="85" s="1"/>
  <c r="I255" i="85" s="1"/>
  <c r="H254" i="85" a="1"/>
  <c r="H254" i="85" s="1"/>
  <c r="I254" i="85" s="1"/>
  <c r="H253" i="85" a="1"/>
  <c r="H253" i="85" s="1"/>
  <c r="I253" i="85" s="1"/>
  <c r="H252" i="85" a="1"/>
  <c r="H252" i="85" s="1"/>
  <c r="I252" i="85" s="1"/>
  <c r="H251" i="85" a="1"/>
  <c r="H251" i="85" s="1"/>
  <c r="I251" i="85" s="1"/>
  <c r="H250" i="85" a="1"/>
  <c r="H250" i="85" s="1"/>
  <c r="I250" i="85" s="1"/>
  <c r="H249" i="85" a="1"/>
  <c r="H249" i="85" s="1"/>
  <c r="I249" i="85" s="1"/>
  <c r="H248" i="85" a="1"/>
  <c r="H248" i="85" s="1"/>
  <c r="I248" i="85" s="1"/>
  <c r="H247" i="85" a="1"/>
  <c r="H247" i="85" s="1"/>
  <c r="I247" i="85" s="1"/>
  <c r="H246" i="85" a="1"/>
  <c r="H246" i="85" s="1"/>
  <c r="I246" i="85" s="1"/>
  <c r="H245" i="85" a="1"/>
  <c r="H245" i="85" s="1"/>
  <c r="I245" i="85" s="1"/>
  <c r="H244" i="85" a="1"/>
  <c r="H244" i="85" s="1"/>
  <c r="I244" i="85" s="1"/>
  <c r="H243" i="85" a="1"/>
  <c r="H243" i="85" s="1"/>
  <c r="I243" i="85" s="1"/>
  <c r="H242" i="85" a="1"/>
  <c r="H242" i="85" s="1"/>
  <c r="I242" i="85" s="1"/>
  <c r="H241" i="85" a="1"/>
  <c r="H241" i="85" s="1"/>
  <c r="I241" i="85" s="1"/>
  <c r="H240" i="85" a="1"/>
  <c r="H240" i="85" s="1"/>
  <c r="I240" i="85" s="1"/>
  <c r="H239" i="85" a="1"/>
  <c r="H239" i="85" s="1"/>
  <c r="I239" i="85" s="1"/>
  <c r="H238" i="85" a="1"/>
  <c r="H238" i="85" s="1"/>
  <c r="I238" i="85" s="1"/>
  <c r="H237" i="85" a="1"/>
  <c r="H237" i="85" s="1"/>
  <c r="I237" i="85" s="1"/>
  <c r="H236" i="85" a="1"/>
  <c r="H236" i="85" s="1"/>
  <c r="I236" i="85" s="1"/>
  <c r="H235" i="85" a="1"/>
  <c r="H235" i="85" s="1"/>
  <c r="I235" i="85" s="1"/>
  <c r="H234" i="85" a="1"/>
  <c r="H234" i="85" s="1"/>
  <c r="I234" i="85" s="1"/>
  <c r="H233" i="85" a="1"/>
  <c r="H233" i="85" s="1"/>
  <c r="I233" i="85" s="1"/>
  <c r="H232" i="85" a="1"/>
  <c r="H232" i="85" s="1"/>
  <c r="I232" i="85" s="1"/>
  <c r="H231" i="85" a="1"/>
  <c r="H231" i="85" s="1"/>
  <c r="I231" i="85" s="1"/>
  <c r="H230" i="85" a="1"/>
  <c r="H230" i="85" s="1"/>
  <c r="I230" i="85" s="1"/>
  <c r="H229" i="85" a="1"/>
  <c r="H229" i="85" s="1"/>
  <c r="I229" i="85" s="1"/>
  <c r="H228" i="85" a="1"/>
  <c r="H228" i="85" s="1"/>
  <c r="I228" i="85" s="1"/>
  <c r="H227" i="85" a="1"/>
  <c r="H227" i="85" s="1"/>
  <c r="I227" i="85" s="1"/>
  <c r="H226" i="85" a="1"/>
  <c r="H226" i="85" s="1"/>
  <c r="I226" i="85" s="1"/>
  <c r="H225" i="85" a="1"/>
  <c r="H225" i="85" s="1"/>
  <c r="I225" i="85" s="1"/>
  <c r="H224" i="85" a="1"/>
  <c r="H224" i="85" s="1"/>
  <c r="I224" i="85" s="1"/>
  <c r="H223" i="85" a="1"/>
  <c r="H223" i="85" s="1"/>
  <c r="I223" i="85" s="1"/>
  <c r="H222" i="85" a="1"/>
  <c r="H222" i="85" s="1"/>
  <c r="I222" i="85" s="1"/>
  <c r="H221" i="85" a="1"/>
  <c r="H221" i="85" s="1"/>
  <c r="I221" i="85" s="1"/>
  <c r="H220" i="85" a="1"/>
  <c r="H220" i="85" s="1"/>
  <c r="I220" i="85" s="1"/>
  <c r="H219" i="85" a="1"/>
  <c r="H219" i="85" s="1"/>
  <c r="I219" i="85" s="1"/>
  <c r="H218" i="85" a="1"/>
  <c r="H218" i="85" s="1"/>
  <c r="I218" i="85" s="1"/>
  <c r="H217" i="85" a="1"/>
  <c r="H217" i="85" s="1"/>
  <c r="I217" i="85" s="1"/>
  <c r="H216" i="85" a="1"/>
  <c r="H216" i="85" s="1"/>
  <c r="I216" i="85" s="1"/>
  <c r="H215" i="85" a="1"/>
  <c r="H215" i="85" s="1"/>
  <c r="I215" i="85" s="1"/>
  <c r="H214" i="85" a="1"/>
  <c r="H214" i="85" s="1"/>
  <c r="I214" i="85" s="1"/>
  <c r="H213" i="85" a="1"/>
  <c r="H213" i="85" s="1"/>
  <c r="I213" i="85" s="1"/>
  <c r="H212" i="85" a="1"/>
  <c r="H212" i="85" s="1"/>
  <c r="I212" i="85" s="1"/>
  <c r="H211" i="85" a="1"/>
  <c r="H211" i="85" s="1"/>
  <c r="I211" i="85" s="1"/>
  <c r="H210" i="85" a="1"/>
  <c r="H210" i="85" s="1"/>
  <c r="I210" i="85" s="1"/>
  <c r="H209" i="85" a="1"/>
  <c r="H209" i="85" s="1"/>
  <c r="I209" i="85" s="1"/>
  <c r="H208" i="85" a="1"/>
  <c r="H208" i="85" s="1"/>
  <c r="I208" i="85" s="1"/>
  <c r="H207" i="85" a="1"/>
  <c r="H207" i="85" s="1"/>
  <c r="I207" i="85" s="1"/>
  <c r="H206" i="85" a="1"/>
  <c r="H206" i="85" s="1"/>
  <c r="I206" i="85" s="1"/>
  <c r="H205" i="85" a="1"/>
  <c r="H205" i="85" s="1"/>
  <c r="I205" i="85" s="1"/>
  <c r="H204" i="85" a="1"/>
  <c r="H204" i="85" s="1"/>
  <c r="I204" i="85" s="1"/>
  <c r="H203" i="85" a="1"/>
  <c r="H203" i="85" s="1"/>
  <c r="I203" i="85" s="1"/>
  <c r="H202" i="85" a="1"/>
  <c r="H202" i="85" s="1"/>
  <c r="I202" i="85" s="1"/>
  <c r="H201" i="85" a="1"/>
  <c r="H201" i="85" s="1"/>
  <c r="I201" i="85" s="1"/>
  <c r="H200" i="85" a="1"/>
  <c r="H200" i="85" s="1"/>
  <c r="I200" i="85" s="1"/>
  <c r="H199" i="85" a="1"/>
  <c r="H199" i="85" s="1"/>
  <c r="I199" i="85" s="1"/>
  <c r="H198" i="85" a="1"/>
  <c r="H198" i="85" s="1"/>
  <c r="I198" i="85" s="1"/>
  <c r="H197" i="85" a="1"/>
  <c r="H197" i="85" s="1"/>
  <c r="I197" i="85" s="1"/>
  <c r="H196" i="85" a="1"/>
  <c r="H196" i="85" s="1"/>
  <c r="I196" i="85" s="1"/>
  <c r="H195" i="85" a="1"/>
  <c r="H195" i="85" s="1"/>
  <c r="I195" i="85" s="1"/>
  <c r="H194" i="85" a="1"/>
  <c r="H194" i="85" s="1"/>
  <c r="I194" i="85" s="1"/>
  <c r="H193" i="85" a="1"/>
  <c r="H193" i="85" s="1"/>
  <c r="I193" i="85" s="1"/>
  <c r="H192" i="85" a="1"/>
  <c r="H192" i="85" s="1"/>
  <c r="I192" i="85" s="1"/>
  <c r="H191" i="85" a="1"/>
  <c r="H191" i="85" s="1"/>
  <c r="I191" i="85" s="1"/>
  <c r="H190" i="85" a="1"/>
  <c r="H190" i="85" s="1"/>
  <c r="I190" i="85" s="1"/>
  <c r="H189" i="85" a="1"/>
  <c r="H189" i="85" s="1"/>
  <c r="I189" i="85" s="1"/>
  <c r="H188" i="85" a="1"/>
  <c r="H188" i="85" s="1"/>
  <c r="I188" i="85" s="1"/>
  <c r="H187" i="85" a="1"/>
  <c r="H187" i="85" s="1"/>
  <c r="I187" i="85" s="1"/>
  <c r="H186" i="85" a="1"/>
  <c r="H186" i="85" s="1"/>
  <c r="I186" i="85" s="1"/>
  <c r="H185" i="85" a="1"/>
  <c r="H185" i="85" s="1"/>
  <c r="I185" i="85" s="1"/>
  <c r="H184" i="85" a="1"/>
  <c r="H184" i="85" s="1"/>
  <c r="I184" i="85" s="1"/>
  <c r="H183" i="85" a="1"/>
  <c r="H183" i="85" s="1"/>
  <c r="I183" i="85" s="1"/>
  <c r="H182" i="85" a="1"/>
  <c r="H182" i="85" s="1"/>
  <c r="I182" i="85" s="1"/>
  <c r="H181" i="85" a="1"/>
  <c r="H181" i="85" s="1"/>
  <c r="I181" i="85" s="1"/>
  <c r="H180" i="85" a="1"/>
  <c r="H180" i="85" s="1"/>
  <c r="I180" i="85" s="1"/>
  <c r="H179" i="85" a="1"/>
  <c r="H179" i="85" s="1"/>
  <c r="I179" i="85" s="1"/>
  <c r="H178" i="85" a="1"/>
  <c r="H178" i="85" s="1"/>
  <c r="I178" i="85" s="1"/>
  <c r="H177" i="85" a="1"/>
  <c r="H177" i="85" s="1"/>
  <c r="I177" i="85" s="1"/>
  <c r="H176" i="85" a="1"/>
  <c r="H176" i="85" s="1"/>
  <c r="I176" i="85" s="1"/>
  <c r="H175" i="85" a="1"/>
  <c r="H175" i="85" s="1"/>
  <c r="I175" i="85" s="1"/>
  <c r="H174" i="85" a="1"/>
  <c r="H174" i="85" s="1"/>
  <c r="I174" i="85" s="1"/>
  <c r="H173" i="85" a="1"/>
  <c r="H173" i="85" s="1"/>
  <c r="I173" i="85" s="1"/>
  <c r="H172" i="85" a="1"/>
  <c r="H172" i="85" s="1"/>
  <c r="I172" i="85" s="1"/>
  <c r="H171" i="85" a="1"/>
  <c r="H171" i="85" s="1"/>
  <c r="I171" i="85" s="1"/>
  <c r="H170" i="85" a="1"/>
  <c r="H170" i="85" s="1"/>
  <c r="I170" i="85" s="1"/>
  <c r="H169" i="85" a="1"/>
  <c r="H169" i="85" s="1"/>
  <c r="I169" i="85" s="1"/>
  <c r="H168" i="85" a="1"/>
  <c r="H168" i="85" s="1"/>
  <c r="I168" i="85" s="1"/>
  <c r="H167" i="85" a="1"/>
  <c r="H167" i="85" s="1"/>
  <c r="I167" i="85" s="1"/>
  <c r="H166" i="85" a="1"/>
  <c r="H166" i="85" s="1"/>
  <c r="I166" i="85" s="1"/>
  <c r="H165" i="85" a="1"/>
  <c r="H165" i="85" s="1"/>
  <c r="I165" i="85" s="1"/>
  <c r="H164" i="85" a="1"/>
  <c r="H164" i="85" s="1"/>
  <c r="I164" i="85" s="1"/>
  <c r="H163" i="85" a="1"/>
  <c r="H163" i="85" s="1"/>
  <c r="I163" i="85" s="1"/>
  <c r="H162" i="85" a="1"/>
  <c r="H162" i="85" s="1"/>
  <c r="I162" i="85" s="1"/>
  <c r="H161" i="85" a="1"/>
  <c r="H161" i="85" s="1"/>
  <c r="I161" i="85" s="1"/>
  <c r="H160" i="85" a="1"/>
  <c r="H160" i="85" s="1"/>
  <c r="I160" i="85" s="1"/>
  <c r="H159" i="85" a="1"/>
  <c r="H159" i="85" s="1"/>
  <c r="I159" i="85" s="1"/>
  <c r="H158" i="85" a="1"/>
  <c r="H158" i="85" s="1"/>
  <c r="I158" i="85" s="1"/>
  <c r="H157" i="85" a="1"/>
  <c r="H157" i="85" s="1"/>
  <c r="I157" i="85" s="1"/>
  <c r="H156" i="85" a="1"/>
  <c r="H156" i="85" s="1"/>
  <c r="I156" i="85" s="1"/>
  <c r="H155" i="85" a="1"/>
  <c r="H155" i="85" s="1"/>
  <c r="I155" i="85" s="1"/>
  <c r="H154" i="85" a="1"/>
  <c r="H154" i="85" s="1"/>
  <c r="I154" i="85" s="1"/>
  <c r="H153" i="85" a="1"/>
  <c r="H153" i="85" s="1"/>
  <c r="I153" i="85" s="1"/>
  <c r="H152" i="85" a="1"/>
  <c r="H152" i="85" s="1"/>
  <c r="I152" i="85" s="1"/>
  <c r="H151" i="85" a="1"/>
  <c r="H151" i="85" s="1"/>
  <c r="I151" i="85" s="1"/>
  <c r="H150" i="85" a="1"/>
  <c r="H150" i="85" s="1"/>
  <c r="I150" i="85" s="1"/>
  <c r="H149" i="85" a="1"/>
  <c r="H149" i="85" s="1"/>
  <c r="I149" i="85" s="1"/>
  <c r="H148" i="85" a="1"/>
  <c r="H148" i="85" s="1"/>
  <c r="I148" i="85" s="1"/>
  <c r="H147" i="85" a="1"/>
  <c r="H147" i="85" s="1"/>
  <c r="I147" i="85" s="1"/>
  <c r="H146" i="85" a="1"/>
  <c r="H146" i="85" s="1"/>
  <c r="I146" i="85" s="1"/>
  <c r="H145" i="85" a="1"/>
  <c r="H145" i="85" s="1"/>
  <c r="I145" i="85" s="1"/>
  <c r="H144" i="85" a="1"/>
  <c r="H144" i="85" s="1"/>
  <c r="I144" i="85" s="1"/>
  <c r="H143" i="85" a="1"/>
  <c r="H143" i="85" s="1"/>
  <c r="I143" i="85" s="1"/>
  <c r="H142" i="85" a="1"/>
  <c r="H142" i="85" s="1"/>
  <c r="I142" i="85" s="1"/>
  <c r="H141" i="85" a="1"/>
  <c r="H141" i="85" s="1"/>
  <c r="I141" i="85" s="1"/>
  <c r="H140" i="85" a="1"/>
  <c r="H140" i="85" s="1"/>
  <c r="I140" i="85" s="1"/>
  <c r="H139" i="85" a="1"/>
  <c r="H139" i="85" s="1"/>
  <c r="I139" i="85" s="1"/>
  <c r="H138" i="85" a="1"/>
  <c r="H138" i="85" s="1"/>
  <c r="I138" i="85" s="1"/>
  <c r="H137" i="85" a="1"/>
  <c r="H137" i="85" s="1"/>
  <c r="I137" i="85" s="1"/>
  <c r="H136" i="85" a="1"/>
  <c r="H136" i="85" s="1"/>
  <c r="I136" i="85" s="1"/>
  <c r="H135" i="85" a="1"/>
  <c r="H135" i="85" s="1"/>
  <c r="I135" i="85" s="1"/>
  <c r="H134" i="85" a="1"/>
  <c r="H134" i="85" s="1"/>
  <c r="I134" i="85" s="1"/>
  <c r="H133" i="85" a="1"/>
  <c r="H133" i="85" s="1"/>
  <c r="I133" i="85" s="1"/>
  <c r="H132" i="85" a="1"/>
  <c r="H132" i="85" s="1"/>
  <c r="I132" i="85" s="1"/>
  <c r="H131" i="85" a="1"/>
  <c r="H131" i="85" s="1"/>
  <c r="I131" i="85" s="1"/>
  <c r="H130" i="85" a="1"/>
  <c r="H130" i="85" s="1"/>
  <c r="I130" i="85" s="1"/>
  <c r="H129" i="85" a="1"/>
  <c r="H129" i="85" s="1"/>
  <c r="I129" i="85" s="1"/>
  <c r="H128" i="85" a="1"/>
  <c r="H128" i="85" s="1"/>
  <c r="I128" i="85" s="1"/>
  <c r="H127" i="85" a="1"/>
  <c r="H127" i="85" s="1"/>
  <c r="I127" i="85" s="1"/>
  <c r="H126" i="85" a="1"/>
  <c r="H126" i="85" s="1"/>
  <c r="I126" i="85" s="1"/>
  <c r="H125" i="85" a="1"/>
  <c r="H125" i="85" s="1"/>
  <c r="I125" i="85" s="1"/>
  <c r="H124" i="85" a="1"/>
  <c r="H124" i="85" s="1"/>
  <c r="I124" i="85" s="1"/>
  <c r="H123" i="85" a="1"/>
  <c r="H123" i="85" s="1"/>
  <c r="I123" i="85" s="1"/>
  <c r="H122" i="85" a="1"/>
  <c r="H122" i="85" s="1"/>
  <c r="I122" i="85" s="1"/>
  <c r="H121" i="85" a="1"/>
  <c r="H121" i="85" s="1"/>
  <c r="I121" i="85" s="1"/>
  <c r="H120" i="85" a="1"/>
  <c r="H120" i="85" s="1"/>
  <c r="I120" i="85" s="1"/>
  <c r="H119" i="85" a="1"/>
  <c r="H119" i="85" s="1"/>
  <c r="I119" i="85" s="1"/>
  <c r="H118" i="85" a="1"/>
  <c r="H118" i="85" s="1"/>
  <c r="I118" i="85" s="1"/>
  <c r="H117" i="85" a="1"/>
  <c r="H117" i="85" s="1"/>
  <c r="I117" i="85" s="1"/>
  <c r="H116" i="85" a="1"/>
  <c r="H116" i="85" s="1"/>
  <c r="I116" i="85" s="1"/>
  <c r="H115" i="85" a="1"/>
  <c r="H115" i="85" s="1"/>
  <c r="I115" i="85" s="1"/>
  <c r="H114" i="85" a="1"/>
  <c r="H114" i="85" s="1"/>
  <c r="I114" i="85" s="1"/>
  <c r="H113" i="85" a="1"/>
  <c r="H113" i="85" s="1"/>
  <c r="I113" i="85" s="1"/>
  <c r="H112" i="85" a="1"/>
  <c r="H112" i="85" s="1"/>
  <c r="I112" i="85" s="1"/>
  <c r="H111" i="85" a="1"/>
  <c r="H111" i="85" s="1"/>
  <c r="I111" i="85" s="1"/>
  <c r="H110" i="85" a="1"/>
  <c r="H110" i="85" s="1"/>
  <c r="I110" i="85" s="1"/>
  <c r="H109" i="85" a="1"/>
  <c r="H109" i="85" s="1"/>
  <c r="I109" i="85" s="1"/>
  <c r="H108" i="85" a="1"/>
  <c r="H108" i="85" s="1"/>
  <c r="I108" i="85" s="1"/>
  <c r="H107" i="85" a="1"/>
  <c r="H107" i="85" s="1"/>
  <c r="I107" i="85" s="1"/>
  <c r="H106" i="85" a="1"/>
  <c r="H106" i="85" s="1"/>
  <c r="I106" i="85" s="1"/>
  <c r="H105" i="85" a="1"/>
  <c r="H105" i="85" s="1"/>
  <c r="I105" i="85" s="1"/>
  <c r="H104" i="85" a="1"/>
  <c r="H104" i="85" s="1"/>
  <c r="I104" i="85" s="1"/>
  <c r="H103" i="85" a="1"/>
  <c r="H103" i="85" s="1"/>
  <c r="I103" i="85" s="1"/>
  <c r="H102" i="85" a="1"/>
  <c r="H102" i="85" s="1"/>
  <c r="I102" i="85" s="1"/>
  <c r="H101" i="85" a="1"/>
  <c r="H101" i="85" s="1"/>
  <c r="I101" i="85" s="1"/>
  <c r="H100" i="85" a="1"/>
  <c r="H100" i="85" s="1"/>
  <c r="I100" i="85" s="1"/>
  <c r="H99" i="85" a="1"/>
  <c r="H99" i="85" s="1"/>
  <c r="I99" i="85" s="1"/>
  <c r="H98" i="85" a="1"/>
  <c r="H98" i="85" s="1"/>
  <c r="I98" i="85" s="1"/>
  <c r="H97" i="85" a="1"/>
  <c r="H97" i="85" s="1"/>
  <c r="I97" i="85" s="1"/>
  <c r="H96" i="85" a="1"/>
  <c r="H96" i="85" s="1"/>
  <c r="I96" i="85" s="1"/>
  <c r="H95" i="85" a="1"/>
  <c r="H95" i="85" s="1"/>
  <c r="I95" i="85" s="1"/>
  <c r="H94" i="85" a="1"/>
  <c r="H94" i="85" s="1"/>
  <c r="I94" i="85" s="1"/>
  <c r="H93" i="85" a="1"/>
  <c r="H93" i="85" s="1"/>
  <c r="I93" i="85" s="1"/>
  <c r="H92" i="85" a="1"/>
  <c r="H92" i="85" s="1"/>
  <c r="I92" i="85" s="1"/>
  <c r="H91" i="85" a="1"/>
  <c r="H91" i="85" s="1"/>
  <c r="I91" i="85" s="1"/>
  <c r="H90" i="85" a="1"/>
  <c r="H90" i="85" s="1"/>
  <c r="I90" i="85" s="1"/>
  <c r="H89" i="85" a="1"/>
  <c r="H89" i="85" s="1"/>
  <c r="I89" i="85" s="1"/>
  <c r="H88" i="85" a="1"/>
  <c r="H88" i="85" s="1"/>
  <c r="I88" i="85" s="1"/>
  <c r="H87" i="85" a="1"/>
  <c r="H87" i="85" s="1"/>
  <c r="I87" i="85" s="1"/>
  <c r="H86" i="85" a="1"/>
  <c r="H86" i="85" s="1"/>
  <c r="I86" i="85" s="1"/>
  <c r="H85" i="85" a="1"/>
  <c r="H85" i="85" s="1"/>
  <c r="I85" i="85" s="1"/>
  <c r="H84" i="85" a="1"/>
  <c r="H84" i="85" s="1"/>
  <c r="I84" i="85" s="1"/>
  <c r="H83" i="85" a="1"/>
  <c r="H83" i="85" s="1"/>
  <c r="I83" i="85" s="1"/>
  <c r="H82" i="85" a="1"/>
  <c r="H82" i="85" s="1"/>
  <c r="I82" i="85" s="1"/>
  <c r="H81" i="85" a="1"/>
  <c r="H81" i="85" s="1"/>
  <c r="I81" i="85" s="1"/>
  <c r="H80" i="85" a="1"/>
  <c r="H80" i="85" s="1"/>
  <c r="I80" i="85" s="1"/>
  <c r="H79" i="85" a="1"/>
  <c r="H79" i="85" s="1"/>
  <c r="I79" i="85" s="1"/>
  <c r="H78" i="85" a="1"/>
  <c r="H78" i="85" s="1"/>
  <c r="I78" i="85" s="1"/>
  <c r="H77" i="85" a="1"/>
  <c r="H77" i="85" s="1"/>
  <c r="I77" i="85" s="1"/>
  <c r="H76" i="85" a="1"/>
  <c r="H76" i="85" s="1"/>
  <c r="I76" i="85" s="1"/>
  <c r="H75" i="85" a="1"/>
  <c r="H75" i="85" s="1"/>
  <c r="I75" i="85" s="1"/>
  <c r="H74" i="85" a="1"/>
  <c r="H74" i="85" s="1"/>
  <c r="I74" i="85" s="1"/>
  <c r="H73" i="85" a="1"/>
  <c r="H73" i="85" s="1"/>
  <c r="I73" i="85" s="1"/>
  <c r="H72" i="85" a="1"/>
  <c r="H72" i="85" s="1"/>
  <c r="I72" i="85" s="1"/>
  <c r="H71" i="85" a="1"/>
  <c r="H71" i="85" s="1"/>
  <c r="I71" i="85" s="1"/>
  <c r="H70" i="85" a="1"/>
  <c r="H70" i="85" s="1"/>
  <c r="I70" i="85" s="1"/>
  <c r="H69" i="85" a="1"/>
  <c r="H69" i="85" s="1"/>
  <c r="I69" i="85" s="1"/>
  <c r="H68" i="85" a="1"/>
  <c r="H68" i="85" s="1"/>
  <c r="I68" i="85" s="1"/>
  <c r="H67" i="85" a="1"/>
  <c r="H67" i="85" s="1"/>
  <c r="I67" i="85" s="1"/>
  <c r="H66" i="85" a="1"/>
  <c r="H66" i="85" s="1"/>
  <c r="I66" i="85" s="1"/>
  <c r="H65" i="85" a="1"/>
  <c r="H65" i="85" s="1"/>
  <c r="I65" i="85" s="1"/>
  <c r="H64" i="85" a="1"/>
  <c r="H64" i="85" s="1"/>
  <c r="I64" i="85" s="1"/>
  <c r="H63" i="85" a="1"/>
  <c r="H63" i="85" s="1"/>
  <c r="I63" i="85" s="1"/>
  <c r="H62" i="85" a="1"/>
  <c r="H62" i="85" s="1"/>
  <c r="I62" i="85" s="1"/>
  <c r="H61" i="85" a="1"/>
  <c r="H61" i="85" s="1"/>
  <c r="I61" i="85" s="1"/>
  <c r="H60" i="85" a="1"/>
  <c r="H60" i="85" s="1"/>
  <c r="I60" i="85" s="1"/>
  <c r="H59" i="85" a="1"/>
  <c r="H59" i="85" s="1"/>
  <c r="I59" i="85" s="1"/>
  <c r="H58" i="85" a="1"/>
  <c r="H58" i="85" s="1"/>
  <c r="I58" i="85" s="1"/>
  <c r="H57" i="85" a="1"/>
  <c r="H57" i="85" s="1"/>
  <c r="I57" i="85" s="1"/>
  <c r="H56" i="85" a="1"/>
  <c r="H56" i="85" s="1"/>
  <c r="I56" i="85" s="1"/>
  <c r="H55" i="85" a="1"/>
  <c r="H55" i="85" s="1"/>
  <c r="I55" i="85" s="1"/>
  <c r="H54" i="85" a="1"/>
  <c r="H54" i="85" s="1"/>
  <c r="I54" i="85" s="1"/>
  <c r="H53" i="85" a="1"/>
  <c r="H53" i="85" s="1"/>
  <c r="I53" i="85" s="1"/>
  <c r="H52" i="85" a="1"/>
  <c r="H52" i="85" s="1"/>
  <c r="I52" i="85" s="1"/>
  <c r="H51" i="85" a="1"/>
  <c r="H51" i="85" s="1"/>
  <c r="I51" i="85" s="1"/>
  <c r="H50" i="85" a="1"/>
  <c r="H50" i="85" s="1"/>
  <c r="I50" i="85" s="1"/>
  <c r="H49" i="85" a="1"/>
  <c r="H49" i="85" s="1"/>
  <c r="I49" i="85" s="1"/>
  <c r="H48" i="85" a="1"/>
  <c r="H48" i="85" s="1"/>
  <c r="I48" i="85" s="1"/>
  <c r="H47" i="85" a="1"/>
  <c r="H47" i="85" s="1"/>
  <c r="I47" i="85" s="1"/>
  <c r="H46" i="85" a="1"/>
  <c r="H46" i="85" s="1"/>
  <c r="I46" i="85" s="1"/>
  <c r="H45" i="85" a="1"/>
  <c r="H45" i="85" s="1"/>
  <c r="I45" i="85" s="1"/>
  <c r="H44" i="85" a="1"/>
  <c r="H44" i="85" s="1"/>
  <c r="I44" i="85" s="1"/>
  <c r="H43" i="85" a="1"/>
  <c r="H43" i="85" s="1"/>
  <c r="I43" i="85" s="1"/>
  <c r="H42" i="85" a="1"/>
  <c r="H42" i="85" s="1"/>
  <c r="I42" i="85" s="1"/>
  <c r="H41" i="85" a="1"/>
  <c r="H41" i="85" s="1"/>
  <c r="I41" i="85" s="1"/>
  <c r="H40" i="85" a="1"/>
  <c r="H40" i="85" s="1"/>
  <c r="I40" i="85" s="1"/>
  <c r="H39" i="85" a="1"/>
  <c r="H39" i="85" s="1"/>
  <c r="I39" i="85" s="1"/>
  <c r="H38" i="85" a="1"/>
  <c r="H38" i="85" s="1"/>
  <c r="I38" i="85" s="1"/>
  <c r="H37" i="85" a="1"/>
  <c r="H37" i="85" s="1"/>
  <c r="I37" i="85" s="1"/>
  <c r="H36" i="85" a="1"/>
  <c r="H36" i="85" s="1"/>
  <c r="I36" i="85" s="1"/>
  <c r="H35" i="85" a="1"/>
  <c r="H35" i="85" s="1"/>
  <c r="I35" i="85" s="1"/>
  <c r="H34" i="85" a="1"/>
  <c r="H34" i="85" s="1"/>
  <c r="I34" i="85" s="1"/>
  <c r="H33" i="85" a="1"/>
  <c r="H33" i="85" s="1"/>
  <c r="I33" i="85" s="1"/>
  <c r="H32" i="85" a="1"/>
  <c r="H32" i="85" s="1"/>
  <c r="I32" i="85" s="1"/>
  <c r="H31" i="85" a="1"/>
  <c r="H31" i="85" s="1"/>
  <c r="I31" i="85" s="1"/>
  <c r="H30" i="85" a="1"/>
  <c r="H30" i="85" s="1"/>
  <c r="I30" i="85" s="1"/>
  <c r="H29" i="85" a="1"/>
  <c r="H29" i="85" s="1"/>
  <c r="I29" i="85" s="1"/>
  <c r="H28" i="85" a="1"/>
  <c r="H28" i="85" s="1"/>
  <c r="I28" i="85" s="1"/>
  <c r="H27" i="85" a="1"/>
  <c r="H27" i="85" s="1"/>
  <c r="I27" i="85" s="1"/>
  <c r="H26" i="85" a="1"/>
  <c r="H26" i="85" s="1"/>
  <c r="I26" i="85" s="1"/>
  <c r="H25" i="85" a="1"/>
  <c r="H25" i="85" s="1"/>
  <c r="I25" i="85" s="1"/>
  <c r="H24" i="85" a="1"/>
  <c r="H24" i="85" s="1"/>
  <c r="I24" i="85" s="1"/>
  <c r="H23" i="85" a="1"/>
  <c r="H23" i="85" s="1"/>
  <c r="I23" i="85" s="1"/>
  <c r="H22" i="85" a="1"/>
  <c r="H22" i="85" s="1"/>
  <c r="I22" i="85" s="1"/>
  <c r="H21" i="85" a="1"/>
  <c r="H21" i="85" s="1"/>
  <c r="I21" i="85" s="1"/>
  <c r="H20" i="85" a="1"/>
  <c r="H20" i="85" s="1"/>
  <c r="I20" i="85" s="1"/>
  <c r="H19" i="85" a="1"/>
  <c r="H19" i="85" s="1"/>
  <c r="I19" i="85" s="1"/>
  <c r="H18" i="85" a="1"/>
  <c r="H18" i="85" s="1"/>
  <c r="I18" i="85" s="1"/>
  <c r="H17" i="85" a="1"/>
  <c r="H17" i="85" s="1"/>
  <c r="I17" i="85" s="1"/>
  <c r="H16" i="85" a="1"/>
  <c r="H16" i="85" s="1"/>
  <c r="I16" i="85" s="1"/>
  <c r="H15" i="85" a="1"/>
  <c r="H15" i="85" s="1"/>
  <c r="I15" i="85" s="1"/>
  <c r="H14" i="85" a="1"/>
  <c r="H14" i="85" s="1"/>
  <c r="I14" i="85" s="1"/>
  <c r="H13" i="85" a="1"/>
  <c r="H13" i="85" s="1"/>
  <c r="I13" i="85" s="1"/>
  <c r="H12" i="85" a="1"/>
  <c r="H12" i="85" s="1"/>
  <c r="I12" i="85" s="1"/>
  <c r="H11" i="85" a="1"/>
  <c r="H11" i="85" s="1"/>
  <c r="I11" i="85" s="1"/>
  <c r="H1058" i="84" a="1"/>
  <c r="H1058" i="84" s="1"/>
  <c r="I1058" i="84" s="1"/>
  <c r="H1057" i="84" a="1"/>
  <c r="H1057" i="84" s="1"/>
  <c r="I1057" i="84" s="1"/>
  <c r="H1056" i="84" a="1"/>
  <c r="H1056" i="84" s="1"/>
  <c r="I1056" i="84" s="1"/>
  <c r="H1055" i="84" a="1"/>
  <c r="H1055" i="84" s="1"/>
  <c r="I1055" i="84" s="1"/>
  <c r="H1054" i="84" a="1"/>
  <c r="H1054" i="84" s="1"/>
  <c r="I1054" i="84" s="1"/>
  <c r="H1053" i="84" a="1"/>
  <c r="H1053" i="84" s="1"/>
  <c r="I1053" i="84" s="1"/>
  <c r="H1052" i="84" a="1"/>
  <c r="H1052" i="84" s="1"/>
  <c r="I1052" i="84" s="1"/>
  <c r="H1051" i="84" a="1"/>
  <c r="H1051" i="84" s="1"/>
  <c r="I1051" i="84" s="1"/>
  <c r="H1050" i="84" a="1"/>
  <c r="H1050" i="84" s="1"/>
  <c r="I1050" i="84" s="1"/>
  <c r="H1049" i="84" a="1"/>
  <c r="H1049" i="84" s="1"/>
  <c r="I1049" i="84" s="1"/>
  <c r="H1048" i="84" a="1"/>
  <c r="H1048" i="84" s="1"/>
  <c r="I1048" i="84" s="1"/>
  <c r="H1047" i="84" a="1"/>
  <c r="H1047" i="84" s="1"/>
  <c r="I1047" i="84" s="1"/>
  <c r="H1046" i="84" a="1"/>
  <c r="H1046" i="84" s="1"/>
  <c r="I1046" i="84" s="1"/>
  <c r="H1045" i="84" a="1"/>
  <c r="H1045" i="84" s="1"/>
  <c r="I1045" i="84" s="1"/>
  <c r="H1044" i="84" a="1"/>
  <c r="H1044" i="84" s="1"/>
  <c r="I1044" i="84" s="1"/>
  <c r="H1043" i="84" a="1"/>
  <c r="H1043" i="84" s="1"/>
  <c r="I1043" i="84" s="1"/>
  <c r="H1042" i="84" a="1"/>
  <c r="H1042" i="84" s="1"/>
  <c r="I1042" i="84" s="1"/>
  <c r="H1041" i="84" a="1"/>
  <c r="H1041" i="84" s="1"/>
  <c r="I1041" i="84" s="1"/>
  <c r="H1040" i="84" a="1"/>
  <c r="H1040" i="84" s="1"/>
  <c r="I1040" i="84" s="1"/>
  <c r="H1039" i="84" a="1"/>
  <c r="H1039" i="84" s="1"/>
  <c r="I1039" i="84" s="1"/>
  <c r="H1038" i="84" a="1"/>
  <c r="H1038" i="84" s="1"/>
  <c r="I1038" i="84" s="1"/>
  <c r="H1037" i="84" a="1"/>
  <c r="H1037" i="84" s="1"/>
  <c r="I1037" i="84" s="1"/>
  <c r="H1036" i="84" a="1"/>
  <c r="H1036" i="84" s="1"/>
  <c r="I1036" i="84" s="1"/>
  <c r="H1035" i="84" a="1"/>
  <c r="H1035" i="84" s="1"/>
  <c r="I1035" i="84" s="1"/>
  <c r="H1034" i="84" a="1"/>
  <c r="H1034" i="84" s="1"/>
  <c r="I1034" i="84" s="1"/>
  <c r="H1033" i="84" a="1"/>
  <c r="H1033" i="84" s="1"/>
  <c r="I1033" i="84" s="1"/>
  <c r="H1032" i="84" a="1"/>
  <c r="H1032" i="84" s="1"/>
  <c r="I1032" i="84" s="1"/>
  <c r="H1031" i="84" a="1"/>
  <c r="H1031" i="84" s="1"/>
  <c r="I1031" i="84" s="1"/>
  <c r="H1030" i="84" a="1"/>
  <c r="H1030" i="84" s="1"/>
  <c r="I1030" i="84" s="1"/>
  <c r="H1029" i="84" a="1"/>
  <c r="H1029" i="84" s="1"/>
  <c r="I1029" i="84" s="1"/>
  <c r="H1028" i="84" a="1"/>
  <c r="H1028" i="84" s="1"/>
  <c r="I1028" i="84" s="1"/>
  <c r="H1027" i="84" a="1"/>
  <c r="H1027" i="84" s="1"/>
  <c r="I1027" i="84" s="1"/>
  <c r="H1026" i="84" a="1"/>
  <c r="H1026" i="84" s="1"/>
  <c r="I1026" i="84" s="1"/>
  <c r="H1025" i="84" a="1"/>
  <c r="H1025" i="84" s="1"/>
  <c r="I1025" i="84" s="1"/>
  <c r="H1024" i="84" a="1"/>
  <c r="H1024" i="84" s="1"/>
  <c r="I1024" i="84" s="1"/>
  <c r="H1023" i="84" a="1"/>
  <c r="H1023" i="84" s="1"/>
  <c r="I1023" i="84" s="1"/>
  <c r="H1022" i="84" a="1"/>
  <c r="H1022" i="84" s="1"/>
  <c r="I1022" i="84" s="1"/>
  <c r="H1021" i="84" a="1"/>
  <c r="H1021" i="84" s="1"/>
  <c r="I1021" i="84" s="1"/>
  <c r="H1020" i="84" a="1"/>
  <c r="H1020" i="84" s="1"/>
  <c r="I1020" i="84" s="1"/>
  <c r="H1019" i="84" a="1"/>
  <c r="H1019" i="84" s="1"/>
  <c r="I1019" i="84" s="1"/>
  <c r="H1018" i="84" a="1"/>
  <c r="H1018" i="84" s="1"/>
  <c r="I1018" i="84" s="1"/>
  <c r="H1017" i="84" a="1"/>
  <c r="H1017" i="84" s="1"/>
  <c r="I1017" i="84" s="1"/>
  <c r="H1016" i="84" a="1"/>
  <c r="H1016" i="84" s="1"/>
  <c r="I1016" i="84" s="1"/>
  <c r="H1015" i="84" a="1"/>
  <c r="H1015" i="84" s="1"/>
  <c r="I1015" i="84" s="1"/>
  <c r="H1014" i="84" a="1"/>
  <c r="H1014" i="84" s="1"/>
  <c r="I1014" i="84" s="1"/>
  <c r="H1013" i="84" a="1"/>
  <c r="H1013" i="84" s="1"/>
  <c r="I1013" i="84" s="1"/>
  <c r="H1012" i="84" a="1"/>
  <c r="H1012" i="84" s="1"/>
  <c r="I1012" i="84" s="1"/>
  <c r="H1011" i="84" a="1"/>
  <c r="H1011" i="84" s="1"/>
  <c r="I1011" i="84" s="1"/>
  <c r="H1010" i="84" a="1"/>
  <c r="H1010" i="84" s="1"/>
  <c r="I1010" i="84" s="1"/>
  <c r="H1009" i="84" a="1"/>
  <c r="H1009" i="84" s="1"/>
  <c r="I1009" i="84" s="1"/>
  <c r="H1008" i="84" a="1"/>
  <c r="H1008" i="84" s="1"/>
  <c r="I1008" i="84" s="1"/>
  <c r="H1007" i="84" a="1"/>
  <c r="H1007" i="84" s="1"/>
  <c r="I1007" i="84" s="1"/>
  <c r="H1006" i="84" a="1"/>
  <c r="H1006" i="84" s="1"/>
  <c r="I1006" i="84" s="1"/>
  <c r="H1005" i="84" a="1"/>
  <c r="H1005" i="84" s="1"/>
  <c r="I1005" i="84" s="1"/>
  <c r="H1004" i="84" a="1"/>
  <c r="H1004" i="84" s="1"/>
  <c r="I1004" i="84" s="1"/>
  <c r="H1003" i="84" a="1"/>
  <c r="H1003" i="84" s="1"/>
  <c r="I1003" i="84" s="1"/>
  <c r="H1002" i="84" a="1"/>
  <c r="H1002" i="84" s="1"/>
  <c r="I1002" i="84" s="1"/>
  <c r="H1001" i="84" a="1"/>
  <c r="H1001" i="84" s="1"/>
  <c r="I1001" i="84" s="1"/>
  <c r="H1000" i="84" a="1"/>
  <c r="H1000" i="84" s="1"/>
  <c r="I1000" i="84" s="1"/>
  <c r="H999" i="84" a="1"/>
  <c r="H999" i="84" s="1"/>
  <c r="I999" i="84" s="1"/>
  <c r="H998" i="84" a="1"/>
  <c r="H998" i="84" s="1"/>
  <c r="I998" i="84" s="1"/>
  <c r="H997" i="84" a="1"/>
  <c r="H997" i="84" s="1"/>
  <c r="I997" i="84" s="1"/>
  <c r="H996" i="84" a="1"/>
  <c r="H996" i="84" s="1"/>
  <c r="I996" i="84" s="1"/>
  <c r="H995" i="84" a="1"/>
  <c r="H995" i="84" s="1"/>
  <c r="I995" i="84" s="1"/>
  <c r="H994" i="84" a="1"/>
  <c r="H994" i="84" s="1"/>
  <c r="I994" i="84" s="1"/>
  <c r="H993" i="84" a="1"/>
  <c r="H993" i="84" s="1"/>
  <c r="I993" i="84" s="1"/>
  <c r="H992" i="84" a="1"/>
  <c r="H992" i="84" s="1"/>
  <c r="I992" i="84" s="1"/>
  <c r="H991" i="84" a="1"/>
  <c r="H991" i="84" s="1"/>
  <c r="I991" i="84" s="1"/>
  <c r="H990" i="84" a="1"/>
  <c r="H990" i="84" s="1"/>
  <c r="I990" i="84" s="1"/>
  <c r="H989" i="84" a="1"/>
  <c r="H989" i="84" s="1"/>
  <c r="I989" i="84" s="1"/>
  <c r="H988" i="84" a="1"/>
  <c r="H988" i="84" s="1"/>
  <c r="I988" i="84" s="1"/>
  <c r="H987" i="84" a="1"/>
  <c r="H987" i="84" s="1"/>
  <c r="I987" i="84" s="1"/>
  <c r="H986" i="84" a="1"/>
  <c r="H986" i="84" s="1"/>
  <c r="I986" i="84" s="1"/>
  <c r="H985" i="84" a="1"/>
  <c r="H985" i="84" s="1"/>
  <c r="I985" i="84" s="1"/>
  <c r="H984" i="84" a="1"/>
  <c r="H984" i="84" s="1"/>
  <c r="I984" i="84" s="1"/>
  <c r="H983" i="84" a="1"/>
  <c r="H983" i="84" s="1"/>
  <c r="I983" i="84" s="1"/>
  <c r="H982" i="84" a="1"/>
  <c r="H982" i="84" s="1"/>
  <c r="I982" i="84" s="1"/>
  <c r="H981" i="84" a="1"/>
  <c r="H981" i="84" s="1"/>
  <c r="I981" i="84" s="1"/>
  <c r="H980" i="84" a="1"/>
  <c r="H980" i="84" s="1"/>
  <c r="I980" i="84" s="1"/>
  <c r="H979" i="84" a="1"/>
  <c r="H979" i="84" s="1"/>
  <c r="I979" i="84" s="1"/>
  <c r="H978" i="84" a="1"/>
  <c r="H978" i="84" s="1"/>
  <c r="I978" i="84" s="1"/>
  <c r="H977" i="84" a="1"/>
  <c r="H977" i="84" s="1"/>
  <c r="I977" i="84" s="1"/>
  <c r="H976" i="84" a="1"/>
  <c r="H976" i="84" s="1"/>
  <c r="I976" i="84" s="1"/>
  <c r="H975" i="84" a="1"/>
  <c r="H975" i="84" s="1"/>
  <c r="I975" i="84" s="1"/>
  <c r="H974" i="84" a="1"/>
  <c r="H974" i="84" s="1"/>
  <c r="I974" i="84" s="1"/>
  <c r="H973" i="84" a="1"/>
  <c r="H973" i="84" s="1"/>
  <c r="I973" i="84" s="1"/>
  <c r="H972" i="84" a="1"/>
  <c r="H972" i="84" s="1"/>
  <c r="I972" i="84" s="1"/>
  <c r="H971" i="84" a="1"/>
  <c r="H971" i="84" s="1"/>
  <c r="I971" i="84" s="1"/>
  <c r="H970" i="84" a="1"/>
  <c r="H970" i="84" s="1"/>
  <c r="I970" i="84" s="1"/>
  <c r="H969" i="84" a="1"/>
  <c r="H969" i="84" s="1"/>
  <c r="I969" i="84" s="1"/>
  <c r="H968" i="84" a="1"/>
  <c r="H968" i="84" s="1"/>
  <c r="I968" i="84" s="1"/>
  <c r="H967" i="84" a="1"/>
  <c r="H967" i="84" s="1"/>
  <c r="I967" i="84" s="1"/>
  <c r="H966" i="84" a="1"/>
  <c r="H966" i="84" s="1"/>
  <c r="I966" i="84" s="1"/>
  <c r="H965" i="84" a="1"/>
  <c r="H965" i="84" s="1"/>
  <c r="I965" i="84" s="1"/>
  <c r="H964" i="84" a="1"/>
  <c r="H964" i="84" s="1"/>
  <c r="I964" i="84" s="1"/>
  <c r="H963" i="84" a="1"/>
  <c r="H963" i="84" s="1"/>
  <c r="I963" i="84" s="1"/>
  <c r="H962" i="84" a="1"/>
  <c r="H962" i="84" s="1"/>
  <c r="I962" i="84" s="1"/>
  <c r="H961" i="84" a="1"/>
  <c r="H961" i="84" s="1"/>
  <c r="I961" i="84" s="1"/>
  <c r="H960" i="84" a="1"/>
  <c r="H960" i="84" s="1"/>
  <c r="I960" i="84" s="1"/>
  <c r="H959" i="84" a="1"/>
  <c r="H959" i="84" s="1"/>
  <c r="I959" i="84" s="1"/>
  <c r="H958" i="84" a="1"/>
  <c r="H958" i="84" s="1"/>
  <c r="I958" i="84" s="1"/>
  <c r="H957" i="84" a="1"/>
  <c r="H957" i="84" s="1"/>
  <c r="I957" i="84" s="1"/>
  <c r="H956" i="84" a="1"/>
  <c r="H956" i="84" s="1"/>
  <c r="I956" i="84" s="1"/>
  <c r="H955" i="84" a="1"/>
  <c r="H955" i="84" s="1"/>
  <c r="I955" i="84" s="1"/>
  <c r="H954" i="84" a="1"/>
  <c r="H954" i="84" s="1"/>
  <c r="I954" i="84" s="1"/>
  <c r="H953" i="84" a="1"/>
  <c r="H953" i="84" s="1"/>
  <c r="I953" i="84" s="1"/>
  <c r="H952" i="84" a="1"/>
  <c r="H952" i="84" s="1"/>
  <c r="I952" i="84" s="1"/>
  <c r="H951" i="84" a="1"/>
  <c r="H951" i="84" s="1"/>
  <c r="I951" i="84" s="1"/>
  <c r="H950" i="84" a="1"/>
  <c r="H950" i="84" s="1"/>
  <c r="I950" i="84" s="1"/>
  <c r="H949" i="84" a="1"/>
  <c r="H949" i="84" s="1"/>
  <c r="I949" i="84" s="1"/>
  <c r="H948" i="84" a="1"/>
  <c r="H948" i="84" s="1"/>
  <c r="I948" i="84" s="1"/>
  <c r="H947" i="84" a="1"/>
  <c r="H947" i="84" s="1"/>
  <c r="I947" i="84" s="1"/>
  <c r="H946" i="84" a="1"/>
  <c r="H946" i="84" s="1"/>
  <c r="I946" i="84" s="1"/>
  <c r="H945" i="84" a="1"/>
  <c r="H945" i="84" s="1"/>
  <c r="I945" i="84" s="1"/>
  <c r="H944" i="84" a="1"/>
  <c r="H944" i="84" s="1"/>
  <c r="I944" i="84" s="1"/>
  <c r="H943" i="84" a="1"/>
  <c r="H943" i="84" s="1"/>
  <c r="I943" i="84" s="1"/>
  <c r="H942" i="84" a="1"/>
  <c r="H942" i="84" s="1"/>
  <c r="I942" i="84" s="1"/>
  <c r="H941" i="84" a="1"/>
  <c r="H941" i="84" s="1"/>
  <c r="I941" i="84" s="1"/>
  <c r="H940" i="84" a="1"/>
  <c r="H940" i="84" s="1"/>
  <c r="I940" i="84" s="1"/>
  <c r="H939" i="84" a="1"/>
  <c r="H939" i="84" s="1"/>
  <c r="I939" i="84" s="1"/>
  <c r="H938" i="84" a="1"/>
  <c r="H938" i="84" s="1"/>
  <c r="I938" i="84" s="1"/>
  <c r="H937" i="84" a="1"/>
  <c r="H937" i="84" s="1"/>
  <c r="I937" i="84" s="1"/>
  <c r="H936" i="84" a="1"/>
  <c r="H936" i="84" s="1"/>
  <c r="I936" i="84" s="1"/>
  <c r="H935" i="84" a="1"/>
  <c r="H935" i="84" s="1"/>
  <c r="I935" i="84" s="1"/>
  <c r="H934" i="84" a="1"/>
  <c r="H934" i="84" s="1"/>
  <c r="I934" i="84" s="1"/>
  <c r="H933" i="84" a="1"/>
  <c r="H933" i="84" s="1"/>
  <c r="I933" i="84" s="1"/>
  <c r="H932" i="84" a="1"/>
  <c r="H932" i="84" s="1"/>
  <c r="I932" i="84" s="1"/>
  <c r="H931" i="84" a="1"/>
  <c r="H931" i="84" s="1"/>
  <c r="I931" i="84" s="1"/>
  <c r="H930" i="84" a="1"/>
  <c r="H930" i="84" s="1"/>
  <c r="I930" i="84" s="1"/>
  <c r="H929" i="84" a="1"/>
  <c r="H929" i="84" s="1"/>
  <c r="I929" i="84" s="1"/>
  <c r="H928" i="84" a="1"/>
  <c r="H928" i="84" s="1"/>
  <c r="I928" i="84" s="1"/>
  <c r="H927" i="84" a="1"/>
  <c r="H927" i="84" s="1"/>
  <c r="I927" i="84" s="1"/>
  <c r="H926" i="84" a="1"/>
  <c r="H926" i="84" s="1"/>
  <c r="I926" i="84" s="1"/>
  <c r="H925" i="84" a="1"/>
  <c r="H925" i="84" s="1"/>
  <c r="I925" i="84" s="1"/>
  <c r="H924" i="84" a="1"/>
  <c r="H924" i="84" s="1"/>
  <c r="I924" i="84" s="1"/>
  <c r="H923" i="84" a="1"/>
  <c r="H923" i="84" s="1"/>
  <c r="I923" i="84" s="1"/>
  <c r="H922" i="84" a="1"/>
  <c r="H922" i="84" s="1"/>
  <c r="I922" i="84" s="1"/>
  <c r="H921" i="84" a="1"/>
  <c r="H921" i="84" s="1"/>
  <c r="I921" i="84" s="1"/>
  <c r="H920" i="84" a="1"/>
  <c r="H920" i="84" s="1"/>
  <c r="I920" i="84" s="1"/>
  <c r="H919" i="84" a="1"/>
  <c r="H919" i="84" s="1"/>
  <c r="I919" i="84" s="1"/>
  <c r="H918" i="84" a="1"/>
  <c r="H918" i="84" s="1"/>
  <c r="I918" i="84" s="1"/>
  <c r="H917" i="84" a="1"/>
  <c r="H917" i="84" s="1"/>
  <c r="I917" i="84" s="1"/>
  <c r="H916" i="84" a="1"/>
  <c r="H916" i="84" s="1"/>
  <c r="I916" i="84" s="1"/>
  <c r="H915" i="84" a="1"/>
  <c r="H915" i="84" s="1"/>
  <c r="I915" i="84" s="1"/>
  <c r="H914" i="84" a="1"/>
  <c r="H914" i="84" s="1"/>
  <c r="I914" i="84" s="1"/>
  <c r="H913" i="84" a="1"/>
  <c r="H913" i="84" s="1"/>
  <c r="I913" i="84" s="1"/>
  <c r="H912" i="84" a="1"/>
  <c r="H912" i="84" s="1"/>
  <c r="I912" i="84" s="1"/>
  <c r="H911" i="84" a="1"/>
  <c r="H911" i="84" s="1"/>
  <c r="I911" i="84" s="1"/>
  <c r="H910" i="84" a="1"/>
  <c r="H910" i="84" s="1"/>
  <c r="I910" i="84" s="1"/>
  <c r="H909" i="84" a="1"/>
  <c r="H909" i="84" s="1"/>
  <c r="I909" i="84" s="1"/>
  <c r="H908" i="84" a="1"/>
  <c r="H908" i="84" s="1"/>
  <c r="I908" i="84" s="1"/>
  <c r="H907" i="84" a="1"/>
  <c r="H907" i="84" s="1"/>
  <c r="I907" i="84" s="1"/>
  <c r="H906" i="84" a="1"/>
  <c r="H906" i="84" s="1"/>
  <c r="I906" i="84" s="1"/>
  <c r="H905" i="84" a="1"/>
  <c r="H905" i="84" s="1"/>
  <c r="I905" i="84" s="1"/>
  <c r="H904" i="84" a="1"/>
  <c r="H904" i="84" s="1"/>
  <c r="I904" i="84" s="1"/>
  <c r="H903" i="84" a="1"/>
  <c r="H903" i="84" s="1"/>
  <c r="I903" i="84" s="1"/>
  <c r="H902" i="84" a="1"/>
  <c r="H902" i="84" s="1"/>
  <c r="I902" i="84" s="1"/>
  <c r="H901" i="84" a="1"/>
  <c r="H901" i="84" s="1"/>
  <c r="I901" i="84" s="1"/>
  <c r="H900" i="84" a="1"/>
  <c r="H900" i="84" s="1"/>
  <c r="I900" i="84" s="1"/>
  <c r="H899" i="84" a="1"/>
  <c r="H899" i="84" s="1"/>
  <c r="I899" i="84" s="1"/>
  <c r="H898" i="84" a="1"/>
  <c r="H898" i="84" s="1"/>
  <c r="I898" i="84" s="1"/>
  <c r="H897" i="84" a="1"/>
  <c r="H897" i="84" s="1"/>
  <c r="I897" i="84" s="1"/>
  <c r="H896" i="84" a="1"/>
  <c r="H896" i="84" s="1"/>
  <c r="I896" i="84" s="1"/>
  <c r="H895" i="84" a="1"/>
  <c r="H895" i="84" s="1"/>
  <c r="I895" i="84" s="1"/>
  <c r="H894" i="84" a="1"/>
  <c r="H894" i="84" s="1"/>
  <c r="I894" i="84" s="1"/>
  <c r="H893" i="84" a="1"/>
  <c r="H893" i="84" s="1"/>
  <c r="I893" i="84" s="1"/>
  <c r="H892" i="84" a="1"/>
  <c r="H892" i="84" s="1"/>
  <c r="I892" i="84" s="1"/>
  <c r="H891" i="84" a="1"/>
  <c r="H891" i="84" s="1"/>
  <c r="I891" i="84" s="1"/>
  <c r="H890" i="84" a="1"/>
  <c r="H890" i="84" s="1"/>
  <c r="I890" i="84" s="1"/>
  <c r="H889" i="84" a="1"/>
  <c r="H889" i="84" s="1"/>
  <c r="I889" i="84" s="1"/>
  <c r="H888" i="84" a="1"/>
  <c r="H888" i="84" s="1"/>
  <c r="I888" i="84" s="1"/>
  <c r="H887" i="84" a="1"/>
  <c r="H887" i="84" s="1"/>
  <c r="I887" i="84" s="1"/>
  <c r="H886" i="84" a="1"/>
  <c r="H886" i="84" s="1"/>
  <c r="I886" i="84" s="1"/>
  <c r="H885" i="84" a="1"/>
  <c r="H885" i="84" s="1"/>
  <c r="I885" i="84" s="1"/>
  <c r="H884" i="84" a="1"/>
  <c r="H884" i="84" s="1"/>
  <c r="I884" i="84" s="1"/>
  <c r="H883" i="84" a="1"/>
  <c r="H883" i="84" s="1"/>
  <c r="I883" i="84" s="1"/>
  <c r="H882" i="84" a="1"/>
  <c r="H882" i="84" s="1"/>
  <c r="I882" i="84" s="1"/>
  <c r="H881" i="84" a="1"/>
  <c r="H881" i="84" s="1"/>
  <c r="I881" i="84" s="1"/>
  <c r="H880" i="84" a="1"/>
  <c r="H880" i="84" s="1"/>
  <c r="I880" i="84" s="1"/>
  <c r="H879" i="84" a="1"/>
  <c r="H879" i="84" s="1"/>
  <c r="I879" i="84" s="1"/>
  <c r="H878" i="84" a="1"/>
  <c r="H878" i="84" s="1"/>
  <c r="I878" i="84" s="1"/>
  <c r="H877" i="84" a="1"/>
  <c r="H877" i="84" s="1"/>
  <c r="I877" i="84" s="1"/>
  <c r="H876" i="84" a="1"/>
  <c r="H876" i="84" s="1"/>
  <c r="I876" i="84" s="1"/>
  <c r="H875" i="84" a="1"/>
  <c r="H875" i="84" s="1"/>
  <c r="I875" i="84" s="1"/>
  <c r="H874" i="84" a="1"/>
  <c r="H874" i="84" s="1"/>
  <c r="I874" i="84" s="1"/>
  <c r="H873" i="84" a="1"/>
  <c r="H873" i="84" s="1"/>
  <c r="I873" i="84" s="1"/>
  <c r="H872" i="84" a="1"/>
  <c r="H872" i="84" s="1"/>
  <c r="I872" i="84" s="1"/>
  <c r="H871" i="84" a="1"/>
  <c r="H871" i="84" s="1"/>
  <c r="I871" i="84" s="1"/>
  <c r="H870" i="84" a="1"/>
  <c r="H870" i="84" s="1"/>
  <c r="I870" i="84" s="1"/>
  <c r="H869" i="84" a="1"/>
  <c r="H869" i="84" s="1"/>
  <c r="I869" i="84" s="1"/>
  <c r="H868" i="84" a="1"/>
  <c r="H868" i="84" s="1"/>
  <c r="I868" i="84" s="1"/>
  <c r="H867" i="84" a="1"/>
  <c r="H867" i="84" s="1"/>
  <c r="I867" i="84" s="1"/>
  <c r="H866" i="84" a="1"/>
  <c r="H866" i="84" s="1"/>
  <c r="I866" i="84" s="1"/>
  <c r="H865" i="84" a="1"/>
  <c r="H865" i="84" s="1"/>
  <c r="I865" i="84" s="1"/>
  <c r="H864" i="84" a="1"/>
  <c r="H864" i="84" s="1"/>
  <c r="I864" i="84" s="1"/>
  <c r="H863" i="84" a="1"/>
  <c r="H863" i="84" s="1"/>
  <c r="I863" i="84" s="1"/>
  <c r="H862" i="84" a="1"/>
  <c r="H862" i="84" s="1"/>
  <c r="I862" i="84" s="1"/>
  <c r="H861" i="84" a="1"/>
  <c r="H861" i="84" s="1"/>
  <c r="I861" i="84" s="1"/>
  <c r="H860" i="84" a="1"/>
  <c r="H860" i="84" s="1"/>
  <c r="I860" i="84" s="1"/>
  <c r="H859" i="84" a="1"/>
  <c r="H859" i="84" s="1"/>
  <c r="I859" i="84" s="1"/>
  <c r="H858" i="84" a="1"/>
  <c r="H858" i="84" s="1"/>
  <c r="I858" i="84" s="1"/>
  <c r="H857" i="84" a="1"/>
  <c r="H857" i="84" s="1"/>
  <c r="I857" i="84" s="1"/>
  <c r="H856" i="84" a="1"/>
  <c r="H856" i="84" s="1"/>
  <c r="I856" i="84" s="1"/>
  <c r="H855" i="84" a="1"/>
  <c r="H855" i="84" s="1"/>
  <c r="I855" i="84" s="1"/>
  <c r="H854" i="84" a="1"/>
  <c r="H854" i="84" s="1"/>
  <c r="I854" i="84" s="1"/>
  <c r="H853" i="84" a="1"/>
  <c r="H853" i="84" s="1"/>
  <c r="I853" i="84" s="1"/>
  <c r="H852" i="84" a="1"/>
  <c r="H852" i="84" s="1"/>
  <c r="I852" i="84" s="1"/>
  <c r="H851" i="84" a="1"/>
  <c r="H851" i="84" s="1"/>
  <c r="I851" i="84" s="1"/>
  <c r="H850" i="84" a="1"/>
  <c r="H850" i="84" s="1"/>
  <c r="I850" i="84" s="1"/>
  <c r="H849" i="84" a="1"/>
  <c r="H849" i="84" s="1"/>
  <c r="I849" i="84" s="1"/>
  <c r="H848" i="84" a="1"/>
  <c r="H848" i="84" s="1"/>
  <c r="I848" i="84" s="1"/>
  <c r="H847" i="84" a="1"/>
  <c r="H847" i="84" s="1"/>
  <c r="I847" i="84" s="1"/>
  <c r="H846" i="84" a="1"/>
  <c r="H846" i="84" s="1"/>
  <c r="I846" i="84" s="1"/>
  <c r="H845" i="84" a="1"/>
  <c r="H845" i="84" s="1"/>
  <c r="I845" i="84" s="1"/>
  <c r="H844" i="84" a="1"/>
  <c r="H844" i="84" s="1"/>
  <c r="I844" i="84" s="1"/>
  <c r="H843" i="84" a="1"/>
  <c r="H843" i="84" s="1"/>
  <c r="I843" i="84" s="1"/>
  <c r="H842" i="84" a="1"/>
  <c r="H842" i="84" s="1"/>
  <c r="I842" i="84" s="1"/>
  <c r="H841" i="84" a="1"/>
  <c r="H841" i="84" s="1"/>
  <c r="I841" i="84" s="1"/>
  <c r="H840" i="84" a="1"/>
  <c r="H840" i="84" s="1"/>
  <c r="I840" i="84" s="1"/>
  <c r="H839" i="84" a="1"/>
  <c r="H839" i="84" s="1"/>
  <c r="I839" i="84" s="1"/>
  <c r="H838" i="84" a="1"/>
  <c r="H838" i="84" s="1"/>
  <c r="I838" i="84" s="1"/>
  <c r="H837" i="84" a="1"/>
  <c r="H837" i="84" s="1"/>
  <c r="I837" i="84" s="1"/>
  <c r="H836" i="84" a="1"/>
  <c r="H836" i="84" s="1"/>
  <c r="I836" i="84" s="1"/>
  <c r="H835" i="84" a="1"/>
  <c r="H835" i="84" s="1"/>
  <c r="I835" i="84" s="1"/>
  <c r="H834" i="84" a="1"/>
  <c r="H834" i="84" s="1"/>
  <c r="I834" i="84" s="1"/>
  <c r="H833" i="84" a="1"/>
  <c r="H833" i="84" s="1"/>
  <c r="I833" i="84" s="1"/>
  <c r="H832" i="84" a="1"/>
  <c r="H832" i="84" s="1"/>
  <c r="I832" i="84" s="1"/>
  <c r="H831" i="84" a="1"/>
  <c r="H831" i="84" s="1"/>
  <c r="I831" i="84" s="1"/>
  <c r="H830" i="84" a="1"/>
  <c r="H830" i="84" s="1"/>
  <c r="I830" i="84" s="1"/>
  <c r="H829" i="84" a="1"/>
  <c r="H829" i="84" s="1"/>
  <c r="I829" i="84" s="1"/>
  <c r="H828" i="84" a="1"/>
  <c r="H828" i="84" s="1"/>
  <c r="I828" i="84" s="1"/>
  <c r="H827" i="84" a="1"/>
  <c r="H827" i="84" s="1"/>
  <c r="I827" i="84" s="1"/>
  <c r="H826" i="84" a="1"/>
  <c r="H826" i="84" s="1"/>
  <c r="I826" i="84" s="1"/>
  <c r="H825" i="84" a="1"/>
  <c r="H825" i="84" s="1"/>
  <c r="I825" i="84" s="1"/>
  <c r="H824" i="84" a="1"/>
  <c r="H824" i="84" s="1"/>
  <c r="I824" i="84" s="1"/>
  <c r="H823" i="84" a="1"/>
  <c r="H823" i="84" s="1"/>
  <c r="I823" i="84" s="1"/>
  <c r="H822" i="84" a="1"/>
  <c r="H822" i="84" s="1"/>
  <c r="I822" i="84" s="1"/>
  <c r="H821" i="84" a="1"/>
  <c r="H821" i="84" s="1"/>
  <c r="I821" i="84" s="1"/>
  <c r="H820" i="84" a="1"/>
  <c r="H820" i="84" s="1"/>
  <c r="I820" i="84" s="1"/>
  <c r="H819" i="84" a="1"/>
  <c r="H819" i="84" s="1"/>
  <c r="I819" i="84" s="1"/>
  <c r="H818" i="84" a="1"/>
  <c r="H818" i="84" s="1"/>
  <c r="I818" i="84" s="1"/>
  <c r="H817" i="84" a="1"/>
  <c r="H817" i="84" s="1"/>
  <c r="I817" i="84" s="1"/>
  <c r="H816" i="84" a="1"/>
  <c r="H816" i="84" s="1"/>
  <c r="I816" i="84" s="1"/>
  <c r="H815" i="84" a="1"/>
  <c r="H815" i="84" s="1"/>
  <c r="I815" i="84" s="1"/>
  <c r="H814" i="84" a="1"/>
  <c r="H814" i="84" s="1"/>
  <c r="I814" i="84" s="1"/>
  <c r="H813" i="84" a="1"/>
  <c r="H813" i="84" s="1"/>
  <c r="I813" i="84" s="1"/>
  <c r="H812" i="84" a="1"/>
  <c r="H812" i="84" s="1"/>
  <c r="I812" i="84" s="1"/>
  <c r="H811" i="84" a="1"/>
  <c r="H811" i="84" s="1"/>
  <c r="I811" i="84" s="1"/>
  <c r="H810" i="84" a="1"/>
  <c r="H810" i="84" s="1"/>
  <c r="I810" i="84" s="1"/>
  <c r="H809" i="84" a="1"/>
  <c r="H809" i="84" s="1"/>
  <c r="I809" i="84" s="1"/>
  <c r="H808" i="84" a="1"/>
  <c r="H808" i="84" s="1"/>
  <c r="I808" i="84" s="1"/>
  <c r="H807" i="84" a="1"/>
  <c r="H807" i="84" s="1"/>
  <c r="I807" i="84" s="1"/>
  <c r="H806" i="84" a="1"/>
  <c r="H806" i="84" s="1"/>
  <c r="I806" i="84" s="1"/>
  <c r="H805" i="84" a="1"/>
  <c r="H805" i="84" s="1"/>
  <c r="I805" i="84" s="1"/>
  <c r="H804" i="84" a="1"/>
  <c r="H804" i="84" s="1"/>
  <c r="I804" i="84" s="1"/>
  <c r="H803" i="84" a="1"/>
  <c r="H803" i="84" s="1"/>
  <c r="I803" i="84" s="1"/>
  <c r="H802" i="84" a="1"/>
  <c r="H802" i="84" s="1"/>
  <c r="I802" i="84" s="1"/>
  <c r="H801" i="84" a="1"/>
  <c r="H801" i="84" s="1"/>
  <c r="I801" i="84" s="1"/>
  <c r="H800" i="84" a="1"/>
  <c r="H800" i="84" s="1"/>
  <c r="I800" i="84" s="1"/>
  <c r="H799" i="84" a="1"/>
  <c r="H799" i="84" s="1"/>
  <c r="I799" i="84" s="1"/>
  <c r="H798" i="84" a="1"/>
  <c r="H798" i="84" s="1"/>
  <c r="I798" i="84" s="1"/>
  <c r="H797" i="84" a="1"/>
  <c r="H797" i="84" s="1"/>
  <c r="I797" i="84" s="1"/>
  <c r="H796" i="84" a="1"/>
  <c r="H796" i="84" s="1"/>
  <c r="I796" i="84" s="1"/>
  <c r="H795" i="84" a="1"/>
  <c r="H795" i="84" s="1"/>
  <c r="I795" i="84" s="1"/>
  <c r="H794" i="84" a="1"/>
  <c r="H794" i="84" s="1"/>
  <c r="I794" i="84" s="1"/>
  <c r="H793" i="84" a="1"/>
  <c r="H793" i="84" s="1"/>
  <c r="I793" i="84" s="1"/>
  <c r="H792" i="84" a="1"/>
  <c r="H792" i="84" s="1"/>
  <c r="I792" i="84" s="1"/>
  <c r="H791" i="84" a="1"/>
  <c r="H791" i="84" s="1"/>
  <c r="I791" i="84" s="1"/>
  <c r="H790" i="84" a="1"/>
  <c r="H790" i="84" s="1"/>
  <c r="I790" i="84" s="1"/>
  <c r="H789" i="84" a="1"/>
  <c r="H789" i="84" s="1"/>
  <c r="I789" i="84" s="1"/>
  <c r="H788" i="84" a="1"/>
  <c r="H788" i="84" s="1"/>
  <c r="I788" i="84" s="1"/>
  <c r="H787" i="84" a="1"/>
  <c r="H787" i="84" s="1"/>
  <c r="I787" i="84" s="1"/>
  <c r="H786" i="84" a="1"/>
  <c r="H786" i="84" s="1"/>
  <c r="I786" i="84" s="1"/>
  <c r="H785" i="84" a="1"/>
  <c r="H785" i="84" s="1"/>
  <c r="I785" i="84" s="1"/>
  <c r="H784" i="84" a="1"/>
  <c r="H784" i="84" s="1"/>
  <c r="I784" i="84" s="1"/>
  <c r="H783" i="84" a="1"/>
  <c r="H783" i="84" s="1"/>
  <c r="I783" i="84" s="1"/>
  <c r="H782" i="84" a="1"/>
  <c r="H782" i="84" s="1"/>
  <c r="I782" i="84" s="1"/>
  <c r="H781" i="84" a="1"/>
  <c r="H781" i="84" s="1"/>
  <c r="I781" i="84" s="1"/>
  <c r="H780" i="84" a="1"/>
  <c r="H780" i="84" s="1"/>
  <c r="I780" i="84" s="1"/>
  <c r="H779" i="84" a="1"/>
  <c r="H779" i="84" s="1"/>
  <c r="I779" i="84" s="1"/>
  <c r="H778" i="84" a="1"/>
  <c r="H778" i="84" s="1"/>
  <c r="I778" i="84" s="1"/>
  <c r="H777" i="84" a="1"/>
  <c r="H777" i="84" s="1"/>
  <c r="I777" i="84" s="1"/>
  <c r="H776" i="84" a="1"/>
  <c r="H776" i="84" s="1"/>
  <c r="I776" i="84" s="1"/>
  <c r="H775" i="84" a="1"/>
  <c r="H775" i="84" s="1"/>
  <c r="I775" i="84" s="1"/>
  <c r="H774" i="84" a="1"/>
  <c r="H774" i="84" s="1"/>
  <c r="I774" i="84" s="1"/>
  <c r="H773" i="84" a="1"/>
  <c r="H773" i="84" s="1"/>
  <c r="I773" i="84" s="1"/>
  <c r="H772" i="84" a="1"/>
  <c r="H772" i="84" s="1"/>
  <c r="I772" i="84" s="1"/>
  <c r="H771" i="84" a="1"/>
  <c r="H771" i="84" s="1"/>
  <c r="I771" i="84" s="1"/>
  <c r="H770" i="84" a="1"/>
  <c r="H770" i="84" s="1"/>
  <c r="I770" i="84" s="1"/>
  <c r="H769" i="84" a="1"/>
  <c r="H769" i="84" s="1"/>
  <c r="I769" i="84" s="1"/>
  <c r="H768" i="84" a="1"/>
  <c r="H768" i="84" s="1"/>
  <c r="I768" i="84" s="1"/>
  <c r="H767" i="84" a="1"/>
  <c r="H767" i="84" s="1"/>
  <c r="I767" i="84" s="1"/>
  <c r="H766" i="84" a="1"/>
  <c r="H766" i="84" s="1"/>
  <c r="I766" i="84" s="1"/>
  <c r="H765" i="84" a="1"/>
  <c r="H765" i="84" s="1"/>
  <c r="I765" i="84" s="1"/>
  <c r="H764" i="84" a="1"/>
  <c r="H764" i="84" s="1"/>
  <c r="I764" i="84" s="1"/>
  <c r="H763" i="84" a="1"/>
  <c r="H763" i="84" s="1"/>
  <c r="I763" i="84" s="1"/>
  <c r="H762" i="84" a="1"/>
  <c r="H762" i="84" s="1"/>
  <c r="I762" i="84" s="1"/>
  <c r="H761" i="84" a="1"/>
  <c r="H761" i="84" s="1"/>
  <c r="I761" i="84" s="1"/>
  <c r="H760" i="84" a="1"/>
  <c r="H760" i="84" s="1"/>
  <c r="I760" i="84" s="1"/>
  <c r="H759" i="84" a="1"/>
  <c r="H759" i="84" s="1"/>
  <c r="I759" i="84" s="1"/>
  <c r="H758" i="84" a="1"/>
  <c r="H758" i="84" s="1"/>
  <c r="I758" i="84" s="1"/>
  <c r="H757" i="84" a="1"/>
  <c r="H757" i="84" s="1"/>
  <c r="I757" i="84" s="1"/>
  <c r="H756" i="84" a="1"/>
  <c r="H756" i="84" s="1"/>
  <c r="I756" i="84" s="1"/>
  <c r="H755" i="84" a="1"/>
  <c r="H755" i="84" s="1"/>
  <c r="I755" i="84" s="1"/>
  <c r="H754" i="84" a="1"/>
  <c r="H754" i="84" s="1"/>
  <c r="I754" i="84" s="1"/>
  <c r="H753" i="84" a="1"/>
  <c r="H753" i="84" s="1"/>
  <c r="I753" i="84" s="1"/>
  <c r="H752" i="84" a="1"/>
  <c r="H752" i="84" s="1"/>
  <c r="I752" i="84" s="1"/>
  <c r="H751" i="84" a="1"/>
  <c r="H751" i="84" s="1"/>
  <c r="I751" i="84" s="1"/>
  <c r="H750" i="84" a="1"/>
  <c r="H750" i="84" s="1"/>
  <c r="I750" i="84" s="1"/>
  <c r="H749" i="84" a="1"/>
  <c r="H749" i="84" s="1"/>
  <c r="I749" i="84" s="1"/>
  <c r="H748" i="84" a="1"/>
  <c r="H748" i="84" s="1"/>
  <c r="I748" i="84" s="1"/>
  <c r="H747" i="84" a="1"/>
  <c r="H747" i="84" s="1"/>
  <c r="I747" i="84" s="1"/>
  <c r="H746" i="84" a="1"/>
  <c r="H746" i="84" s="1"/>
  <c r="I746" i="84" s="1"/>
  <c r="H745" i="84" a="1"/>
  <c r="H745" i="84" s="1"/>
  <c r="I745" i="84" s="1"/>
  <c r="H744" i="84" a="1"/>
  <c r="H744" i="84" s="1"/>
  <c r="I744" i="84" s="1"/>
  <c r="H743" i="84" a="1"/>
  <c r="H743" i="84" s="1"/>
  <c r="I743" i="84" s="1"/>
  <c r="H742" i="84" a="1"/>
  <c r="H742" i="84" s="1"/>
  <c r="I742" i="84" s="1"/>
  <c r="H741" i="84" a="1"/>
  <c r="H741" i="84" s="1"/>
  <c r="I741" i="84" s="1"/>
  <c r="H740" i="84" a="1"/>
  <c r="H740" i="84" s="1"/>
  <c r="I740" i="84" s="1"/>
  <c r="H739" i="84" a="1"/>
  <c r="H739" i="84" s="1"/>
  <c r="I739" i="84" s="1"/>
  <c r="H738" i="84" a="1"/>
  <c r="H738" i="84" s="1"/>
  <c r="I738" i="84" s="1"/>
  <c r="H737" i="84" a="1"/>
  <c r="H737" i="84" s="1"/>
  <c r="I737" i="84" s="1"/>
  <c r="H736" i="84" a="1"/>
  <c r="H736" i="84" s="1"/>
  <c r="I736" i="84" s="1"/>
  <c r="H735" i="84" a="1"/>
  <c r="H735" i="84" s="1"/>
  <c r="I735" i="84" s="1"/>
  <c r="H734" i="84" a="1"/>
  <c r="H734" i="84" s="1"/>
  <c r="I734" i="84" s="1"/>
  <c r="H733" i="84" a="1"/>
  <c r="H733" i="84" s="1"/>
  <c r="I733" i="84" s="1"/>
  <c r="H732" i="84" a="1"/>
  <c r="H732" i="84" s="1"/>
  <c r="I732" i="84" s="1"/>
  <c r="H731" i="84" a="1"/>
  <c r="H731" i="84" s="1"/>
  <c r="I731" i="84" s="1"/>
  <c r="H730" i="84" a="1"/>
  <c r="H730" i="84" s="1"/>
  <c r="I730" i="84" s="1"/>
  <c r="H729" i="84" a="1"/>
  <c r="H729" i="84" s="1"/>
  <c r="I729" i="84" s="1"/>
  <c r="H728" i="84" a="1"/>
  <c r="H728" i="84" s="1"/>
  <c r="I728" i="84" s="1"/>
  <c r="H727" i="84" a="1"/>
  <c r="H727" i="84" s="1"/>
  <c r="I727" i="84" s="1"/>
  <c r="H726" i="84" a="1"/>
  <c r="H726" i="84" s="1"/>
  <c r="I726" i="84" s="1"/>
  <c r="H725" i="84" a="1"/>
  <c r="H725" i="84" s="1"/>
  <c r="I725" i="84" s="1"/>
  <c r="H724" i="84" a="1"/>
  <c r="H724" i="84" s="1"/>
  <c r="I724" i="84" s="1"/>
  <c r="H723" i="84" a="1"/>
  <c r="H723" i="84" s="1"/>
  <c r="I723" i="84" s="1"/>
  <c r="H722" i="84" a="1"/>
  <c r="H722" i="84" s="1"/>
  <c r="I722" i="84" s="1"/>
  <c r="H721" i="84" a="1"/>
  <c r="H721" i="84" s="1"/>
  <c r="I721" i="84" s="1"/>
  <c r="H720" i="84" a="1"/>
  <c r="H720" i="84" s="1"/>
  <c r="I720" i="84" s="1"/>
  <c r="H719" i="84" a="1"/>
  <c r="H719" i="84" s="1"/>
  <c r="I719" i="84" s="1"/>
  <c r="H718" i="84" a="1"/>
  <c r="H718" i="84" s="1"/>
  <c r="I718" i="84" s="1"/>
  <c r="H717" i="84" a="1"/>
  <c r="H717" i="84" s="1"/>
  <c r="I717" i="84" s="1"/>
  <c r="H716" i="84" a="1"/>
  <c r="H716" i="84" s="1"/>
  <c r="I716" i="84" s="1"/>
  <c r="H715" i="84" a="1"/>
  <c r="H715" i="84" s="1"/>
  <c r="I715" i="84" s="1"/>
  <c r="H714" i="84" a="1"/>
  <c r="H714" i="84" s="1"/>
  <c r="I714" i="84" s="1"/>
  <c r="H713" i="84" a="1"/>
  <c r="H713" i="84" s="1"/>
  <c r="I713" i="84" s="1"/>
  <c r="H712" i="84" a="1"/>
  <c r="H712" i="84" s="1"/>
  <c r="I712" i="84" s="1"/>
  <c r="H711" i="84" a="1"/>
  <c r="H711" i="84" s="1"/>
  <c r="I711" i="84" s="1"/>
  <c r="H710" i="84" a="1"/>
  <c r="H710" i="84" s="1"/>
  <c r="I710" i="84" s="1"/>
  <c r="H709" i="84" a="1"/>
  <c r="H709" i="84" s="1"/>
  <c r="I709" i="84" s="1"/>
  <c r="H708" i="84" a="1"/>
  <c r="H708" i="84" s="1"/>
  <c r="I708" i="84" s="1"/>
  <c r="H707" i="84" a="1"/>
  <c r="H707" i="84" s="1"/>
  <c r="I707" i="84" s="1"/>
  <c r="H706" i="84" a="1"/>
  <c r="H706" i="84" s="1"/>
  <c r="I706" i="84" s="1"/>
  <c r="H705" i="84" a="1"/>
  <c r="H705" i="84" s="1"/>
  <c r="I705" i="84" s="1"/>
  <c r="H704" i="84" a="1"/>
  <c r="H704" i="84" s="1"/>
  <c r="I704" i="84" s="1"/>
  <c r="H703" i="84" a="1"/>
  <c r="H703" i="84" s="1"/>
  <c r="I703" i="84" s="1"/>
  <c r="H702" i="84" a="1"/>
  <c r="H702" i="84" s="1"/>
  <c r="I702" i="84" s="1"/>
  <c r="H701" i="84" a="1"/>
  <c r="H701" i="84" s="1"/>
  <c r="I701" i="84" s="1"/>
  <c r="H700" i="84" a="1"/>
  <c r="H700" i="84" s="1"/>
  <c r="I700" i="84" s="1"/>
  <c r="H699" i="84" a="1"/>
  <c r="H699" i="84" s="1"/>
  <c r="I699" i="84" s="1"/>
  <c r="H698" i="84" a="1"/>
  <c r="H698" i="84" s="1"/>
  <c r="I698" i="84" s="1"/>
  <c r="H697" i="84" a="1"/>
  <c r="H697" i="84" s="1"/>
  <c r="I697" i="84" s="1"/>
  <c r="H696" i="84" a="1"/>
  <c r="H696" i="84" s="1"/>
  <c r="I696" i="84" s="1"/>
  <c r="H695" i="84" a="1"/>
  <c r="H695" i="84" s="1"/>
  <c r="I695" i="84" s="1"/>
  <c r="H694" i="84" a="1"/>
  <c r="H694" i="84" s="1"/>
  <c r="I694" i="84" s="1"/>
  <c r="H693" i="84" a="1"/>
  <c r="H693" i="84" s="1"/>
  <c r="I693" i="84" s="1"/>
  <c r="H692" i="84" a="1"/>
  <c r="H692" i="84" s="1"/>
  <c r="I692" i="84" s="1"/>
  <c r="H691" i="84" a="1"/>
  <c r="H691" i="84" s="1"/>
  <c r="I691" i="84" s="1"/>
  <c r="H690" i="84" a="1"/>
  <c r="H690" i="84" s="1"/>
  <c r="I690" i="84" s="1"/>
  <c r="H689" i="84" a="1"/>
  <c r="H689" i="84" s="1"/>
  <c r="I689" i="84" s="1"/>
  <c r="H688" i="84" a="1"/>
  <c r="H688" i="84" s="1"/>
  <c r="I688" i="84" s="1"/>
  <c r="H687" i="84" a="1"/>
  <c r="H687" i="84" s="1"/>
  <c r="I687" i="84" s="1"/>
  <c r="H686" i="84" a="1"/>
  <c r="H686" i="84" s="1"/>
  <c r="I686" i="84" s="1"/>
  <c r="H685" i="84" a="1"/>
  <c r="H685" i="84" s="1"/>
  <c r="I685" i="84" s="1"/>
  <c r="H684" i="84" a="1"/>
  <c r="H684" i="84" s="1"/>
  <c r="I684" i="84" s="1"/>
  <c r="H683" i="84" a="1"/>
  <c r="H683" i="84" s="1"/>
  <c r="I683" i="84" s="1"/>
  <c r="H682" i="84" a="1"/>
  <c r="H682" i="84" s="1"/>
  <c r="I682" i="84" s="1"/>
  <c r="H681" i="84" a="1"/>
  <c r="H681" i="84" s="1"/>
  <c r="I681" i="84" s="1"/>
  <c r="H680" i="84" a="1"/>
  <c r="H680" i="84" s="1"/>
  <c r="I680" i="84" s="1"/>
  <c r="H679" i="84" a="1"/>
  <c r="H679" i="84" s="1"/>
  <c r="I679" i="84" s="1"/>
  <c r="H678" i="84" a="1"/>
  <c r="H678" i="84" s="1"/>
  <c r="I678" i="84" s="1"/>
  <c r="H677" i="84" a="1"/>
  <c r="H677" i="84" s="1"/>
  <c r="I677" i="84" s="1"/>
  <c r="H676" i="84" a="1"/>
  <c r="H676" i="84" s="1"/>
  <c r="I676" i="84" s="1"/>
  <c r="H675" i="84" a="1"/>
  <c r="H675" i="84" s="1"/>
  <c r="I675" i="84" s="1"/>
  <c r="H674" i="84" a="1"/>
  <c r="H674" i="84" s="1"/>
  <c r="I674" i="84" s="1"/>
  <c r="H673" i="84" a="1"/>
  <c r="H673" i="84" s="1"/>
  <c r="I673" i="84" s="1"/>
  <c r="H672" i="84" a="1"/>
  <c r="H672" i="84" s="1"/>
  <c r="I672" i="84" s="1"/>
  <c r="H671" i="84" a="1"/>
  <c r="H671" i="84" s="1"/>
  <c r="I671" i="84" s="1"/>
  <c r="H670" i="84" a="1"/>
  <c r="H670" i="84" s="1"/>
  <c r="I670" i="84" s="1"/>
  <c r="H669" i="84" a="1"/>
  <c r="H669" i="84" s="1"/>
  <c r="I669" i="84" s="1"/>
  <c r="H668" i="84" a="1"/>
  <c r="H668" i="84" s="1"/>
  <c r="I668" i="84" s="1"/>
  <c r="H667" i="84" a="1"/>
  <c r="H667" i="84" s="1"/>
  <c r="I667" i="84" s="1"/>
  <c r="H666" i="84" a="1"/>
  <c r="H666" i="84" s="1"/>
  <c r="I666" i="84" s="1"/>
  <c r="H665" i="84" a="1"/>
  <c r="H665" i="84" s="1"/>
  <c r="I665" i="84" s="1"/>
  <c r="H664" i="84" a="1"/>
  <c r="H664" i="84" s="1"/>
  <c r="I664" i="84" s="1"/>
  <c r="H663" i="84" a="1"/>
  <c r="H663" i="84" s="1"/>
  <c r="I663" i="84" s="1"/>
  <c r="H662" i="84" a="1"/>
  <c r="H662" i="84" s="1"/>
  <c r="I662" i="84" s="1"/>
  <c r="H661" i="84" a="1"/>
  <c r="H661" i="84" s="1"/>
  <c r="I661" i="84" s="1"/>
  <c r="H660" i="84" a="1"/>
  <c r="H660" i="84" s="1"/>
  <c r="I660" i="84" s="1"/>
  <c r="H659" i="84" a="1"/>
  <c r="H659" i="84" s="1"/>
  <c r="I659" i="84" s="1"/>
  <c r="H658" i="84" a="1"/>
  <c r="H658" i="84" s="1"/>
  <c r="I658" i="84" s="1"/>
  <c r="H657" i="84" a="1"/>
  <c r="H657" i="84" s="1"/>
  <c r="I657" i="84" s="1"/>
  <c r="H656" i="84" a="1"/>
  <c r="H656" i="84" s="1"/>
  <c r="I656" i="84" s="1"/>
  <c r="H655" i="84" a="1"/>
  <c r="H655" i="84" s="1"/>
  <c r="I655" i="84" s="1"/>
  <c r="H654" i="84" a="1"/>
  <c r="H654" i="84" s="1"/>
  <c r="I654" i="84" s="1"/>
  <c r="H653" i="84" a="1"/>
  <c r="H653" i="84" s="1"/>
  <c r="I653" i="84" s="1"/>
  <c r="H652" i="84" a="1"/>
  <c r="H652" i="84" s="1"/>
  <c r="I652" i="84" s="1"/>
  <c r="H651" i="84" a="1"/>
  <c r="H651" i="84" s="1"/>
  <c r="I651" i="84" s="1"/>
  <c r="H650" i="84" a="1"/>
  <c r="H650" i="84" s="1"/>
  <c r="I650" i="84" s="1"/>
  <c r="H649" i="84" a="1"/>
  <c r="H649" i="84" s="1"/>
  <c r="I649" i="84" s="1"/>
  <c r="H648" i="84" a="1"/>
  <c r="H648" i="84" s="1"/>
  <c r="I648" i="84" s="1"/>
  <c r="H647" i="84" a="1"/>
  <c r="H647" i="84" s="1"/>
  <c r="I647" i="84" s="1"/>
  <c r="H646" i="84" a="1"/>
  <c r="H646" i="84" s="1"/>
  <c r="I646" i="84" s="1"/>
  <c r="H645" i="84" a="1"/>
  <c r="H645" i="84" s="1"/>
  <c r="I645" i="84" s="1"/>
  <c r="H644" i="84" a="1"/>
  <c r="H644" i="84" s="1"/>
  <c r="I644" i="84" s="1"/>
  <c r="H643" i="84" a="1"/>
  <c r="H643" i="84" s="1"/>
  <c r="I643" i="84" s="1"/>
  <c r="H642" i="84" a="1"/>
  <c r="H642" i="84" s="1"/>
  <c r="I642" i="84" s="1"/>
  <c r="H641" i="84" a="1"/>
  <c r="H641" i="84" s="1"/>
  <c r="I641" i="84" s="1"/>
  <c r="H640" i="84" a="1"/>
  <c r="H640" i="84" s="1"/>
  <c r="I640" i="84" s="1"/>
  <c r="H639" i="84" a="1"/>
  <c r="H639" i="84" s="1"/>
  <c r="I639" i="84" s="1"/>
  <c r="H638" i="84" a="1"/>
  <c r="H638" i="84" s="1"/>
  <c r="I638" i="84" s="1"/>
  <c r="H637" i="84" a="1"/>
  <c r="H637" i="84" s="1"/>
  <c r="I637" i="84" s="1"/>
  <c r="H636" i="84" a="1"/>
  <c r="H636" i="84" s="1"/>
  <c r="I636" i="84" s="1"/>
  <c r="H635" i="84" a="1"/>
  <c r="H635" i="84" s="1"/>
  <c r="I635" i="84" s="1"/>
  <c r="H634" i="84" a="1"/>
  <c r="H634" i="84" s="1"/>
  <c r="I634" i="84" s="1"/>
  <c r="H633" i="84" a="1"/>
  <c r="H633" i="84" s="1"/>
  <c r="I633" i="84" s="1"/>
  <c r="H632" i="84" a="1"/>
  <c r="H632" i="84" s="1"/>
  <c r="I632" i="84" s="1"/>
  <c r="H631" i="84" a="1"/>
  <c r="H631" i="84" s="1"/>
  <c r="I631" i="84" s="1"/>
  <c r="H630" i="84" a="1"/>
  <c r="H630" i="84" s="1"/>
  <c r="I630" i="84" s="1"/>
  <c r="H629" i="84" a="1"/>
  <c r="H629" i="84" s="1"/>
  <c r="I629" i="84" s="1"/>
  <c r="H628" i="84" a="1"/>
  <c r="H628" i="84" s="1"/>
  <c r="I628" i="84" s="1"/>
  <c r="H627" i="84" a="1"/>
  <c r="H627" i="84" s="1"/>
  <c r="I627" i="84" s="1"/>
  <c r="H626" i="84" a="1"/>
  <c r="H626" i="84" s="1"/>
  <c r="I626" i="84" s="1"/>
  <c r="H625" i="84" a="1"/>
  <c r="H625" i="84" s="1"/>
  <c r="I625" i="84" s="1"/>
  <c r="H624" i="84" a="1"/>
  <c r="H624" i="84" s="1"/>
  <c r="I624" i="84" s="1"/>
  <c r="H623" i="84" a="1"/>
  <c r="H623" i="84" s="1"/>
  <c r="I623" i="84" s="1"/>
  <c r="H622" i="84" a="1"/>
  <c r="H622" i="84" s="1"/>
  <c r="I622" i="84" s="1"/>
  <c r="H621" i="84" a="1"/>
  <c r="H621" i="84" s="1"/>
  <c r="I621" i="84" s="1"/>
  <c r="H620" i="84" a="1"/>
  <c r="H620" i="84" s="1"/>
  <c r="I620" i="84" s="1"/>
  <c r="H619" i="84" a="1"/>
  <c r="H619" i="84" s="1"/>
  <c r="I619" i="84" s="1"/>
  <c r="H618" i="84" a="1"/>
  <c r="H618" i="84" s="1"/>
  <c r="I618" i="84" s="1"/>
  <c r="H617" i="84" a="1"/>
  <c r="H617" i="84" s="1"/>
  <c r="I617" i="84" s="1"/>
  <c r="H616" i="84" a="1"/>
  <c r="H616" i="84" s="1"/>
  <c r="I616" i="84" s="1"/>
  <c r="H615" i="84" a="1"/>
  <c r="H615" i="84" s="1"/>
  <c r="I615" i="84" s="1"/>
  <c r="H614" i="84" a="1"/>
  <c r="H614" i="84" s="1"/>
  <c r="I614" i="84" s="1"/>
  <c r="H613" i="84" a="1"/>
  <c r="H613" i="84" s="1"/>
  <c r="I613" i="84" s="1"/>
  <c r="H612" i="84" a="1"/>
  <c r="H612" i="84" s="1"/>
  <c r="I612" i="84" s="1"/>
  <c r="H611" i="84" a="1"/>
  <c r="H611" i="84" s="1"/>
  <c r="I611" i="84" s="1"/>
  <c r="H610" i="84" a="1"/>
  <c r="H610" i="84" s="1"/>
  <c r="I610" i="84" s="1"/>
  <c r="H609" i="84" a="1"/>
  <c r="H609" i="84" s="1"/>
  <c r="I609" i="84" s="1"/>
  <c r="H608" i="84" a="1"/>
  <c r="H608" i="84" s="1"/>
  <c r="I608" i="84" s="1"/>
  <c r="H607" i="84" a="1"/>
  <c r="H607" i="84" s="1"/>
  <c r="I607" i="84" s="1"/>
  <c r="H606" i="84" a="1"/>
  <c r="H606" i="84" s="1"/>
  <c r="I606" i="84" s="1"/>
  <c r="H605" i="84" a="1"/>
  <c r="H605" i="84" s="1"/>
  <c r="I605" i="84" s="1"/>
  <c r="H604" i="84" a="1"/>
  <c r="H604" i="84" s="1"/>
  <c r="I604" i="84" s="1"/>
  <c r="H603" i="84" a="1"/>
  <c r="H603" i="84" s="1"/>
  <c r="I603" i="84" s="1"/>
  <c r="H602" i="84" a="1"/>
  <c r="H602" i="84" s="1"/>
  <c r="I602" i="84" s="1"/>
  <c r="H601" i="84" a="1"/>
  <c r="H601" i="84" s="1"/>
  <c r="I601" i="84" s="1"/>
  <c r="H600" i="84" a="1"/>
  <c r="H600" i="84" s="1"/>
  <c r="I600" i="84" s="1"/>
  <c r="H599" i="84" a="1"/>
  <c r="H599" i="84" s="1"/>
  <c r="I599" i="84" s="1"/>
  <c r="H598" i="84" a="1"/>
  <c r="H598" i="84" s="1"/>
  <c r="I598" i="84" s="1"/>
  <c r="H597" i="84" a="1"/>
  <c r="H597" i="84" s="1"/>
  <c r="I597" i="84" s="1"/>
  <c r="H596" i="84" a="1"/>
  <c r="H596" i="84" s="1"/>
  <c r="I596" i="84" s="1"/>
  <c r="H595" i="84" a="1"/>
  <c r="H595" i="84" s="1"/>
  <c r="I595" i="84" s="1"/>
  <c r="H594" i="84" a="1"/>
  <c r="H594" i="84" s="1"/>
  <c r="I594" i="84" s="1"/>
  <c r="H593" i="84" a="1"/>
  <c r="H593" i="84" s="1"/>
  <c r="I593" i="84" s="1"/>
  <c r="H592" i="84" a="1"/>
  <c r="H592" i="84" s="1"/>
  <c r="I592" i="84" s="1"/>
  <c r="H591" i="84" a="1"/>
  <c r="H591" i="84" s="1"/>
  <c r="I591" i="84" s="1"/>
  <c r="H590" i="84" a="1"/>
  <c r="H590" i="84" s="1"/>
  <c r="I590" i="84" s="1"/>
  <c r="H589" i="84" a="1"/>
  <c r="H589" i="84" s="1"/>
  <c r="I589" i="84" s="1"/>
  <c r="H588" i="84" a="1"/>
  <c r="H588" i="84" s="1"/>
  <c r="I588" i="84" s="1"/>
  <c r="H587" i="84" a="1"/>
  <c r="H587" i="84" s="1"/>
  <c r="I587" i="84" s="1"/>
  <c r="H586" i="84" a="1"/>
  <c r="H586" i="84" s="1"/>
  <c r="I586" i="84" s="1"/>
  <c r="H585" i="84" a="1"/>
  <c r="H585" i="84" s="1"/>
  <c r="I585" i="84" s="1"/>
  <c r="H584" i="84" a="1"/>
  <c r="H584" i="84" s="1"/>
  <c r="I584" i="84" s="1"/>
  <c r="H583" i="84" a="1"/>
  <c r="H583" i="84" s="1"/>
  <c r="I583" i="84" s="1"/>
  <c r="H582" i="84" a="1"/>
  <c r="H582" i="84" s="1"/>
  <c r="I582" i="84" s="1"/>
  <c r="H581" i="84" a="1"/>
  <c r="H581" i="84" s="1"/>
  <c r="I581" i="84" s="1"/>
  <c r="H580" i="84" a="1"/>
  <c r="H580" i="84" s="1"/>
  <c r="I580" i="84" s="1"/>
  <c r="H579" i="84" a="1"/>
  <c r="H579" i="84" s="1"/>
  <c r="I579" i="84" s="1"/>
  <c r="H578" i="84" a="1"/>
  <c r="H578" i="84" s="1"/>
  <c r="I578" i="84" s="1"/>
  <c r="H577" i="84" a="1"/>
  <c r="H577" i="84" s="1"/>
  <c r="I577" i="84" s="1"/>
  <c r="H576" i="84" a="1"/>
  <c r="H576" i="84" s="1"/>
  <c r="I576" i="84" s="1"/>
  <c r="H575" i="84" a="1"/>
  <c r="H575" i="84" s="1"/>
  <c r="I575" i="84" s="1"/>
  <c r="H574" i="84" a="1"/>
  <c r="H574" i="84" s="1"/>
  <c r="I574" i="84" s="1"/>
  <c r="H573" i="84" a="1"/>
  <c r="H573" i="84" s="1"/>
  <c r="I573" i="84" s="1"/>
  <c r="H572" i="84" a="1"/>
  <c r="H572" i="84" s="1"/>
  <c r="I572" i="84" s="1"/>
  <c r="H571" i="84" a="1"/>
  <c r="H571" i="84" s="1"/>
  <c r="I571" i="84" s="1"/>
  <c r="H570" i="84" a="1"/>
  <c r="H570" i="84" s="1"/>
  <c r="I570" i="84" s="1"/>
  <c r="H569" i="84" a="1"/>
  <c r="H569" i="84" s="1"/>
  <c r="I569" i="84" s="1"/>
  <c r="H568" i="84" a="1"/>
  <c r="H568" i="84" s="1"/>
  <c r="I568" i="84" s="1"/>
  <c r="H567" i="84" a="1"/>
  <c r="H567" i="84" s="1"/>
  <c r="I567" i="84" s="1"/>
  <c r="H566" i="84" a="1"/>
  <c r="H566" i="84" s="1"/>
  <c r="I566" i="84" s="1"/>
  <c r="H565" i="84" a="1"/>
  <c r="H565" i="84" s="1"/>
  <c r="I565" i="84" s="1"/>
  <c r="H564" i="84" a="1"/>
  <c r="H564" i="84" s="1"/>
  <c r="I564" i="84" s="1"/>
  <c r="H563" i="84" a="1"/>
  <c r="H563" i="84" s="1"/>
  <c r="I563" i="84" s="1"/>
  <c r="H562" i="84" a="1"/>
  <c r="H562" i="84" s="1"/>
  <c r="I562" i="84" s="1"/>
  <c r="H561" i="84" a="1"/>
  <c r="H561" i="84" s="1"/>
  <c r="I561" i="84" s="1"/>
  <c r="H560" i="84" a="1"/>
  <c r="H560" i="84" s="1"/>
  <c r="I560" i="84" s="1"/>
  <c r="H559" i="84" a="1"/>
  <c r="H559" i="84" s="1"/>
  <c r="I559" i="84" s="1"/>
  <c r="H558" i="84" a="1"/>
  <c r="H558" i="84" s="1"/>
  <c r="I558" i="84" s="1"/>
  <c r="H557" i="84" a="1"/>
  <c r="H557" i="84" s="1"/>
  <c r="I557" i="84" s="1"/>
  <c r="H556" i="84" a="1"/>
  <c r="H556" i="84" s="1"/>
  <c r="I556" i="84" s="1"/>
  <c r="H555" i="84" a="1"/>
  <c r="H555" i="84" s="1"/>
  <c r="I555" i="84" s="1"/>
  <c r="H554" i="84" a="1"/>
  <c r="H554" i="84" s="1"/>
  <c r="I554" i="84" s="1"/>
  <c r="H553" i="84" a="1"/>
  <c r="H553" i="84" s="1"/>
  <c r="I553" i="84" s="1"/>
  <c r="H552" i="84" a="1"/>
  <c r="H552" i="84" s="1"/>
  <c r="I552" i="84" s="1"/>
  <c r="H551" i="84" a="1"/>
  <c r="H551" i="84" s="1"/>
  <c r="I551" i="84" s="1"/>
  <c r="H550" i="84" a="1"/>
  <c r="H550" i="84" s="1"/>
  <c r="I550" i="84" s="1"/>
  <c r="H549" i="84" a="1"/>
  <c r="H549" i="84" s="1"/>
  <c r="I549" i="84" s="1"/>
  <c r="H548" i="84" a="1"/>
  <c r="H548" i="84" s="1"/>
  <c r="I548" i="84" s="1"/>
  <c r="H547" i="84" a="1"/>
  <c r="H547" i="84" s="1"/>
  <c r="I547" i="84" s="1"/>
  <c r="H546" i="84" a="1"/>
  <c r="H546" i="84" s="1"/>
  <c r="I546" i="84" s="1"/>
  <c r="H545" i="84" a="1"/>
  <c r="H545" i="84" s="1"/>
  <c r="I545" i="84" s="1"/>
  <c r="H544" i="84" a="1"/>
  <c r="H544" i="84" s="1"/>
  <c r="I544" i="84" s="1"/>
  <c r="H543" i="84" a="1"/>
  <c r="H543" i="84" s="1"/>
  <c r="I543" i="84" s="1"/>
  <c r="H542" i="84" a="1"/>
  <c r="H542" i="84" s="1"/>
  <c r="I542" i="84" s="1"/>
  <c r="H541" i="84" a="1"/>
  <c r="H541" i="84" s="1"/>
  <c r="I541" i="84" s="1"/>
  <c r="H540" i="84" a="1"/>
  <c r="H540" i="84" s="1"/>
  <c r="I540" i="84" s="1"/>
  <c r="H539" i="84" a="1"/>
  <c r="H539" i="84" s="1"/>
  <c r="I539" i="84" s="1"/>
  <c r="H538" i="84" a="1"/>
  <c r="H538" i="84" s="1"/>
  <c r="I538" i="84" s="1"/>
  <c r="H537" i="84" a="1"/>
  <c r="H537" i="84" s="1"/>
  <c r="I537" i="84" s="1"/>
  <c r="H536" i="84" a="1"/>
  <c r="H536" i="84" s="1"/>
  <c r="I536" i="84" s="1"/>
  <c r="H535" i="84" a="1"/>
  <c r="H535" i="84" s="1"/>
  <c r="I535" i="84" s="1"/>
  <c r="H534" i="84" a="1"/>
  <c r="H534" i="84" s="1"/>
  <c r="I534" i="84" s="1"/>
  <c r="H533" i="84" a="1"/>
  <c r="H533" i="84" s="1"/>
  <c r="I533" i="84" s="1"/>
  <c r="H532" i="84" a="1"/>
  <c r="H532" i="84" s="1"/>
  <c r="I532" i="84" s="1"/>
  <c r="H531" i="84" a="1"/>
  <c r="H531" i="84" s="1"/>
  <c r="I531" i="84" s="1"/>
  <c r="H530" i="84" a="1"/>
  <c r="H530" i="84" s="1"/>
  <c r="I530" i="84" s="1"/>
  <c r="H529" i="84" a="1"/>
  <c r="H529" i="84" s="1"/>
  <c r="I529" i="84" s="1"/>
  <c r="H528" i="84" a="1"/>
  <c r="H528" i="84" s="1"/>
  <c r="I528" i="84" s="1"/>
  <c r="H527" i="84" a="1"/>
  <c r="H527" i="84" s="1"/>
  <c r="I527" i="84" s="1"/>
  <c r="H526" i="84" a="1"/>
  <c r="H526" i="84" s="1"/>
  <c r="I526" i="84" s="1"/>
  <c r="H525" i="84" a="1"/>
  <c r="H525" i="84" s="1"/>
  <c r="I525" i="84" s="1"/>
  <c r="H524" i="84" a="1"/>
  <c r="H524" i="84" s="1"/>
  <c r="I524" i="84" s="1"/>
  <c r="H523" i="84" a="1"/>
  <c r="H523" i="84" s="1"/>
  <c r="I523" i="84" s="1"/>
  <c r="H522" i="84" a="1"/>
  <c r="H522" i="84" s="1"/>
  <c r="I522" i="84" s="1"/>
  <c r="H521" i="84" a="1"/>
  <c r="H521" i="84" s="1"/>
  <c r="I521" i="84" s="1"/>
  <c r="H520" i="84" a="1"/>
  <c r="H520" i="84" s="1"/>
  <c r="I520" i="84" s="1"/>
  <c r="H519" i="84" a="1"/>
  <c r="H519" i="84" s="1"/>
  <c r="I519" i="84" s="1"/>
  <c r="H518" i="84" a="1"/>
  <c r="H518" i="84" s="1"/>
  <c r="I518" i="84" s="1"/>
  <c r="H517" i="84" a="1"/>
  <c r="H517" i="84" s="1"/>
  <c r="I517" i="84" s="1"/>
  <c r="H516" i="84" a="1"/>
  <c r="H516" i="84" s="1"/>
  <c r="I516" i="84" s="1"/>
  <c r="H515" i="84" a="1"/>
  <c r="H515" i="84" s="1"/>
  <c r="I515" i="84" s="1"/>
  <c r="H514" i="84" a="1"/>
  <c r="H514" i="84" s="1"/>
  <c r="I514" i="84" s="1"/>
  <c r="H513" i="84" a="1"/>
  <c r="H513" i="84" s="1"/>
  <c r="I513" i="84" s="1"/>
  <c r="H512" i="84" a="1"/>
  <c r="H512" i="84" s="1"/>
  <c r="I512" i="84" s="1"/>
  <c r="H511" i="84" a="1"/>
  <c r="H511" i="84" s="1"/>
  <c r="I511" i="84" s="1"/>
  <c r="H510" i="84" a="1"/>
  <c r="H510" i="84" s="1"/>
  <c r="I510" i="84" s="1"/>
  <c r="H509" i="84" a="1"/>
  <c r="H509" i="84" s="1"/>
  <c r="I509" i="84" s="1"/>
  <c r="H508" i="84" a="1"/>
  <c r="H508" i="84" s="1"/>
  <c r="I508" i="84" s="1"/>
  <c r="H507" i="84" a="1"/>
  <c r="H507" i="84" s="1"/>
  <c r="I507" i="84" s="1"/>
  <c r="H506" i="84" a="1"/>
  <c r="H506" i="84" s="1"/>
  <c r="I506" i="84" s="1"/>
  <c r="H505" i="84" a="1"/>
  <c r="H505" i="84" s="1"/>
  <c r="I505" i="84" s="1"/>
  <c r="H504" i="84" a="1"/>
  <c r="H504" i="84" s="1"/>
  <c r="I504" i="84" s="1"/>
  <c r="H503" i="84" a="1"/>
  <c r="H503" i="84" s="1"/>
  <c r="I503" i="84" s="1"/>
  <c r="H502" i="84" a="1"/>
  <c r="H502" i="84" s="1"/>
  <c r="I502" i="84" s="1"/>
  <c r="H501" i="84" a="1"/>
  <c r="H501" i="84" s="1"/>
  <c r="I501" i="84" s="1"/>
  <c r="H500" i="84" a="1"/>
  <c r="H500" i="84" s="1"/>
  <c r="I500" i="84" s="1"/>
  <c r="H499" i="84" a="1"/>
  <c r="H499" i="84" s="1"/>
  <c r="I499" i="84" s="1"/>
  <c r="H498" i="84" a="1"/>
  <c r="H498" i="84" s="1"/>
  <c r="I498" i="84" s="1"/>
  <c r="H497" i="84" a="1"/>
  <c r="H497" i="84" s="1"/>
  <c r="I497" i="84" s="1"/>
  <c r="H496" i="84" a="1"/>
  <c r="H496" i="84" s="1"/>
  <c r="I496" i="84" s="1"/>
  <c r="H495" i="84" a="1"/>
  <c r="H495" i="84" s="1"/>
  <c r="I495" i="84" s="1"/>
  <c r="H494" i="84" a="1"/>
  <c r="H494" i="84" s="1"/>
  <c r="I494" i="84" s="1"/>
  <c r="H493" i="84" a="1"/>
  <c r="H493" i="84" s="1"/>
  <c r="I493" i="84" s="1"/>
  <c r="H492" i="84" a="1"/>
  <c r="H492" i="84" s="1"/>
  <c r="I492" i="84" s="1"/>
  <c r="H491" i="84" a="1"/>
  <c r="H491" i="84" s="1"/>
  <c r="I491" i="84" s="1"/>
  <c r="H490" i="84" a="1"/>
  <c r="H490" i="84" s="1"/>
  <c r="I490" i="84" s="1"/>
  <c r="H489" i="84" a="1"/>
  <c r="H489" i="84" s="1"/>
  <c r="I489" i="84" s="1"/>
  <c r="H488" i="84" a="1"/>
  <c r="H488" i="84" s="1"/>
  <c r="I488" i="84" s="1"/>
  <c r="H487" i="84" a="1"/>
  <c r="H487" i="84" s="1"/>
  <c r="I487" i="84" s="1"/>
  <c r="H486" i="84" a="1"/>
  <c r="H486" i="84" s="1"/>
  <c r="I486" i="84" s="1"/>
  <c r="H485" i="84" a="1"/>
  <c r="H485" i="84" s="1"/>
  <c r="I485" i="84" s="1"/>
  <c r="H484" i="84" a="1"/>
  <c r="H484" i="84" s="1"/>
  <c r="I484" i="84" s="1"/>
  <c r="H483" i="84" a="1"/>
  <c r="H483" i="84" s="1"/>
  <c r="I483" i="84" s="1"/>
  <c r="H482" i="84" a="1"/>
  <c r="H482" i="84" s="1"/>
  <c r="I482" i="84" s="1"/>
  <c r="H481" i="84" a="1"/>
  <c r="H481" i="84" s="1"/>
  <c r="I481" i="84" s="1"/>
  <c r="H480" i="84" a="1"/>
  <c r="H480" i="84" s="1"/>
  <c r="I480" i="84" s="1"/>
  <c r="H479" i="84" a="1"/>
  <c r="H479" i="84" s="1"/>
  <c r="I479" i="84" s="1"/>
  <c r="H478" i="84" a="1"/>
  <c r="H478" i="84" s="1"/>
  <c r="I478" i="84" s="1"/>
  <c r="H477" i="84" a="1"/>
  <c r="H477" i="84" s="1"/>
  <c r="I477" i="84" s="1"/>
  <c r="H476" i="84" a="1"/>
  <c r="H476" i="84" s="1"/>
  <c r="I476" i="84" s="1"/>
  <c r="H475" i="84" a="1"/>
  <c r="H475" i="84" s="1"/>
  <c r="I475" i="84" s="1"/>
  <c r="H474" i="84" a="1"/>
  <c r="H474" i="84" s="1"/>
  <c r="I474" i="84" s="1"/>
  <c r="H473" i="84" a="1"/>
  <c r="H473" i="84" s="1"/>
  <c r="I473" i="84" s="1"/>
  <c r="H472" i="84" a="1"/>
  <c r="H472" i="84" s="1"/>
  <c r="I472" i="84" s="1"/>
  <c r="H471" i="84" a="1"/>
  <c r="H471" i="84" s="1"/>
  <c r="I471" i="84" s="1"/>
  <c r="H470" i="84" a="1"/>
  <c r="H470" i="84" s="1"/>
  <c r="I470" i="84" s="1"/>
  <c r="H469" i="84" a="1"/>
  <c r="H469" i="84" s="1"/>
  <c r="I469" i="84" s="1"/>
  <c r="H468" i="84" a="1"/>
  <c r="H468" i="84" s="1"/>
  <c r="I468" i="84" s="1"/>
  <c r="H467" i="84" a="1"/>
  <c r="H467" i="84" s="1"/>
  <c r="I467" i="84" s="1"/>
  <c r="H466" i="84" a="1"/>
  <c r="H466" i="84" s="1"/>
  <c r="I466" i="84" s="1"/>
  <c r="H465" i="84" a="1"/>
  <c r="H465" i="84" s="1"/>
  <c r="I465" i="84" s="1"/>
  <c r="H464" i="84" a="1"/>
  <c r="H464" i="84" s="1"/>
  <c r="I464" i="84" s="1"/>
  <c r="H463" i="84" a="1"/>
  <c r="H463" i="84" s="1"/>
  <c r="I463" i="84" s="1"/>
  <c r="H462" i="84" a="1"/>
  <c r="H462" i="84" s="1"/>
  <c r="I462" i="84" s="1"/>
  <c r="H461" i="84" a="1"/>
  <c r="H461" i="84" s="1"/>
  <c r="I461" i="84" s="1"/>
  <c r="H460" i="84" a="1"/>
  <c r="H460" i="84" s="1"/>
  <c r="I460" i="84" s="1"/>
  <c r="H459" i="84" a="1"/>
  <c r="H459" i="84" s="1"/>
  <c r="I459" i="84" s="1"/>
  <c r="H458" i="84" a="1"/>
  <c r="H458" i="84" s="1"/>
  <c r="I458" i="84" s="1"/>
  <c r="H457" i="84" a="1"/>
  <c r="H457" i="84" s="1"/>
  <c r="I457" i="84" s="1"/>
  <c r="H456" i="84" a="1"/>
  <c r="H456" i="84" s="1"/>
  <c r="I456" i="84" s="1"/>
  <c r="H455" i="84" a="1"/>
  <c r="H455" i="84" s="1"/>
  <c r="I455" i="84" s="1"/>
  <c r="H454" i="84" a="1"/>
  <c r="H454" i="84" s="1"/>
  <c r="I454" i="84" s="1"/>
  <c r="H453" i="84" a="1"/>
  <c r="H453" i="84" s="1"/>
  <c r="I453" i="84" s="1"/>
  <c r="H452" i="84" a="1"/>
  <c r="H452" i="84" s="1"/>
  <c r="I452" i="84" s="1"/>
  <c r="H451" i="84" a="1"/>
  <c r="H451" i="84" s="1"/>
  <c r="I451" i="84" s="1"/>
  <c r="H450" i="84" a="1"/>
  <c r="H450" i="84" s="1"/>
  <c r="I450" i="84" s="1"/>
  <c r="H449" i="84" a="1"/>
  <c r="H449" i="84" s="1"/>
  <c r="I449" i="84" s="1"/>
  <c r="H448" i="84" a="1"/>
  <c r="H448" i="84" s="1"/>
  <c r="I448" i="84" s="1"/>
  <c r="H447" i="84" a="1"/>
  <c r="H447" i="84" s="1"/>
  <c r="I447" i="84" s="1"/>
  <c r="H446" i="84" a="1"/>
  <c r="H446" i="84" s="1"/>
  <c r="I446" i="84" s="1"/>
  <c r="H445" i="84" a="1"/>
  <c r="H445" i="84" s="1"/>
  <c r="I445" i="84" s="1"/>
  <c r="H444" i="84" a="1"/>
  <c r="H444" i="84" s="1"/>
  <c r="I444" i="84" s="1"/>
  <c r="H443" i="84" a="1"/>
  <c r="H443" i="84" s="1"/>
  <c r="I443" i="84" s="1"/>
  <c r="H442" i="84" a="1"/>
  <c r="H442" i="84" s="1"/>
  <c r="I442" i="84" s="1"/>
  <c r="H441" i="84" a="1"/>
  <c r="H441" i="84" s="1"/>
  <c r="I441" i="84" s="1"/>
  <c r="H440" i="84" a="1"/>
  <c r="H440" i="84" s="1"/>
  <c r="I440" i="84" s="1"/>
  <c r="H439" i="84" a="1"/>
  <c r="H439" i="84" s="1"/>
  <c r="I439" i="84" s="1"/>
  <c r="H438" i="84" a="1"/>
  <c r="H438" i="84" s="1"/>
  <c r="I438" i="84" s="1"/>
  <c r="H437" i="84" a="1"/>
  <c r="H437" i="84" s="1"/>
  <c r="I437" i="84" s="1"/>
  <c r="H436" i="84" a="1"/>
  <c r="H436" i="84" s="1"/>
  <c r="I436" i="84" s="1"/>
  <c r="H435" i="84" a="1"/>
  <c r="H435" i="84" s="1"/>
  <c r="I435" i="84" s="1"/>
  <c r="H434" i="84" a="1"/>
  <c r="H434" i="84" s="1"/>
  <c r="I434" i="84" s="1"/>
  <c r="H433" i="84" a="1"/>
  <c r="H433" i="84" s="1"/>
  <c r="I433" i="84" s="1"/>
  <c r="H432" i="84" a="1"/>
  <c r="H432" i="84" s="1"/>
  <c r="I432" i="84" s="1"/>
  <c r="H431" i="84" a="1"/>
  <c r="H431" i="84" s="1"/>
  <c r="I431" i="84" s="1"/>
  <c r="H430" i="84" a="1"/>
  <c r="H430" i="84" s="1"/>
  <c r="I430" i="84" s="1"/>
  <c r="H429" i="84" a="1"/>
  <c r="H429" i="84" s="1"/>
  <c r="I429" i="84" s="1"/>
  <c r="H428" i="84" a="1"/>
  <c r="H428" i="84" s="1"/>
  <c r="I428" i="84" s="1"/>
  <c r="H427" i="84" a="1"/>
  <c r="H427" i="84" s="1"/>
  <c r="I427" i="84" s="1"/>
  <c r="H426" i="84" a="1"/>
  <c r="H426" i="84" s="1"/>
  <c r="I426" i="84" s="1"/>
  <c r="H425" i="84" a="1"/>
  <c r="H425" i="84" s="1"/>
  <c r="I425" i="84" s="1"/>
  <c r="H424" i="84" a="1"/>
  <c r="H424" i="84" s="1"/>
  <c r="I424" i="84" s="1"/>
  <c r="H423" i="84" a="1"/>
  <c r="H423" i="84" s="1"/>
  <c r="I423" i="84" s="1"/>
  <c r="H422" i="84" a="1"/>
  <c r="H422" i="84" s="1"/>
  <c r="I422" i="84" s="1"/>
  <c r="H421" i="84" a="1"/>
  <c r="H421" i="84" s="1"/>
  <c r="I421" i="84" s="1"/>
  <c r="H420" i="84" a="1"/>
  <c r="H420" i="84" s="1"/>
  <c r="I420" i="84" s="1"/>
  <c r="H419" i="84" a="1"/>
  <c r="H419" i="84" s="1"/>
  <c r="I419" i="84" s="1"/>
  <c r="H418" i="84" a="1"/>
  <c r="H418" i="84" s="1"/>
  <c r="I418" i="84" s="1"/>
  <c r="H417" i="84" a="1"/>
  <c r="H417" i="84" s="1"/>
  <c r="I417" i="84" s="1"/>
  <c r="H416" i="84" a="1"/>
  <c r="H416" i="84" s="1"/>
  <c r="I416" i="84" s="1"/>
  <c r="H415" i="84" a="1"/>
  <c r="H415" i="84" s="1"/>
  <c r="I415" i="84" s="1"/>
  <c r="H414" i="84" a="1"/>
  <c r="H414" i="84" s="1"/>
  <c r="I414" i="84" s="1"/>
  <c r="H413" i="84" a="1"/>
  <c r="H413" i="84" s="1"/>
  <c r="I413" i="84" s="1"/>
  <c r="H412" i="84" a="1"/>
  <c r="H412" i="84" s="1"/>
  <c r="I412" i="84" s="1"/>
  <c r="H411" i="84" a="1"/>
  <c r="H411" i="84" s="1"/>
  <c r="I411" i="84" s="1"/>
  <c r="H410" i="84" a="1"/>
  <c r="H410" i="84" s="1"/>
  <c r="I410" i="84" s="1"/>
  <c r="H409" i="84" a="1"/>
  <c r="H409" i="84" s="1"/>
  <c r="I409" i="84" s="1"/>
  <c r="H408" i="84" a="1"/>
  <c r="H408" i="84" s="1"/>
  <c r="I408" i="84" s="1"/>
  <c r="H407" i="84" a="1"/>
  <c r="H407" i="84" s="1"/>
  <c r="I407" i="84" s="1"/>
  <c r="H406" i="84" a="1"/>
  <c r="H406" i="84" s="1"/>
  <c r="I406" i="84" s="1"/>
  <c r="H405" i="84" a="1"/>
  <c r="H405" i="84" s="1"/>
  <c r="I405" i="84" s="1"/>
  <c r="H404" i="84" a="1"/>
  <c r="H404" i="84" s="1"/>
  <c r="I404" i="84" s="1"/>
  <c r="H403" i="84" a="1"/>
  <c r="H403" i="84" s="1"/>
  <c r="I403" i="84" s="1"/>
  <c r="H402" i="84" a="1"/>
  <c r="H402" i="84" s="1"/>
  <c r="I402" i="84" s="1"/>
  <c r="H401" i="84" a="1"/>
  <c r="H401" i="84" s="1"/>
  <c r="I401" i="84" s="1"/>
  <c r="H400" i="84" a="1"/>
  <c r="H400" i="84" s="1"/>
  <c r="I400" i="84" s="1"/>
  <c r="H399" i="84" a="1"/>
  <c r="H399" i="84" s="1"/>
  <c r="I399" i="84" s="1"/>
  <c r="H398" i="84" a="1"/>
  <c r="H398" i="84" s="1"/>
  <c r="I398" i="84" s="1"/>
  <c r="H397" i="84" a="1"/>
  <c r="H397" i="84" s="1"/>
  <c r="I397" i="84" s="1"/>
  <c r="H396" i="84" a="1"/>
  <c r="H396" i="84" s="1"/>
  <c r="I396" i="84" s="1"/>
  <c r="H395" i="84" a="1"/>
  <c r="H395" i="84" s="1"/>
  <c r="I395" i="84" s="1"/>
  <c r="H394" i="84" a="1"/>
  <c r="H394" i="84" s="1"/>
  <c r="I394" i="84" s="1"/>
  <c r="H393" i="84" a="1"/>
  <c r="H393" i="84" s="1"/>
  <c r="I393" i="84" s="1"/>
  <c r="H392" i="84" a="1"/>
  <c r="H392" i="84" s="1"/>
  <c r="I392" i="84" s="1"/>
  <c r="H391" i="84" a="1"/>
  <c r="H391" i="84" s="1"/>
  <c r="I391" i="84" s="1"/>
  <c r="H390" i="84" a="1"/>
  <c r="H390" i="84" s="1"/>
  <c r="I390" i="84" s="1"/>
  <c r="H389" i="84" a="1"/>
  <c r="H389" i="84" s="1"/>
  <c r="I389" i="84" s="1"/>
  <c r="H388" i="84" a="1"/>
  <c r="H388" i="84" s="1"/>
  <c r="I388" i="84" s="1"/>
  <c r="H387" i="84" a="1"/>
  <c r="H387" i="84" s="1"/>
  <c r="I387" i="84" s="1"/>
  <c r="H386" i="84" a="1"/>
  <c r="H386" i="84" s="1"/>
  <c r="I386" i="84" s="1"/>
  <c r="H385" i="84" a="1"/>
  <c r="H385" i="84" s="1"/>
  <c r="I385" i="84" s="1"/>
  <c r="H384" i="84" a="1"/>
  <c r="H384" i="84" s="1"/>
  <c r="I384" i="84" s="1"/>
  <c r="H383" i="84" a="1"/>
  <c r="H383" i="84" s="1"/>
  <c r="I383" i="84" s="1"/>
  <c r="H382" i="84" a="1"/>
  <c r="H382" i="84" s="1"/>
  <c r="I382" i="84" s="1"/>
  <c r="H381" i="84" a="1"/>
  <c r="H381" i="84" s="1"/>
  <c r="I381" i="84" s="1"/>
  <c r="H380" i="84" a="1"/>
  <c r="H380" i="84" s="1"/>
  <c r="I380" i="84" s="1"/>
  <c r="H379" i="84" a="1"/>
  <c r="H379" i="84" s="1"/>
  <c r="I379" i="84" s="1"/>
  <c r="H378" i="84" a="1"/>
  <c r="H378" i="84" s="1"/>
  <c r="I378" i="84" s="1"/>
  <c r="H377" i="84" a="1"/>
  <c r="H377" i="84" s="1"/>
  <c r="I377" i="84" s="1"/>
  <c r="H376" i="84" a="1"/>
  <c r="H376" i="84" s="1"/>
  <c r="I376" i="84" s="1"/>
  <c r="H375" i="84" a="1"/>
  <c r="H375" i="84" s="1"/>
  <c r="I375" i="84" s="1"/>
  <c r="H374" i="84" a="1"/>
  <c r="H374" i="84" s="1"/>
  <c r="I374" i="84" s="1"/>
  <c r="H373" i="84" a="1"/>
  <c r="H373" i="84" s="1"/>
  <c r="I373" i="84" s="1"/>
  <c r="H372" i="84" a="1"/>
  <c r="H372" i="84" s="1"/>
  <c r="I372" i="84" s="1"/>
  <c r="H371" i="84" a="1"/>
  <c r="H371" i="84" s="1"/>
  <c r="I371" i="84" s="1"/>
  <c r="H370" i="84" a="1"/>
  <c r="H370" i="84" s="1"/>
  <c r="I370" i="84" s="1"/>
  <c r="H369" i="84" a="1"/>
  <c r="H369" i="84" s="1"/>
  <c r="I369" i="84" s="1"/>
  <c r="H368" i="84" a="1"/>
  <c r="H368" i="84" s="1"/>
  <c r="I368" i="84" s="1"/>
  <c r="H367" i="84" a="1"/>
  <c r="H367" i="84" s="1"/>
  <c r="I367" i="84" s="1"/>
  <c r="H366" i="84" a="1"/>
  <c r="H366" i="84" s="1"/>
  <c r="I366" i="84" s="1"/>
  <c r="H365" i="84" a="1"/>
  <c r="H365" i="84" s="1"/>
  <c r="I365" i="84" s="1"/>
  <c r="H364" i="84" a="1"/>
  <c r="H364" i="84" s="1"/>
  <c r="I364" i="84" s="1"/>
  <c r="H363" i="84" a="1"/>
  <c r="H363" i="84" s="1"/>
  <c r="I363" i="84" s="1"/>
  <c r="H362" i="84" a="1"/>
  <c r="H362" i="84" s="1"/>
  <c r="I362" i="84" s="1"/>
  <c r="H361" i="84" a="1"/>
  <c r="H361" i="84" s="1"/>
  <c r="I361" i="84" s="1"/>
  <c r="H360" i="84" a="1"/>
  <c r="H360" i="84" s="1"/>
  <c r="I360" i="84" s="1"/>
  <c r="H359" i="84" a="1"/>
  <c r="H359" i="84" s="1"/>
  <c r="I359" i="84" s="1"/>
  <c r="H358" i="84" a="1"/>
  <c r="H358" i="84" s="1"/>
  <c r="I358" i="84" s="1"/>
  <c r="H357" i="84" a="1"/>
  <c r="H357" i="84" s="1"/>
  <c r="I357" i="84" s="1"/>
  <c r="H356" i="84" a="1"/>
  <c r="H356" i="84" s="1"/>
  <c r="I356" i="84" s="1"/>
  <c r="H355" i="84" a="1"/>
  <c r="H355" i="84" s="1"/>
  <c r="I355" i="84" s="1"/>
  <c r="H354" i="84" a="1"/>
  <c r="H354" i="84" s="1"/>
  <c r="I354" i="84" s="1"/>
  <c r="H353" i="84" a="1"/>
  <c r="H353" i="84" s="1"/>
  <c r="I353" i="84" s="1"/>
  <c r="H352" i="84" a="1"/>
  <c r="H352" i="84" s="1"/>
  <c r="I352" i="84" s="1"/>
  <c r="H351" i="84" a="1"/>
  <c r="H351" i="84" s="1"/>
  <c r="I351" i="84" s="1"/>
  <c r="H350" i="84" a="1"/>
  <c r="H350" i="84" s="1"/>
  <c r="I350" i="84" s="1"/>
  <c r="H349" i="84" a="1"/>
  <c r="H349" i="84" s="1"/>
  <c r="I349" i="84" s="1"/>
  <c r="H348" i="84" a="1"/>
  <c r="H348" i="84" s="1"/>
  <c r="I348" i="84" s="1"/>
  <c r="H347" i="84" a="1"/>
  <c r="H347" i="84" s="1"/>
  <c r="I347" i="84" s="1"/>
  <c r="H346" i="84" a="1"/>
  <c r="H346" i="84" s="1"/>
  <c r="I346" i="84" s="1"/>
  <c r="H345" i="84" a="1"/>
  <c r="H345" i="84" s="1"/>
  <c r="I345" i="84" s="1"/>
  <c r="H344" i="84" a="1"/>
  <c r="H344" i="84" s="1"/>
  <c r="I344" i="84" s="1"/>
  <c r="H343" i="84" a="1"/>
  <c r="H343" i="84" s="1"/>
  <c r="I343" i="84" s="1"/>
  <c r="H342" i="84" a="1"/>
  <c r="H342" i="84" s="1"/>
  <c r="I342" i="84" s="1"/>
  <c r="H341" i="84" a="1"/>
  <c r="H341" i="84" s="1"/>
  <c r="I341" i="84" s="1"/>
  <c r="H340" i="84" a="1"/>
  <c r="H340" i="84" s="1"/>
  <c r="I340" i="84" s="1"/>
  <c r="H339" i="84" a="1"/>
  <c r="H339" i="84" s="1"/>
  <c r="I339" i="84" s="1"/>
  <c r="H338" i="84" a="1"/>
  <c r="H338" i="84" s="1"/>
  <c r="I338" i="84" s="1"/>
  <c r="H337" i="84" a="1"/>
  <c r="H337" i="84" s="1"/>
  <c r="I337" i="84" s="1"/>
  <c r="H336" i="84" a="1"/>
  <c r="H336" i="84" s="1"/>
  <c r="I336" i="84" s="1"/>
  <c r="H335" i="84" a="1"/>
  <c r="H335" i="84" s="1"/>
  <c r="I335" i="84" s="1"/>
  <c r="H334" i="84" a="1"/>
  <c r="H334" i="84" s="1"/>
  <c r="I334" i="84" s="1"/>
  <c r="H333" i="84" a="1"/>
  <c r="H333" i="84" s="1"/>
  <c r="I333" i="84" s="1"/>
  <c r="H332" i="84" a="1"/>
  <c r="H332" i="84" s="1"/>
  <c r="I332" i="84" s="1"/>
  <c r="H331" i="84" a="1"/>
  <c r="H331" i="84" s="1"/>
  <c r="I331" i="84" s="1"/>
  <c r="H330" i="84" a="1"/>
  <c r="H330" i="84" s="1"/>
  <c r="I330" i="84" s="1"/>
  <c r="H329" i="84" a="1"/>
  <c r="H329" i="84" s="1"/>
  <c r="I329" i="84" s="1"/>
  <c r="H328" i="84" a="1"/>
  <c r="H328" i="84" s="1"/>
  <c r="I328" i="84" s="1"/>
  <c r="H327" i="84" a="1"/>
  <c r="H327" i="84" s="1"/>
  <c r="I327" i="84" s="1"/>
  <c r="H326" i="84" a="1"/>
  <c r="H326" i="84" s="1"/>
  <c r="I326" i="84" s="1"/>
  <c r="H325" i="84" a="1"/>
  <c r="H325" i="84" s="1"/>
  <c r="I325" i="84" s="1"/>
  <c r="H324" i="84" a="1"/>
  <c r="H324" i="84" s="1"/>
  <c r="I324" i="84" s="1"/>
  <c r="H323" i="84" a="1"/>
  <c r="H323" i="84" s="1"/>
  <c r="I323" i="84" s="1"/>
  <c r="H322" i="84" a="1"/>
  <c r="H322" i="84" s="1"/>
  <c r="I322" i="84" s="1"/>
  <c r="H321" i="84" a="1"/>
  <c r="H321" i="84" s="1"/>
  <c r="I321" i="84" s="1"/>
  <c r="H320" i="84" a="1"/>
  <c r="H320" i="84" s="1"/>
  <c r="I320" i="84" s="1"/>
  <c r="H319" i="84" a="1"/>
  <c r="H319" i="84" s="1"/>
  <c r="I319" i="84" s="1"/>
  <c r="H318" i="84" a="1"/>
  <c r="H318" i="84" s="1"/>
  <c r="I318" i="84" s="1"/>
  <c r="H317" i="84" a="1"/>
  <c r="H317" i="84" s="1"/>
  <c r="I317" i="84" s="1"/>
  <c r="H316" i="84" a="1"/>
  <c r="H316" i="84" s="1"/>
  <c r="I316" i="84" s="1"/>
  <c r="H315" i="84" a="1"/>
  <c r="H315" i="84" s="1"/>
  <c r="I315" i="84" s="1"/>
  <c r="H314" i="84" a="1"/>
  <c r="H314" i="84" s="1"/>
  <c r="I314" i="84" s="1"/>
  <c r="H313" i="84" a="1"/>
  <c r="H313" i="84" s="1"/>
  <c r="I313" i="84" s="1"/>
  <c r="H312" i="84" a="1"/>
  <c r="H312" i="84" s="1"/>
  <c r="I312" i="84" s="1"/>
  <c r="H311" i="84" a="1"/>
  <c r="H311" i="84" s="1"/>
  <c r="I311" i="84" s="1"/>
  <c r="H310" i="84" a="1"/>
  <c r="H310" i="84" s="1"/>
  <c r="I310" i="84" s="1"/>
  <c r="H309" i="84" a="1"/>
  <c r="H309" i="84" s="1"/>
  <c r="I309" i="84" s="1"/>
  <c r="H308" i="84" a="1"/>
  <c r="H308" i="84" s="1"/>
  <c r="I308" i="84" s="1"/>
  <c r="H307" i="84" a="1"/>
  <c r="H307" i="84" s="1"/>
  <c r="I307" i="84" s="1"/>
  <c r="H306" i="84" a="1"/>
  <c r="H306" i="84" s="1"/>
  <c r="I306" i="84" s="1"/>
  <c r="H305" i="84" a="1"/>
  <c r="H305" i="84" s="1"/>
  <c r="I305" i="84" s="1"/>
  <c r="H304" i="84" a="1"/>
  <c r="H304" i="84" s="1"/>
  <c r="I304" i="84" s="1"/>
  <c r="H303" i="84" a="1"/>
  <c r="H303" i="84" s="1"/>
  <c r="I303" i="84" s="1"/>
  <c r="H302" i="84" a="1"/>
  <c r="H302" i="84" s="1"/>
  <c r="I302" i="84" s="1"/>
  <c r="H301" i="84" a="1"/>
  <c r="H301" i="84" s="1"/>
  <c r="I301" i="84" s="1"/>
  <c r="H300" i="84" a="1"/>
  <c r="H300" i="84" s="1"/>
  <c r="I300" i="84" s="1"/>
  <c r="H299" i="84" a="1"/>
  <c r="H299" i="84" s="1"/>
  <c r="I299" i="84" s="1"/>
  <c r="H298" i="84" a="1"/>
  <c r="H298" i="84" s="1"/>
  <c r="I298" i="84" s="1"/>
  <c r="H297" i="84" a="1"/>
  <c r="H297" i="84" s="1"/>
  <c r="I297" i="84" s="1"/>
  <c r="H296" i="84" a="1"/>
  <c r="H296" i="84" s="1"/>
  <c r="I296" i="84" s="1"/>
  <c r="H295" i="84" a="1"/>
  <c r="H295" i="84" s="1"/>
  <c r="I295" i="84" s="1"/>
  <c r="H294" i="84" a="1"/>
  <c r="H294" i="84" s="1"/>
  <c r="I294" i="84" s="1"/>
  <c r="H293" i="84" a="1"/>
  <c r="H293" i="84" s="1"/>
  <c r="I293" i="84" s="1"/>
  <c r="H292" i="84" a="1"/>
  <c r="H292" i="84" s="1"/>
  <c r="I292" i="84" s="1"/>
  <c r="H291" i="84" a="1"/>
  <c r="H291" i="84" s="1"/>
  <c r="I291" i="84" s="1"/>
  <c r="H290" i="84" a="1"/>
  <c r="H290" i="84" s="1"/>
  <c r="I290" i="84" s="1"/>
  <c r="H289" i="84" a="1"/>
  <c r="H289" i="84" s="1"/>
  <c r="I289" i="84" s="1"/>
  <c r="H288" i="84" a="1"/>
  <c r="H288" i="84" s="1"/>
  <c r="I288" i="84" s="1"/>
  <c r="H287" i="84" a="1"/>
  <c r="H287" i="84" s="1"/>
  <c r="I287" i="84" s="1"/>
  <c r="H286" i="84" a="1"/>
  <c r="H286" i="84" s="1"/>
  <c r="I286" i="84" s="1"/>
  <c r="H285" i="84" a="1"/>
  <c r="H285" i="84" s="1"/>
  <c r="I285" i="84" s="1"/>
  <c r="H284" i="84" a="1"/>
  <c r="H284" i="84" s="1"/>
  <c r="I284" i="84" s="1"/>
  <c r="H283" i="84" a="1"/>
  <c r="H283" i="84" s="1"/>
  <c r="I283" i="84" s="1"/>
  <c r="H282" i="84" a="1"/>
  <c r="H282" i="84" s="1"/>
  <c r="I282" i="84" s="1"/>
  <c r="H281" i="84" a="1"/>
  <c r="H281" i="84" s="1"/>
  <c r="I281" i="84" s="1"/>
  <c r="H280" i="84" a="1"/>
  <c r="H280" i="84" s="1"/>
  <c r="I280" i="84" s="1"/>
  <c r="H279" i="84" a="1"/>
  <c r="H279" i="84" s="1"/>
  <c r="I279" i="84" s="1"/>
  <c r="H278" i="84" a="1"/>
  <c r="H278" i="84" s="1"/>
  <c r="I278" i="84" s="1"/>
  <c r="H277" i="84" a="1"/>
  <c r="H277" i="84" s="1"/>
  <c r="I277" i="84" s="1"/>
  <c r="H276" i="84" a="1"/>
  <c r="H276" i="84" s="1"/>
  <c r="I276" i="84" s="1"/>
  <c r="H275" i="84" a="1"/>
  <c r="H275" i="84" s="1"/>
  <c r="I275" i="84" s="1"/>
  <c r="H274" i="84" a="1"/>
  <c r="H274" i="84" s="1"/>
  <c r="I274" i="84" s="1"/>
  <c r="H273" i="84" a="1"/>
  <c r="H273" i="84" s="1"/>
  <c r="I273" i="84" s="1"/>
  <c r="H272" i="84" a="1"/>
  <c r="H272" i="84" s="1"/>
  <c r="I272" i="84" s="1"/>
  <c r="H271" i="84" a="1"/>
  <c r="H271" i="84" s="1"/>
  <c r="I271" i="84" s="1"/>
  <c r="H270" i="84" a="1"/>
  <c r="H270" i="84" s="1"/>
  <c r="I270" i="84" s="1"/>
  <c r="H269" i="84" a="1"/>
  <c r="H269" i="84" s="1"/>
  <c r="I269" i="84" s="1"/>
  <c r="H268" i="84" a="1"/>
  <c r="H268" i="84" s="1"/>
  <c r="I268" i="84" s="1"/>
  <c r="H267" i="84" a="1"/>
  <c r="H267" i="84" s="1"/>
  <c r="I267" i="84" s="1"/>
  <c r="H266" i="84" a="1"/>
  <c r="H266" i="84" s="1"/>
  <c r="I266" i="84" s="1"/>
  <c r="H265" i="84" a="1"/>
  <c r="H265" i="84" s="1"/>
  <c r="I265" i="84" s="1"/>
  <c r="H264" i="84" a="1"/>
  <c r="H264" i="84" s="1"/>
  <c r="I264" i="84" s="1"/>
  <c r="H263" i="84" a="1"/>
  <c r="H263" i="84" s="1"/>
  <c r="I263" i="84" s="1"/>
  <c r="H262" i="84" a="1"/>
  <c r="H262" i="84" s="1"/>
  <c r="I262" i="84" s="1"/>
  <c r="H261" i="84" a="1"/>
  <c r="H261" i="84" s="1"/>
  <c r="I261" i="84" s="1"/>
  <c r="H260" i="84" a="1"/>
  <c r="H260" i="84" s="1"/>
  <c r="I260" i="84" s="1"/>
  <c r="H259" i="84" a="1"/>
  <c r="H259" i="84" s="1"/>
  <c r="I259" i="84" s="1"/>
  <c r="H258" i="84" a="1"/>
  <c r="H258" i="84" s="1"/>
  <c r="I258" i="84" s="1"/>
  <c r="H257" i="84" a="1"/>
  <c r="H257" i="84" s="1"/>
  <c r="I257" i="84" s="1"/>
  <c r="H256" i="84" a="1"/>
  <c r="H256" i="84" s="1"/>
  <c r="I256" i="84" s="1"/>
  <c r="H255" i="84" a="1"/>
  <c r="H255" i="84" s="1"/>
  <c r="I255" i="84" s="1"/>
  <c r="H254" i="84" a="1"/>
  <c r="H254" i="84" s="1"/>
  <c r="I254" i="84" s="1"/>
  <c r="H253" i="84" a="1"/>
  <c r="H253" i="84" s="1"/>
  <c r="I253" i="84" s="1"/>
  <c r="H252" i="84" a="1"/>
  <c r="H252" i="84" s="1"/>
  <c r="I252" i="84" s="1"/>
  <c r="H251" i="84" a="1"/>
  <c r="H251" i="84" s="1"/>
  <c r="I251" i="84" s="1"/>
  <c r="H250" i="84" a="1"/>
  <c r="H250" i="84" s="1"/>
  <c r="I250" i="84" s="1"/>
  <c r="H249" i="84" a="1"/>
  <c r="H249" i="84" s="1"/>
  <c r="I249" i="84" s="1"/>
  <c r="H248" i="84" a="1"/>
  <c r="H248" i="84" s="1"/>
  <c r="I248" i="84" s="1"/>
  <c r="H247" i="84" a="1"/>
  <c r="H247" i="84" s="1"/>
  <c r="I247" i="84" s="1"/>
  <c r="H246" i="84" a="1"/>
  <c r="H246" i="84" s="1"/>
  <c r="I246" i="84" s="1"/>
  <c r="H245" i="84" a="1"/>
  <c r="H245" i="84" s="1"/>
  <c r="I245" i="84" s="1"/>
  <c r="H244" i="84" a="1"/>
  <c r="H244" i="84" s="1"/>
  <c r="I244" i="84" s="1"/>
  <c r="H243" i="84" a="1"/>
  <c r="H243" i="84" s="1"/>
  <c r="I243" i="84" s="1"/>
  <c r="H242" i="84" a="1"/>
  <c r="H242" i="84" s="1"/>
  <c r="I242" i="84" s="1"/>
  <c r="H241" i="84" a="1"/>
  <c r="H241" i="84" s="1"/>
  <c r="I241" i="84" s="1"/>
  <c r="H240" i="84" a="1"/>
  <c r="H240" i="84" s="1"/>
  <c r="I240" i="84" s="1"/>
  <c r="H239" i="84" a="1"/>
  <c r="H239" i="84" s="1"/>
  <c r="I239" i="84" s="1"/>
  <c r="H238" i="84" a="1"/>
  <c r="H238" i="84" s="1"/>
  <c r="I238" i="84" s="1"/>
  <c r="H237" i="84" a="1"/>
  <c r="H237" i="84" s="1"/>
  <c r="I237" i="84" s="1"/>
  <c r="H236" i="84" a="1"/>
  <c r="H236" i="84" s="1"/>
  <c r="I236" i="84" s="1"/>
  <c r="H235" i="84" a="1"/>
  <c r="H235" i="84" s="1"/>
  <c r="I235" i="84" s="1"/>
  <c r="H234" i="84" a="1"/>
  <c r="H234" i="84" s="1"/>
  <c r="I234" i="84" s="1"/>
  <c r="H233" i="84" a="1"/>
  <c r="H233" i="84" s="1"/>
  <c r="I233" i="84" s="1"/>
  <c r="H232" i="84" a="1"/>
  <c r="H232" i="84" s="1"/>
  <c r="I232" i="84" s="1"/>
  <c r="H231" i="84" a="1"/>
  <c r="H231" i="84" s="1"/>
  <c r="I231" i="84" s="1"/>
  <c r="H230" i="84" a="1"/>
  <c r="H230" i="84" s="1"/>
  <c r="I230" i="84" s="1"/>
  <c r="H229" i="84" a="1"/>
  <c r="H229" i="84" s="1"/>
  <c r="I229" i="84" s="1"/>
  <c r="H228" i="84" a="1"/>
  <c r="H228" i="84" s="1"/>
  <c r="I228" i="84" s="1"/>
  <c r="H227" i="84" a="1"/>
  <c r="H227" i="84" s="1"/>
  <c r="I227" i="84" s="1"/>
  <c r="H226" i="84" a="1"/>
  <c r="H226" i="84" s="1"/>
  <c r="I226" i="84" s="1"/>
  <c r="H225" i="84" a="1"/>
  <c r="H225" i="84" s="1"/>
  <c r="I225" i="84" s="1"/>
  <c r="H224" i="84" a="1"/>
  <c r="H224" i="84" s="1"/>
  <c r="I224" i="84" s="1"/>
  <c r="H223" i="84" a="1"/>
  <c r="H223" i="84" s="1"/>
  <c r="I223" i="84" s="1"/>
  <c r="H222" i="84" a="1"/>
  <c r="H222" i="84" s="1"/>
  <c r="I222" i="84" s="1"/>
  <c r="H221" i="84" a="1"/>
  <c r="H221" i="84" s="1"/>
  <c r="I221" i="84" s="1"/>
  <c r="H220" i="84" a="1"/>
  <c r="H220" i="84" s="1"/>
  <c r="I220" i="84" s="1"/>
  <c r="H219" i="84" a="1"/>
  <c r="H219" i="84" s="1"/>
  <c r="I219" i="84" s="1"/>
  <c r="H218" i="84" a="1"/>
  <c r="H218" i="84" s="1"/>
  <c r="I218" i="84" s="1"/>
  <c r="H217" i="84" a="1"/>
  <c r="H217" i="84" s="1"/>
  <c r="I217" i="84" s="1"/>
  <c r="H216" i="84" a="1"/>
  <c r="H216" i="84" s="1"/>
  <c r="I216" i="84" s="1"/>
  <c r="H215" i="84" a="1"/>
  <c r="H215" i="84" s="1"/>
  <c r="I215" i="84" s="1"/>
  <c r="H214" i="84" a="1"/>
  <c r="H214" i="84" s="1"/>
  <c r="I214" i="84" s="1"/>
  <c r="H213" i="84" a="1"/>
  <c r="H213" i="84" s="1"/>
  <c r="I213" i="84" s="1"/>
  <c r="H212" i="84" a="1"/>
  <c r="H212" i="84" s="1"/>
  <c r="I212" i="84" s="1"/>
  <c r="H211" i="84" a="1"/>
  <c r="H211" i="84" s="1"/>
  <c r="I211" i="84" s="1"/>
  <c r="H210" i="84" a="1"/>
  <c r="H210" i="84" s="1"/>
  <c r="I210" i="84" s="1"/>
  <c r="H209" i="84" a="1"/>
  <c r="H209" i="84" s="1"/>
  <c r="I209" i="84" s="1"/>
  <c r="H208" i="84" a="1"/>
  <c r="H208" i="84" s="1"/>
  <c r="I208" i="84" s="1"/>
  <c r="H207" i="84" a="1"/>
  <c r="H207" i="84" s="1"/>
  <c r="I207" i="84" s="1"/>
  <c r="H206" i="84" a="1"/>
  <c r="H206" i="84" s="1"/>
  <c r="I206" i="84" s="1"/>
  <c r="H205" i="84" a="1"/>
  <c r="H205" i="84" s="1"/>
  <c r="I205" i="84" s="1"/>
  <c r="H204" i="84" a="1"/>
  <c r="H204" i="84" s="1"/>
  <c r="I204" i="84" s="1"/>
  <c r="H203" i="84" a="1"/>
  <c r="H203" i="84" s="1"/>
  <c r="I203" i="84" s="1"/>
  <c r="H202" i="84" a="1"/>
  <c r="H202" i="84" s="1"/>
  <c r="I202" i="84" s="1"/>
  <c r="H201" i="84" a="1"/>
  <c r="H201" i="84" s="1"/>
  <c r="I201" i="84" s="1"/>
  <c r="H200" i="84" a="1"/>
  <c r="H200" i="84" s="1"/>
  <c r="I200" i="84" s="1"/>
  <c r="H199" i="84" a="1"/>
  <c r="H199" i="84" s="1"/>
  <c r="I199" i="84" s="1"/>
  <c r="H198" i="84" a="1"/>
  <c r="H198" i="84" s="1"/>
  <c r="I198" i="84" s="1"/>
  <c r="H197" i="84" a="1"/>
  <c r="H197" i="84" s="1"/>
  <c r="I197" i="84" s="1"/>
  <c r="H196" i="84" a="1"/>
  <c r="H196" i="84" s="1"/>
  <c r="I196" i="84" s="1"/>
  <c r="H195" i="84" a="1"/>
  <c r="H195" i="84" s="1"/>
  <c r="I195" i="84" s="1"/>
  <c r="H194" i="84" a="1"/>
  <c r="H194" i="84" s="1"/>
  <c r="I194" i="84" s="1"/>
  <c r="H193" i="84" a="1"/>
  <c r="H193" i="84" s="1"/>
  <c r="I193" i="84" s="1"/>
  <c r="H192" i="84" a="1"/>
  <c r="H192" i="84" s="1"/>
  <c r="I192" i="84" s="1"/>
  <c r="H191" i="84" a="1"/>
  <c r="H191" i="84" s="1"/>
  <c r="I191" i="84" s="1"/>
  <c r="H190" i="84" a="1"/>
  <c r="H190" i="84" s="1"/>
  <c r="I190" i="84" s="1"/>
  <c r="H189" i="84" a="1"/>
  <c r="H189" i="84" s="1"/>
  <c r="I189" i="84" s="1"/>
  <c r="H188" i="84" a="1"/>
  <c r="H188" i="84" s="1"/>
  <c r="I188" i="84" s="1"/>
  <c r="H187" i="84" a="1"/>
  <c r="H187" i="84" s="1"/>
  <c r="I187" i="84" s="1"/>
  <c r="H186" i="84" a="1"/>
  <c r="H186" i="84" s="1"/>
  <c r="I186" i="84" s="1"/>
  <c r="H185" i="84" a="1"/>
  <c r="H185" i="84" s="1"/>
  <c r="I185" i="84" s="1"/>
  <c r="H184" i="84" a="1"/>
  <c r="H184" i="84" s="1"/>
  <c r="I184" i="84" s="1"/>
  <c r="H183" i="84" a="1"/>
  <c r="H183" i="84" s="1"/>
  <c r="I183" i="84" s="1"/>
  <c r="H182" i="84" a="1"/>
  <c r="H182" i="84" s="1"/>
  <c r="I182" i="84" s="1"/>
  <c r="H181" i="84" a="1"/>
  <c r="H181" i="84" s="1"/>
  <c r="I181" i="84" s="1"/>
  <c r="H180" i="84" a="1"/>
  <c r="H180" i="84" s="1"/>
  <c r="I180" i="84" s="1"/>
  <c r="H179" i="84" a="1"/>
  <c r="H179" i="84" s="1"/>
  <c r="I179" i="84" s="1"/>
  <c r="H178" i="84" a="1"/>
  <c r="H178" i="84" s="1"/>
  <c r="I178" i="84" s="1"/>
  <c r="H177" i="84" a="1"/>
  <c r="H177" i="84" s="1"/>
  <c r="I177" i="84" s="1"/>
  <c r="H176" i="84" a="1"/>
  <c r="H176" i="84" s="1"/>
  <c r="I176" i="84" s="1"/>
  <c r="H175" i="84" a="1"/>
  <c r="H175" i="84" s="1"/>
  <c r="I175" i="84" s="1"/>
  <c r="H174" i="84" a="1"/>
  <c r="H174" i="84" s="1"/>
  <c r="I174" i="84" s="1"/>
  <c r="H173" i="84" a="1"/>
  <c r="H173" i="84" s="1"/>
  <c r="I173" i="84" s="1"/>
  <c r="H172" i="84" a="1"/>
  <c r="H172" i="84" s="1"/>
  <c r="I172" i="84" s="1"/>
  <c r="H171" i="84" a="1"/>
  <c r="H171" i="84" s="1"/>
  <c r="I171" i="84" s="1"/>
  <c r="H170" i="84" a="1"/>
  <c r="H170" i="84" s="1"/>
  <c r="I170" i="84" s="1"/>
  <c r="H169" i="84" a="1"/>
  <c r="H169" i="84" s="1"/>
  <c r="I169" i="84" s="1"/>
  <c r="H168" i="84" a="1"/>
  <c r="H168" i="84" s="1"/>
  <c r="I168" i="84" s="1"/>
  <c r="H167" i="84" a="1"/>
  <c r="H167" i="84" s="1"/>
  <c r="I167" i="84" s="1"/>
  <c r="H166" i="84" a="1"/>
  <c r="H166" i="84" s="1"/>
  <c r="I166" i="84" s="1"/>
  <c r="H165" i="84" a="1"/>
  <c r="H165" i="84" s="1"/>
  <c r="I165" i="84" s="1"/>
  <c r="H164" i="84" a="1"/>
  <c r="H164" i="84" s="1"/>
  <c r="I164" i="84" s="1"/>
  <c r="H163" i="84" a="1"/>
  <c r="H163" i="84" s="1"/>
  <c r="I163" i="84" s="1"/>
  <c r="H162" i="84" a="1"/>
  <c r="H162" i="84" s="1"/>
  <c r="I162" i="84" s="1"/>
  <c r="H161" i="84" a="1"/>
  <c r="H161" i="84" s="1"/>
  <c r="I161" i="84" s="1"/>
  <c r="H160" i="84" a="1"/>
  <c r="H160" i="84" s="1"/>
  <c r="I160" i="84" s="1"/>
  <c r="H159" i="84" a="1"/>
  <c r="H159" i="84" s="1"/>
  <c r="I159" i="84" s="1"/>
  <c r="H158" i="84" a="1"/>
  <c r="H158" i="84" s="1"/>
  <c r="I158" i="84" s="1"/>
  <c r="H157" i="84" a="1"/>
  <c r="H157" i="84" s="1"/>
  <c r="I157" i="84" s="1"/>
  <c r="H156" i="84" a="1"/>
  <c r="H156" i="84" s="1"/>
  <c r="I156" i="84" s="1"/>
  <c r="H155" i="84" a="1"/>
  <c r="H155" i="84" s="1"/>
  <c r="I155" i="84" s="1"/>
  <c r="H154" i="84" a="1"/>
  <c r="H154" i="84" s="1"/>
  <c r="I154" i="84" s="1"/>
  <c r="H153" i="84" a="1"/>
  <c r="H153" i="84" s="1"/>
  <c r="I153" i="84" s="1"/>
  <c r="H152" i="84" a="1"/>
  <c r="H152" i="84" s="1"/>
  <c r="I152" i="84" s="1"/>
  <c r="H151" i="84" a="1"/>
  <c r="H151" i="84" s="1"/>
  <c r="I151" i="84" s="1"/>
  <c r="H150" i="84" a="1"/>
  <c r="H150" i="84" s="1"/>
  <c r="I150" i="84" s="1"/>
  <c r="H149" i="84" a="1"/>
  <c r="H149" i="84" s="1"/>
  <c r="I149" i="84" s="1"/>
  <c r="H148" i="84" a="1"/>
  <c r="H148" i="84" s="1"/>
  <c r="I148" i="84" s="1"/>
  <c r="H147" i="84" a="1"/>
  <c r="H147" i="84" s="1"/>
  <c r="I147" i="84" s="1"/>
  <c r="H146" i="84" a="1"/>
  <c r="H146" i="84" s="1"/>
  <c r="I146" i="84" s="1"/>
  <c r="H145" i="84" a="1"/>
  <c r="H145" i="84" s="1"/>
  <c r="I145" i="84" s="1"/>
  <c r="H144" i="84" a="1"/>
  <c r="H144" i="84" s="1"/>
  <c r="I144" i="84" s="1"/>
  <c r="H143" i="84" a="1"/>
  <c r="H143" i="84" s="1"/>
  <c r="I143" i="84" s="1"/>
  <c r="H142" i="84" a="1"/>
  <c r="H142" i="84" s="1"/>
  <c r="I142" i="84" s="1"/>
  <c r="H141" i="84" a="1"/>
  <c r="H141" i="84" s="1"/>
  <c r="I141" i="84" s="1"/>
  <c r="H140" i="84" a="1"/>
  <c r="H140" i="84" s="1"/>
  <c r="I140" i="84" s="1"/>
  <c r="H139" i="84" a="1"/>
  <c r="H139" i="84" s="1"/>
  <c r="I139" i="84" s="1"/>
  <c r="H138" i="84" a="1"/>
  <c r="H138" i="84" s="1"/>
  <c r="I138" i="84" s="1"/>
  <c r="H137" i="84" a="1"/>
  <c r="H137" i="84" s="1"/>
  <c r="I137" i="84" s="1"/>
  <c r="H136" i="84" a="1"/>
  <c r="H136" i="84" s="1"/>
  <c r="I136" i="84" s="1"/>
  <c r="H135" i="84" a="1"/>
  <c r="H135" i="84" s="1"/>
  <c r="I135" i="84" s="1"/>
  <c r="H134" i="84" a="1"/>
  <c r="H134" i="84" s="1"/>
  <c r="I134" i="84" s="1"/>
  <c r="H133" i="84" a="1"/>
  <c r="H133" i="84" s="1"/>
  <c r="I133" i="84" s="1"/>
  <c r="H132" i="84" a="1"/>
  <c r="H132" i="84" s="1"/>
  <c r="I132" i="84" s="1"/>
  <c r="H131" i="84" a="1"/>
  <c r="H131" i="84" s="1"/>
  <c r="I131" i="84" s="1"/>
  <c r="H130" i="84" a="1"/>
  <c r="H130" i="84" s="1"/>
  <c r="I130" i="84" s="1"/>
  <c r="H129" i="84" a="1"/>
  <c r="H129" i="84" s="1"/>
  <c r="I129" i="84" s="1"/>
  <c r="H128" i="84" a="1"/>
  <c r="H128" i="84" s="1"/>
  <c r="I128" i="84" s="1"/>
  <c r="H127" i="84" a="1"/>
  <c r="H127" i="84" s="1"/>
  <c r="I127" i="84" s="1"/>
  <c r="H126" i="84" a="1"/>
  <c r="H126" i="84" s="1"/>
  <c r="I126" i="84" s="1"/>
  <c r="H125" i="84" a="1"/>
  <c r="H125" i="84" s="1"/>
  <c r="I125" i="84" s="1"/>
  <c r="H124" i="84" a="1"/>
  <c r="H124" i="84" s="1"/>
  <c r="I124" i="84" s="1"/>
  <c r="H123" i="84" a="1"/>
  <c r="H123" i="84" s="1"/>
  <c r="I123" i="84" s="1"/>
  <c r="H122" i="84" a="1"/>
  <c r="H122" i="84" s="1"/>
  <c r="I122" i="84" s="1"/>
  <c r="H121" i="84" a="1"/>
  <c r="H121" i="84" s="1"/>
  <c r="I121" i="84" s="1"/>
  <c r="H120" i="84" a="1"/>
  <c r="H120" i="84" s="1"/>
  <c r="I120" i="84" s="1"/>
  <c r="H119" i="84" a="1"/>
  <c r="H119" i="84" s="1"/>
  <c r="I119" i="84" s="1"/>
  <c r="H118" i="84" a="1"/>
  <c r="H118" i="84" s="1"/>
  <c r="I118" i="84" s="1"/>
  <c r="H117" i="84" a="1"/>
  <c r="H117" i="84" s="1"/>
  <c r="I117" i="84" s="1"/>
  <c r="H116" i="84" a="1"/>
  <c r="H116" i="84" s="1"/>
  <c r="I116" i="84" s="1"/>
  <c r="H115" i="84" a="1"/>
  <c r="H115" i="84" s="1"/>
  <c r="I115" i="84" s="1"/>
  <c r="H114" i="84" a="1"/>
  <c r="H114" i="84" s="1"/>
  <c r="I114" i="84" s="1"/>
  <c r="H113" i="84" a="1"/>
  <c r="H113" i="84" s="1"/>
  <c r="I113" i="84" s="1"/>
  <c r="H112" i="84" a="1"/>
  <c r="H112" i="84" s="1"/>
  <c r="I112" i="84" s="1"/>
  <c r="H111" i="84" a="1"/>
  <c r="H111" i="84" s="1"/>
  <c r="I111" i="84" s="1"/>
  <c r="H110" i="84" a="1"/>
  <c r="H110" i="84" s="1"/>
  <c r="I110" i="84" s="1"/>
  <c r="H109" i="84" a="1"/>
  <c r="H109" i="84" s="1"/>
  <c r="I109" i="84" s="1"/>
  <c r="H108" i="84" a="1"/>
  <c r="H108" i="84" s="1"/>
  <c r="I108" i="84" s="1"/>
  <c r="H107" i="84" a="1"/>
  <c r="H107" i="84" s="1"/>
  <c r="I107" i="84" s="1"/>
  <c r="H106" i="84" a="1"/>
  <c r="H106" i="84" s="1"/>
  <c r="I106" i="84" s="1"/>
  <c r="H105" i="84" a="1"/>
  <c r="H105" i="84" s="1"/>
  <c r="I105" i="84" s="1"/>
  <c r="H104" i="84" a="1"/>
  <c r="H104" i="84" s="1"/>
  <c r="I104" i="84" s="1"/>
  <c r="H103" i="84" a="1"/>
  <c r="H103" i="84" s="1"/>
  <c r="I103" i="84" s="1"/>
  <c r="H102" i="84" a="1"/>
  <c r="H102" i="84" s="1"/>
  <c r="I102" i="84" s="1"/>
  <c r="H101" i="84" a="1"/>
  <c r="H101" i="84" s="1"/>
  <c r="I101" i="84" s="1"/>
  <c r="H100" i="84" a="1"/>
  <c r="H100" i="84" s="1"/>
  <c r="I100" i="84" s="1"/>
  <c r="H99" i="84" a="1"/>
  <c r="H99" i="84" s="1"/>
  <c r="I99" i="84" s="1"/>
  <c r="H98" i="84" a="1"/>
  <c r="H98" i="84" s="1"/>
  <c r="I98" i="84" s="1"/>
  <c r="H97" i="84" a="1"/>
  <c r="H97" i="84" s="1"/>
  <c r="I97" i="84" s="1"/>
  <c r="H96" i="84" a="1"/>
  <c r="H96" i="84" s="1"/>
  <c r="I96" i="84" s="1"/>
  <c r="H95" i="84" a="1"/>
  <c r="H95" i="84" s="1"/>
  <c r="I95" i="84" s="1"/>
  <c r="H94" i="84" a="1"/>
  <c r="H94" i="84" s="1"/>
  <c r="I94" i="84" s="1"/>
  <c r="H93" i="84" a="1"/>
  <c r="H93" i="84" s="1"/>
  <c r="I93" i="84" s="1"/>
  <c r="H92" i="84" a="1"/>
  <c r="H92" i="84" s="1"/>
  <c r="I92" i="84" s="1"/>
  <c r="H91" i="84" a="1"/>
  <c r="H91" i="84" s="1"/>
  <c r="I91" i="84" s="1"/>
  <c r="H90" i="84" a="1"/>
  <c r="H90" i="84" s="1"/>
  <c r="I90" i="84" s="1"/>
  <c r="H89" i="84" a="1"/>
  <c r="H89" i="84" s="1"/>
  <c r="I89" i="84" s="1"/>
  <c r="H88" i="84" a="1"/>
  <c r="H88" i="84" s="1"/>
  <c r="I88" i="84" s="1"/>
  <c r="H87" i="84" a="1"/>
  <c r="H87" i="84" s="1"/>
  <c r="I87" i="84" s="1"/>
  <c r="H86" i="84" a="1"/>
  <c r="H86" i="84" s="1"/>
  <c r="I86" i="84" s="1"/>
  <c r="H85" i="84" a="1"/>
  <c r="H85" i="84" s="1"/>
  <c r="I85" i="84" s="1"/>
  <c r="H84" i="84" a="1"/>
  <c r="H84" i="84" s="1"/>
  <c r="I84" i="84" s="1"/>
  <c r="H83" i="84" a="1"/>
  <c r="H83" i="84" s="1"/>
  <c r="I83" i="84" s="1"/>
  <c r="H82" i="84" a="1"/>
  <c r="H82" i="84" s="1"/>
  <c r="I82" i="84" s="1"/>
  <c r="H81" i="84" a="1"/>
  <c r="H81" i="84" s="1"/>
  <c r="I81" i="84" s="1"/>
  <c r="H80" i="84" a="1"/>
  <c r="H80" i="84" s="1"/>
  <c r="I80" i="84" s="1"/>
  <c r="H79" i="84" a="1"/>
  <c r="H79" i="84" s="1"/>
  <c r="I79" i="84" s="1"/>
  <c r="H78" i="84" a="1"/>
  <c r="H78" i="84" s="1"/>
  <c r="I78" i="84" s="1"/>
  <c r="H77" i="84" a="1"/>
  <c r="H77" i="84" s="1"/>
  <c r="I77" i="84" s="1"/>
  <c r="H76" i="84" a="1"/>
  <c r="H76" i="84" s="1"/>
  <c r="I76" i="84" s="1"/>
  <c r="H75" i="84" a="1"/>
  <c r="H75" i="84" s="1"/>
  <c r="I75" i="84" s="1"/>
  <c r="H74" i="84" a="1"/>
  <c r="H74" i="84" s="1"/>
  <c r="I74" i="84" s="1"/>
  <c r="H73" i="84" a="1"/>
  <c r="H73" i="84" s="1"/>
  <c r="I73" i="84" s="1"/>
  <c r="H72" i="84" a="1"/>
  <c r="H72" i="84" s="1"/>
  <c r="I72" i="84" s="1"/>
  <c r="H71" i="84" a="1"/>
  <c r="H71" i="84" s="1"/>
  <c r="I71" i="84" s="1"/>
  <c r="H70" i="84" a="1"/>
  <c r="H70" i="84" s="1"/>
  <c r="I70" i="84" s="1"/>
  <c r="H69" i="84" a="1"/>
  <c r="H69" i="84" s="1"/>
  <c r="I69" i="84" s="1"/>
  <c r="H68" i="84" a="1"/>
  <c r="H68" i="84" s="1"/>
  <c r="I68" i="84" s="1"/>
  <c r="H67" i="84" a="1"/>
  <c r="H67" i="84" s="1"/>
  <c r="I67" i="84" s="1"/>
  <c r="H66" i="84" a="1"/>
  <c r="H66" i="84" s="1"/>
  <c r="I66" i="84" s="1"/>
  <c r="H65" i="84" a="1"/>
  <c r="H65" i="84" s="1"/>
  <c r="I65" i="84" s="1"/>
  <c r="H64" i="84" a="1"/>
  <c r="H64" i="84" s="1"/>
  <c r="I64" i="84" s="1"/>
  <c r="H63" i="84" a="1"/>
  <c r="H63" i="84" s="1"/>
  <c r="I63" i="84" s="1"/>
  <c r="H62" i="84" a="1"/>
  <c r="H62" i="84" s="1"/>
  <c r="I62" i="84" s="1"/>
  <c r="H61" i="84" a="1"/>
  <c r="H61" i="84" s="1"/>
  <c r="I61" i="84" s="1"/>
  <c r="H60" i="84" a="1"/>
  <c r="H60" i="84" s="1"/>
  <c r="I60" i="84" s="1"/>
  <c r="H59" i="84" a="1"/>
  <c r="H59" i="84" s="1"/>
  <c r="I59" i="84" s="1"/>
  <c r="H58" i="84" a="1"/>
  <c r="H58" i="84" s="1"/>
  <c r="I58" i="84" s="1"/>
  <c r="H57" i="84" a="1"/>
  <c r="H57" i="84" s="1"/>
  <c r="I57" i="84" s="1"/>
  <c r="H56" i="84" a="1"/>
  <c r="H56" i="84" s="1"/>
  <c r="I56" i="84" s="1"/>
  <c r="H55" i="84" a="1"/>
  <c r="H55" i="84" s="1"/>
  <c r="I55" i="84" s="1"/>
  <c r="H54" i="84" a="1"/>
  <c r="H54" i="84" s="1"/>
  <c r="I54" i="84" s="1"/>
  <c r="H53" i="84" a="1"/>
  <c r="H53" i="84" s="1"/>
  <c r="I53" i="84" s="1"/>
  <c r="H52" i="84" a="1"/>
  <c r="H52" i="84" s="1"/>
  <c r="I52" i="84" s="1"/>
  <c r="H51" i="84" a="1"/>
  <c r="H51" i="84" s="1"/>
  <c r="I51" i="84" s="1"/>
  <c r="H50" i="84" a="1"/>
  <c r="H50" i="84" s="1"/>
  <c r="I50" i="84" s="1"/>
  <c r="H49" i="84" a="1"/>
  <c r="H49" i="84" s="1"/>
  <c r="I49" i="84" s="1"/>
  <c r="H48" i="84" a="1"/>
  <c r="H48" i="84" s="1"/>
  <c r="I48" i="84" s="1"/>
  <c r="H47" i="84" a="1"/>
  <c r="H47" i="84" s="1"/>
  <c r="I47" i="84" s="1"/>
  <c r="H46" i="84" a="1"/>
  <c r="H46" i="84" s="1"/>
  <c r="I46" i="84" s="1"/>
  <c r="H45" i="84" a="1"/>
  <c r="H45" i="84" s="1"/>
  <c r="I45" i="84" s="1"/>
  <c r="H44" i="84" a="1"/>
  <c r="H44" i="84" s="1"/>
  <c r="I44" i="84" s="1"/>
  <c r="H43" i="84" a="1"/>
  <c r="H43" i="84" s="1"/>
  <c r="I43" i="84" s="1"/>
  <c r="H42" i="84" a="1"/>
  <c r="H42" i="84" s="1"/>
  <c r="I42" i="84" s="1"/>
  <c r="H41" i="84" a="1"/>
  <c r="H41" i="84" s="1"/>
  <c r="I41" i="84" s="1"/>
  <c r="H40" i="84" a="1"/>
  <c r="H40" i="84" s="1"/>
  <c r="I40" i="84" s="1"/>
  <c r="H39" i="84" a="1"/>
  <c r="H39" i="84" s="1"/>
  <c r="I39" i="84" s="1"/>
  <c r="H38" i="84" a="1"/>
  <c r="H38" i="84" s="1"/>
  <c r="I38" i="84" s="1"/>
  <c r="H37" i="84" a="1"/>
  <c r="H37" i="84" s="1"/>
  <c r="I37" i="84" s="1"/>
  <c r="H36" i="84" a="1"/>
  <c r="H36" i="84" s="1"/>
  <c r="I36" i="84" s="1"/>
  <c r="H35" i="84" a="1"/>
  <c r="H35" i="84" s="1"/>
  <c r="I35" i="84" s="1"/>
  <c r="H34" i="84" a="1"/>
  <c r="H34" i="84" s="1"/>
  <c r="I34" i="84" s="1"/>
  <c r="H33" i="84" a="1"/>
  <c r="H33" i="84" s="1"/>
  <c r="I33" i="84" s="1"/>
  <c r="H32" i="84" a="1"/>
  <c r="H32" i="84" s="1"/>
  <c r="I32" i="84" s="1"/>
  <c r="H31" i="84" a="1"/>
  <c r="H31" i="84" s="1"/>
  <c r="I31" i="84" s="1"/>
  <c r="H30" i="84" a="1"/>
  <c r="H30" i="84" s="1"/>
  <c r="I30" i="84" s="1"/>
  <c r="H29" i="84" a="1"/>
  <c r="H29" i="84" s="1"/>
  <c r="I29" i="84" s="1"/>
  <c r="H28" i="84" a="1"/>
  <c r="H28" i="84" s="1"/>
  <c r="I28" i="84" s="1"/>
  <c r="H27" i="84" a="1"/>
  <c r="H27" i="84" s="1"/>
  <c r="I27" i="84" s="1"/>
  <c r="H26" i="84" a="1"/>
  <c r="H26" i="84" s="1"/>
  <c r="I26" i="84" s="1"/>
  <c r="H25" i="84" a="1"/>
  <c r="H25" i="84" s="1"/>
  <c r="I25" i="84" s="1"/>
  <c r="H24" i="84" a="1"/>
  <c r="H24" i="84" s="1"/>
  <c r="I24" i="84" s="1"/>
  <c r="H23" i="84" a="1"/>
  <c r="H23" i="84" s="1"/>
  <c r="I23" i="84" s="1"/>
  <c r="H22" i="84" a="1"/>
  <c r="H22" i="84" s="1"/>
  <c r="I22" i="84" s="1"/>
  <c r="H21" i="84" a="1"/>
  <c r="H21" i="84" s="1"/>
  <c r="I21" i="84" s="1"/>
  <c r="H20" i="84" a="1"/>
  <c r="H20" i="84" s="1"/>
  <c r="I20" i="84" s="1"/>
  <c r="H19" i="84" a="1"/>
  <c r="H19" i="84" s="1"/>
  <c r="I19" i="84" s="1"/>
  <c r="H18" i="84" a="1"/>
  <c r="H18" i="84" s="1"/>
  <c r="I18" i="84" s="1"/>
  <c r="H17" i="84" a="1"/>
  <c r="H17" i="84" s="1"/>
  <c r="I17" i="84" s="1"/>
  <c r="H16" i="84" a="1"/>
  <c r="H16" i="84" s="1"/>
  <c r="I16" i="84" s="1"/>
  <c r="H15" i="84" a="1"/>
  <c r="H15" i="84" s="1"/>
  <c r="I15" i="84" s="1"/>
  <c r="H14" i="84" a="1"/>
  <c r="H14" i="84" s="1"/>
  <c r="I14" i="84" s="1"/>
  <c r="H13" i="84" a="1"/>
  <c r="H13" i="84" s="1"/>
  <c r="I13" i="84" s="1"/>
  <c r="H12" i="84" a="1"/>
  <c r="H12" i="84" s="1"/>
  <c r="I12" i="84" s="1"/>
  <c r="H1058" i="83" a="1"/>
  <c r="H1058" i="83" s="1"/>
  <c r="I1058" i="83" s="1"/>
  <c r="H1057" i="83" a="1"/>
  <c r="H1057" i="83" s="1"/>
  <c r="I1057" i="83" s="1"/>
  <c r="H1056" i="83" a="1"/>
  <c r="H1056" i="83" s="1"/>
  <c r="I1056" i="83" s="1"/>
  <c r="H1055" i="83" a="1"/>
  <c r="H1055" i="83" s="1"/>
  <c r="I1055" i="83" s="1"/>
  <c r="H1054" i="83" a="1"/>
  <c r="H1054" i="83" s="1"/>
  <c r="I1054" i="83" s="1"/>
  <c r="H1053" i="83" a="1"/>
  <c r="H1053" i="83" s="1"/>
  <c r="I1053" i="83" s="1"/>
  <c r="H1052" i="83" a="1"/>
  <c r="H1052" i="83" s="1"/>
  <c r="I1052" i="83" s="1"/>
  <c r="H1051" i="83" a="1"/>
  <c r="H1051" i="83" s="1"/>
  <c r="I1051" i="83" s="1"/>
  <c r="H1050" i="83" a="1"/>
  <c r="H1050" i="83" s="1"/>
  <c r="I1050" i="83" s="1"/>
  <c r="H1049" i="83" a="1"/>
  <c r="H1049" i="83" s="1"/>
  <c r="I1049" i="83" s="1"/>
  <c r="H1048" i="83" a="1"/>
  <c r="H1048" i="83" s="1"/>
  <c r="I1048" i="83" s="1"/>
  <c r="H1047" i="83" a="1"/>
  <c r="H1047" i="83" s="1"/>
  <c r="I1047" i="83" s="1"/>
  <c r="H1046" i="83" a="1"/>
  <c r="H1046" i="83" s="1"/>
  <c r="I1046" i="83" s="1"/>
  <c r="H1045" i="83" a="1"/>
  <c r="H1045" i="83" s="1"/>
  <c r="I1045" i="83" s="1"/>
  <c r="H1044" i="83" a="1"/>
  <c r="H1044" i="83" s="1"/>
  <c r="I1044" i="83" s="1"/>
  <c r="H1043" i="83" a="1"/>
  <c r="H1043" i="83" s="1"/>
  <c r="I1043" i="83" s="1"/>
  <c r="H1042" i="83" a="1"/>
  <c r="H1042" i="83" s="1"/>
  <c r="I1042" i="83" s="1"/>
  <c r="H1041" i="83" a="1"/>
  <c r="H1041" i="83" s="1"/>
  <c r="I1041" i="83" s="1"/>
  <c r="H1040" i="83" a="1"/>
  <c r="H1040" i="83" s="1"/>
  <c r="I1040" i="83" s="1"/>
  <c r="H1039" i="83" a="1"/>
  <c r="H1039" i="83" s="1"/>
  <c r="I1039" i="83" s="1"/>
  <c r="H1038" i="83" a="1"/>
  <c r="H1038" i="83" s="1"/>
  <c r="I1038" i="83" s="1"/>
  <c r="H1037" i="83" a="1"/>
  <c r="H1037" i="83" s="1"/>
  <c r="I1037" i="83" s="1"/>
  <c r="H1036" i="83" a="1"/>
  <c r="H1036" i="83" s="1"/>
  <c r="I1036" i="83" s="1"/>
  <c r="H1035" i="83" a="1"/>
  <c r="H1035" i="83" s="1"/>
  <c r="I1035" i="83" s="1"/>
  <c r="H1034" i="83" a="1"/>
  <c r="H1034" i="83" s="1"/>
  <c r="I1034" i="83" s="1"/>
  <c r="H1033" i="83" a="1"/>
  <c r="H1033" i="83" s="1"/>
  <c r="I1033" i="83" s="1"/>
  <c r="H1032" i="83" a="1"/>
  <c r="H1032" i="83" s="1"/>
  <c r="I1032" i="83" s="1"/>
  <c r="H1031" i="83" a="1"/>
  <c r="H1031" i="83" s="1"/>
  <c r="I1031" i="83" s="1"/>
  <c r="H1030" i="83" a="1"/>
  <c r="H1030" i="83" s="1"/>
  <c r="I1030" i="83" s="1"/>
  <c r="H1029" i="83" a="1"/>
  <c r="H1029" i="83" s="1"/>
  <c r="I1029" i="83" s="1"/>
  <c r="H1028" i="83" a="1"/>
  <c r="H1028" i="83" s="1"/>
  <c r="I1028" i="83" s="1"/>
  <c r="H1027" i="83" a="1"/>
  <c r="H1027" i="83" s="1"/>
  <c r="I1027" i="83" s="1"/>
  <c r="H1026" i="83" a="1"/>
  <c r="H1026" i="83" s="1"/>
  <c r="I1026" i="83" s="1"/>
  <c r="H1025" i="83" a="1"/>
  <c r="H1025" i="83" s="1"/>
  <c r="I1025" i="83" s="1"/>
  <c r="H1024" i="83" a="1"/>
  <c r="H1024" i="83" s="1"/>
  <c r="I1024" i="83" s="1"/>
  <c r="H1023" i="83" a="1"/>
  <c r="H1023" i="83" s="1"/>
  <c r="I1023" i="83" s="1"/>
  <c r="H1022" i="83" a="1"/>
  <c r="H1022" i="83" s="1"/>
  <c r="I1022" i="83" s="1"/>
  <c r="H1021" i="83" a="1"/>
  <c r="H1021" i="83" s="1"/>
  <c r="I1021" i="83" s="1"/>
  <c r="H1020" i="83" a="1"/>
  <c r="H1020" i="83" s="1"/>
  <c r="I1020" i="83" s="1"/>
  <c r="H1019" i="83" a="1"/>
  <c r="H1019" i="83" s="1"/>
  <c r="I1019" i="83" s="1"/>
  <c r="H1018" i="83" a="1"/>
  <c r="H1018" i="83" s="1"/>
  <c r="I1018" i="83" s="1"/>
  <c r="H1017" i="83" a="1"/>
  <c r="H1017" i="83" s="1"/>
  <c r="I1017" i="83" s="1"/>
  <c r="H1016" i="83" a="1"/>
  <c r="H1016" i="83" s="1"/>
  <c r="I1016" i="83" s="1"/>
  <c r="H1015" i="83" a="1"/>
  <c r="H1015" i="83" s="1"/>
  <c r="I1015" i="83" s="1"/>
  <c r="H1014" i="83" a="1"/>
  <c r="H1014" i="83" s="1"/>
  <c r="I1014" i="83" s="1"/>
  <c r="H1013" i="83" a="1"/>
  <c r="H1013" i="83" s="1"/>
  <c r="I1013" i="83" s="1"/>
  <c r="H1012" i="83" a="1"/>
  <c r="H1012" i="83" s="1"/>
  <c r="I1012" i="83" s="1"/>
  <c r="H1011" i="83" a="1"/>
  <c r="H1011" i="83" s="1"/>
  <c r="I1011" i="83" s="1"/>
  <c r="H1010" i="83" a="1"/>
  <c r="H1010" i="83" s="1"/>
  <c r="I1010" i="83" s="1"/>
  <c r="H1009" i="83" a="1"/>
  <c r="H1009" i="83" s="1"/>
  <c r="I1009" i="83" s="1"/>
  <c r="H1008" i="83" a="1"/>
  <c r="H1008" i="83" s="1"/>
  <c r="I1008" i="83" s="1"/>
  <c r="H1007" i="83" a="1"/>
  <c r="H1007" i="83" s="1"/>
  <c r="I1007" i="83" s="1"/>
  <c r="H1006" i="83" a="1"/>
  <c r="H1006" i="83" s="1"/>
  <c r="I1006" i="83" s="1"/>
  <c r="H1005" i="83" a="1"/>
  <c r="H1005" i="83" s="1"/>
  <c r="I1005" i="83" s="1"/>
  <c r="H1004" i="83" a="1"/>
  <c r="H1004" i="83" s="1"/>
  <c r="I1004" i="83" s="1"/>
  <c r="H1003" i="83" a="1"/>
  <c r="H1003" i="83" s="1"/>
  <c r="I1003" i="83" s="1"/>
  <c r="H1002" i="83" a="1"/>
  <c r="H1002" i="83" s="1"/>
  <c r="I1002" i="83" s="1"/>
  <c r="H1001" i="83" a="1"/>
  <c r="H1001" i="83" s="1"/>
  <c r="I1001" i="83" s="1"/>
  <c r="H1000" i="83" a="1"/>
  <c r="H1000" i="83" s="1"/>
  <c r="I1000" i="83" s="1"/>
  <c r="H999" i="83" a="1"/>
  <c r="H999" i="83" s="1"/>
  <c r="I999" i="83" s="1"/>
  <c r="H998" i="83" a="1"/>
  <c r="H998" i="83" s="1"/>
  <c r="I998" i="83" s="1"/>
  <c r="H997" i="83" a="1"/>
  <c r="H997" i="83" s="1"/>
  <c r="I997" i="83" s="1"/>
  <c r="H996" i="83" a="1"/>
  <c r="H996" i="83" s="1"/>
  <c r="I996" i="83" s="1"/>
  <c r="H995" i="83" a="1"/>
  <c r="H995" i="83" s="1"/>
  <c r="I995" i="83" s="1"/>
  <c r="H994" i="83" a="1"/>
  <c r="H994" i="83" s="1"/>
  <c r="I994" i="83" s="1"/>
  <c r="H993" i="83" a="1"/>
  <c r="H993" i="83" s="1"/>
  <c r="I993" i="83" s="1"/>
  <c r="H992" i="83" a="1"/>
  <c r="H992" i="83" s="1"/>
  <c r="I992" i="83" s="1"/>
  <c r="H991" i="83" a="1"/>
  <c r="H991" i="83" s="1"/>
  <c r="I991" i="83" s="1"/>
  <c r="H990" i="83" a="1"/>
  <c r="H990" i="83" s="1"/>
  <c r="I990" i="83" s="1"/>
  <c r="H989" i="83" a="1"/>
  <c r="H989" i="83" s="1"/>
  <c r="I989" i="83" s="1"/>
  <c r="H988" i="83" a="1"/>
  <c r="H988" i="83" s="1"/>
  <c r="I988" i="83" s="1"/>
  <c r="H987" i="83" a="1"/>
  <c r="H987" i="83" s="1"/>
  <c r="I987" i="83" s="1"/>
  <c r="H986" i="83" a="1"/>
  <c r="H986" i="83" s="1"/>
  <c r="I986" i="83" s="1"/>
  <c r="H985" i="83" a="1"/>
  <c r="H985" i="83" s="1"/>
  <c r="I985" i="83" s="1"/>
  <c r="H984" i="83" a="1"/>
  <c r="H984" i="83" s="1"/>
  <c r="I984" i="83" s="1"/>
  <c r="H983" i="83" a="1"/>
  <c r="H983" i="83" s="1"/>
  <c r="I983" i="83" s="1"/>
  <c r="H982" i="83" a="1"/>
  <c r="H982" i="83" s="1"/>
  <c r="I982" i="83" s="1"/>
  <c r="H981" i="83" a="1"/>
  <c r="H981" i="83" s="1"/>
  <c r="I981" i="83" s="1"/>
  <c r="H980" i="83" a="1"/>
  <c r="H980" i="83" s="1"/>
  <c r="I980" i="83" s="1"/>
  <c r="H979" i="83" a="1"/>
  <c r="H979" i="83" s="1"/>
  <c r="I979" i="83" s="1"/>
  <c r="H978" i="83" a="1"/>
  <c r="H978" i="83" s="1"/>
  <c r="I978" i="83" s="1"/>
  <c r="H977" i="83" a="1"/>
  <c r="H977" i="83" s="1"/>
  <c r="I977" i="83" s="1"/>
  <c r="H976" i="83" a="1"/>
  <c r="H976" i="83" s="1"/>
  <c r="I976" i="83" s="1"/>
  <c r="H975" i="83" a="1"/>
  <c r="H975" i="83" s="1"/>
  <c r="I975" i="83" s="1"/>
  <c r="H974" i="83" a="1"/>
  <c r="H974" i="83" s="1"/>
  <c r="I974" i="83" s="1"/>
  <c r="H973" i="83" a="1"/>
  <c r="H973" i="83" s="1"/>
  <c r="I973" i="83" s="1"/>
  <c r="H972" i="83" a="1"/>
  <c r="H972" i="83" s="1"/>
  <c r="I972" i="83" s="1"/>
  <c r="H971" i="83" a="1"/>
  <c r="H971" i="83" s="1"/>
  <c r="I971" i="83" s="1"/>
  <c r="H970" i="83" a="1"/>
  <c r="H970" i="83" s="1"/>
  <c r="I970" i="83" s="1"/>
  <c r="H969" i="83" a="1"/>
  <c r="H969" i="83" s="1"/>
  <c r="I969" i="83" s="1"/>
  <c r="H968" i="83" a="1"/>
  <c r="H968" i="83" s="1"/>
  <c r="I968" i="83" s="1"/>
  <c r="H967" i="83" a="1"/>
  <c r="H967" i="83" s="1"/>
  <c r="I967" i="83" s="1"/>
  <c r="H966" i="83" a="1"/>
  <c r="H966" i="83" s="1"/>
  <c r="I966" i="83" s="1"/>
  <c r="H965" i="83" a="1"/>
  <c r="H965" i="83" s="1"/>
  <c r="I965" i="83" s="1"/>
  <c r="H964" i="83" a="1"/>
  <c r="H964" i="83" s="1"/>
  <c r="I964" i="83" s="1"/>
  <c r="H963" i="83" a="1"/>
  <c r="H963" i="83" s="1"/>
  <c r="I963" i="83" s="1"/>
  <c r="H962" i="83" a="1"/>
  <c r="H962" i="83" s="1"/>
  <c r="I962" i="83" s="1"/>
  <c r="H961" i="83" a="1"/>
  <c r="H961" i="83" s="1"/>
  <c r="I961" i="83" s="1"/>
  <c r="H960" i="83" a="1"/>
  <c r="H960" i="83" s="1"/>
  <c r="I960" i="83" s="1"/>
  <c r="H959" i="83" a="1"/>
  <c r="H959" i="83" s="1"/>
  <c r="I959" i="83" s="1"/>
  <c r="H958" i="83" a="1"/>
  <c r="H958" i="83" s="1"/>
  <c r="I958" i="83" s="1"/>
  <c r="H957" i="83" a="1"/>
  <c r="H957" i="83" s="1"/>
  <c r="I957" i="83" s="1"/>
  <c r="H956" i="83" a="1"/>
  <c r="H956" i="83" s="1"/>
  <c r="I956" i="83" s="1"/>
  <c r="H955" i="83" a="1"/>
  <c r="H955" i="83" s="1"/>
  <c r="I955" i="83" s="1"/>
  <c r="H954" i="83" a="1"/>
  <c r="H954" i="83" s="1"/>
  <c r="I954" i="83" s="1"/>
  <c r="H953" i="83" a="1"/>
  <c r="H953" i="83" s="1"/>
  <c r="I953" i="83" s="1"/>
  <c r="H952" i="83" a="1"/>
  <c r="H952" i="83" s="1"/>
  <c r="I952" i="83" s="1"/>
  <c r="H951" i="83" a="1"/>
  <c r="H951" i="83" s="1"/>
  <c r="I951" i="83" s="1"/>
  <c r="H950" i="83" a="1"/>
  <c r="H950" i="83" s="1"/>
  <c r="I950" i="83" s="1"/>
  <c r="H949" i="83" a="1"/>
  <c r="H949" i="83" s="1"/>
  <c r="I949" i="83" s="1"/>
  <c r="H948" i="83" a="1"/>
  <c r="H948" i="83" s="1"/>
  <c r="I948" i="83" s="1"/>
  <c r="H947" i="83" a="1"/>
  <c r="H947" i="83" s="1"/>
  <c r="I947" i="83" s="1"/>
  <c r="H946" i="83" a="1"/>
  <c r="H946" i="83" s="1"/>
  <c r="I946" i="83" s="1"/>
  <c r="H945" i="83" a="1"/>
  <c r="H945" i="83" s="1"/>
  <c r="I945" i="83" s="1"/>
  <c r="H944" i="83" a="1"/>
  <c r="H944" i="83" s="1"/>
  <c r="I944" i="83" s="1"/>
  <c r="H943" i="83" a="1"/>
  <c r="H943" i="83" s="1"/>
  <c r="I943" i="83" s="1"/>
  <c r="H942" i="83" a="1"/>
  <c r="H942" i="83" s="1"/>
  <c r="I942" i="83" s="1"/>
  <c r="H941" i="83" a="1"/>
  <c r="H941" i="83" s="1"/>
  <c r="I941" i="83" s="1"/>
  <c r="H940" i="83" a="1"/>
  <c r="H940" i="83" s="1"/>
  <c r="I940" i="83" s="1"/>
  <c r="H939" i="83" a="1"/>
  <c r="H939" i="83" s="1"/>
  <c r="I939" i="83" s="1"/>
  <c r="H938" i="83" a="1"/>
  <c r="H938" i="83" s="1"/>
  <c r="I938" i="83" s="1"/>
  <c r="H937" i="83" a="1"/>
  <c r="H937" i="83" s="1"/>
  <c r="I937" i="83" s="1"/>
  <c r="H936" i="83" a="1"/>
  <c r="H936" i="83" s="1"/>
  <c r="I936" i="83" s="1"/>
  <c r="H935" i="83" a="1"/>
  <c r="H935" i="83" s="1"/>
  <c r="I935" i="83" s="1"/>
  <c r="H934" i="83" a="1"/>
  <c r="H934" i="83" s="1"/>
  <c r="I934" i="83" s="1"/>
  <c r="H933" i="83" a="1"/>
  <c r="H933" i="83" s="1"/>
  <c r="I933" i="83" s="1"/>
  <c r="H932" i="83" a="1"/>
  <c r="H932" i="83" s="1"/>
  <c r="I932" i="83" s="1"/>
  <c r="H931" i="83" a="1"/>
  <c r="H931" i="83" s="1"/>
  <c r="I931" i="83" s="1"/>
  <c r="H930" i="83" a="1"/>
  <c r="H930" i="83" s="1"/>
  <c r="I930" i="83" s="1"/>
  <c r="H929" i="83" a="1"/>
  <c r="H929" i="83" s="1"/>
  <c r="I929" i="83" s="1"/>
  <c r="H928" i="83" a="1"/>
  <c r="H928" i="83" s="1"/>
  <c r="I928" i="83" s="1"/>
  <c r="H927" i="83" a="1"/>
  <c r="H927" i="83" s="1"/>
  <c r="I927" i="83" s="1"/>
  <c r="H926" i="83" a="1"/>
  <c r="H926" i="83" s="1"/>
  <c r="I926" i="83" s="1"/>
  <c r="H925" i="83" a="1"/>
  <c r="H925" i="83" s="1"/>
  <c r="I925" i="83" s="1"/>
  <c r="H924" i="83" a="1"/>
  <c r="H924" i="83" s="1"/>
  <c r="I924" i="83" s="1"/>
  <c r="H923" i="83" a="1"/>
  <c r="H923" i="83" s="1"/>
  <c r="I923" i="83" s="1"/>
  <c r="H922" i="83" a="1"/>
  <c r="H922" i="83" s="1"/>
  <c r="I922" i="83" s="1"/>
  <c r="H921" i="83" a="1"/>
  <c r="H921" i="83" s="1"/>
  <c r="I921" i="83" s="1"/>
  <c r="H920" i="83" a="1"/>
  <c r="H920" i="83" s="1"/>
  <c r="I920" i="83" s="1"/>
  <c r="H919" i="83" a="1"/>
  <c r="H919" i="83" s="1"/>
  <c r="I919" i="83" s="1"/>
  <c r="H918" i="83" a="1"/>
  <c r="H918" i="83" s="1"/>
  <c r="I918" i="83" s="1"/>
  <c r="H917" i="83" a="1"/>
  <c r="H917" i="83" s="1"/>
  <c r="I917" i="83" s="1"/>
  <c r="H916" i="83" a="1"/>
  <c r="H916" i="83" s="1"/>
  <c r="I916" i="83" s="1"/>
  <c r="H915" i="83" a="1"/>
  <c r="H915" i="83" s="1"/>
  <c r="I915" i="83" s="1"/>
  <c r="H914" i="83" a="1"/>
  <c r="H914" i="83" s="1"/>
  <c r="I914" i="83" s="1"/>
  <c r="H913" i="83" a="1"/>
  <c r="H913" i="83" s="1"/>
  <c r="I913" i="83" s="1"/>
  <c r="H912" i="83" a="1"/>
  <c r="H912" i="83" s="1"/>
  <c r="I912" i="83" s="1"/>
  <c r="H911" i="83" a="1"/>
  <c r="H911" i="83" s="1"/>
  <c r="I911" i="83" s="1"/>
  <c r="H910" i="83" a="1"/>
  <c r="H910" i="83" s="1"/>
  <c r="I910" i="83" s="1"/>
  <c r="H909" i="83" a="1"/>
  <c r="H909" i="83" s="1"/>
  <c r="I909" i="83" s="1"/>
  <c r="H908" i="83" a="1"/>
  <c r="H908" i="83" s="1"/>
  <c r="I908" i="83" s="1"/>
  <c r="H907" i="83" a="1"/>
  <c r="H907" i="83" s="1"/>
  <c r="I907" i="83" s="1"/>
  <c r="H906" i="83" a="1"/>
  <c r="H906" i="83" s="1"/>
  <c r="I906" i="83" s="1"/>
  <c r="H905" i="83" a="1"/>
  <c r="H905" i="83" s="1"/>
  <c r="I905" i="83" s="1"/>
  <c r="H904" i="83" a="1"/>
  <c r="H904" i="83" s="1"/>
  <c r="I904" i="83" s="1"/>
  <c r="H903" i="83" a="1"/>
  <c r="H903" i="83" s="1"/>
  <c r="I903" i="83" s="1"/>
  <c r="H902" i="83" a="1"/>
  <c r="H902" i="83" s="1"/>
  <c r="I902" i="83" s="1"/>
  <c r="H901" i="83" a="1"/>
  <c r="H901" i="83" s="1"/>
  <c r="I901" i="83" s="1"/>
  <c r="H900" i="83" a="1"/>
  <c r="H900" i="83" s="1"/>
  <c r="I900" i="83" s="1"/>
  <c r="H899" i="83" a="1"/>
  <c r="H899" i="83" s="1"/>
  <c r="I899" i="83" s="1"/>
  <c r="H898" i="83" a="1"/>
  <c r="H898" i="83" s="1"/>
  <c r="I898" i="83" s="1"/>
  <c r="H897" i="83" a="1"/>
  <c r="H897" i="83" s="1"/>
  <c r="I897" i="83" s="1"/>
  <c r="H896" i="83" a="1"/>
  <c r="H896" i="83" s="1"/>
  <c r="I896" i="83" s="1"/>
  <c r="H895" i="83" a="1"/>
  <c r="H895" i="83" s="1"/>
  <c r="I895" i="83" s="1"/>
  <c r="H894" i="83" a="1"/>
  <c r="H894" i="83" s="1"/>
  <c r="I894" i="83" s="1"/>
  <c r="H893" i="83" a="1"/>
  <c r="H893" i="83" s="1"/>
  <c r="I893" i="83" s="1"/>
  <c r="H892" i="83" a="1"/>
  <c r="H892" i="83" s="1"/>
  <c r="I892" i="83" s="1"/>
  <c r="H891" i="83" a="1"/>
  <c r="H891" i="83" s="1"/>
  <c r="I891" i="83" s="1"/>
  <c r="H890" i="83" a="1"/>
  <c r="H890" i="83" s="1"/>
  <c r="I890" i="83" s="1"/>
  <c r="H889" i="83" a="1"/>
  <c r="H889" i="83" s="1"/>
  <c r="I889" i="83" s="1"/>
  <c r="H888" i="83" a="1"/>
  <c r="H888" i="83" s="1"/>
  <c r="I888" i="83" s="1"/>
  <c r="H887" i="83" a="1"/>
  <c r="H887" i="83" s="1"/>
  <c r="I887" i="83" s="1"/>
  <c r="H886" i="83" a="1"/>
  <c r="H886" i="83" s="1"/>
  <c r="I886" i="83" s="1"/>
  <c r="H885" i="83" a="1"/>
  <c r="H885" i="83" s="1"/>
  <c r="I885" i="83" s="1"/>
  <c r="H884" i="83" a="1"/>
  <c r="H884" i="83" s="1"/>
  <c r="I884" i="83" s="1"/>
  <c r="H883" i="83" a="1"/>
  <c r="H883" i="83" s="1"/>
  <c r="I883" i="83" s="1"/>
  <c r="H882" i="83" a="1"/>
  <c r="H882" i="83" s="1"/>
  <c r="I882" i="83" s="1"/>
  <c r="H881" i="83" a="1"/>
  <c r="H881" i="83" s="1"/>
  <c r="I881" i="83" s="1"/>
  <c r="H880" i="83" a="1"/>
  <c r="H880" i="83" s="1"/>
  <c r="I880" i="83" s="1"/>
  <c r="H879" i="83" a="1"/>
  <c r="H879" i="83" s="1"/>
  <c r="I879" i="83" s="1"/>
  <c r="H878" i="83" a="1"/>
  <c r="H878" i="83" s="1"/>
  <c r="I878" i="83" s="1"/>
  <c r="H877" i="83" a="1"/>
  <c r="H877" i="83" s="1"/>
  <c r="I877" i="83" s="1"/>
  <c r="H876" i="83" a="1"/>
  <c r="H876" i="83" s="1"/>
  <c r="I876" i="83" s="1"/>
  <c r="H875" i="83" a="1"/>
  <c r="H875" i="83" s="1"/>
  <c r="I875" i="83" s="1"/>
  <c r="H874" i="83" a="1"/>
  <c r="H874" i="83" s="1"/>
  <c r="I874" i="83" s="1"/>
  <c r="H873" i="83" a="1"/>
  <c r="H873" i="83" s="1"/>
  <c r="I873" i="83" s="1"/>
  <c r="H872" i="83" a="1"/>
  <c r="H872" i="83" s="1"/>
  <c r="I872" i="83" s="1"/>
  <c r="H871" i="83" a="1"/>
  <c r="H871" i="83" s="1"/>
  <c r="I871" i="83" s="1"/>
  <c r="H870" i="83" a="1"/>
  <c r="H870" i="83" s="1"/>
  <c r="I870" i="83" s="1"/>
  <c r="H869" i="83" a="1"/>
  <c r="H869" i="83" s="1"/>
  <c r="I869" i="83" s="1"/>
  <c r="H868" i="83" a="1"/>
  <c r="H868" i="83" s="1"/>
  <c r="I868" i="83" s="1"/>
  <c r="H867" i="83" a="1"/>
  <c r="H867" i="83" s="1"/>
  <c r="I867" i="83" s="1"/>
  <c r="H866" i="83" a="1"/>
  <c r="H866" i="83" s="1"/>
  <c r="I866" i="83" s="1"/>
  <c r="H865" i="83" a="1"/>
  <c r="H865" i="83" s="1"/>
  <c r="I865" i="83" s="1"/>
  <c r="H864" i="83" a="1"/>
  <c r="H864" i="83" s="1"/>
  <c r="I864" i="83" s="1"/>
  <c r="H863" i="83" a="1"/>
  <c r="H863" i="83" s="1"/>
  <c r="I863" i="83" s="1"/>
  <c r="H862" i="83" a="1"/>
  <c r="H862" i="83" s="1"/>
  <c r="I862" i="83" s="1"/>
  <c r="H861" i="83" a="1"/>
  <c r="H861" i="83" s="1"/>
  <c r="I861" i="83" s="1"/>
  <c r="H860" i="83" a="1"/>
  <c r="H860" i="83" s="1"/>
  <c r="I860" i="83" s="1"/>
  <c r="H859" i="83" a="1"/>
  <c r="H859" i="83" s="1"/>
  <c r="I859" i="83" s="1"/>
  <c r="H858" i="83" a="1"/>
  <c r="H858" i="83" s="1"/>
  <c r="I858" i="83" s="1"/>
  <c r="H857" i="83" a="1"/>
  <c r="H857" i="83" s="1"/>
  <c r="I857" i="83" s="1"/>
  <c r="H856" i="83" a="1"/>
  <c r="H856" i="83" s="1"/>
  <c r="I856" i="83" s="1"/>
  <c r="H855" i="83" a="1"/>
  <c r="H855" i="83" s="1"/>
  <c r="I855" i="83" s="1"/>
  <c r="H854" i="83" a="1"/>
  <c r="H854" i="83" s="1"/>
  <c r="I854" i="83" s="1"/>
  <c r="H853" i="83" a="1"/>
  <c r="H853" i="83" s="1"/>
  <c r="I853" i="83" s="1"/>
  <c r="H852" i="83" a="1"/>
  <c r="H852" i="83" s="1"/>
  <c r="I852" i="83" s="1"/>
  <c r="H851" i="83" a="1"/>
  <c r="H851" i="83" s="1"/>
  <c r="I851" i="83" s="1"/>
  <c r="H850" i="83" a="1"/>
  <c r="H850" i="83" s="1"/>
  <c r="I850" i="83" s="1"/>
  <c r="H849" i="83" a="1"/>
  <c r="H849" i="83" s="1"/>
  <c r="I849" i="83" s="1"/>
  <c r="H848" i="83" a="1"/>
  <c r="H848" i="83" s="1"/>
  <c r="I848" i="83" s="1"/>
  <c r="H847" i="83" a="1"/>
  <c r="H847" i="83" s="1"/>
  <c r="I847" i="83" s="1"/>
  <c r="H846" i="83" a="1"/>
  <c r="H846" i="83" s="1"/>
  <c r="I846" i="83" s="1"/>
  <c r="H845" i="83" a="1"/>
  <c r="H845" i="83" s="1"/>
  <c r="I845" i="83" s="1"/>
  <c r="H844" i="83" a="1"/>
  <c r="H844" i="83" s="1"/>
  <c r="I844" i="83" s="1"/>
  <c r="H843" i="83" a="1"/>
  <c r="H843" i="83" s="1"/>
  <c r="I843" i="83" s="1"/>
  <c r="H842" i="83" a="1"/>
  <c r="H842" i="83" s="1"/>
  <c r="I842" i="83" s="1"/>
  <c r="H841" i="83" a="1"/>
  <c r="H841" i="83" s="1"/>
  <c r="I841" i="83" s="1"/>
  <c r="H840" i="83" a="1"/>
  <c r="H840" i="83" s="1"/>
  <c r="I840" i="83" s="1"/>
  <c r="H839" i="83" a="1"/>
  <c r="H839" i="83" s="1"/>
  <c r="I839" i="83" s="1"/>
  <c r="H838" i="83" a="1"/>
  <c r="H838" i="83" s="1"/>
  <c r="I838" i="83" s="1"/>
  <c r="H837" i="83" a="1"/>
  <c r="H837" i="83" s="1"/>
  <c r="I837" i="83" s="1"/>
  <c r="H836" i="83" a="1"/>
  <c r="H836" i="83" s="1"/>
  <c r="I836" i="83" s="1"/>
  <c r="H835" i="83" a="1"/>
  <c r="H835" i="83" s="1"/>
  <c r="I835" i="83" s="1"/>
  <c r="H834" i="83" a="1"/>
  <c r="H834" i="83" s="1"/>
  <c r="I834" i="83" s="1"/>
  <c r="H833" i="83" a="1"/>
  <c r="H833" i="83" s="1"/>
  <c r="I833" i="83" s="1"/>
  <c r="H832" i="83" a="1"/>
  <c r="H832" i="83" s="1"/>
  <c r="I832" i="83" s="1"/>
  <c r="H831" i="83" a="1"/>
  <c r="H831" i="83" s="1"/>
  <c r="I831" i="83" s="1"/>
  <c r="H830" i="83" a="1"/>
  <c r="H830" i="83" s="1"/>
  <c r="I830" i="83" s="1"/>
  <c r="H829" i="83" a="1"/>
  <c r="H829" i="83" s="1"/>
  <c r="I829" i="83" s="1"/>
  <c r="H828" i="83" a="1"/>
  <c r="H828" i="83" s="1"/>
  <c r="I828" i="83" s="1"/>
  <c r="H827" i="83" a="1"/>
  <c r="H827" i="83" s="1"/>
  <c r="I827" i="83" s="1"/>
  <c r="H826" i="83" a="1"/>
  <c r="H826" i="83" s="1"/>
  <c r="I826" i="83" s="1"/>
  <c r="H825" i="83" a="1"/>
  <c r="H825" i="83" s="1"/>
  <c r="I825" i="83" s="1"/>
  <c r="H824" i="83" a="1"/>
  <c r="H824" i="83" s="1"/>
  <c r="I824" i="83" s="1"/>
  <c r="H823" i="83" a="1"/>
  <c r="H823" i="83" s="1"/>
  <c r="I823" i="83" s="1"/>
  <c r="H822" i="83" a="1"/>
  <c r="H822" i="83" s="1"/>
  <c r="I822" i="83" s="1"/>
  <c r="H821" i="83" a="1"/>
  <c r="H821" i="83" s="1"/>
  <c r="I821" i="83" s="1"/>
  <c r="H820" i="83" a="1"/>
  <c r="H820" i="83" s="1"/>
  <c r="I820" i="83" s="1"/>
  <c r="H819" i="83" a="1"/>
  <c r="H819" i="83" s="1"/>
  <c r="I819" i="83" s="1"/>
  <c r="H818" i="83" a="1"/>
  <c r="H818" i="83" s="1"/>
  <c r="I818" i="83" s="1"/>
  <c r="H817" i="83" a="1"/>
  <c r="H817" i="83" s="1"/>
  <c r="I817" i="83" s="1"/>
  <c r="H816" i="83" a="1"/>
  <c r="H816" i="83" s="1"/>
  <c r="I816" i="83" s="1"/>
  <c r="H815" i="83" a="1"/>
  <c r="H815" i="83" s="1"/>
  <c r="I815" i="83" s="1"/>
  <c r="H814" i="83" a="1"/>
  <c r="H814" i="83" s="1"/>
  <c r="I814" i="83" s="1"/>
  <c r="H813" i="83" a="1"/>
  <c r="H813" i="83" s="1"/>
  <c r="I813" i="83" s="1"/>
  <c r="H812" i="83" a="1"/>
  <c r="H812" i="83" s="1"/>
  <c r="I812" i="83" s="1"/>
  <c r="H811" i="83" a="1"/>
  <c r="H811" i="83" s="1"/>
  <c r="I811" i="83" s="1"/>
  <c r="H810" i="83" a="1"/>
  <c r="H810" i="83" s="1"/>
  <c r="I810" i="83" s="1"/>
  <c r="H809" i="83" a="1"/>
  <c r="H809" i="83" s="1"/>
  <c r="I809" i="83" s="1"/>
  <c r="H808" i="83" a="1"/>
  <c r="H808" i="83" s="1"/>
  <c r="I808" i="83" s="1"/>
  <c r="H807" i="83" a="1"/>
  <c r="H807" i="83" s="1"/>
  <c r="I807" i="83" s="1"/>
  <c r="H806" i="83" a="1"/>
  <c r="H806" i="83" s="1"/>
  <c r="I806" i="83" s="1"/>
  <c r="H805" i="83" a="1"/>
  <c r="H805" i="83" s="1"/>
  <c r="I805" i="83" s="1"/>
  <c r="H804" i="83" a="1"/>
  <c r="H804" i="83" s="1"/>
  <c r="I804" i="83" s="1"/>
  <c r="H803" i="83" a="1"/>
  <c r="H803" i="83" s="1"/>
  <c r="I803" i="83" s="1"/>
  <c r="H802" i="83" a="1"/>
  <c r="H802" i="83" s="1"/>
  <c r="I802" i="83" s="1"/>
  <c r="H801" i="83" a="1"/>
  <c r="H801" i="83" s="1"/>
  <c r="I801" i="83" s="1"/>
  <c r="H800" i="83" a="1"/>
  <c r="H800" i="83" s="1"/>
  <c r="I800" i="83" s="1"/>
  <c r="H799" i="83" a="1"/>
  <c r="H799" i="83" s="1"/>
  <c r="I799" i="83" s="1"/>
  <c r="H798" i="83" a="1"/>
  <c r="H798" i="83" s="1"/>
  <c r="I798" i="83" s="1"/>
  <c r="H797" i="83" a="1"/>
  <c r="H797" i="83" s="1"/>
  <c r="I797" i="83" s="1"/>
  <c r="H796" i="83" a="1"/>
  <c r="H796" i="83" s="1"/>
  <c r="I796" i="83" s="1"/>
  <c r="H795" i="83" a="1"/>
  <c r="H795" i="83" s="1"/>
  <c r="I795" i="83" s="1"/>
  <c r="H794" i="83" a="1"/>
  <c r="H794" i="83" s="1"/>
  <c r="I794" i="83" s="1"/>
  <c r="H793" i="83" a="1"/>
  <c r="H793" i="83" s="1"/>
  <c r="I793" i="83" s="1"/>
  <c r="H792" i="83" a="1"/>
  <c r="H792" i="83" s="1"/>
  <c r="I792" i="83" s="1"/>
  <c r="H791" i="83" a="1"/>
  <c r="H791" i="83" s="1"/>
  <c r="I791" i="83" s="1"/>
  <c r="H790" i="83" a="1"/>
  <c r="H790" i="83" s="1"/>
  <c r="I790" i="83" s="1"/>
  <c r="H789" i="83" a="1"/>
  <c r="H789" i="83" s="1"/>
  <c r="I789" i="83" s="1"/>
  <c r="H788" i="83" a="1"/>
  <c r="H788" i="83" s="1"/>
  <c r="I788" i="83" s="1"/>
  <c r="H787" i="83" a="1"/>
  <c r="H787" i="83" s="1"/>
  <c r="I787" i="83" s="1"/>
  <c r="H786" i="83" a="1"/>
  <c r="H786" i="83" s="1"/>
  <c r="I786" i="83" s="1"/>
  <c r="H785" i="83" a="1"/>
  <c r="H785" i="83" s="1"/>
  <c r="I785" i="83" s="1"/>
  <c r="H784" i="83" a="1"/>
  <c r="H784" i="83" s="1"/>
  <c r="I784" i="83" s="1"/>
  <c r="H783" i="83" a="1"/>
  <c r="H783" i="83" s="1"/>
  <c r="I783" i="83" s="1"/>
  <c r="H782" i="83" a="1"/>
  <c r="H782" i="83" s="1"/>
  <c r="I782" i="83" s="1"/>
  <c r="H781" i="83" a="1"/>
  <c r="H781" i="83" s="1"/>
  <c r="I781" i="83" s="1"/>
  <c r="H780" i="83" a="1"/>
  <c r="H780" i="83" s="1"/>
  <c r="I780" i="83" s="1"/>
  <c r="H779" i="83" a="1"/>
  <c r="H779" i="83" s="1"/>
  <c r="I779" i="83" s="1"/>
  <c r="H778" i="83" a="1"/>
  <c r="H778" i="83" s="1"/>
  <c r="I778" i="83" s="1"/>
  <c r="H777" i="83" a="1"/>
  <c r="H777" i="83" s="1"/>
  <c r="I777" i="83" s="1"/>
  <c r="H776" i="83" a="1"/>
  <c r="H776" i="83" s="1"/>
  <c r="I776" i="83" s="1"/>
  <c r="H775" i="83" a="1"/>
  <c r="H775" i="83" s="1"/>
  <c r="I775" i="83" s="1"/>
  <c r="H774" i="83" a="1"/>
  <c r="H774" i="83" s="1"/>
  <c r="I774" i="83" s="1"/>
  <c r="H773" i="83" a="1"/>
  <c r="H773" i="83" s="1"/>
  <c r="I773" i="83" s="1"/>
  <c r="H772" i="83" a="1"/>
  <c r="H772" i="83" s="1"/>
  <c r="I772" i="83" s="1"/>
  <c r="H771" i="83" a="1"/>
  <c r="H771" i="83" s="1"/>
  <c r="I771" i="83" s="1"/>
  <c r="H770" i="83" a="1"/>
  <c r="H770" i="83" s="1"/>
  <c r="I770" i="83" s="1"/>
  <c r="H769" i="83" a="1"/>
  <c r="H769" i="83" s="1"/>
  <c r="I769" i="83" s="1"/>
  <c r="H768" i="83" a="1"/>
  <c r="H768" i="83" s="1"/>
  <c r="I768" i="83" s="1"/>
  <c r="H767" i="83" a="1"/>
  <c r="H767" i="83" s="1"/>
  <c r="I767" i="83" s="1"/>
  <c r="H766" i="83" a="1"/>
  <c r="H766" i="83" s="1"/>
  <c r="I766" i="83" s="1"/>
  <c r="H765" i="83" a="1"/>
  <c r="H765" i="83" s="1"/>
  <c r="I765" i="83" s="1"/>
  <c r="H764" i="83" a="1"/>
  <c r="H764" i="83" s="1"/>
  <c r="I764" i="83" s="1"/>
  <c r="H763" i="83" a="1"/>
  <c r="H763" i="83" s="1"/>
  <c r="I763" i="83" s="1"/>
  <c r="H762" i="83" a="1"/>
  <c r="H762" i="83" s="1"/>
  <c r="I762" i="83" s="1"/>
  <c r="H761" i="83" a="1"/>
  <c r="H761" i="83" s="1"/>
  <c r="I761" i="83" s="1"/>
  <c r="H760" i="83" a="1"/>
  <c r="H760" i="83" s="1"/>
  <c r="I760" i="83" s="1"/>
  <c r="H759" i="83" a="1"/>
  <c r="H759" i="83" s="1"/>
  <c r="I759" i="83" s="1"/>
  <c r="H758" i="83" a="1"/>
  <c r="H758" i="83" s="1"/>
  <c r="I758" i="83" s="1"/>
  <c r="H757" i="83" a="1"/>
  <c r="H757" i="83" s="1"/>
  <c r="I757" i="83" s="1"/>
  <c r="H756" i="83" a="1"/>
  <c r="H756" i="83" s="1"/>
  <c r="I756" i="83" s="1"/>
  <c r="H755" i="83" a="1"/>
  <c r="H755" i="83" s="1"/>
  <c r="I755" i="83" s="1"/>
  <c r="H754" i="83" a="1"/>
  <c r="H754" i="83" s="1"/>
  <c r="I754" i="83" s="1"/>
  <c r="H753" i="83" a="1"/>
  <c r="H753" i="83" s="1"/>
  <c r="I753" i="83" s="1"/>
  <c r="H752" i="83" a="1"/>
  <c r="H752" i="83" s="1"/>
  <c r="I752" i="83" s="1"/>
  <c r="H751" i="83" a="1"/>
  <c r="H751" i="83" s="1"/>
  <c r="I751" i="83" s="1"/>
  <c r="H750" i="83" a="1"/>
  <c r="H750" i="83" s="1"/>
  <c r="I750" i="83" s="1"/>
  <c r="H749" i="83" a="1"/>
  <c r="H749" i="83" s="1"/>
  <c r="I749" i="83" s="1"/>
  <c r="H748" i="83" a="1"/>
  <c r="H748" i="83" s="1"/>
  <c r="I748" i="83" s="1"/>
  <c r="H747" i="83" a="1"/>
  <c r="H747" i="83" s="1"/>
  <c r="I747" i="83" s="1"/>
  <c r="H746" i="83" a="1"/>
  <c r="H746" i="83" s="1"/>
  <c r="I746" i="83" s="1"/>
  <c r="H745" i="83" a="1"/>
  <c r="H745" i="83" s="1"/>
  <c r="I745" i="83" s="1"/>
  <c r="H744" i="83" a="1"/>
  <c r="H744" i="83" s="1"/>
  <c r="I744" i="83" s="1"/>
  <c r="H743" i="83" a="1"/>
  <c r="H743" i="83" s="1"/>
  <c r="I743" i="83" s="1"/>
  <c r="H742" i="83" a="1"/>
  <c r="H742" i="83" s="1"/>
  <c r="I742" i="83" s="1"/>
  <c r="H741" i="83" a="1"/>
  <c r="H741" i="83" s="1"/>
  <c r="I741" i="83" s="1"/>
  <c r="H740" i="83" a="1"/>
  <c r="H740" i="83" s="1"/>
  <c r="I740" i="83" s="1"/>
  <c r="H739" i="83" a="1"/>
  <c r="H739" i="83" s="1"/>
  <c r="I739" i="83" s="1"/>
  <c r="H738" i="83" a="1"/>
  <c r="H738" i="83" s="1"/>
  <c r="I738" i="83" s="1"/>
  <c r="H737" i="83" a="1"/>
  <c r="H737" i="83" s="1"/>
  <c r="I737" i="83" s="1"/>
  <c r="H736" i="83" a="1"/>
  <c r="H736" i="83" s="1"/>
  <c r="I736" i="83" s="1"/>
  <c r="H735" i="83" a="1"/>
  <c r="H735" i="83" s="1"/>
  <c r="I735" i="83" s="1"/>
  <c r="H734" i="83" a="1"/>
  <c r="H734" i="83" s="1"/>
  <c r="I734" i="83" s="1"/>
  <c r="H733" i="83" a="1"/>
  <c r="H733" i="83" s="1"/>
  <c r="I733" i="83" s="1"/>
  <c r="H732" i="83" a="1"/>
  <c r="H732" i="83" s="1"/>
  <c r="I732" i="83" s="1"/>
  <c r="H731" i="83" a="1"/>
  <c r="H731" i="83" s="1"/>
  <c r="I731" i="83" s="1"/>
  <c r="H730" i="83" a="1"/>
  <c r="H730" i="83" s="1"/>
  <c r="I730" i="83" s="1"/>
  <c r="H729" i="83" a="1"/>
  <c r="H729" i="83" s="1"/>
  <c r="I729" i="83" s="1"/>
  <c r="H728" i="83" a="1"/>
  <c r="H728" i="83" s="1"/>
  <c r="I728" i="83" s="1"/>
  <c r="H727" i="83" a="1"/>
  <c r="H727" i="83" s="1"/>
  <c r="I727" i="83" s="1"/>
  <c r="H726" i="83" a="1"/>
  <c r="H726" i="83" s="1"/>
  <c r="I726" i="83" s="1"/>
  <c r="H725" i="83" a="1"/>
  <c r="H725" i="83" s="1"/>
  <c r="I725" i="83" s="1"/>
  <c r="H724" i="83" a="1"/>
  <c r="H724" i="83" s="1"/>
  <c r="I724" i="83" s="1"/>
  <c r="H723" i="83" a="1"/>
  <c r="H723" i="83" s="1"/>
  <c r="I723" i="83" s="1"/>
  <c r="H722" i="83" a="1"/>
  <c r="H722" i="83" s="1"/>
  <c r="I722" i="83" s="1"/>
  <c r="H721" i="83" a="1"/>
  <c r="H721" i="83" s="1"/>
  <c r="I721" i="83" s="1"/>
  <c r="H720" i="83" a="1"/>
  <c r="H720" i="83" s="1"/>
  <c r="I720" i="83" s="1"/>
  <c r="H719" i="83" a="1"/>
  <c r="H719" i="83" s="1"/>
  <c r="I719" i="83" s="1"/>
  <c r="H718" i="83" a="1"/>
  <c r="H718" i="83" s="1"/>
  <c r="I718" i="83" s="1"/>
  <c r="H717" i="83" a="1"/>
  <c r="H717" i="83" s="1"/>
  <c r="I717" i="83" s="1"/>
  <c r="H716" i="83" a="1"/>
  <c r="H716" i="83" s="1"/>
  <c r="I716" i="83" s="1"/>
  <c r="H715" i="83" a="1"/>
  <c r="H715" i="83" s="1"/>
  <c r="I715" i="83" s="1"/>
  <c r="H714" i="83" a="1"/>
  <c r="H714" i="83" s="1"/>
  <c r="I714" i="83" s="1"/>
  <c r="H713" i="83" a="1"/>
  <c r="H713" i="83" s="1"/>
  <c r="I713" i="83" s="1"/>
  <c r="H712" i="83" a="1"/>
  <c r="H712" i="83" s="1"/>
  <c r="I712" i="83" s="1"/>
  <c r="H711" i="83" a="1"/>
  <c r="H711" i="83" s="1"/>
  <c r="I711" i="83" s="1"/>
  <c r="H710" i="83" a="1"/>
  <c r="H710" i="83" s="1"/>
  <c r="I710" i="83" s="1"/>
  <c r="H709" i="83" a="1"/>
  <c r="H709" i="83" s="1"/>
  <c r="I709" i="83" s="1"/>
  <c r="H708" i="83" a="1"/>
  <c r="H708" i="83" s="1"/>
  <c r="I708" i="83" s="1"/>
  <c r="H707" i="83" a="1"/>
  <c r="H707" i="83" s="1"/>
  <c r="I707" i="83" s="1"/>
  <c r="H706" i="83" a="1"/>
  <c r="H706" i="83" s="1"/>
  <c r="I706" i="83" s="1"/>
  <c r="H705" i="83" a="1"/>
  <c r="H705" i="83" s="1"/>
  <c r="I705" i="83" s="1"/>
  <c r="H704" i="83" a="1"/>
  <c r="H704" i="83" s="1"/>
  <c r="I704" i="83" s="1"/>
  <c r="H703" i="83" a="1"/>
  <c r="H703" i="83" s="1"/>
  <c r="I703" i="83" s="1"/>
  <c r="H702" i="83" a="1"/>
  <c r="H702" i="83" s="1"/>
  <c r="I702" i="83" s="1"/>
  <c r="H701" i="83" a="1"/>
  <c r="H701" i="83" s="1"/>
  <c r="I701" i="83" s="1"/>
  <c r="H700" i="83" a="1"/>
  <c r="H700" i="83" s="1"/>
  <c r="I700" i="83" s="1"/>
  <c r="H699" i="83" a="1"/>
  <c r="H699" i="83" s="1"/>
  <c r="I699" i="83" s="1"/>
  <c r="H698" i="83" a="1"/>
  <c r="H698" i="83" s="1"/>
  <c r="I698" i="83" s="1"/>
  <c r="H697" i="83" a="1"/>
  <c r="H697" i="83" s="1"/>
  <c r="I697" i="83" s="1"/>
  <c r="H696" i="83" a="1"/>
  <c r="H696" i="83" s="1"/>
  <c r="I696" i="83" s="1"/>
  <c r="H695" i="83" a="1"/>
  <c r="H695" i="83" s="1"/>
  <c r="I695" i="83" s="1"/>
  <c r="H694" i="83" a="1"/>
  <c r="H694" i="83" s="1"/>
  <c r="I694" i="83" s="1"/>
  <c r="H693" i="83" a="1"/>
  <c r="H693" i="83" s="1"/>
  <c r="I693" i="83" s="1"/>
  <c r="H692" i="83" a="1"/>
  <c r="H692" i="83" s="1"/>
  <c r="I692" i="83" s="1"/>
  <c r="H691" i="83" a="1"/>
  <c r="H691" i="83" s="1"/>
  <c r="I691" i="83" s="1"/>
  <c r="H690" i="83" a="1"/>
  <c r="H690" i="83" s="1"/>
  <c r="I690" i="83" s="1"/>
  <c r="H689" i="83" a="1"/>
  <c r="H689" i="83" s="1"/>
  <c r="I689" i="83" s="1"/>
  <c r="H688" i="83" a="1"/>
  <c r="H688" i="83" s="1"/>
  <c r="I688" i="83" s="1"/>
  <c r="H687" i="83" a="1"/>
  <c r="H687" i="83" s="1"/>
  <c r="I687" i="83" s="1"/>
  <c r="H686" i="83" a="1"/>
  <c r="H686" i="83" s="1"/>
  <c r="I686" i="83" s="1"/>
  <c r="H685" i="83" a="1"/>
  <c r="H685" i="83" s="1"/>
  <c r="I685" i="83" s="1"/>
  <c r="H684" i="83" a="1"/>
  <c r="H684" i="83" s="1"/>
  <c r="I684" i="83" s="1"/>
  <c r="H683" i="83" a="1"/>
  <c r="H683" i="83" s="1"/>
  <c r="I683" i="83" s="1"/>
  <c r="H682" i="83" a="1"/>
  <c r="H682" i="83" s="1"/>
  <c r="I682" i="83" s="1"/>
  <c r="H681" i="83" a="1"/>
  <c r="H681" i="83" s="1"/>
  <c r="I681" i="83" s="1"/>
  <c r="H680" i="83" a="1"/>
  <c r="H680" i="83" s="1"/>
  <c r="I680" i="83" s="1"/>
  <c r="H679" i="83" a="1"/>
  <c r="H679" i="83" s="1"/>
  <c r="I679" i="83" s="1"/>
  <c r="H678" i="83" a="1"/>
  <c r="H678" i="83" s="1"/>
  <c r="I678" i="83" s="1"/>
  <c r="H677" i="83" a="1"/>
  <c r="H677" i="83" s="1"/>
  <c r="I677" i="83" s="1"/>
  <c r="H676" i="83" a="1"/>
  <c r="H676" i="83" s="1"/>
  <c r="I676" i="83" s="1"/>
  <c r="H675" i="83" a="1"/>
  <c r="H675" i="83" s="1"/>
  <c r="I675" i="83" s="1"/>
  <c r="H674" i="83" a="1"/>
  <c r="H674" i="83" s="1"/>
  <c r="I674" i="83" s="1"/>
  <c r="H673" i="83" a="1"/>
  <c r="H673" i="83" s="1"/>
  <c r="I673" i="83" s="1"/>
  <c r="H672" i="83" a="1"/>
  <c r="H672" i="83" s="1"/>
  <c r="I672" i="83" s="1"/>
  <c r="H671" i="83" a="1"/>
  <c r="H671" i="83" s="1"/>
  <c r="I671" i="83" s="1"/>
  <c r="H670" i="83" a="1"/>
  <c r="H670" i="83" s="1"/>
  <c r="I670" i="83" s="1"/>
  <c r="H669" i="83" a="1"/>
  <c r="H669" i="83" s="1"/>
  <c r="I669" i="83" s="1"/>
  <c r="H668" i="83" a="1"/>
  <c r="H668" i="83" s="1"/>
  <c r="I668" i="83" s="1"/>
  <c r="H667" i="83" a="1"/>
  <c r="H667" i="83" s="1"/>
  <c r="I667" i="83" s="1"/>
  <c r="H666" i="83" a="1"/>
  <c r="H666" i="83" s="1"/>
  <c r="I666" i="83" s="1"/>
  <c r="H665" i="83" a="1"/>
  <c r="H665" i="83" s="1"/>
  <c r="I665" i="83" s="1"/>
  <c r="H664" i="83" a="1"/>
  <c r="H664" i="83" s="1"/>
  <c r="I664" i="83" s="1"/>
  <c r="H663" i="83" a="1"/>
  <c r="H663" i="83" s="1"/>
  <c r="I663" i="83" s="1"/>
  <c r="H662" i="83" a="1"/>
  <c r="H662" i="83" s="1"/>
  <c r="I662" i="83" s="1"/>
  <c r="H661" i="83" a="1"/>
  <c r="H661" i="83" s="1"/>
  <c r="I661" i="83" s="1"/>
  <c r="H660" i="83" a="1"/>
  <c r="H660" i="83" s="1"/>
  <c r="I660" i="83" s="1"/>
  <c r="H659" i="83" a="1"/>
  <c r="H659" i="83" s="1"/>
  <c r="I659" i="83" s="1"/>
  <c r="H658" i="83" a="1"/>
  <c r="H658" i="83" s="1"/>
  <c r="I658" i="83" s="1"/>
  <c r="H657" i="83" a="1"/>
  <c r="H657" i="83" s="1"/>
  <c r="I657" i="83" s="1"/>
  <c r="H656" i="83" a="1"/>
  <c r="H656" i="83" s="1"/>
  <c r="I656" i="83" s="1"/>
  <c r="H655" i="83" a="1"/>
  <c r="H655" i="83" s="1"/>
  <c r="I655" i="83" s="1"/>
  <c r="H654" i="83" a="1"/>
  <c r="H654" i="83" s="1"/>
  <c r="I654" i="83" s="1"/>
  <c r="H653" i="83" a="1"/>
  <c r="H653" i="83" s="1"/>
  <c r="I653" i="83" s="1"/>
  <c r="H652" i="83" a="1"/>
  <c r="H652" i="83" s="1"/>
  <c r="I652" i="83" s="1"/>
  <c r="H651" i="83" a="1"/>
  <c r="H651" i="83" s="1"/>
  <c r="I651" i="83" s="1"/>
  <c r="H650" i="83" a="1"/>
  <c r="H650" i="83" s="1"/>
  <c r="I650" i="83" s="1"/>
  <c r="H649" i="83" a="1"/>
  <c r="H649" i="83" s="1"/>
  <c r="I649" i="83" s="1"/>
  <c r="H648" i="83" a="1"/>
  <c r="H648" i="83" s="1"/>
  <c r="I648" i="83" s="1"/>
  <c r="H647" i="83" a="1"/>
  <c r="H647" i="83" s="1"/>
  <c r="I647" i="83" s="1"/>
  <c r="H646" i="83" a="1"/>
  <c r="H646" i="83" s="1"/>
  <c r="I646" i="83" s="1"/>
  <c r="H645" i="83" a="1"/>
  <c r="H645" i="83" s="1"/>
  <c r="I645" i="83" s="1"/>
  <c r="H644" i="83" a="1"/>
  <c r="H644" i="83" s="1"/>
  <c r="I644" i="83" s="1"/>
  <c r="H643" i="83" a="1"/>
  <c r="H643" i="83" s="1"/>
  <c r="I643" i="83" s="1"/>
  <c r="H642" i="83" a="1"/>
  <c r="H642" i="83" s="1"/>
  <c r="I642" i="83" s="1"/>
  <c r="H641" i="83" a="1"/>
  <c r="H641" i="83" s="1"/>
  <c r="I641" i="83" s="1"/>
  <c r="H640" i="83" a="1"/>
  <c r="H640" i="83" s="1"/>
  <c r="I640" i="83" s="1"/>
  <c r="H639" i="83" a="1"/>
  <c r="H639" i="83" s="1"/>
  <c r="I639" i="83" s="1"/>
  <c r="H638" i="83" a="1"/>
  <c r="H638" i="83" s="1"/>
  <c r="I638" i="83" s="1"/>
  <c r="H637" i="83" a="1"/>
  <c r="H637" i="83" s="1"/>
  <c r="I637" i="83" s="1"/>
  <c r="H636" i="83" a="1"/>
  <c r="H636" i="83" s="1"/>
  <c r="I636" i="83" s="1"/>
  <c r="H635" i="83" a="1"/>
  <c r="H635" i="83" s="1"/>
  <c r="I635" i="83" s="1"/>
  <c r="H634" i="83" a="1"/>
  <c r="H634" i="83" s="1"/>
  <c r="I634" i="83" s="1"/>
  <c r="H633" i="83" a="1"/>
  <c r="H633" i="83" s="1"/>
  <c r="I633" i="83" s="1"/>
  <c r="H632" i="83" a="1"/>
  <c r="H632" i="83" s="1"/>
  <c r="I632" i="83" s="1"/>
  <c r="H631" i="83" a="1"/>
  <c r="H631" i="83" s="1"/>
  <c r="I631" i="83" s="1"/>
  <c r="H630" i="83" a="1"/>
  <c r="H630" i="83" s="1"/>
  <c r="I630" i="83" s="1"/>
  <c r="H629" i="83" a="1"/>
  <c r="H629" i="83" s="1"/>
  <c r="I629" i="83" s="1"/>
  <c r="H628" i="83" a="1"/>
  <c r="H628" i="83" s="1"/>
  <c r="I628" i="83" s="1"/>
  <c r="H627" i="83" a="1"/>
  <c r="H627" i="83" s="1"/>
  <c r="I627" i="83" s="1"/>
  <c r="H626" i="83" a="1"/>
  <c r="H626" i="83" s="1"/>
  <c r="I626" i="83" s="1"/>
  <c r="H625" i="83" a="1"/>
  <c r="H625" i="83" s="1"/>
  <c r="I625" i="83" s="1"/>
  <c r="H624" i="83" a="1"/>
  <c r="H624" i="83" s="1"/>
  <c r="I624" i="83" s="1"/>
  <c r="H623" i="83" a="1"/>
  <c r="H623" i="83" s="1"/>
  <c r="I623" i="83" s="1"/>
  <c r="H622" i="83" a="1"/>
  <c r="H622" i="83" s="1"/>
  <c r="I622" i="83" s="1"/>
  <c r="H621" i="83" a="1"/>
  <c r="H621" i="83" s="1"/>
  <c r="I621" i="83" s="1"/>
  <c r="H620" i="83" a="1"/>
  <c r="H620" i="83" s="1"/>
  <c r="I620" i="83" s="1"/>
  <c r="H619" i="83" a="1"/>
  <c r="H619" i="83" s="1"/>
  <c r="I619" i="83" s="1"/>
  <c r="H618" i="83" a="1"/>
  <c r="H618" i="83" s="1"/>
  <c r="I618" i="83" s="1"/>
  <c r="H617" i="83" a="1"/>
  <c r="H617" i="83" s="1"/>
  <c r="I617" i="83" s="1"/>
  <c r="H616" i="83" a="1"/>
  <c r="H616" i="83" s="1"/>
  <c r="I616" i="83" s="1"/>
  <c r="H615" i="83" a="1"/>
  <c r="H615" i="83" s="1"/>
  <c r="I615" i="83" s="1"/>
  <c r="H614" i="83" a="1"/>
  <c r="H614" i="83" s="1"/>
  <c r="I614" i="83" s="1"/>
  <c r="H613" i="83" a="1"/>
  <c r="H613" i="83" s="1"/>
  <c r="I613" i="83" s="1"/>
  <c r="H612" i="83" a="1"/>
  <c r="H612" i="83" s="1"/>
  <c r="I612" i="83" s="1"/>
  <c r="H611" i="83" a="1"/>
  <c r="H611" i="83" s="1"/>
  <c r="I611" i="83" s="1"/>
  <c r="H610" i="83" a="1"/>
  <c r="H610" i="83" s="1"/>
  <c r="I610" i="83" s="1"/>
  <c r="H609" i="83" a="1"/>
  <c r="H609" i="83" s="1"/>
  <c r="I609" i="83" s="1"/>
  <c r="H608" i="83" a="1"/>
  <c r="H608" i="83" s="1"/>
  <c r="I608" i="83" s="1"/>
  <c r="H607" i="83" a="1"/>
  <c r="H607" i="83" s="1"/>
  <c r="I607" i="83" s="1"/>
  <c r="H606" i="83" a="1"/>
  <c r="H606" i="83" s="1"/>
  <c r="I606" i="83" s="1"/>
  <c r="H605" i="83" a="1"/>
  <c r="H605" i="83" s="1"/>
  <c r="I605" i="83" s="1"/>
  <c r="H604" i="83" a="1"/>
  <c r="H604" i="83" s="1"/>
  <c r="I604" i="83" s="1"/>
  <c r="H603" i="83" a="1"/>
  <c r="H603" i="83" s="1"/>
  <c r="I603" i="83" s="1"/>
  <c r="H602" i="83" a="1"/>
  <c r="H602" i="83" s="1"/>
  <c r="I602" i="83" s="1"/>
  <c r="H601" i="83" a="1"/>
  <c r="H601" i="83" s="1"/>
  <c r="I601" i="83" s="1"/>
  <c r="H600" i="83" a="1"/>
  <c r="H600" i="83" s="1"/>
  <c r="I600" i="83" s="1"/>
  <c r="H599" i="83" a="1"/>
  <c r="H599" i="83" s="1"/>
  <c r="I599" i="83" s="1"/>
  <c r="H598" i="83" a="1"/>
  <c r="H598" i="83" s="1"/>
  <c r="I598" i="83" s="1"/>
  <c r="H597" i="83" a="1"/>
  <c r="H597" i="83" s="1"/>
  <c r="I597" i="83" s="1"/>
  <c r="H596" i="83" a="1"/>
  <c r="H596" i="83" s="1"/>
  <c r="I596" i="83" s="1"/>
  <c r="H595" i="83" a="1"/>
  <c r="H595" i="83" s="1"/>
  <c r="I595" i="83" s="1"/>
  <c r="H594" i="83" a="1"/>
  <c r="H594" i="83" s="1"/>
  <c r="I594" i="83" s="1"/>
  <c r="H593" i="83" a="1"/>
  <c r="H593" i="83" s="1"/>
  <c r="I593" i="83" s="1"/>
  <c r="H592" i="83" a="1"/>
  <c r="H592" i="83" s="1"/>
  <c r="I592" i="83" s="1"/>
  <c r="H591" i="83" a="1"/>
  <c r="H591" i="83" s="1"/>
  <c r="I591" i="83" s="1"/>
  <c r="H590" i="83" a="1"/>
  <c r="H590" i="83" s="1"/>
  <c r="I590" i="83" s="1"/>
  <c r="H589" i="83" a="1"/>
  <c r="H589" i="83" s="1"/>
  <c r="I589" i="83" s="1"/>
  <c r="H588" i="83" a="1"/>
  <c r="H588" i="83" s="1"/>
  <c r="I588" i="83" s="1"/>
  <c r="H587" i="83" a="1"/>
  <c r="H587" i="83" s="1"/>
  <c r="I587" i="83" s="1"/>
  <c r="H586" i="83" a="1"/>
  <c r="H586" i="83" s="1"/>
  <c r="I586" i="83" s="1"/>
  <c r="H585" i="83" a="1"/>
  <c r="H585" i="83" s="1"/>
  <c r="I585" i="83" s="1"/>
  <c r="H584" i="83" a="1"/>
  <c r="H584" i="83" s="1"/>
  <c r="I584" i="83" s="1"/>
  <c r="H583" i="83" a="1"/>
  <c r="H583" i="83" s="1"/>
  <c r="I583" i="83" s="1"/>
  <c r="H582" i="83" a="1"/>
  <c r="H582" i="83" s="1"/>
  <c r="I582" i="83" s="1"/>
  <c r="H581" i="83" a="1"/>
  <c r="H581" i="83" s="1"/>
  <c r="I581" i="83" s="1"/>
  <c r="H580" i="83" a="1"/>
  <c r="H580" i="83" s="1"/>
  <c r="I580" i="83" s="1"/>
  <c r="H579" i="83" a="1"/>
  <c r="H579" i="83" s="1"/>
  <c r="I579" i="83" s="1"/>
  <c r="H578" i="83" a="1"/>
  <c r="H578" i="83" s="1"/>
  <c r="I578" i="83" s="1"/>
  <c r="H577" i="83" a="1"/>
  <c r="H577" i="83" s="1"/>
  <c r="I577" i="83" s="1"/>
  <c r="H576" i="83" a="1"/>
  <c r="H576" i="83" s="1"/>
  <c r="I576" i="83" s="1"/>
  <c r="H575" i="83" a="1"/>
  <c r="H575" i="83" s="1"/>
  <c r="I575" i="83" s="1"/>
  <c r="H574" i="83" a="1"/>
  <c r="H574" i="83" s="1"/>
  <c r="I574" i="83" s="1"/>
  <c r="H573" i="83" a="1"/>
  <c r="H573" i="83" s="1"/>
  <c r="I573" i="83" s="1"/>
  <c r="H572" i="83" a="1"/>
  <c r="H572" i="83" s="1"/>
  <c r="I572" i="83" s="1"/>
  <c r="H571" i="83" a="1"/>
  <c r="H571" i="83" s="1"/>
  <c r="I571" i="83" s="1"/>
  <c r="H570" i="83" a="1"/>
  <c r="H570" i="83" s="1"/>
  <c r="I570" i="83" s="1"/>
  <c r="H569" i="83" a="1"/>
  <c r="H569" i="83" s="1"/>
  <c r="I569" i="83" s="1"/>
  <c r="H568" i="83" a="1"/>
  <c r="H568" i="83" s="1"/>
  <c r="I568" i="83" s="1"/>
  <c r="H567" i="83" a="1"/>
  <c r="H567" i="83" s="1"/>
  <c r="I567" i="83" s="1"/>
  <c r="H566" i="83" a="1"/>
  <c r="H566" i="83" s="1"/>
  <c r="I566" i="83" s="1"/>
  <c r="H565" i="83" a="1"/>
  <c r="H565" i="83" s="1"/>
  <c r="I565" i="83" s="1"/>
  <c r="H564" i="83" a="1"/>
  <c r="H564" i="83" s="1"/>
  <c r="I564" i="83" s="1"/>
  <c r="H563" i="83" a="1"/>
  <c r="H563" i="83" s="1"/>
  <c r="I563" i="83" s="1"/>
  <c r="H562" i="83" a="1"/>
  <c r="H562" i="83" s="1"/>
  <c r="I562" i="83" s="1"/>
  <c r="H561" i="83" a="1"/>
  <c r="H561" i="83" s="1"/>
  <c r="I561" i="83" s="1"/>
  <c r="H560" i="83" a="1"/>
  <c r="H560" i="83" s="1"/>
  <c r="I560" i="83" s="1"/>
  <c r="H559" i="83" a="1"/>
  <c r="H559" i="83" s="1"/>
  <c r="I559" i="83" s="1"/>
  <c r="H558" i="83" a="1"/>
  <c r="H558" i="83" s="1"/>
  <c r="I558" i="83" s="1"/>
  <c r="H557" i="83" a="1"/>
  <c r="H557" i="83" s="1"/>
  <c r="I557" i="83" s="1"/>
  <c r="H556" i="83" a="1"/>
  <c r="H556" i="83" s="1"/>
  <c r="I556" i="83" s="1"/>
  <c r="H555" i="83" a="1"/>
  <c r="H555" i="83" s="1"/>
  <c r="I555" i="83" s="1"/>
  <c r="H554" i="83" a="1"/>
  <c r="H554" i="83" s="1"/>
  <c r="I554" i="83" s="1"/>
  <c r="H553" i="83" a="1"/>
  <c r="H553" i="83" s="1"/>
  <c r="I553" i="83" s="1"/>
  <c r="H552" i="83" a="1"/>
  <c r="H552" i="83" s="1"/>
  <c r="I552" i="83" s="1"/>
  <c r="H551" i="83" a="1"/>
  <c r="H551" i="83" s="1"/>
  <c r="I551" i="83" s="1"/>
  <c r="H550" i="83" a="1"/>
  <c r="H550" i="83" s="1"/>
  <c r="I550" i="83" s="1"/>
  <c r="H549" i="83" a="1"/>
  <c r="H549" i="83" s="1"/>
  <c r="I549" i="83" s="1"/>
  <c r="H548" i="83" a="1"/>
  <c r="H548" i="83" s="1"/>
  <c r="I548" i="83" s="1"/>
  <c r="H547" i="83" a="1"/>
  <c r="H547" i="83" s="1"/>
  <c r="I547" i="83" s="1"/>
  <c r="H546" i="83" a="1"/>
  <c r="H546" i="83" s="1"/>
  <c r="I546" i="83" s="1"/>
  <c r="H545" i="83" a="1"/>
  <c r="H545" i="83" s="1"/>
  <c r="I545" i="83" s="1"/>
  <c r="H544" i="83" a="1"/>
  <c r="H544" i="83" s="1"/>
  <c r="I544" i="83" s="1"/>
  <c r="H543" i="83" a="1"/>
  <c r="H543" i="83" s="1"/>
  <c r="I543" i="83" s="1"/>
  <c r="H542" i="83" a="1"/>
  <c r="H542" i="83" s="1"/>
  <c r="I542" i="83" s="1"/>
  <c r="H541" i="83" a="1"/>
  <c r="H541" i="83" s="1"/>
  <c r="I541" i="83" s="1"/>
  <c r="H540" i="83" a="1"/>
  <c r="H540" i="83" s="1"/>
  <c r="I540" i="83" s="1"/>
  <c r="H539" i="83" a="1"/>
  <c r="H539" i="83" s="1"/>
  <c r="I539" i="83" s="1"/>
  <c r="H538" i="83" a="1"/>
  <c r="H538" i="83" s="1"/>
  <c r="I538" i="83" s="1"/>
  <c r="H537" i="83" a="1"/>
  <c r="H537" i="83" s="1"/>
  <c r="I537" i="83" s="1"/>
  <c r="H536" i="83" a="1"/>
  <c r="H536" i="83" s="1"/>
  <c r="I536" i="83" s="1"/>
  <c r="H535" i="83" a="1"/>
  <c r="H535" i="83" s="1"/>
  <c r="I535" i="83" s="1"/>
  <c r="H534" i="83" a="1"/>
  <c r="H534" i="83" s="1"/>
  <c r="I534" i="83" s="1"/>
  <c r="H533" i="83" a="1"/>
  <c r="H533" i="83" s="1"/>
  <c r="I533" i="83" s="1"/>
  <c r="H532" i="83" a="1"/>
  <c r="H532" i="83" s="1"/>
  <c r="I532" i="83" s="1"/>
  <c r="H531" i="83" a="1"/>
  <c r="H531" i="83" s="1"/>
  <c r="I531" i="83" s="1"/>
  <c r="H530" i="83" a="1"/>
  <c r="H530" i="83" s="1"/>
  <c r="I530" i="83" s="1"/>
  <c r="H529" i="83" a="1"/>
  <c r="H529" i="83" s="1"/>
  <c r="I529" i="83" s="1"/>
  <c r="H528" i="83" a="1"/>
  <c r="H528" i="83" s="1"/>
  <c r="I528" i="83" s="1"/>
  <c r="H527" i="83" a="1"/>
  <c r="H527" i="83" s="1"/>
  <c r="I527" i="83" s="1"/>
  <c r="H526" i="83" a="1"/>
  <c r="H526" i="83" s="1"/>
  <c r="I526" i="83" s="1"/>
  <c r="H525" i="83" a="1"/>
  <c r="H525" i="83" s="1"/>
  <c r="I525" i="83" s="1"/>
  <c r="H524" i="83" a="1"/>
  <c r="H524" i="83" s="1"/>
  <c r="I524" i="83" s="1"/>
  <c r="H523" i="83" a="1"/>
  <c r="H523" i="83" s="1"/>
  <c r="I523" i="83" s="1"/>
  <c r="H522" i="83" a="1"/>
  <c r="H522" i="83" s="1"/>
  <c r="I522" i="83" s="1"/>
  <c r="H521" i="83" a="1"/>
  <c r="H521" i="83" s="1"/>
  <c r="I521" i="83" s="1"/>
  <c r="H520" i="83" a="1"/>
  <c r="H520" i="83" s="1"/>
  <c r="I520" i="83" s="1"/>
  <c r="H519" i="83" a="1"/>
  <c r="H519" i="83" s="1"/>
  <c r="I519" i="83" s="1"/>
  <c r="H518" i="83" a="1"/>
  <c r="H518" i="83" s="1"/>
  <c r="I518" i="83" s="1"/>
  <c r="H517" i="83" a="1"/>
  <c r="H517" i="83" s="1"/>
  <c r="I517" i="83" s="1"/>
  <c r="H516" i="83" a="1"/>
  <c r="H516" i="83" s="1"/>
  <c r="I516" i="83" s="1"/>
  <c r="H515" i="83" a="1"/>
  <c r="H515" i="83" s="1"/>
  <c r="I515" i="83" s="1"/>
  <c r="H514" i="83" a="1"/>
  <c r="H514" i="83" s="1"/>
  <c r="I514" i="83" s="1"/>
  <c r="H513" i="83" a="1"/>
  <c r="H513" i="83" s="1"/>
  <c r="I513" i="83" s="1"/>
  <c r="H512" i="83" a="1"/>
  <c r="H512" i="83" s="1"/>
  <c r="I512" i="83" s="1"/>
  <c r="H511" i="83" a="1"/>
  <c r="H511" i="83" s="1"/>
  <c r="I511" i="83" s="1"/>
  <c r="H510" i="83" a="1"/>
  <c r="H510" i="83" s="1"/>
  <c r="I510" i="83" s="1"/>
  <c r="H509" i="83" a="1"/>
  <c r="H509" i="83" s="1"/>
  <c r="I509" i="83" s="1"/>
  <c r="H508" i="83" a="1"/>
  <c r="H508" i="83" s="1"/>
  <c r="I508" i="83" s="1"/>
  <c r="H507" i="83" a="1"/>
  <c r="H507" i="83" s="1"/>
  <c r="I507" i="83" s="1"/>
  <c r="H506" i="83" a="1"/>
  <c r="H506" i="83" s="1"/>
  <c r="I506" i="83" s="1"/>
  <c r="H505" i="83" a="1"/>
  <c r="H505" i="83" s="1"/>
  <c r="I505" i="83" s="1"/>
  <c r="H504" i="83" a="1"/>
  <c r="H504" i="83" s="1"/>
  <c r="I504" i="83" s="1"/>
  <c r="H503" i="83" a="1"/>
  <c r="H503" i="83" s="1"/>
  <c r="I503" i="83" s="1"/>
  <c r="H502" i="83" a="1"/>
  <c r="H502" i="83" s="1"/>
  <c r="I502" i="83" s="1"/>
  <c r="H501" i="83" a="1"/>
  <c r="H501" i="83" s="1"/>
  <c r="I501" i="83" s="1"/>
  <c r="H500" i="83" a="1"/>
  <c r="H500" i="83" s="1"/>
  <c r="I500" i="83" s="1"/>
  <c r="H499" i="83" a="1"/>
  <c r="H499" i="83" s="1"/>
  <c r="I499" i="83" s="1"/>
  <c r="H498" i="83" a="1"/>
  <c r="H498" i="83" s="1"/>
  <c r="I498" i="83" s="1"/>
  <c r="H497" i="83" a="1"/>
  <c r="H497" i="83" s="1"/>
  <c r="I497" i="83" s="1"/>
  <c r="H496" i="83" a="1"/>
  <c r="H496" i="83" s="1"/>
  <c r="I496" i="83" s="1"/>
  <c r="H495" i="83" a="1"/>
  <c r="H495" i="83" s="1"/>
  <c r="I495" i="83" s="1"/>
  <c r="H494" i="83" a="1"/>
  <c r="H494" i="83" s="1"/>
  <c r="I494" i="83" s="1"/>
  <c r="H493" i="83" a="1"/>
  <c r="H493" i="83" s="1"/>
  <c r="I493" i="83" s="1"/>
  <c r="H492" i="83" a="1"/>
  <c r="H492" i="83" s="1"/>
  <c r="I492" i="83" s="1"/>
  <c r="H491" i="83" a="1"/>
  <c r="H491" i="83" s="1"/>
  <c r="I491" i="83" s="1"/>
  <c r="H490" i="83" a="1"/>
  <c r="H490" i="83" s="1"/>
  <c r="I490" i="83" s="1"/>
  <c r="H489" i="83" a="1"/>
  <c r="H489" i="83" s="1"/>
  <c r="I489" i="83" s="1"/>
  <c r="H488" i="83" a="1"/>
  <c r="H488" i="83" s="1"/>
  <c r="I488" i="83" s="1"/>
  <c r="H487" i="83" a="1"/>
  <c r="H487" i="83" s="1"/>
  <c r="I487" i="83" s="1"/>
  <c r="H486" i="83" a="1"/>
  <c r="H486" i="83" s="1"/>
  <c r="I486" i="83" s="1"/>
  <c r="H485" i="83" a="1"/>
  <c r="H485" i="83" s="1"/>
  <c r="I485" i="83" s="1"/>
  <c r="H484" i="83" a="1"/>
  <c r="H484" i="83" s="1"/>
  <c r="I484" i="83" s="1"/>
  <c r="H483" i="83" a="1"/>
  <c r="H483" i="83" s="1"/>
  <c r="I483" i="83" s="1"/>
  <c r="H482" i="83" a="1"/>
  <c r="H482" i="83" s="1"/>
  <c r="I482" i="83" s="1"/>
  <c r="H481" i="83" a="1"/>
  <c r="H481" i="83" s="1"/>
  <c r="I481" i="83" s="1"/>
  <c r="H480" i="83" a="1"/>
  <c r="H480" i="83" s="1"/>
  <c r="I480" i="83" s="1"/>
  <c r="H479" i="83" a="1"/>
  <c r="H479" i="83" s="1"/>
  <c r="I479" i="83" s="1"/>
  <c r="H478" i="83" a="1"/>
  <c r="H478" i="83" s="1"/>
  <c r="I478" i="83" s="1"/>
  <c r="H477" i="83" a="1"/>
  <c r="H477" i="83" s="1"/>
  <c r="I477" i="83" s="1"/>
  <c r="H476" i="83" a="1"/>
  <c r="H476" i="83" s="1"/>
  <c r="I476" i="83" s="1"/>
  <c r="H475" i="83" a="1"/>
  <c r="H475" i="83" s="1"/>
  <c r="I475" i="83" s="1"/>
  <c r="H474" i="83" a="1"/>
  <c r="H474" i="83" s="1"/>
  <c r="I474" i="83" s="1"/>
  <c r="H473" i="83" a="1"/>
  <c r="H473" i="83" s="1"/>
  <c r="I473" i="83" s="1"/>
  <c r="H472" i="83" a="1"/>
  <c r="H472" i="83" s="1"/>
  <c r="I472" i="83" s="1"/>
  <c r="H471" i="83" a="1"/>
  <c r="H471" i="83" s="1"/>
  <c r="I471" i="83" s="1"/>
  <c r="H470" i="83" a="1"/>
  <c r="H470" i="83" s="1"/>
  <c r="I470" i="83" s="1"/>
  <c r="H469" i="83" a="1"/>
  <c r="H469" i="83" s="1"/>
  <c r="I469" i="83" s="1"/>
  <c r="H468" i="83" a="1"/>
  <c r="H468" i="83" s="1"/>
  <c r="I468" i="83" s="1"/>
  <c r="H467" i="83" a="1"/>
  <c r="H467" i="83" s="1"/>
  <c r="I467" i="83" s="1"/>
  <c r="H466" i="83" a="1"/>
  <c r="H466" i="83" s="1"/>
  <c r="I466" i="83" s="1"/>
  <c r="H465" i="83" a="1"/>
  <c r="H465" i="83" s="1"/>
  <c r="I465" i="83" s="1"/>
  <c r="H464" i="83" a="1"/>
  <c r="H464" i="83" s="1"/>
  <c r="I464" i="83" s="1"/>
  <c r="H463" i="83" a="1"/>
  <c r="H463" i="83" s="1"/>
  <c r="I463" i="83" s="1"/>
  <c r="H462" i="83" a="1"/>
  <c r="H462" i="83" s="1"/>
  <c r="I462" i="83" s="1"/>
  <c r="H461" i="83" a="1"/>
  <c r="H461" i="83" s="1"/>
  <c r="I461" i="83" s="1"/>
  <c r="H460" i="83" a="1"/>
  <c r="H460" i="83" s="1"/>
  <c r="I460" i="83" s="1"/>
  <c r="H459" i="83" a="1"/>
  <c r="H459" i="83" s="1"/>
  <c r="I459" i="83" s="1"/>
  <c r="H458" i="83" a="1"/>
  <c r="H458" i="83" s="1"/>
  <c r="I458" i="83" s="1"/>
  <c r="H457" i="83" a="1"/>
  <c r="H457" i="83" s="1"/>
  <c r="I457" i="83" s="1"/>
  <c r="H456" i="83" a="1"/>
  <c r="H456" i="83" s="1"/>
  <c r="I456" i="83" s="1"/>
  <c r="H455" i="83" a="1"/>
  <c r="H455" i="83" s="1"/>
  <c r="I455" i="83" s="1"/>
  <c r="H454" i="83" a="1"/>
  <c r="H454" i="83" s="1"/>
  <c r="I454" i="83" s="1"/>
  <c r="H453" i="83" a="1"/>
  <c r="H453" i="83" s="1"/>
  <c r="I453" i="83" s="1"/>
  <c r="H452" i="83" a="1"/>
  <c r="H452" i="83" s="1"/>
  <c r="I452" i="83" s="1"/>
  <c r="H451" i="83" a="1"/>
  <c r="H451" i="83" s="1"/>
  <c r="I451" i="83" s="1"/>
  <c r="H450" i="83" a="1"/>
  <c r="H450" i="83" s="1"/>
  <c r="I450" i="83" s="1"/>
  <c r="H449" i="83" a="1"/>
  <c r="H449" i="83" s="1"/>
  <c r="I449" i="83" s="1"/>
  <c r="H448" i="83" a="1"/>
  <c r="H448" i="83" s="1"/>
  <c r="I448" i="83" s="1"/>
  <c r="H447" i="83" a="1"/>
  <c r="H447" i="83" s="1"/>
  <c r="I447" i="83" s="1"/>
  <c r="H446" i="83" a="1"/>
  <c r="H446" i="83" s="1"/>
  <c r="I446" i="83" s="1"/>
  <c r="H445" i="83" a="1"/>
  <c r="H445" i="83" s="1"/>
  <c r="I445" i="83" s="1"/>
  <c r="H444" i="83" a="1"/>
  <c r="H444" i="83" s="1"/>
  <c r="I444" i="83" s="1"/>
  <c r="H443" i="83" a="1"/>
  <c r="H443" i="83" s="1"/>
  <c r="I443" i="83" s="1"/>
  <c r="H442" i="83" a="1"/>
  <c r="H442" i="83" s="1"/>
  <c r="I442" i="83" s="1"/>
  <c r="H441" i="83" a="1"/>
  <c r="H441" i="83" s="1"/>
  <c r="I441" i="83" s="1"/>
  <c r="H440" i="83" a="1"/>
  <c r="H440" i="83" s="1"/>
  <c r="I440" i="83" s="1"/>
  <c r="H439" i="83" a="1"/>
  <c r="H439" i="83" s="1"/>
  <c r="I439" i="83" s="1"/>
  <c r="H438" i="83" a="1"/>
  <c r="H438" i="83" s="1"/>
  <c r="I438" i="83" s="1"/>
  <c r="H437" i="83" a="1"/>
  <c r="H437" i="83" s="1"/>
  <c r="I437" i="83" s="1"/>
  <c r="H436" i="83" a="1"/>
  <c r="H436" i="83" s="1"/>
  <c r="I436" i="83" s="1"/>
  <c r="H435" i="83" a="1"/>
  <c r="H435" i="83" s="1"/>
  <c r="I435" i="83" s="1"/>
  <c r="H434" i="83" a="1"/>
  <c r="H434" i="83" s="1"/>
  <c r="I434" i="83" s="1"/>
  <c r="H433" i="83" a="1"/>
  <c r="H433" i="83" s="1"/>
  <c r="I433" i="83" s="1"/>
  <c r="H432" i="83" a="1"/>
  <c r="H432" i="83" s="1"/>
  <c r="I432" i="83" s="1"/>
  <c r="H431" i="83" a="1"/>
  <c r="H431" i="83" s="1"/>
  <c r="I431" i="83" s="1"/>
  <c r="H430" i="83" a="1"/>
  <c r="H430" i="83" s="1"/>
  <c r="I430" i="83" s="1"/>
  <c r="H429" i="83" a="1"/>
  <c r="H429" i="83" s="1"/>
  <c r="I429" i="83" s="1"/>
  <c r="H428" i="83" a="1"/>
  <c r="H428" i="83" s="1"/>
  <c r="I428" i="83" s="1"/>
  <c r="H427" i="83" a="1"/>
  <c r="H427" i="83" s="1"/>
  <c r="I427" i="83" s="1"/>
  <c r="H426" i="83" a="1"/>
  <c r="H426" i="83" s="1"/>
  <c r="I426" i="83" s="1"/>
  <c r="H425" i="83" a="1"/>
  <c r="H425" i="83" s="1"/>
  <c r="I425" i="83" s="1"/>
  <c r="H424" i="83" a="1"/>
  <c r="H424" i="83" s="1"/>
  <c r="I424" i="83" s="1"/>
  <c r="H423" i="83" a="1"/>
  <c r="H423" i="83" s="1"/>
  <c r="I423" i="83" s="1"/>
  <c r="H422" i="83" a="1"/>
  <c r="H422" i="83" s="1"/>
  <c r="I422" i="83" s="1"/>
  <c r="H421" i="83" a="1"/>
  <c r="H421" i="83" s="1"/>
  <c r="I421" i="83" s="1"/>
  <c r="H420" i="83" a="1"/>
  <c r="H420" i="83" s="1"/>
  <c r="I420" i="83" s="1"/>
  <c r="H419" i="83" a="1"/>
  <c r="H419" i="83" s="1"/>
  <c r="I419" i="83" s="1"/>
  <c r="H418" i="83" a="1"/>
  <c r="H418" i="83" s="1"/>
  <c r="I418" i="83" s="1"/>
  <c r="H417" i="83" a="1"/>
  <c r="H417" i="83" s="1"/>
  <c r="I417" i="83" s="1"/>
  <c r="H416" i="83" a="1"/>
  <c r="H416" i="83" s="1"/>
  <c r="I416" i="83" s="1"/>
  <c r="H415" i="83" a="1"/>
  <c r="H415" i="83" s="1"/>
  <c r="I415" i="83" s="1"/>
  <c r="H414" i="83" a="1"/>
  <c r="H414" i="83" s="1"/>
  <c r="I414" i="83" s="1"/>
  <c r="H413" i="83" a="1"/>
  <c r="H413" i="83" s="1"/>
  <c r="I413" i="83" s="1"/>
  <c r="H412" i="83" a="1"/>
  <c r="H412" i="83" s="1"/>
  <c r="I412" i="83" s="1"/>
  <c r="H411" i="83" a="1"/>
  <c r="H411" i="83" s="1"/>
  <c r="I411" i="83" s="1"/>
  <c r="H410" i="83" a="1"/>
  <c r="H410" i="83" s="1"/>
  <c r="I410" i="83" s="1"/>
  <c r="H409" i="83" a="1"/>
  <c r="H409" i="83" s="1"/>
  <c r="I409" i="83" s="1"/>
  <c r="H408" i="83" a="1"/>
  <c r="H408" i="83" s="1"/>
  <c r="I408" i="83" s="1"/>
  <c r="H407" i="83" a="1"/>
  <c r="H407" i="83" s="1"/>
  <c r="I407" i="83" s="1"/>
  <c r="H406" i="83" a="1"/>
  <c r="H406" i="83" s="1"/>
  <c r="I406" i="83" s="1"/>
  <c r="H405" i="83" a="1"/>
  <c r="H405" i="83" s="1"/>
  <c r="I405" i="83" s="1"/>
  <c r="H404" i="83" a="1"/>
  <c r="H404" i="83" s="1"/>
  <c r="I404" i="83" s="1"/>
  <c r="H403" i="83" a="1"/>
  <c r="H403" i="83" s="1"/>
  <c r="I403" i="83" s="1"/>
  <c r="H402" i="83" a="1"/>
  <c r="H402" i="83" s="1"/>
  <c r="I402" i="83" s="1"/>
  <c r="H401" i="83" a="1"/>
  <c r="H401" i="83" s="1"/>
  <c r="I401" i="83" s="1"/>
  <c r="H400" i="83" a="1"/>
  <c r="H400" i="83" s="1"/>
  <c r="I400" i="83" s="1"/>
  <c r="H399" i="83" a="1"/>
  <c r="H399" i="83" s="1"/>
  <c r="I399" i="83" s="1"/>
  <c r="H398" i="83" a="1"/>
  <c r="H398" i="83" s="1"/>
  <c r="I398" i="83" s="1"/>
  <c r="H397" i="83" a="1"/>
  <c r="H397" i="83" s="1"/>
  <c r="I397" i="83" s="1"/>
  <c r="H396" i="83" a="1"/>
  <c r="H396" i="83" s="1"/>
  <c r="I396" i="83" s="1"/>
  <c r="H395" i="83" a="1"/>
  <c r="H395" i="83" s="1"/>
  <c r="I395" i="83" s="1"/>
  <c r="H394" i="83" a="1"/>
  <c r="H394" i="83" s="1"/>
  <c r="I394" i="83" s="1"/>
  <c r="H393" i="83" a="1"/>
  <c r="H393" i="83" s="1"/>
  <c r="I393" i="83" s="1"/>
  <c r="H392" i="83" a="1"/>
  <c r="H392" i="83" s="1"/>
  <c r="I392" i="83" s="1"/>
  <c r="H391" i="83" a="1"/>
  <c r="H391" i="83" s="1"/>
  <c r="I391" i="83" s="1"/>
  <c r="H390" i="83" a="1"/>
  <c r="H390" i="83" s="1"/>
  <c r="I390" i="83" s="1"/>
  <c r="H389" i="83" a="1"/>
  <c r="H389" i="83" s="1"/>
  <c r="I389" i="83" s="1"/>
  <c r="H388" i="83" a="1"/>
  <c r="H388" i="83" s="1"/>
  <c r="I388" i="83" s="1"/>
  <c r="H387" i="83" a="1"/>
  <c r="H387" i="83" s="1"/>
  <c r="I387" i="83" s="1"/>
  <c r="H386" i="83" a="1"/>
  <c r="H386" i="83" s="1"/>
  <c r="I386" i="83" s="1"/>
  <c r="H385" i="83" a="1"/>
  <c r="H385" i="83" s="1"/>
  <c r="I385" i="83" s="1"/>
  <c r="H384" i="83" a="1"/>
  <c r="H384" i="83" s="1"/>
  <c r="I384" i="83" s="1"/>
  <c r="H383" i="83" a="1"/>
  <c r="H383" i="83" s="1"/>
  <c r="I383" i="83" s="1"/>
  <c r="H382" i="83" a="1"/>
  <c r="H382" i="83" s="1"/>
  <c r="I382" i="83" s="1"/>
  <c r="H381" i="83" a="1"/>
  <c r="H381" i="83" s="1"/>
  <c r="I381" i="83" s="1"/>
  <c r="H380" i="83" a="1"/>
  <c r="H380" i="83" s="1"/>
  <c r="I380" i="83" s="1"/>
  <c r="H379" i="83" a="1"/>
  <c r="H379" i="83" s="1"/>
  <c r="I379" i="83" s="1"/>
  <c r="H378" i="83" a="1"/>
  <c r="H378" i="83" s="1"/>
  <c r="I378" i="83" s="1"/>
  <c r="H377" i="83" a="1"/>
  <c r="H377" i="83" s="1"/>
  <c r="I377" i="83" s="1"/>
  <c r="H376" i="83" a="1"/>
  <c r="H376" i="83" s="1"/>
  <c r="I376" i="83" s="1"/>
  <c r="H375" i="83" a="1"/>
  <c r="H375" i="83" s="1"/>
  <c r="I375" i="83" s="1"/>
  <c r="H374" i="83" a="1"/>
  <c r="H374" i="83" s="1"/>
  <c r="I374" i="83" s="1"/>
  <c r="H373" i="83" a="1"/>
  <c r="H373" i="83" s="1"/>
  <c r="I373" i="83" s="1"/>
  <c r="H372" i="83" a="1"/>
  <c r="H372" i="83" s="1"/>
  <c r="I372" i="83" s="1"/>
  <c r="H371" i="83" a="1"/>
  <c r="H371" i="83" s="1"/>
  <c r="I371" i="83" s="1"/>
  <c r="H370" i="83" a="1"/>
  <c r="H370" i="83" s="1"/>
  <c r="I370" i="83" s="1"/>
  <c r="H369" i="83" a="1"/>
  <c r="H369" i="83" s="1"/>
  <c r="I369" i="83" s="1"/>
  <c r="H368" i="83" a="1"/>
  <c r="H368" i="83" s="1"/>
  <c r="I368" i="83" s="1"/>
  <c r="H367" i="83" a="1"/>
  <c r="H367" i="83" s="1"/>
  <c r="I367" i="83" s="1"/>
  <c r="H366" i="83" a="1"/>
  <c r="H366" i="83" s="1"/>
  <c r="I366" i="83" s="1"/>
  <c r="H365" i="83" a="1"/>
  <c r="H365" i="83" s="1"/>
  <c r="I365" i="83" s="1"/>
  <c r="H364" i="83" a="1"/>
  <c r="H364" i="83" s="1"/>
  <c r="I364" i="83" s="1"/>
  <c r="H363" i="83" a="1"/>
  <c r="H363" i="83" s="1"/>
  <c r="I363" i="83" s="1"/>
  <c r="H362" i="83" a="1"/>
  <c r="H362" i="83" s="1"/>
  <c r="I362" i="83" s="1"/>
  <c r="H361" i="83" a="1"/>
  <c r="H361" i="83" s="1"/>
  <c r="I361" i="83" s="1"/>
  <c r="H360" i="83" a="1"/>
  <c r="H360" i="83" s="1"/>
  <c r="I360" i="83" s="1"/>
  <c r="H359" i="83" a="1"/>
  <c r="H359" i="83" s="1"/>
  <c r="I359" i="83" s="1"/>
  <c r="H358" i="83" a="1"/>
  <c r="H358" i="83" s="1"/>
  <c r="I358" i="83" s="1"/>
  <c r="H357" i="83" a="1"/>
  <c r="H357" i="83" s="1"/>
  <c r="I357" i="83" s="1"/>
  <c r="H356" i="83" a="1"/>
  <c r="H356" i="83" s="1"/>
  <c r="I356" i="83" s="1"/>
  <c r="H355" i="83" a="1"/>
  <c r="H355" i="83" s="1"/>
  <c r="I355" i="83" s="1"/>
  <c r="H354" i="83" a="1"/>
  <c r="H354" i="83" s="1"/>
  <c r="I354" i="83" s="1"/>
  <c r="H353" i="83" a="1"/>
  <c r="H353" i="83" s="1"/>
  <c r="I353" i="83" s="1"/>
  <c r="H352" i="83" a="1"/>
  <c r="H352" i="83" s="1"/>
  <c r="I352" i="83" s="1"/>
  <c r="H351" i="83" a="1"/>
  <c r="H351" i="83" s="1"/>
  <c r="I351" i="83" s="1"/>
  <c r="H350" i="83" a="1"/>
  <c r="H350" i="83" s="1"/>
  <c r="I350" i="83" s="1"/>
  <c r="H349" i="83" a="1"/>
  <c r="H349" i="83" s="1"/>
  <c r="I349" i="83" s="1"/>
  <c r="H348" i="83" a="1"/>
  <c r="H348" i="83" s="1"/>
  <c r="I348" i="83" s="1"/>
  <c r="H347" i="83" a="1"/>
  <c r="H347" i="83" s="1"/>
  <c r="I347" i="83" s="1"/>
  <c r="H346" i="83" a="1"/>
  <c r="H346" i="83" s="1"/>
  <c r="I346" i="83" s="1"/>
  <c r="H345" i="83" a="1"/>
  <c r="H345" i="83" s="1"/>
  <c r="I345" i="83" s="1"/>
  <c r="H344" i="83" a="1"/>
  <c r="H344" i="83" s="1"/>
  <c r="I344" i="83" s="1"/>
  <c r="H343" i="83" a="1"/>
  <c r="H343" i="83" s="1"/>
  <c r="I343" i="83" s="1"/>
  <c r="H342" i="83" a="1"/>
  <c r="H342" i="83" s="1"/>
  <c r="I342" i="83" s="1"/>
  <c r="H341" i="83" a="1"/>
  <c r="H341" i="83" s="1"/>
  <c r="I341" i="83" s="1"/>
  <c r="H340" i="83" a="1"/>
  <c r="H340" i="83" s="1"/>
  <c r="I340" i="83" s="1"/>
  <c r="H339" i="83" a="1"/>
  <c r="H339" i="83" s="1"/>
  <c r="I339" i="83" s="1"/>
  <c r="H338" i="83" a="1"/>
  <c r="H338" i="83" s="1"/>
  <c r="I338" i="83" s="1"/>
  <c r="H337" i="83" a="1"/>
  <c r="H337" i="83" s="1"/>
  <c r="I337" i="83" s="1"/>
  <c r="H336" i="83" a="1"/>
  <c r="H336" i="83" s="1"/>
  <c r="I336" i="83" s="1"/>
  <c r="H335" i="83" a="1"/>
  <c r="H335" i="83" s="1"/>
  <c r="I335" i="83" s="1"/>
  <c r="H334" i="83" a="1"/>
  <c r="H334" i="83" s="1"/>
  <c r="I334" i="83" s="1"/>
  <c r="H333" i="83" a="1"/>
  <c r="H333" i="83" s="1"/>
  <c r="I333" i="83" s="1"/>
  <c r="H332" i="83" a="1"/>
  <c r="H332" i="83" s="1"/>
  <c r="I332" i="83" s="1"/>
  <c r="H331" i="83" a="1"/>
  <c r="H331" i="83" s="1"/>
  <c r="I331" i="83" s="1"/>
  <c r="H330" i="83" a="1"/>
  <c r="H330" i="83" s="1"/>
  <c r="I330" i="83" s="1"/>
  <c r="H329" i="83" a="1"/>
  <c r="H329" i="83" s="1"/>
  <c r="I329" i="83" s="1"/>
  <c r="H328" i="83" a="1"/>
  <c r="H328" i="83" s="1"/>
  <c r="I328" i="83" s="1"/>
  <c r="H327" i="83" a="1"/>
  <c r="H327" i="83" s="1"/>
  <c r="I327" i="83" s="1"/>
  <c r="H326" i="83" a="1"/>
  <c r="H326" i="83" s="1"/>
  <c r="I326" i="83" s="1"/>
  <c r="H325" i="83" a="1"/>
  <c r="H325" i="83" s="1"/>
  <c r="I325" i="83" s="1"/>
  <c r="H324" i="83" a="1"/>
  <c r="H324" i="83" s="1"/>
  <c r="I324" i="83" s="1"/>
  <c r="H323" i="83" a="1"/>
  <c r="H323" i="83" s="1"/>
  <c r="I323" i="83" s="1"/>
  <c r="H322" i="83" a="1"/>
  <c r="H322" i="83" s="1"/>
  <c r="I322" i="83" s="1"/>
  <c r="H321" i="83" a="1"/>
  <c r="H321" i="83" s="1"/>
  <c r="I321" i="83" s="1"/>
  <c r="H320" i="83" a="1"/>
  <c r="H320" i="83" s="1"/>
  <c r="I320" i="83" s="1"/>
  <c r="H319" i="83" a="1"/>
  <c r="H319" i="83" s="1"/>
  <c r="I319" i="83" s="1"/>
  <c r="H318" i="83" a="1"/>
  <c r="H318" i="83" s="1"/>
  <c r="I318" i="83" s="1"/>
  <c r="H317" i="83" a="1"/>
  <c r="H317" i="83" s="1"/>
  <c r="I317" i="83" s="1"/>
  <c r="H316" i="83" a="1"/>
  <c r="H316" i="83" s="1"/>
  <c r="I316" i="83" s="1"/>
  <c r="H315" i="83" a="1"/>
  <c r="H315" i="83" s="1"/>
  <c r="I315" i="83" s="1"/>
  <c r="H314" i="83" a="1"/>
  <c r="H314" i="83" s="1"/>
  <c r="I314" i="83" s="1"/>
  <c r="H313" i="83" a="1"/>
  <c r="H313" i="83" s="1"/>
  <c r="I313" i="83" s="1"/>
  <c r="H312" i="83" a="1"/>
  <c r="H312" i="83" s="1"/>
  <c r="I312" i="83" s="1"/>
  <c r="H311" i="83" a="1"/>
  <c r="H311" i="83" s="1"/>
  <c r="I311" i="83" s="1"/>
  <c r="H310" i="83" a="1"/>
  <c r="H310" i="83" s="1"/>
  <c r="I310" i="83" s="1"/>
  <c r="H309" i="83" a="1"/>
  <c r="H309" i="83" s="1"/>
  <c r="I309" i="83" s="1"/>
  <c r="H308" i="83" a="1"/>
  <c r="H308" i="83" s="1"/>
  <c r="I308" i="83" s="1"/>
  <c r="H307" i="83" a="1"/>
  <c r="H307" i="83" s="1"/>
  <c r="I307" i="83" s="1"/>
  <c r="H306" i="83" a="1"/>
  <c r="H306" i="83" s="1"/>
  <c r="I306" i="83" s="1"/>
  <c r="H305" i="83" a="1"/>
  <c r="H305" i="83" s="1"/>
  <c r="I305" i="83" s="1"/>
  <c r="H304" i="83" a="1"/>
  <c r="H304" i="83" s="1"/>
  <c r="I304" i="83" s="1"/>
  <c r="H303" i="83" a="1"/>
  <c r="H303" i="83" s="1"/>
  <c r="I303" i="83" s="1"/>
  <c r="H302" i="83" a="1"/>
  <c r="H302" i="83" s="1"/>
  <c r="I302" i="83" s="1"/>
  <c r="H301" i="83" a="1"/>
  <c r="H301" i="83" s="1"/>
  <c r="I301" i="83" s="1"/>
  <c r="H300" i="83" a="1"/>
  <c r="H300" i="83" s="1"/>
  <c r="I300" i="83" s="1"/>
  <c r="H299" i="83" a="1"/>
  <c r="H299" i="83" s="1"/>
  <c r="I299" i="83" s="1"/>
  <c r="H298" i="83" a="1"/>
  <c r="H298" i="83" s="1"/>
  <c r="I298" i="83" s="1"/>
  <c r="H297" i="83" a="1"/>
  <c r="H297" i="83" s="1"/>
  <c r="I297" i="83" s="1"/>
  <c r="H296" i="83" a="1"/>
  <c r="H296" i="83" s="1"/>
  <c r="I296" i="83" s="1"/>
  <c r="H295" i="83" a="1"/>
  <c r="H295" i="83" s="1"/>
  <c r="I295" i="83" s="1"/>
  <c r="H294" i="83" a="1"/>
  <c r="H294" i="83" s="1"/>
  <c r="I294" i="83" s="1"/>
  <c r="H293" i="83" a="1"/>
  <c r="H293" i="83" s="1"/>
  <c r="I293" i="83" s="1"/>
  <c r="H292" i="83" a="1"/>
  <c r="H292" i="83" s="1"/>
  <c r="I292" i="83" s="1"/>
  <c r="H291" i="83" a="1"/>
  <c r="H291" i="83" s="1"/>
  <c r="I291" i="83" s="1"/>
  <c r="H290" i="83" a="1"/>
  <c r="H290" i="83" s="1"/>
  <c r="I290" i="83" s="1"/>
  <c r="H289" i="83" a="1"/>
  <c r="H289" i="83" s="1"/>
  <c r="I289" i="83" s="1"/>
  <c r="H288" i="83" a="1"/>
  <c r="H288" i="83" s="1"/>
  <c r="I288" i="83" s="1"/>
  <c r="H287" i="83" a="1"/>
  <c r="H287" i="83" s="1"/>
  <c r="I287" i="83" s="1"/>
  <c r="H286" i="83" a="1"/>
  <c r="H286" i="83" s="1"/>
  <c r="I286" i="83" s="1"/>
  <c r="H285" i="83" a="1"/>
  <c r="H285" i="83" s="1"/>
  <c r="I285" i="83" s="1"/>
  <c r="H284" i="83" a="1"/>
  <c r="H284" i="83" s="1"/>
  <c r="I284" i="83" s="1"/>
  <c r="H283" i="83" a="1"/>
  <c r="H283" i="83" s="1"/>
  <c r="I283" i="83" s="1"/>
  <c r="H282" i="83" a="1"/>
  <c r="H282" i="83" s="1"/>
  <c r="I282" i="83" s="1"/>
  <c r="H281" i="83" a="1"/>
  <c r="H281" i="83" s="1"/>
  <c r="I281" i="83" s="1"/>
  <c r="H280" i="83" a="1"/>
  <c r="H280" i="83" s="1"/>
  <c r="I280" i="83" s="1"/>
  <c r="H279" i="83" a="1"/>
  <c r="H279" i="83" s="1"/>
  <c r="I279" i="83" s="1"/>
  <c r="H278" i="83" a="1"/>
  <c r="H278" i="83" s="1"/>
  <c r="I278" i="83" s="1"/>
  <c r="H277" i="83" a="1"/>
  <c r="H277" i="83" s="1"/>
  <c r="I277" i="83" s="1"/>
  <c r="H276" i="83" a="1"/>
  <c r="H276" i="83" s="1"/>
  <c r="I276" i="83" s="1"/>
  <c r="H275" i="83" a="1"/>
  <c r="H275" i="83" s="1"/>
  <c r="I275" i="83" s="1"/>
  <c r="H274" i="83" a="1"/>
  <c r="H274" i="83" s="1"/>
  <c r="I274" i="83" s="1"/>
  <c r="H273" i="83" a="1"/>
  <c r="H273" i="83" s="1"/>
  <c r="I273" i="83" s="1"/>
  <c r="H272" i="83" a="1"/>
  <c r="H272" i="83" s="1"/>
  <c r="I272" i="83" s="1"/>
  <c r="H271" i="83" a="1"/>
  <c r="H271" i="83" s="1"/>
  <c r="I271" i="83" s="1"/>
  <c r="H270" i="83" a="1"/>
  <c r="H270" i="83" s="1"/>
  <c r="I270" i="83" s="1"/>
  <c r="H269" i="83" a="1"/>
  <c r="H269" i="83" s="1"/>
  <c r="I269" i="83" s="1"/>
  <c r="H268" i="83" a="1"/>
  <c r="H268" i="83" s="1"/>
  <c r="I268" i="83" s="1"/>
  <c r="H267" i="83" a="1"/>
  <c r="H267" i="83" s="1"/>
  <c r="I267" i="83" s="1"/>
  <c r="H266" i="83" a="1"/>
  <c r="H266" i="83" s="1"/>
  <c r="I266" i="83" s="1"/>
  <c r="H265" i="83" a="1"/>
  <c r="H265" i="83" s="1"/>
  <c r="I265" i="83" s="1"/>
  <c r="H264" i="83" a="1"/>
  <c r="H264" i="83" s="1"/>
  <c r="I264" i="83" s="1"/>
  <c r="H263" i="83" a="1"/>
  <c r="H263" i="83" s="1"/>
  <c r="I263" i="83" s="1"/>
  <c r="H262" i="83" a="1"/>
  <c r="H262" i="83" s="1"/>
  <c r="I262" i="83" s="1"/>
  <c r="H261" i="83" a="1"/>
  <c r="H261" i="83" s="1"/>
  <c r="I261" i="83" s="1"/>
  <c r="H260" i="83" a="1"/>
  <c r="H260" i="83" s="1"/>
  <c r="I260" i="83" s="1"/>
  <c r="H259" i="83" a="1"/>
  <c r="H259" i="83" s="1"/>
  <c r="I259" i="83" s="1"/>
  <c r="H258" i="83" a="1"/>
  <c r="H258" i="83" s="1"/>
  <c r="I258" i="83" s="1"/>
  <c r="H257" i="83" a="1"/>
  <c r="H257" i="83" s="1"/>
  <c r="I257" i="83" s="1"/>
  <c r="H256" i="83" a="1"/>
  <c r="H256" i="83" s="1"/>
  <c r="I256" i="83" s="1"/>
  <c r="H255" i="83" a="1"/>
  <c r="H255" i="83" s="1"/>
  <c r="I255" i="83" s="1"/>
  <c r="H254" i="83" a="1"/>
  <c r="H254" i="83" s="1"/>
  <c r="I254" i="83" s="1"/>
  <c r="H253" i="83" a="1"/>
  <c r="H253" i="83" s="1"/>
  <c r="I253" i="83" s="1"/>
  <c r="H252" i="83" a="1"/>
  <c r="H252" i="83" s="1"/>
  <c r="I252" i="83" s="1"/>
  <c r="H251" i="83" a="1"/>
  <c r="H251" i="83" s="1"/>
  <c r="I251" i="83" s="1"/>
  <c r="H250" i="83" a="1"/>
  <c r="H250" i="83" s="1"/>
  <c r="I250" i="83" s="1"/>
  <c r="H249" i="83" a="1"/>
  <c r="H249" i="83" s="1"/>
  <c r="I249" i="83" s="1"/>
  <c r="H248" i="83" a="1"/>
  <c r="H248" i="83" s="1"/>
  <c r="I248" i="83" s="1"/>
  <c r="H247" i="83" a="1"/>
  <c r="H247" i="83" s="1"/>
  <c r="I247" i="83" s="1"/>
  <c r="H246" i="83" a="1"/>
  <c r="H246" i="83" s="1"/>
  <c r="I246" i="83" s="1"/>
  <c r="H245" i="83" a="1"/>
  <c r="H245" i="83" s="1"/>
  <c r="I245" i="83" s="1"/>
  <c r="H244" i="83" a="1"/>
  <c r="H244" i="83" s="1"/>
  <c r="I244" i="83" s="1"/>
  <c r="H243" i="83" a="1"/>
  <c r="H243" i="83" s="1"/>
  <c r="I243" i="83" s="1"/>
  <c r="H242" i="83" a="1"/>
  <c r="H242" i="83" s="1"/>
  <c r="I242" i="83" s="1"/>
  <c r="H241" i="83" a="1"/>
  <c r="H241" i="83" s="1"/>
  <c r="I241" i="83" s="1"/>
  <c r="H240" i="83" a="1"/>
  <c r="H240" i="83" s="1"/>
  <c r="I240" i="83" s="1"/>
  <c r="H239" i="83" a="1"/>
  <c r="H239" i="83" s="1"/>
  <c r="I239" i="83" s="1"/>
  <c r="H238" i="83" a="1"/>
  <c r="H238" i="83" s="1"/>
  <c r="I238" i="83" s="1"/>
  <c r="H237" i="83" a="1"/>
  <c r="H237" i="83" s="1"/>
  <c r="I237" i="83" s="1"/>
  <c r="H236" i="83" a="1"/>
  <c r="H236" i="83" s="1"/>
  <c r="I236" i="83" s="1"/>
  <c r="H235" i="83" a="1"/>
  <c r="H235" i="83" s="1"/>
  <c r="I235" i="83" s="1"/>
  <c r="H234" i="83" a="1"/>
  <c r="H234" i="83" s="1"/>
  <c r="I234" i="83" s="1"/>
  <c r="H233" i="83" a="1"/>
  <c r="H233" i="83" s="1"/>
  <c r="I233" i="83" s="1"/>
  <c r="H232" i="83" a="1"/>
  <c r="H232" i="83" s="1"/>
  <c r="I232" i="83" s="1"/>
  <c r="H231" i="83" a="1"/>
  <c r="H231" i="83" s="1"/>
  <c r="I231" i="83" s="1"/>
  <c r="H230" i="83" a="1"/>
  <c r="H230" i="83" s="1"/>
  <c r="I230" i="83" s="1"/>
  <c r="H229" i="83" a="1"/>
  <c r="H229" i="83" s="1"/>
  <c r="I229" i="83" s="1"/>
  <c r="H228" i="83" a="1"/>
  <c r="H228" i="83" s="1"/>
  <c r="I228" i="83" s="1"/>
  <c r="H227" i="83" a="1"/>
  <c r="H227" i="83" s="1"/>
  <c r="I227" i="83" s="1"/>
  <c r="H226" i="83" a="1"/>
  <c r="H226" i="83" s="1"/>
  <c r="I226" i="83" s="1"/>
  <c r="H225" i="83" a="1"/>
  <c r="H225" i="83" s="1"/>
  <c r="I225" i="83" s="1"/>
  <c r="H224" i="83" a="1"/>
  <c r="H224" i="83" s="1"/>
  <c r="I224" i="83" s="1"/>
  <c r="H223" i="83" a="1"/>
  <c r="H223" i="83" s="1"/>
  <c r="I223" i="83" s="1"/>
  <c r="H222" i="83" a="1"/>
  <c r="H222" i="83" s="1"/>
  <c r="I222" i="83" s="1"/>
  <c r="H221" i="83" a="1"/>
  <c r="H221" i="83" s="1"/>
  <c r="I221" i="83" s="1"/>
  <c r="H220" i="83" a="1"/>
  <c r="H220" i="83" s="1"/>
  <c r="I220" i="83" s="1"/>
  <c r="H219" i="83" a="1"/>
  <c r="H219" i="83" s="1"/>
  <c r="I219" i="83" s="1"/>
  <c r="H218" i="83" a="1"/>
  <c r="H218" i="83" s="1"/>
  <c r="I218" i="83" s="1"/>
  <c r="H217" i="83" a="1"/>
  <c r="H217" i="83" s="1"/>
  <c r="I217" i="83" s="1"/>
  <c r="H216" i="83" a="1"/>
  <c r="H216" i="83" s="1"/>
  <c r="I216" i="83" s="1"/>
  <c r="H215" i="83" a="1"/>
  <c r="H215" i="83" s="1"/>
  <c r="I215" i="83" s="1"/>
  <c r="H214" i="83" a="1"/>
  <c r="H214" i="83" s="1"/>
  <c r="I214" i="83" s="1"/>
  <c r="H213" i="83" a="1"/>
  <c r="H213" i="83" s="1"/>
  <c r="I213" i="83" s="1"/>
  <c r="H212" i="83" a="1"/>
  <c r="H212" i="83" s="1"/>
  <c r="I212" i="83" s="1"/>
  <c r="H211" i="83" a="1"/>
  <c r="H211" i="83" s="1"/>
  <c r="I211" i="83" s="1"/>
  <c r="H210" i="83" a="1"/>
  <c r="H210" i="83" s="1"/>
  <c r="I210" i="83" s="1"/>
  <c r="H209" i="83" a="1"/>
  <c r="H209" i="83" s="1"/>
  <c r="I209" i="83" s="1"/>
  <c r="H208" i="83" a="1"/>
  <c r="H208" i="83" s="1"/>
  <c r="I208" i="83" s="1"/>
  <c r="H207" i="83" a="1"/>
  <c r="H207" i="83" s="1"/>
  <c r="I207" i="83" s="1"/>
  <c r="H206" i="83" a="1"/>
  <c r="H206" i="83" s="1"/>
  <c r="I206" i="83" s="1"/>
  <c r="H205" i="83" a="1"/>
  <c r="H205" i="83" s="1"/>
  <c r="I205" i="83" s="1"/>
  <c r="H204" i="83" a="1"/>
  <c r="H204" i="83" s="1"/>
  <c r="I204" i="83" s="1"/>
  <c r="H203" i="83" a="1"/>
  <c r="H203" i="83" s="1"/>
  <c r="I203" i="83" s="1"/>
  <c r="H202" i="83" a="1"/>
  <c r="H202" i="83" s="1"/>
  <c r="I202" i="83" s="1"/>
  <c r="H201" i="83" a="1"/>
  <c r="H201" i="83" s="1"/>
  <c r="I201" i="83" s="1"/>
  <c r="H200" i="83" a="1"/>
  <c r="H200" i="83" s="1"/>
  <c r="I200" i="83" s="1"/>
  <c r="H199" i="83" a="1"/>
  <c r="H199" i="83" s="1"/>
  <c r="I199" i="83" s="1"/>
  <c r="H198" i="83" a="1"/>
  <c r="H198" i="83" s="1"/>
  <c r="I198" i="83" s="1"/>
  <c r="H197" i="83" a="1"/>
  <c r="H197" i="83" s="1"/>
  <c r="I197" i="83" s="1"/>
  <c r="H196" i="83" a="1"/>
  <c r="H196" i="83" s="1"/>
  <c r="I196" i="83" s="1"/>
  <c r="H195" i="83" a="1"/>
  <c r="H195" i="83" s="1"/>
  <c r="I195" i="83" s="1"/>
  <c r="H194" i="83" a="1"/>
  <c r="H194" i="83" s="1"/>
  <c r="I194" i="83" s="1"/>
  <c r="H193" i="83" a="1"/>
  <c r="H193" i="83" s="1"/>
  <c r="I193" i="83" s="1"/>
  <c r="H192" i="83" a="1"/>
  <c r="H192" i="83" s="1"/>
  <c r="I192" i="83" s="1"/>
  <c r="H191" i="83" a="1"/>
  <c r="H191" i="83" s="1"/>
  <c r="I191" i="83" s="1"/>
  <c r="H190" i="83" a="1"/>
  <c r="H190" i="83" s="1"/>
  <c r="I190" i="83" s="1"/>
  <c r="H189" i="83" a="1"/>
  <c r="H189" i="83" s="1"/>
  <c r="I189" i="83" s="1"/>
  <c r="H188" i="83" a="1"/>
  <c r="H188" i="83" s="1"/>
  <c r="I188" i="83" s="1"/>
  <c r="H187" i="83" a="1"/>
  <c r="H187" i="83" s="1"/>
  <c r="I187" i="83" s="1"/>
  <c r="H186" i="83" a="1"/>
  <c r="H186" i="83" s="1"/>
  <c r="I186" i="83" s="1"/>
  <c r="H185" i="83" a="1"/>
  <c r="H185" i="83" s="1"/>
  <c r="I185" i="83" s="1"/>
  <c r="H184" i="83" a="1"/>
  <c r="H184" i="83" s="1"/>
  <c r="I184" i="83" s="1"/>
  <c r="H183" i="83" a="1"/>
  <c r="H183" i="83" s="1"/>
  <c r="I183" i="83" s="1"/>
  <c r="H182" i="83" a="1"/>
  <c r="H182" i="83" s="1"/>
  <c r="I182" i="83" s="1"/>
  <c r="H181" i="83" a="1"/>
  <c r="H181" i="83" s="1"/>
  <c r="I181" i="83" s="1"/>
  <c r="H180" i="83" a="1"/>
  <c r="H180" i="83" s="1"/>
  <c r="I180" i="83" s="1"/>
  <c r="H179" i="83" a="1"/>
  <c r="H179" i="83" s="1"/>
  <c r="I179" i="83" s="1"/>
  <c r="H178" i="83" a="1"/>
  <c r="H178" i="83" s="1"/>
  <c r="I178" i="83" s="1"/>
  <c r="H177" i="83" a="1"/>
  <c r="H177" i="83" s="1"/>
  <c r="I177" i="83" s="1"/>
  <c r="H176" i="83" a="1"/>
  <c r="H176" i="83" s="1"/>
  <c r="I176" i="83" s="1"/>
  <c r="H175" i="83" a="1"/>
  <c r="H175" i="83" s="1"/>
  <c r="I175" i="83" s="1"/>
  <c r="H174" i="83" a="1"/>
  <c r="H174" i="83" s="1"/>
  <c r="I174" i="83" s="1"/>
  <c r="H173" i="83" a="1"/>
  <c r="H173" i="83" s="1"/>
  <c r="I173" i="83" s="1"/>
  <c r="H172" i="83" a="1"/>
  <c r="H172" i="83" s="1"/>
  <c r="I172" i="83" s="1"/>
  <c r="H171" i="83" a="1"/>
  <c r="H171" i="83" s="1"/>
  <c r="I171" i="83" s="1"/>
  <c r="H170" i="83" a="1"/>
  <c r="H170" i="83" s="1"/>
  <c r="I170" i="83" s="1"/>
  <c r="H169" i="83" a="1"/>
  <c r="H169" i="83" s="1"/>
  <c r="I169" i="83" s="1"/>
  <c r="H168" i="83" a="1"/>
  <c r="H168" i="83" s="1"/>
  <c r="I168" i="83" s="1"/>
  <c r="H167" i="83" a="1"/>
  <c r="H167" i="83" s="1"/>
  <c r="I167" i="83" s="1"/>
  <c r="H166" i="83" a="1"/>
  <c r="H166" i="83" s="1"/>
  <c r="I166" i="83" s="1"/>
  <c r="H165" i="83" a="1"/>
  <c r="H165" i="83" s="1"/>
  <c r="I165" i="83" s="1"/>
  <c r="H164" i="83" a="1"/>
  <c r="H164" i="83" s="1"/>
  <c r="I164" i="83" s="1"/>
  <c r="H163" i="83" a="1"/>
  <c r="H163" i="83" s="1"/>
  <c r="I163" i="83" s="1"/>
  <c r="H162" i="83" a="1"/>
  <c r="H162" i="83" s="1"/>
  <c r="I162" i="83" s="1"/>
  <c r="H161" i="83" a="1"/>
  <c r="H161" i="83" s="1"/>
  <c r="I161" i="83" s="1"/>
  <c r="H160" i="83" a="1"/>
  <c r="H160" i="83" s="1"/>
  <c r="I160" i="83" s="1"/>
  <c r="H159" i="83" a="1"/>
  <c r="H159" i="83" s="1"/>
  <c r="I159" i="83" s="1"/>
  <c r="H158" i="83" a="1"/>
  <c r="H158" i="83" s="1"/>
  <c r="I158" i="83" s="1"/>
  <c r="H157" i="83" a="1"/>
  <c r="H157" i="83" s="1"/>
  <c r="I157" i="83" s="1"/>
  <c r="H156" i="83" a="1"/>
  <c r="H156" i="83" s="1"/>
  <c r="I156" i="83" s="1"/>
  <c r="H155" i="83" a="1"/>
  <c r="H155" i="83" s="1"/>
  <c r="I155" i="83" s="1"/>
  <c r="H154" i="83" a="1"/>
  <c r="H154" i="83" s="1"/>
  <c r="I154" i="83" s="1"/>
  <c r="H153" i="83" a="1"/>
  <c r="H153" i="83" s="1"/>
  <c r="I153" i="83" s="1"/>
  <c r="H152" i="83" a="1"/>
  <c r="H152" i="83" s="1"/>
  <c r="I152" i="83" s="1"/>
  <c r="H151" i="83" a="1"/>
  <c r="H151" i="83" s="1"/>
  <c r="I151" i="83" s="1"/>
  <c r="H150" i="83" a="1"/>
  <c r="H150" i="83" s="1"/>
  <c r="I150" i="83" s="1"/>
  <c r="H149" i="83" a="1"/>
  <c r="H149" i="83" s="1"/>
  <c r="I149" i="83" s="1"/>
  <c r="H148" i="83" a="1"/>
  <c r="H148" i="83" s="1"/>
  <c r="I148" i="83" s="1"/>
  <c r="H147" i="83" a="1"/>
  <c r="H147" i="83" s="1"/>
  <c r="I147" i="83" s="1"/>
  <c r="H146" i="83" a="1"/>
  <c r="H146" i="83" s="1"/>
  <c r="I146" i="83" s="1"/>
  <c r="H145" i="83" a="1"/>
  <c r="H145" i="83" s="1"/>
  <c r="I145" i="83" s="1"/>
  <c r="H144" i="83" a="1"/>
  <c r="H144" i="83" s="1"/>
  <c r="I144" i="83" s="1"/>
  <c r="H143" i="83" a="1"/>
  <c r="H143" i="83" s="1"/>
  <c r="I143" i="83" s="1"/>
  <c r="H142" i="83" a="1"/>
  <c r="H142" i="83" s="1"/>
  <c r="I142" i="83" s="1"/>
  <c r="H141" i="83" a="1"/>
  <c r="H141" i="83" s="1"/>
  <c r="I141" i="83" s="1"/>
  <c r="H140" i="83" a="1"/>
  <c r="H140" i="83" s="1"/>
  <c r="I140" i="83" s="1"/>
  <c r="H139" i="83" a="1"/>
  <c r="H139" i="83" s="1"/>
  <c r="I139" i="83" s="1"/>
  <c r="H138" i="83" a="1"/>
  <c r="H138" i="83" s="1"/>
  <c r="I138" i="83" s="1"/>
  <c r="H137" i="83" a="1"/>
  <c r="H137" i="83" s="1"/>
  <c r="I137" i="83" s="1"/>
  <c r="H136" i="83" a="1"/>
  <c r="H136" i="83" s="1"/>
  <c r="I136" i="83" s="1"/>
  <c r="H135" i="83" a="1"/>
  <c r="H135" i="83" s="1"/>
  <c r="I135" i="83" s="1"/>
  <c r="H134" i="83" a="1"/>
  <c r="H134" i="83" s="1"/>
  <c r="I134" i="83" s="1"/>
  <c r="H133" i="83" a="1"/>
  <c r="H133" i="83" s="1"/>
  <c r="I133" i="83" s="1"/>
  <c r="H132" i="83" a="1"/>
  <c r="H132" i="83" s="1"/>
  <c r="I132" i="83" s="1"/>
  <c r="H131" i="83" a="1"/>
  <c r="H131" i="83" s="1"/>
  <c r="I131" i="83" s="1"/>
  <c r="H130" i="83" a="1"/>
  <c r="H130" i="83" s="1"/>
  <c r="I130" i="83" s="1"/>
  <c r="H129" i="83" a="1"/>
  <c r="H129" i="83" s="1"/>
  <c r="I129" i="83" s="1"/>
  <c r="H128" i="83" a="1"/>
  <c r="H128" i="83" s="1"/>
  <c r="I128" i="83" s="1"/>
  <c r="H127" i="83" a="1"/>
  <c r="H127" i="83" s="1"/>
  <c r="I127" i="83" s="1"/>
  <c r="H126" i="83" a="1"/>
  <c r="H126" i="83" s="1"/>
  <c r="I126" i="83" s="1"/>
  <c r="H125" i="83" a="1"/>
  <c r="H125" i="83" s="1"/>
  <c r="I125" i="83" s="1"/>
  <c r="H124" i="83" a="1"/>
  <c r="H124" i="83" s="1"/>
  <c r="I124" i="83" s="1"/>
  <c r="H123" i="83" a="1"/>
  <c r="H123" i="83" s="1"/>
  <c r="I123" i="83" s="1"/>
  <c r="H122" i="83" a="1"/>
  <c r="H122" i="83" s="1"/>
  <c r="I122" i="83" s="1"/>
  <c r="H121" i="83" a="1"/>
  <c r="H121" i="83" s="1"/>
  <c r="I121" i="83" s="1"/>
  <c r="H120" i="83" a="1"/>
  <c r="H120" i="83" s="1"/>
  <c r="I120" i="83" s="1"/>
  <c r="H119" i="83" a="1"/>
  <c r="H119" i="83" s="1"/>
  <c r="I119" i="83" s="1"/>
  <c r="H118" i="83" a="1"/>
  <c r="H118" i="83" s="1"/>
  <c r="I118" i="83" s="1"/>
  <c r="H117" i="83" a="1"/>
  <c r="H117" i="83" s="1"/>
  <c r="I117" i="83" s="1"/>
  <c r="H116" i="83" a="1"/>
  <c r="H116" i="83" s="1"/>
  <c r="I116" i="83" s="1"/>
  <c r="H115" i="83" a="1"/>
  <c r="H115" i="83" s="1"/>
  <c r="I115" i="83" s="1"/>
  <c r="H114" i="83" a="1"/>
  <c r="H114" i="83" s="1"/>
  <c r="I114" i="83" s="1"/>
  <c r="H113" i="83" a="1"/>
  <c r="H113" i="83" s="1"/>
  <c r="I113" i="83" s="1"/>
  <c r="H112" i="83" a="1"/>
  <c r="H112" i="83" s="1"/>
  <c r="I112" i="83" s="1"/>
  <c r="H111" i="83" a="1"/>
  <c r="H111" i="83" s="1"/>
  <c r="I111" i="83" s="1"/>
  <c r="H110" i="83" a="1"/>
  <c r="H110" i="83" s="1"/>
  <c r="I110" i="83" s="1"/>
  <c r="H109" i="83" a="1"/>
  <c r="H109" i="83" s="1"/>
  <c r="I109" i="83" s="1"/>
  <c r="H108" i="83" a="1"/>
  <c r="H108" i="83" s="1"/>
  <c r="I108" i="83" s="1"/>
  <c r="H107" i="83" a="1"/>
  <c r="H107" i="83" s="1"/>
  <c r="I107" i="83" s="1"/>
  <c r="H106" i="83" a="1"/>
  <c r="H106" i="83" s="1"/>
  <c r="I106" i="83" s="1"/>
  <c r="H105" i="83" a="1"/>
  <c r="H105" i="83" s="1"/>
  <c r="I105" i="83" s="1"/>
  <c r="H104" i="83" a="1"/>
  <c r="H104" i="83" s="1"/>
  <c r="I104" i="83" s="1"/>
  <c r="H103" i="83" a="1"/>
  <c r="H103" i="83" s="1"/>
  <c r="I103" i="83" s="1"/>
  <c r="H102" i="83" a="1"/>
  <c r="H102" i="83" s="1"/>
  <c r="I102" i="83" s="1"/>
  <c r="H101" i="83" a="1"/>
  <c r="H101" i="83" s="1"/>
  <c r="I101" i="83" s="1"/>
  <c r="H100" i="83" a="1"/>
  <c r="H100" i="83" s="1"/>
  <c r="I100" i="83" s="1"/>
  <c r="H99" i="83" a="1"/>
  <c r="H99" i="83" s="1"/>
  <c r="I99" i="83" s="1"/>
  <c r="H98" i="83" a="1"/>
  <c r="H98" i="83" s="1"/>
  <c r="I98" i="83" s="1"/>
  <c r="H97" i="83" a="1"/>
  <c r="H97" i="83" s="1"/>
  <c r="I97" i="83" s="1"/>
  <c r="H96" i="83" a="1"/>
  <c r="H96" i="83" s="1"/>
  <c r="I96" i="83" s="1"/>
  <c r="H95" i="83" a="1"/>
  <c r="H95" i="83" s="1"/>
  <c r="I95" i="83" s="1"/>
  <c r="H94" i="83" a="1"/>
  <c r="H94" i="83" s="1"/>
  <c r="I94" i="83" s="1"/>
  <c r="H93" i="83" a="1"/>
  <c r="H93" i="83" s="1"/>
  <c r="I93" i="83" s="1"/>
  <c r="H92" i="83" a="1"/>
  <c r="H92" i="83" s="1"/>
  <c r="I92" i="83" s="1"/>
  <c r="H91" i="83" a="1"/>
  <c r="H91" i="83" s="1"/>
  <c r="I91" i="83" s="1"/>
  <c r="H90" i="83" a="1"/>
  <c r="H90" i="83" s="1"/>
  <c r="I90" i="83" s="1"/>
  <c r="H89" i="83" a="1"/>
  <c r="H89" i="83" s="1"/>
  <c r="I89" i="83" s="1"/>
  <c r="H88" i="83" a="1"/>
  <c r="H88" i="83" s="1"/>
  <c r="I88" i="83" s="1"/>
  <c r="H87" i="83" a="1"/>
  <c r="H87" i="83" s="1"/>
  <c r="I87" i="83" s="1"/>
  <c r="H86" i="83" a="1"/>
  <c r="H86" i="83" s="1"/>
  <c r="I86" i="83" s="1"/>
  <c r="H85" i="83" a="1"/>
  <c r="H85" i="83" s="1"/>
  <c r="I85" i="83" s="1"/>
  <c r="H84" i="83" a="1"/>
  <c r="H84" i="83" s="1"/>
  <c r="I84" i="83" s="1"/>
  <c r="H83" i="83" a="1"/>
  <c r="H83" i="83" s="1"/>
  <c r="I83" i="83" s="1"/>
  <c r="H82" i="83" a="1"/>
  <c r="H82" i="83" s="1"/>
  <c r="I82" i="83" s="1"/>
  <c r="H81" i="83" a="1"/>
  <c r="H81" i="83" s="1"/>
  <c r="I81" i="83" s="1"/>
  <c r="H80" i="83" a="1"/>
  <c r="H80" i="83" s="1"/>
  <c r="I80" i="83" s="1"/>
  <c r="H79" i="83" a="1"/>
  <c r="H79" i="83" s="1"/>
  <c r="I79" i="83" s="1"/>
  <c r="H78" i="83" a="1"/>
  <c r="H78" i="83" s="1"/>
  <c r="I78" i="83" s="1"/>
  <c r="H77" i="83" a="1"/>
  <c r="H77" i="83" s="1"/>
  <c r="I77" i="83" s="1"/>
  <c r="H76" i="83" a="1"/>
  <c r="H76" i="83" s="1"/>
  <c r="I76" i="83" s="1"/>
  <c r="H75" i="83" a="1"/>
  <c r="H75" i="83" s="1"/>
  <c r="I75" i="83" s="1"/>
  <c r="H74" i="83" a="1"/>
  <c r="H74" i="83" s="1"/>
  <c r="I74" i="83" s="1"/>
  <c r="H73" i="83" a="1"/>
  <c r="H73" i="83" s="1"/>
  <c r="I73" i="83" s="1"/>
  <c r="H72" i="83" a="1"/>
  <c r="H72" i="83" s="1"/>
  <c r="I72" i="83" s="1"/>
  <c r="H71" i="83" a="1"/>
  <c r="H71" i="83" s="1"/>
  <c r="I71" i="83" s="1"/>
  <c r="H70" i="83" a="1"/>
  <c r="H70" i="83" s="1"/>
  <c r="I70" i="83" s="1"/>
  <c r="H69" i="83" a="1"/>
  <c r="H69" i="83" s="1"/>
  <c r="I69" i="83" s="1"/>
  <c r="H68" i="83" a="1"/>
  <c r="H68" i="83" s="1"/>
  <c r="I68" i="83" s="1"/>
  <c r="H67" i="83" a="1"/>
  <c r="H67" i="83" s="1"/>
  <c r="I67" i="83" s="1"/>
  <c r="H66" i="83" a="1"/>
  <c r="H66" i="83" s="1"/>
  <c r="I66" i="83" s="1"/>
  <c r="H65" i="83" a="1"/>
  <c r="H65" i="83" s="1"/>
  <c r="I65" i="83" s="1"/>
  <c r="H64" i="83" a="1"/>
  <c r="H64" i="83" s="1"/>
  <c r="I64" i="83" s="1"/>
  <c r="H63" i="83" a="1"/>
  <c r="H63" i="83" s="1"/>
  <c r="I63" i="83" s="1"/>
  <c r="H62" i="83" a="1"/>
  <c r="H62" i="83" s="1"/>
  <c r="I62" i="83" s="1"/>
  <c r="H61" i="83" a="1"/>
  <c r="H61" i="83" s="1"/>
  <c r="I61" i="83" s="1"/>
  <c r="H60" i="83" a="1"/>
  <c r="H60" i="83" s="1"/>
  <c r="I60" i="83" s="1"/>
  <c r="H59" i="83" a="1"/>
  <c r="H59" i="83" s="1"/>
  <c r="I59" i="83" s="1"/>
  <c r="H58" i="83" a="1"/>
  <c r="H58" i="83" s="1"/>
  <c r="I58" i="83" s="1"/>
  <c r="H57" i="83" a="1"/>
  <c r="H57" i="83" s="1"/>
  <c r="I57" i="83" s="1"/>
  <c r="H56" i="83" a="1"/>
  <c r="H56" i="83" s="1"/>
  <c r="I56" i="83" s="1"/>
  <c r="H55" i="83" a="1"/>
  <c r="H55" i="83" s="1"/>
  <c r="I55" i="83" s="1"/>
  <c r="H54" i="83" a="1"/>
  <c r="H54" i="83" s="1"/>
  <c r="I54" i="83" s="1"/>
  <c r="H53" i="83" a="1"/>
  <c r="H53" i="83" s="1"/>
  <c r="I53" i="83" s="1"/>
  <c r="H52" i="83" a="1"/>
  <c r="H52" i="83" s="1"/>
  <c r="I52" i="83" s="1"/>
  <c r="H51" i="83" a="1"/>
  <c r="H51" i="83" s="1"/>
  <c r="I51" i="83" s="1"/>
  <c r="H50" i="83" a="1"/>
  <c r="H50" i="83" s="1"/>
  <c r="I50" i="83" s="1"/>
  <c r="H49" i="83" a="1"/>
  <c r="H49" i="83" s="1"/>
  <c r="I49" i="83" s="1"/>
  <c r="H48" i="83" a="1"/>
  <c r="H48" i="83" s="1"/>
  <c r="I48" i="83" s="1"/>
  <c r="H47" i="83" a="1"/>
  <c r="H47" i="83" s="1"/>
  <c r="I47" i="83" s="1"/>
  <c r="H46" i="83" a="1"/>
  <c r="H46" i="83" s="1"/>
  <c r="I46" i="83" s="1"/>
  <c r="H45" i="83" a="1"/>
  <c r="H45" i="83" s="1"/>
  <c r="I45" i="83" s="1"/>
  <c r="H44" i="83" a="1"/>
  <c r="H44" i="83" s="1"/>
  <c r="I44" i="83" s="1"/>
  <c r="H43" i="83" a="1"/>
  <c r="H43" i="83" s="1"/>
  <c r="I43" i="83" s="1"/>
  <c r="H42" i="83" a="1"/>
  <c r="H42" i="83" s="1"/>
  <c r="I42" i="83" s="1"/>
  <c r="H41" i="83" a="1"/>
  <c r="H41" i="83" s="1"/>
  <c r="I41" i="83" s="1"/>
  <c r="H40" i="83" a="1"/>
  <c r="H40" i="83" s="1"/>
  <c r="I40" i="83" s="1"/>
  <c r="H39" i="83" a="1"/>
  <c r="H39" i="83" s="1"/>
  <c r="I39" i="83" s="1"/>
  <c r="H38" i="83" a="1"/>
  <c r="H38" i="83" s="1"/>
  <c r="I38" i="83" s="1"/>
  <c r="H37" i="83" a="1"/>
  <c r="H37" i="83" s="1"/>
  <c r="I37" i="83" s="1"/>
  <c r="H36" i="83" a="1"/>
  <c r="H36" i="83" s="1"/>
  <c r="I36" i="83" s="1"/>
  <c r="H35" i="83" a="1"/>
  <c r="H35" i="83" s="1"/>
  <c r="I35" i="83" s="1"/>
  <c r="H34" i="83" a="1"/>
  <c r="H34" i="83" s="1"/>
  <c r="I34" i="83" s="1"/>
  <c r="H33" i="83" a="1"/>
  <c r="H33" i="83" s="1"/>
  <c r="I33" i="83" s="1"/>
  <c r="H32" i="83" a="1"/>
  <c r="H32" i="83" s="1"/>
  <c r="I32" i="83" s="1"/>
  <c r="H31" i="83" a="1"/>
  <c r="H31" i="83" s="1"/>
  <c r="I31" i="83" s="1"/>
  <c r="H30" i="83" a="1"/>
  <c r="H30" i="83" s="1"/>
  <c r="I30" i="83" s="1"/>
  <c r="H29" i="83" a="1"/>
  <c r="H29" i="83" s="1"/>
  <c r="I29" i="83" s="1"/>
  <c r="H28" i="83" a="1"/>
  <c r="H28" i="83" s="1"/>
  <c r="I28" i="83" s="1"/>
  <c r="H27" i="83" a="1"/>
  <c r="H27" i="83" s="1"/>
  <c r="I27" i="83" s="1"/>
  <c r="H26" i="83" a="1"/>
  <c r="H26" i="83" s="1"/>
  <c r="I26" i="83" s="1"/>
  <c r="H25" i="83" a="1"/>
  <c r="H25" i="83" s="1"/>
  <c r="I25" i="83" s="1"/>
  <c r="H24" i="83" a="1"/>
  <c r="H24" i="83" s="1"/>
  <c r="I24" i="83" s="1"/>
  <c r="H23" i="83" a="1"/>
  <c r="H23" i="83" s="1"/>
  <c r="I23" i="83" s="1"/>
  <c r="H22" i="83" a="1"/>
  <c r="H22" i="83" s="1"/>
  <c r="I22" i="83" s="1"/>
  <c r="H21" i="83" a="1"/>
  <c r="H21" i="83" s="1"/>
  <c r="I21" i="83" s="1"/>
  <c r="H20" i="83" a="1"/>
  <c r="H20" i="83" s="1"/>
  <c r="I20" i="83" s="1"/>
  <c r="H19" i="83" a="1"/>
  <c r="H19" i="83" s="1"/>
  <c r="I19" i="83" s="1"/>
  <c r="H18" i="83" a="1"/>
  <c r="H18" i="83" s="1"/>
  <c r="I18" i="83" s="1"/>
  <c r="H17" i="83" a="1"/>
  <c r="H17" i="83" s="1"/>
  <c r="I17" i="83" s="1"/>
  <c r="H16" i="83" a="1"/>
  <c r="H16" i="83" s="1"/>
  <c r="I16" i="83" s="1"/>
  <c r="H15" i="83" a="1"/>
  <c r="H15" i="83" s="1"/>
  <c r="I15" i="83" s="1"/>
  <c r="H14" i="83" a="1"/>
  <c r="H14" i="83" s="1"/>
  <c r="I14" i="83" s="1"/>
  <c r="H1058" i="82" a="1"/>
  <c r="H1058" i="82" s="1"/>
  <c r="I1058" i="82" s="1"/>
  <c r="H1057" i="82" a="1"/>
  <c r="H1057" i="82" s="1"/>
  <c r="I1057" i="82" s="1"/>
  <c r="H1056" i="82" a="1"/>
  <c r="H1056" i="82" s="1"/>
  <c r="I1056" i="82" s="1"/>
  <c r="H1055" i="82" a="1"/>
  <c r="H1055" i="82" s="1"/>
  <c r="I1055" i="82" s="1"/>
  <c r="H1054" i="82" a="1"/>
  <c r="H1054" i="82" s="1"/>
  <c r="I1054" i="82" s="1"/>
  <c r="H1053" i="82" a="1"/>
  <c r="H1053" i="82" s="1"/>
  <c r="I1053" i="82" s="1"/>
  <c r="H1052" i="82" a="1"/>
  <c r="H1052" i="82" s="1"/>
  <c r="I1052" i="82" s="1"/>
  <c r="H1051" i="82" a="1"/>
  <c r="H1051" i="82" s="1"/>
  <c r="I1051" i="82" s="1"/>
  <c r="H1050" i="82" a="1"/>
  <c r="H1050" i="82" s="1"/>
  <c r="I1050" i="82" s="1"/>
  <c r="H1049" i="82" a="1"/>
  <c r="H1049" i="82" s="1"/>
  <c r="I1049" i="82" s="1"/>
  <c r="H1048" i="82" a="1"/>
  <c r="H1048" i="82" s="1"/>
  <c r="I1048" i="82" s="1"/>
  <c r="H1047" i="82" a="1"/>
  <c r="H1047" i="82" s="1"/>
  <c r="I1047" i="82" s="1"/>
  <c r="H1046" i="82" a="1"/>
  <c r="H1046" i="82" s="1"/>
  <c r="I1046" i="82" s="1"/>
  <c r="H1045" i="82" a="1"/>
  <c r="H1045" i="82" s="1"/>
  <c r="I1045" i="82" s="1"/>
  <c r="H1044" i="82" a="1"/>
  <c r="H1044" i="82" s="1"/>
  <c r="I1044" i="82" s="1"/>
  <c r="H1043" i="82" a="1"/>
  <c r="H1043" i="82" s="1"/>
  <c r="I1043" i="82" s="1"/>
  <c r="H1042" i="82" a="1"/>
  <c r="H1042" i="82" s="1"/>
  <c r="I1042" i="82" s="1"/>
  <c r="H1041" i="82" a="1"/>
  <c r="H1041" i="82" s="1"/>
  <c r="I1041" i="82" s="1"/>
  <c r="H1040" i="82" a="1"/>
  <c r="H1040" i="82" s="1"/>
  <c r="I1040" i="82" s="1"/>
  <c r="H1039" i="82" a="1"/>
  <c r="H1039" i="82" s="1"/>
  <c r="I1039" i="82" s="1"/>
  <c r="H1038" i="82" a="1"/>
  <c r="H1038" i="82" s="1"/>
  <c r="I1038" i="82" s="1"/>
  <c r="H1037" i="82" a="1"/>
  <c r="H1037" i="82" s="1"/>
  <c r="I1037" i="82" s="1"/>
  <c r="H1036" i="82" a="1"/>
  <c r="H1036" i="82" s="1"/>
  <c r="I1036" i="82" s="1"/>
  <c r="H1035" i="82" a="1"/>
  <c r="H1035" i="82" s="1"/>
  <c r="I1035" i="82" s="1"/>
  <c r="H1034" i="82" a="1"/>
  <c r="H1034" i="82" s="1"/>
  <c r="I1034" i="82" s="1"/>
  <c r="H1033" i="82" a="1"/>
  <c r="H1033" i="82" s="1"/>
  <c r="I1033" i="82" s="1"/>
  <c r="H1032" i="82" a="1"/>
  <c r="H1032" i="82" s="1"/>
  <c r="I1032" i="82" s="1"/>
  <c r="H1031" i="82" a="1"/>
  <c r="H1031" i="82" s="1"/>
  <c r="I1031" i="82" s="1"/>
  <c r="H1030" i="82" a="1"/>
  <c r="H1030" i="82" s="1"/>
  <c r="I1030" i="82" s="1"/>
  <c r="H1029" i="82" a="1"/>
  <c r="H1029" i="82" s="1"/>
  <c r="I1029" i="82" s="1"/>
  <c r="H1028" i="82" a="1"/>
  <c r="H1028" i="82" s="1"/>
  <c r="I1028" i="82" s="1"/>
  <c r="H1027" i="82" a="1"/>
  <c r="H1027" i="82" s="1"/>
  <c r="I1027" i="82" s="1"/>
  <c r="H1026" i="82" a="1"/>
  <c r="H1026" i="82" s="1"/>
  <c r="I1026" i="82" s="1"/>
  <c r="H1025" i="82" a="1"/>
  <c r="H1025" i="82" s="1"/>
  <c r="I1025" i="82" s="1"/>
  <c r="H1024" i="82" a="1"/>
  <c r="H1024" i="82" s="1"/>
  <c r="I1024" i="82" s="1"/>
  <c r="H1023" i="82" a="1"/>
  <c r="H1023" i="82" s="1"/>
  <c r="I1023" i="82" s="1"/>
  <c r="H1022" i="82" a="1"/>
  <c r="H1022" i="82" s="1"/>
  <c r="I1022" i="82" s="1"/>
  <c r="H1021" i="82" a="1"/>
  <c r="H1021" i="82" s="1"/>
  <c r="I1021" i="82" s="1"/>
  <c r="H1020" i="82" a="1"/>
  <c r="H1020" i="82" s="1"/>
  <c r="I1020" i="82" s="1"/>
  <c r="H1019" i="82" a="1"/>
  <c r="H1019" i="82" s="1"/>
  <c r="I1019" i="82" s="1"/>
  <c r="H1018" i="82" a="1"/>
  <c r="H1018" i="82" s="1"/>
  <c r="I1018" i="82" s="1"/>
  <c r="H1017" i="82" a="1"/>
  <c r="H1017" i="82" s="1"/>
  <c r="I1017" i="82" s="1"/>
  <c r="H1016" i="82" a="1"/>
  <c r="H1016" i="82" s="1"/>
  <c r="I1016" i="82" s="1"/>
  <c r="H1015" i="82" a="1"/>
  <c r="H1015" i="82" s="1"/>
  <c r="I1015" i="82" s="1"/>
  <c r="H1014" i="82" a="1"/>
  <c r="H1014" i="82" s="1"/>
  <c r="I1014" i="82" s="1"/>
  <c r="H1013" i="82" a="1"/>
  <c r="H1013" i="82" s="1"/>
  <c r="I1013" i="82" s="1"/>
  <c r="H1012" i="82" a="1"/>
  <c r="H1012" i="82" s="1"/>
  <c r="I1012" i="82" s="1"/>
  <c r="H1011" i="82" a="1"/>
  <c r="H1011" i="82" s="1"/>
  <c r="I1011" i="82" s="1"/>
  <c r="H1010" i="82" a="1"/>
  <c r="H1010" i="82" s="1"/>
  <c r="I1010" i="82" s="1"/>
  <c r="H1009" i="82" a="1"/>
  <c r="H1009" i="82" s="1"/>
  <c r="I1009" i="82" s="1"/>
  <c r="H1008" i="82" a="1"/>
  <c r="H1008" i="82" s="1"/>
  <c r="I1008" i="82" s="1"/>
  <c r="H1007" i="82" a="1"/>
  <c r="H1007" i="82" s="1"/>
  <c r="I1007" i="82" s="1"/>
  <c r="H1006" i="82" a="1"/>
  <c r="H1006" i="82" s="1"/>
  <c r="I1006" i="82" s="1"/>
  <c r="H1005" i="82" a="1"/>
  <c r="H1005" i="82" s="1"/>
  <c r="I1005" i="82" s="1"/>
  <c r="H1004" i="82" a="1"/>
  <c r="H1004" i="82" s="1"/>
  <c r="I1004" i="82" s="1"/>
  <c r="H1003" i="82" a="1"/>
  <c r="H1003" i="82" s="1"/>
  <c r="I1003" i="82" s="1"/>
  <c r="H1002" i="82" a="1"/>
  <c r="H1002" i="82" s="1"/>
  <c r="I1002" i="82" s="1"/>
  <c r="H1001" i="82" a="1"/>
  <c r="H1001" i="82" s="1"/>
  <c r="I1001" i="82" s="1"/>
  <c r="H1000" i="82" a="1"/>
  <c r="H1000" i="82" s="1"/>
  <c r="I1000" i="82" s="1"/>
  <c r="H999" i="82" a="1"/>
  <c r="H999" i="82" s="1"/>
  <c r="I999" i="82" s="1"/>
  <c r="H998" i="82" a="1"/>
  <c r="H998" i="82" s="1"/>
  <c r="I998" i="82" s="1"/>
  <c r="H997" i="82" a="1"/>
  <c r="H997" i="82" s="1"/>
  <c r="I997" i="82" s="1"/>
  <c r="H996" i="82" a="1"/>
  <c r="H996" i="82" s="1"/>
  <c r="I996" i="82" s="1"/>
  <c r="H995" i="82" a="1"/>
  <c r="H995" i="82" s="1"/>
  <c r="I995" i="82" s="1"/>
  <c r="H994" i="82" a="1"/>
  <c r="H994" i="82" s="1"/>
  <c r="I994" i="82" s="1"/>
  <c r="H993" i="82" a="1"/>
  <c r="H993" i="82" s="1"/>
  <c r="I993" i="82" s="1"/>
  <c r="H992" i="82" a="1"/>
  <c r="H992" i="82" s="1"/>
  <c r="I992" i="82" s="1"/>
  <c r="H991" i="82" a="1"/>
  <c r="H991" i="82" s="1"/>
  <c r="I991" i="82" s="1"/>
  <c r="H990" i="82" a="1"/>
  <c r="H990" i="82" s="1"/>
  <c r="I990" i="82" s="1"/>
  <c r="H989" i="82" a="1"/>
  <c r="H989" i="82" s="1"/>
  <c r="I989" i="82" s="1"/>
  <c r="H988" i="82" a="1"/>
  <c r="H988" i="82" s="1"/>
  <c r="I988" i="82" s="1"/>
  <c r="H987" i="82" a="1"/>
  <c r="H987" i="82" s="1"/>
  <c r="I987" i="82" s="1"/>
  <c r="H986" i="82" a="1"/>
  <c r="H986" i="82" s="1"/>
  <c r="I986" i="82" s="1"/>
  <c r="H985" i="82" a="1"/>
  <c r="H985" i="82" s="1"/>
  <c r="I985" i="82" s="1"/>
  <c r="H984" i="82" a="1"/>
  <c r="H984" i="82" s="1"/>
  <c r="I984" i="82" s="1"/>
  <c r="H983" i="82" a="1"/>
  <c r="H983" i="82" s="1"/>
  <c r="I983" i="82" s="1"/>
  <c r="H982" i="82" a="1"/>
  <c r="H982" i="82" s="1"/>
  <c r="I982" i="82" s="1"/>
  <c r="H981" i="82" a="1"/>
  <c r="H981" i="82" s="1"/>
  <c r="I981" i="82" s="1"/>
  <c r="H980" i="82" a="1"/>
  <c r="H980" i="82" s="1"/>
  <c r="I980" i="82" s="1"/>
  <c r="H979" i="82" a="1"/>
  <c r="H979" i="82" s="1"/>
  <c r="I979" i="82" s="1"/>
  <c r="H978" i="82" a="1"/>
  <c r="H978" i="82" s="1"/>
  <c r="I978" i="82" s="1"/>
  <c r="H977" i="82" a="1"/>
  <c r="H977" i="82" s="1"/>
  <c r="I977" i="82" s="1"/>
  <c r="H976" i="82" a="1"/>
  <c r="H976" i="82" s="1"/>
  <c r="I976" i="82" s="1"/>
  <c r="H975" i="82" a="1"/>
  <c r="H975" i="82" s="1"/>
  <c r="I975" i="82" s="1"/>
  <c r="H974" i="82" a="1"/>
  <c r="H974" i="82" s="1"/>
  <c r="I974" i="82" s="1"/>
  <c r="H973" i="82" a="1"/>
  <c r="H973" i="82" s="1"/>
  <c r="I973" i="82" s="1"/>
  <c r="H972" i="82" a="1"/>
  <c r="H972" i="82" s="1"/>
  <c r="I972" i="82" s="1"/>
  <c r="H971" i="82" a="1"/>
  <c r="H971" i="82" s="1"/>
  <c r="I971" i="82" s="1"/>
  <c r="H970" i="82" a="1"/>
  <c r="H970" i="82" s="1"/>
  <c r="I970" i="82" s="1"/>
  <c r="H969" i="82" a="1"/>
  <c r="H969" i="82" s="1"/>
  <c r="I969" i="82" s="1"/>
  <c r="H968" i="82" a="1"/>
  <c r="H968" i="82" s="1"/>
  <c r="I968" i="82" s="1"/>
  <c r="H967" i="82" a="1"/>
  <c r="H967" i="82" s="1"/>
  <c r="I967" i="82" s="1"/>
  <c r="H966" i="82" a="1"/>
  <c r="H966" i="82" s="1"/>
  <c r="I966" i="82" s="1"/>
  <c r="H965" i="82" a="1"/>
  <c r="H965" i="82" s="1"/>
  <c r="I965" i="82" s="1"/>
  <c r="H964" i="82" a="1"/>
  <c r="H964" i="82" s="1"/>
  <c r="I964" i="82" s="1"/>
  <c r="H963" i="82" a="1"/>
  <c r="H963" i="82" s="1"/>
  <c r="I963" i="82" s="1"/>
  <c r="H962" i="82" a="1"/>
  <c r="H962" i="82" s="1"/>
  <c r="I962" i="82" s="1"/>
  <c r="H961" i="82" a="1"/>
  <c r="H961" i="82" s="1"/>
  <c r="I961" i="82" s="1"/>
  <c r="H960" i="82" a="1"/>
  <c r="H960" i="82" s="1"/>
  <c r="I960" i="82" s="1"/>
  <c r="H959" i="82" a="1"/>
  <c r="H959" i="82" s="1"/>
  <c r="I959" i="82" s="1"/>
  <c r="H958" i="82" a="1"/>
  <c r="H958" i="82" s="1"/>
  <c r="I958" i="82" s="1"/>
  <c r="H957" i="82" a="1"/>
  <c r="H957" i="82" s="1"/>
  <c r="I957" i="82" s="1"/>
  <c r="H956" i="82" a="1"/>
  <c r="H956" i="82" s="1"/>
  <c r="I956" i="82" s="1"/>
  <c r="H955" i="82" a="1"/>
  <c r="H955" i="82" s="1"/>
  <c r="I955" i="82" s="1"/>
  <c r="H954" i="82" a="1"/>
  <c r="H954" i="82" s="1"/>
  <c r="I954" i="82" s="1"/>
  <c r="H953" i="82" a="1"/>
  <c r="H953" i="82" s="1"/>
  <c r="I953" i="82" s="1"/>
  <c r="H952" i="82" a="1"/>
  <c r="H952" i="82" s="1"/>
  <c r="I952" i="82" s="1"/>
  <c r="H951" i="82" a="1"/>
  <c r="H951" i="82" s="1"/>
  <c r="I951" i="82" s="1"/>
  <c r="H950" i="82" a="1"/>
  <c r="H950" i="82" s="1"/>
  <c r="I950" i="82" s="1"/>
  <c r="H949" i="82" a="1"/>
  <c r="H949" i="82" s="1"/>
  <c r="I949" i="82" s="1"/>
  <c r="H948" i="82" a="1"/>
  <c r="H948" i="82" s="1"/>
  <c r="I948" i="82" s="1"/>
  <c r="H947" i="82" a="1"/>
  <c r="H947" i="82" s="1"/>
  <c r="I947" i="82" s="1"/>
  <c r="H946" i="82" a="1"/>
  <c r="H946" i="82" s="1"/>
  <c r="I946" i="82" s="1"/>
  <c r="H945" i="82" a="1"/>
  <c r="H945" i="82" s="1"/>
  <c r="I945" i="82" s="1"/>
  <c r="H944" i="82" a="1"/>
  <c r="H944" i="82" s="1"/>
  <c r="I944" i="82" s="1"/>
  <c r="H943" i="82" a="1"/>
  <c r="H943" i="82" s="1"/>
  <c r="I943" i="82" s="1"/>
  <c r="H942" i="82" a="1"/>
  <c r="H942" i="82" s="1"/>
  <c r="I942" i="82" s="1"/>
  <c r="H941" i="82" a="1"/>
  <c r="H941" i="82" s="1"/>
  <c r="I941" i="82" s="1"/>
  <c r="H940" i="82" a="1"/>
  <c r="H940" i="82" s="1"/>
  <c r="I940" i="82" s="1"/>
  <c r="H939" i="82" a="1"/>
  <c r="H939" i="82" s="1"/>
  <c r="I939" i="82" s="1"/>
  <c r="H938" i="82" a="1"/>
  <c r="H938" i="82" s="1"/>
  <c r="I938" i="82" s="1"/>
  <c r="H937" i="82" a="1"/>
  <c r="H937" i="82" s="1"/>
  <c r="I937" i="82" s="1"/>
  <c r="H936" i="82" a="1"/>
  <c r="H936" i="82" s="1"/>
  <c r="I936" i="82" s="1"/>
  <c r="H935" i="82" a="1"/>
  <c r="H935" i="82" s="1"/>
  <c r="I935" i="82" s="1"/>
  <c r="H934" i="82" a="1"/>
  <c r="H934" i="82" s="1"/>
  <c r="I934" i="82" s="1"/>
  <c r="H933" i="82" a="1"/>
  <c r="H933" i="82" s="1"/>
  <c r="I933" i="82" s="1"/>
  <c r="H932" i="82" a="1"/>
  <c r="H932" i="82" s="1"/>
  <c r="I932" i="82" s="1"/>
  <c r="H931" i="82" a="1"/>
  <c r="H931" i="82" s="1"/>
  <c r="I931" i="82" s="1"/>
  <c r="H930" i="82" a="1"/>
  <c r="H930" i="82" s="1"/>
  <c r="I930" i="82" s="1"/>
  <c r="H929" i="82" a="1"/>
  <c r="H929" i="82" s="1"/>
  <c r="I929" i="82" s="1"/>
  <c r="H928" i="82" a="1"/>
  <c r="H928" i="82" s="1"/>
  <c r="I928" i="82" s="1"/>
  <c r="H927" i="82" a="1"/>
  <c r="H927" i="82" s="1"/>
  <c r="I927" i="82" s="1"/>
  <c r="H926" i="82" a="1"/>
  <c r="H926" i="82" s="1"/>
  <c r="I926" i="82" s="1"/>
  <c r="H925" i="82" a="1"/>
  <c r="H925" i="82" s="1"/>
  <c r="I925" i="82" s="1"/>
  <c r="H924" i="82" a="1"/>
  <c r="H924" i="82" s="1"/>
  <c r="I924" i="82" s="1"/>
  <c r="H923" i="82" a="1"/>
  <c r="H923" i="82" s="1"/>
  <c r="I923" i="82" s="1"/>
  <c r="H922" i="82" a="1"/>
  <c r="H922" i="82" s="1"/>
  <c r="I922" i="82" s="1"/>
  <c r="H921" i="82" a="1"/>
  <c r="H921" i="82" s="1"/>
  <c r="I921" i="82" s="1"/>
  <c r="H920" i="82" a="1"/>
  <c r="H920" i="82" s="1"/>
  <c r="I920" i="82" s="1"/>
  <c r="H919" i="82" a="1"/>
  <c r="H919" i="82" s="1"/>
  <c r="I919" i="82" s="1"/>
  <c r="H918" i="82" a="1"/>
  <c r="H918" i="82" s="1"/>
  <c r="I918" i="82" s="1"/>
  <c r="H917" i="82" a="1"/>
  <c r="H917" i="82" s="1"/>
  <c r="I917" i="82" s="1"/>
  <c r="H916" i="82" a="1"/>
  <c r="H916" i="82" s="1"/>
  <c r="I916" i="82" s="1"/>
  <c r="H915" i="82" a="1"/>
  <c r="H915" i="82" s="1"/>
  <c r="I915" i="82" s="1"/>
  <c r="H914" i="82" a="1"/>
  <c r="H914" i="82" s="1"/>
  <c r="I914" i="82" s="1"/>
  <c r="H913" i="82" a="1"/>
  <c r="H913" i="82" s="1"/>
  <c r="I913" i="82" s="1"/>
  <c r="H912" i="82" a="1"/>
  <c r="H912" i="82" s="1"/>
  <c r="I912" i="82" s="1"/>
  <c r="H911" i="82" a="1"/>
  <c r="H911" i="82" s="1"/>
  <c r="I911" i="82" s="1"/>
  <c r="H910" i="82" a="1"/>
  <c r="H910" i="82" s="1"/>
  <c r="I910" i="82" s="1"/>
  <c r="H909" i="82" a="1"/>
  <c r="H909" i="82" s="1"/>
  <c r="I909" i="82" s="1"/>
  <c r="H908" i="82" a="1"/>
  <c r="H908" i="82" s="1"/>
  <c r="I908" i="82" s="1"/>
  <c r="H907" i="82" a="1"/>
  <c r="H907" i="82" s="1"/>
  <c r="I907" i="82" s="1"/>
  <c r="H906" i="82" a="1"/>
  <c r="H906" i="82" s="1"/>
  <c r="I906" i="82" s="1"/>
  <c r="H905" i="82" a="1"/>
  <c r="H905" i="82" s="1"/>
  <c r="I905" i="82" s="1"/>
  <c r="H904" i="82" a="1"/>
  <c r="H904" i="82" s="1"/>
  <c r="I904" i="82" s="1"/>
  <c r="H903" i="82" a="1"/>
  <c r="H903" i="82" s="1"/>
  <c r="I903" i="82" s="1"/>
  <c r="H902" i="82" a="1"/>
  <c r="H902" i="82" s="1"/>
  <c r="I902" i="82" s="1"/>
  <c r="H901" i="82" a="1"/>
  <c r="H901" i="82" s="1"/>
  <c r="I901" i="82" s="1"/>
  <c r="H900" i="82" a="1"/>
  <c r="H900" i="82" s="1"/>
  <c r="I900" i="82" s="1"/>
  <c r="H899" i="82" a="1"/>
  <c r="H899" i="82" s="1"/>
  <c r="I899" i="82" s="1"/>
  <c r="H898" i="82" a="1"/>
  <c r="H898" i="82" s="1"/>
  <c r="I898" i="82" s="1"/>
  <c r="H897" i="82" a="1"/>
  <c r="H897" i="82" s="1"/>
  <c r="I897" i="82" s="1"/>
  <c r="H896" i="82" a="1"/>
  <c r="H896" i="82" s="1"/>
  <c r="I896" i="82" s="1"/>
  <c r="H895" i="82" a="1"/>
  <c r="H895" i="82" s="1"/>
  <c r="I895" i="82" s="1"/>
  <c r="H894" i="82" a="1"/>
  <c r="H894" i="82" s="1"/>
  <c r="I894" i="82" s="1"/>
  <c r="H893" i="82" a="1"/>
  <c r="H893" i="82" s="1"/>
  <c r="I893" i="82" s="1"/>
  <c r="H892" i="82" a="1"/>
  <c r="H892" i="82" s="1"/>
  <c r="I892" i="82" s="1"/>
  <c r="H891" i="82" a="1"/>
  <c r="H891" i="82" s="1"/>
  <c r="I891" i="82" s="1"/>
  <c r="H890" i="82" a="1"/>
  <c r="H890" i="82" s="1"/>
  <c r="I890" i="82" s="1"/>
  <c r="H889" i="82" a="1"/>
  <c r="H889" i="82" s="1"/>
  <c r="I889" i="82" s="1"/>
  <c r="H888" i="82" a="1"/>
  <c r="H888" i="82" s="1"/>
  <c r="I888" i="82" s="1"/>
  <c r="H887" i="82" a="1"/>
  <c r="H887" i="82" s="1"/>
  <c r="I887" i="82" s="1"/>
  <c r="H886" i="82" a="1"/>
  <c r="H886" i="82" s="1"/>
  <c r="I886" i="82" s="1"/>
  <c r="H885" i="82" a="1"/>
  <c r="H885" i="82" s="1"/>
  <c r="I885" i="82" s="1"/>
  <c r="H884" i="82" a="1"/>
  <c r="H884" i="82" s="1"/>
  <c r="I884" i="82" s="1"/>
  <c r="H883" i="82" a="1"/>
  <c r="H883" i="82" s="1"/>
  <c r="I883" i="82" s="1"/>
  <c r="H882" i="82" a="1"/>
  <c r="H882" i="82" s="1"/>
  <c r="I882" i="82" s="1"/>
  <c r="H881" i="82" a="1"/>
  <c r="H881" i="82" s="1"/>
  <c r="I881" i="82" s="1"/>
  <c r="H880" i="82" a="1"/>
  <c r="H880" i="82" s="1"/>
  <c r="I880" i="82" s="1"/>
  <c r="H879" i="82" a="1"/>
  <c r="H879" i="82" s="1"/>
  <c r="I879" i="82" s="1"/>
  <c r="H878" i="82" a="1"/>
  <c r="H878" i="82" s="1"/>
  <c r="I878" i="82" s="1"/>
  <c r="H877" i="82" a="1"/>
  <c r="H877" i="82" s="1"/>
  <c r="I877" i="82" s="1"/>
  <c r="H876" i="82" a="1"/>
  <c r="H876" i="82" s="1"/>
  <c r="I876" i="82" s="1"/>
  <c r="H875" i="82" a="1"/>
  <c r="H875" i="82" s="1"/>
  <c r="I875" i="82" s="1"/>
  <c r="H874" i="82" a="1"/>
  <c r="H874" i="82" s="1"/>
  <c r="I874" i="82" s="1"/>
  <c r="H873" i="82" a="1"/>
  <c r="H873" i="82" s="1"/>
  <c r="I873" i="82" s="1"/>
  <c r="H872" i="82" a="1"/>
  <c r="H872" i="82" s="1"/>
  <c r="I872" i="82" s="1"/>
  <c r="H871" i="82" a="1"/>
  <c r="H871" i="82" s="1"/>
  <c r="I871" i="82" s="1"/>
  <c r="H870" i="82" a="1"/>
  <c r="H870" i="82" s="1"/>
  <c r="I870" i="82" s="1"/>
  <c r="H869" i="82" a="1"/>
  <c r="H869" i="82" s="1"/>
  <c r="I869" i="82" s="1"/>
  <c r="H868" i="82" a="1"/>
  <c r="H868" i="82" s="1"/>
  <c r="I868" i="82" s="1"/>
  <c r="H867" i="82" a="1"/>
  <c r="H867" i="82" s="1"/>
  <c r="I867" i="82" s="1"/>
  <c r="H866" i="82" a="1"/>
  <c r="H866" i="82" s="1"/>
  <c r="I866" i="82" s="1"/>
  <c r="H865" i="82" a="1"/>
  <c r="H865" i="82" s="1"/>
  <c r="I865" i="82" s="1"/>
  <c r="H864" i="82" a="1"/>
  <c r="H864" i="82" s="1"/>
  <c r="I864" i="82" s="1"/>
  <c r="H863" i="82" a="1"/>
  <c r="H863" i="82" s="1"/>
  <c r="I863" i="82" s="1"/>
  <c r="H862" i="82" a="1"/>
  <c r="H862" i="82" s="1"/>
  <c r="I862" i="82" s="1"/>
  <c r="H861" i="82" a="1"/>
  <c r="H861" i="82" s="1"/>
  <c r="I861" i="82" s="1"/>
  <c r="H860" i="82" a="1"/>
  <c r="H860" i="82" s="1"/>
  <c r="I860" i="82" s="1"/>
  <c r="H859" i="82" a="1"/>
  <c r="H859" i="82" s="1"/>
  <c r="I859" i="82" s="1"/>
  <c r="H858" i="82" a="1"/>
  <c r="H858" i="82" s="1"/>
  <c r="I858" i="82" s="1"/>
  <c r="H857" i="82" a="1"/>
  <c r="H857" i="82" s="1"/>
  <c r="I857" i="82" s="1"/>
  <c r="H856" i="82" a="1"/>
  <c r="H856" i="82" s="1"/>
  <c r="I856" i="82" s="1"/>
  <c r="H855" i="82" a="1"/>
  <c r="H855" i="82" s="1"/>
  <c r="I855" i="82" s="1"/>
  <c r="H854" i="82" a="1"/>
  <c r="H854" i="82" s="1"/>
  <c r="I854" i="82" s="1"/>
  <c r="H853" i="82" a="1"/>
  <c r="H853" i="82" s="1"/>
  <c r="I853" i="82" s="1"/>
  <c r="H852" i="82" a="1"/>
  <c r="H852" i="82" s="1"/>
  <c r="I852" i="82" s="1"/>
  <c r="H851" i="82" a="1"/>
  <c r="H851" i="82" s="1"/>
  <c r="I851" i="82" s="1"/>
  <c r="H850" i="82" a="1"/>
  <c r="H850" i="82" s="1"/>
  <c r="I850" i="82" s="1"/>
  <c r="H849" i="82" a="1"/>
  <c r="H849" i="82" s="1"/>
  <c r="I849" i="82" s="1"/>
  <c r="H848" i="82" a="1"/>
  <c r="H848" i="82" s="1"/>
  <c r="I848" i="82" s="1"/>
  <c r="H847" i="82" a="1"/>
  <c r="H847" i="82" s="1"/>
  <c r="I847" i="82" s="1"/>
  <c r="H846" i="82" a="1"/>
  <c r="H846" i="82" s="1"/>
  <c r="I846" i="82" s="1"/>
  <c r="H845" i="82" a="1"/>
  <c r="H845" i="82" s="1"/>
  <c r="I845" i="82" s="1"/>
  <c r="H844" i="82" a="1"/>
  <c r="H844" i="82" s="1"/>
  <c r="I844" i="82" s="1"/>
  <c r="H843" i="82" a="1"/>
  <c r="H843" i="82" s="1"/>
  <c r="I843" i="82" s="1"/>
  <c r="H842" i="82" a="1"/>
  <c r="H842" i="82" s="1"/>
  <c r="I842" i="82" s="1"/>
  <c r="H841" i="82" a="1"/>
  <c r="H841" i="82" s="1"/>
  <c r="I841" i="82" s="1"/>
  <c r="H840" i="82" a="1"/>
  <c r="H840" i="82" s="1"/>
  <c r="I840" i="82" s="1"/>
  <c r="H839" i="82" a="1"/>
  <c r="H839" i="82" s="1"/>
  <c r="I839" i="82" s="1"/>
  <c r="H838" i="82" a="1"/>
  <c r="H838" i="82" s="1"/>
  <c r="I838" i="82" s="1"/>
  <c r="H837" i="82" a="1"/>
  <c r="H837" i="82" s="1"/>
  <c r="I837" i="82" s="1"/>
  <c r="H836" i="82" a="1"/>
  <c r="H836" i="82" s="1"/>
  <c r="I836" i="82" s="1"/>
  <c r="H835" i="82" a="1"/>
  <c r="H835" i="82" s="1"/>
  <c r="I835" i="82" s="1"/>
  <c r="H834" i="82" a="1"/>
  <c r="H834" i="82" s="1"/>
  <c r="I834" i="82" s="1"/>
  <c r="H833" i="82" a="1"/>
  <c r="H833" i="82" s="1"/>
  <c r="I833" i="82" s="1"/>
  <c r="H832" i="82" a="1"/>
  <c r="H832" i="82" s="1"/>
  <c r="I832" i="82" s="1"/>
  <c r="H831" i="82" a="1"/>
  <c r="H831" i="82" s="1"/>
  <c r="I831" i="82" s="1"/>
  <c r="H830" i="82" a="1"/>
  <c r="H830" i="82" s="1"/>
  <c r="I830" i="82" s="1"/>
  <c r="H829" i="82" a="1"/>
  <c r="H829" i="82" s="1"/>
  <c r="I829" i="82" s="1"/>
  <c r="H828" i="82" a="1"/>
  <c r="H828" i="82" s="1"/>
  <c r="I828" i="82" s="1"/>
  <c r="H827" i="82" a="1"/>
  <c r="H827" i="82" s="1"/>
  <c r="I827" i="82" s="1"/>
  <c r="H826" i="82" a="1"/>
  <c r="H826" i="82" s="1"/>
  <c r="I826" i="82" s="1"/>
  <c r="H825" i="82" a="1"/>
  <c r="H825" i="82" s="1"/>
  <c r="I825" i="82" s="1"/>
  <c r="H824" i="82" a="1"/>
  <c r="H824" i="82" s="1"/>
  <c r="I824" i="82" s="1"/>
  <c r="H823" i="82" a="1"/>
  <c r="H823" i="82" s="1"/>
  <c r="I823" i="82" s="1"/>
  <c r="H822" i="82" a="1"/>
  <c r="H822" i="82" s="1"/>
  <c r="I822" i="82" s="1"/>
  <c r="H821" i="82" a="1"/>
  <c r="H821" i="82" s="1"/>
  <c r="I821" i="82" s="1"/>
  <c r="H820" i="82" a="1"/>
  <c r="H820" i="82" s="1"/>
  <c r="I820" i="82" s="1"/>
  <c r="H819" i="82" a="1"/>
  <c r="H819" i="82" s="1"/>
  <c r="I819" i="82" s="1"/>
  <c r="H818" i="82" a="1"/>
  <c r="H818" i="82" s="1"/>
  <c r="I818" i="82" s="1"/>
  <c r="H817" i="82" a="1"/>
  <c r="H817" i="82" s="1"/>
  <c r="I817" i="82" s="1"/>
  <c r="H816" i="82" a="1"/>
  <c r="H816" i="82" s="1"/>
  <c r="I816" i="82" s="1"/>
  <c r="H815" i="82" a="1"/>
  <c r="H815" i="82" s="1"/>
  <c r="I815" i="82" s="1"/>
  <c r="H814" i="82" a="1"/>
  <c r="H814" i="82" s="1"/>
  <c r="I814" i="82" s="1"/>
  <c r="H813" i="82" a="1"/>
  <c r="H813" i="82" s="1"/>
  <c r="I813" i="82" s="1"/>
  <c r="H812" i="82" a="1"/>
  <c r="H812" i="82" s="1"/>
  <c r="I812" i="82" s="1"/>
  <c r="H811" i="82" a="1"/>
  <c r="H811" i="82" s="1"/>
  <c r="I811" i="82" s="1"/>
  <c r="H810" i="82" a="1"/>
  <c r="H810" i="82" s="1"/>
  <c r="I810" i="82" s="1"/>
  <c r="H809" i="82" a="1"/>
  <c r="H809" i="82" s="1"/>
  <c r="I809" i="82" s="1"/>
  <c r="H808" i="82" a="1"/>
  <c r="H808" i="82" s="1"/>
  <c r="I808" i="82" s="1"/>
  <c r="H807" i="82" a="1"/>
  <c r="H807" i="82" s="1"/>
  <c r="I807" i="82" s="1"/>
  <c r="H806" i="82" a="1"/>
  <c r="H806" i="82" s="1"/>
  <c r="I806" i="82" s="1"/>
  <c r="H805" i="82" a="1"/>
  <c r="H805" i="82" s="1"/>
  <c r="I805" i="82" s="1"/>
  <c r="H804" i="82" a="1"/>
  <c r="H804" i="82" s="1"/>
  <c r="I804" i="82" s="1"/>
  <c r="H803" i="82" a="1"/>
  <c r="H803" i="82" s="1"/>
  <c r="I803" i="82" s="1"/>
  <c r="H802" i="82" a="1"/>
  <c r="H802" i="82" s="1"/>
  <c r="I802" i="82" s="1"/>
  <c r="H801" i="82" a="1"/>
  <c r="H801" i="82" s="1"/>
  <c r="I801" i="82" s="1"/>
  <c r="H800" i="82" a="1"/>
  <c r="H800" i="82" s="1"/>
  <c r="I800" i="82" s="1"/>
  <c r="H799" i="82" a="1"/>
  <c r="H799" i="82" s="1"/>
  <c r="I799" i="82" s="1"/>
  <c r="H798" i="82" a="1"/>
  <c r="H798" i="82" s="1"/>
  <c r="I798" i="82" s="1"/>
  <c r="H797" i="82" a="1"/>
  <c r="H797" i="82" s="1"/>
  <c r="I797" i="82" s="1"/>
  <c r="H796" i="82" a="1"/>
  <c r="H796" i="82" s="1"/>
  <c r="I796" i="82" s="1"/>
  <c r="H795" i="82" a="1"/>
  <c r="H795" i="82" s="1"/>
  <c r="I795" i="82" s="1"/>
  <c r="H794" i="82" a="1"/>
  <c r="H794" i="82" s="1"/>
  <c r="I794" i="82" s="1"/>
  <c r="H793" i="82" a="1"/>
  <c r="H793" i="82" s="1"/>
  <c r="I793" i="82" s="1"/>
  <c r="H792" i="82" a="1"/>
  <c r="H792" i="82" s="1"/>
  <c r="I792" i="82" s="1"/>
  <c r="H791" i="82" a="1"/>
  <c r="H791" i="82" s="1"/>
  <c r="I791" i="82" s="1"/>
  <c r="H790" i="82" a="1"/>
  <c r="H790" i="82" s="1"/>
  <c r="I790" i="82" s="1"/>
  <c r="H789" i="82" a="1"/>
  <c r="H789" i="82" s="1"/>
  <c r="I789" i="82" s="1"/>
  <c r="H788" i="82" a="1"/>
  <c r="H788" i="82" s="1"/>
  <c r="I788" i="82" s="1"/>
  <c r="H787" i="82" a="1"/>
  <c r="H787" i="82" s="1"/>
  <c r="I787" i="82" s="1"/>
  <c r="H786" i="82" a="1"/>
  <c r="H786" i="82" s="1"/>
  <c r="I786" i="82" s="1"/>
  <c r="H785" i="82" a="1"/>
  <c r="H785" i="82" s="1"/>
  <c r="I785" i="82" s="1"/>
  <c r="H784" i="82" a="1"/>
  <c r="H784" i="82" s="1"/>
  <c r="I784" i="82" s="1"/>
  <c r="H783" i="82" a="1"/>
  <c r="H783" i="82" s="1"/>
  <c r="I783" i="82" s="1"/>
  <c r="H782" i="82" a="1"/>
  <c r="H782" i="82" s="1"/>
  <c r="I782" i="82" s="1"/>
  <c r="H781" i="82" a="1"/>
  <c r="H781" i="82" s="1"/>
  <c r="I781" i="82" s="1"/>
  <c r="H780" i="82" a="1"/>
  <c r="H780" i="82" s="1"/>
  <c r="I780" i="82" s="1"/>
  <c r="H779" i="82" a="1"/>
  <c r="H779" i="82" s="1"/>
  <c r="I779" i="82" s="1"/>
  <c r="H778" i="82" a="1"/>
  <c r="H778" i="82" s="1"/>
  <c r="I778" i="82" s="1"/>
  <c r="H777" i="82" a="1"/>
  <c r="H777" i="82" s="1"/>
  <c r="I777" i="82" s="1"/>
  <c r="H776" i="82" a="1"/>
  <c r="H776" i="82" s="1"/>
  <c r="I776" i="82" s="1"/>
  <c r="H775" i="82" a="1"/>
  <c r="H775" i="82" s="1"/>
  <c r="I775" i="82" s="1"/>
  <c r="H774" i="82" a="1"/>
  <c r="H774" i="82" s="1"/>
  <c r="I774" i="82" s="1"/>
  <c r="H773" i="82" a="1"/>
  <c r="H773" i="82" s="1"/>
  <c r="I773" i="82" s="1"/>
  <c r="H772" i="82" a="1"/>
  <c r="H772" i="82" s="1"/>
  <c r="I772" i="82" s="1"/>
  <c r="H771" i="82" a="1"/>
  <c r="H771" i="82" s="1"/>
  <c r="I771" i="82" s="1"/>
  <c r="H770" i="82" a="1"/>
  <c r="H770" i="82" s="1"/>
  <c r="I770" i="82" s="1"/>
  <c r="H769" i="82" a="1"/>
  <c r="H769" i="82" s="1"/>
  <c r="I769" i="82" s="1"/>
  <c r="H768" i="82" a="1"/>
  <c r="H768" i="82" s="1"/>
  <c r="I768" i="82" s="1"/>
  <c r="H767" i="82" a="1"/>
  <c r="H767" i="82" s="1"/>
  <c r="I767" i="82" s="1"/>
  <c r="H766" i="82" a="1"/>
  <c r="H766" i="82" s="1"/>
  <c r="I766" i="82" s="1"/>
  <c r="H765" i="82" a="1"/>
  <c r="H765" i="82" s="1"/>
  <c r="I765" i="82" s="1"/>
  <c r="H764" i="82" a="1"/>
  <c r="H764" i="82" s="1"/>
  <c r="I764" i="82" s="1"/>
  <c r="H763" i="82" a="1"/>
  <c r="H763" i="82" s="1"/>
  <c r="I763" i="82" s="1"/>
  <c r="H762" i="82" a="1"/>
  <c r="H762" i="82" s="1"/>
  <c r="I762" i="82" s="1"/>
  <c r="H761" i="82" a="1"/>
  <c r="H761" i="82" s="1"/>
  <c r="I761" i="82" s="1"/>
  <c r="H760" i="82" a="1"/>
  <c r="H760" i="82" s="1"/>
  <c r="I760" i="82" s="1"/>
  <c r="H759" i="82" a="1"/>
  <c r="H759" i="82" s="1"/>
  <c r="I759" i="82" s="1"/>
  <c r="H758" i="82" a="1"/>
  <c r="H758" i="82" s="1"/>
  <c r="I758" i="82" s="1"/>
  <c r="H757" i="82" a="1"/>
  <c r="H757" i="82" s="1"/>
  <c r="I757" i="82" s="1"/>
  <c r="H756" i="82" a="1"/>
  <c r="H756" i="82" s="1"/>
  <c r="I756" i="82" s="1"/>
  <c r="H755" i="82" a="1"/>
  <c r="H755" i="82" s="1"/>
  <c r="I755" i="82" s="1"/>
  <c r="H754" i="82" a="1"/>
  <c r="H754" i="82" s="1"/>
  <c r="I754" i="82" s="1"/>
  <c r="H753" i="82" a="1"/>
  <c r="H753" i="82" s="1"/>
  <c r="I753" i="82" s="1"/>
  <c r="H752" i="82" a="1"/>
  <c r="H752" i="82" s="1"/>
  <c r="I752" i="82" s="1"/>
  <c r="H751" i="82" a="1"/>
  <c r="H751" i="82" s="1"/>
  <c r="I751" i="82" s="1"/>
  <c r="H750" i="82" a="1"/>
  <c r="H750" i="82" s="1"/>
  <c r="I750" i="82" s="1"/>
  <c r="H749" i="82" a="1"/>
  <c r="H749" i="82" s="1"/>
  <c r="I749" i="82" s="1"/>
  <c r="H748" i="82" a="1"/>
  <c r="H748" i="82" s="1"/>
  <c r="I748" i="82" s="1"/>
  <c r="H747" i="82" a="1"/>
  <c r="H747" i="82" s="1"/>
  <c r="I747" i="82" s="1"/>
  <c r="H746" i="82" a="1"/>
  <c r="H746" i="82" s="1"/>
  <c r="I746" i="82" s="1"/>
  <c r="H745" i="82" a="1"/>
  <c r="H745" i="82" s="1"/>
  <c r="I745" i="82" s="1"/>
  <c r="H744" i="82" a="1"/>
  <c r="H744" i="82" s="1"/>
  <c r="I744" i="82" s="1"/>
  <c r="H743" i="82" a="1"/>
  <c r="H743" i="82" s="1"/>
  <c r="I743" i="82" s="1"/>
  <c r="H742" i="82" a="1"/>
  <c r="H742" i="82" s="1"/>
  <c r="I742" i="82" s="1"/>
  <c r="H741" i="82" a="1"/>
  <c r="H741" i="82" s="1"/>
  <c r="I741" i="82" s="1"/>
  <c r="H740" i="82" a="1"/>
  <c r="H740" i="82" s="1"/>
  <c r="I740" i="82" s="1"/>
  <c r="H739" i="82" a="1"/>
  <c r="H739" i="82" s="1"/>
  <c r="I739" i="82" s="1"/>
  <c r="H738" i="82" a="1"/>
  <c r="H738" i="82" s="1"/>
  <c r="I738" i="82" s="1"/>
  <c r="H737" i="82" a="1"/>
  <c r="H737" i="82" s="1"/>
  <c r="I737" i="82" s="1"/>
  <c r="H736" i="82" a="1"/>
  <c r="H736" i="82" s="1"/>
  <c r="I736" i="82" s="1"/>
  <c r="H735" i="82" a="1"/>
  <c r="H735" i="82" s="1"/>
  <c r="I735" i="82" s="1"/>
  <c r="H734" i="82" a="1"/>
  <c r="H734" i="82" s="1"/>
  <c r="I734" i="82" s="1"/>
  <c r="H733" i="82" a="1"/>
  <c r="H733" i="82" s="1"/>
  <c r="I733" i="82" s="1"/>
  <c r="H732" i="82" a="1"/>
  <c r="H732" i="82" s="1"/>
  <c r="I732" i="82" s="1"/>
  <c r="H731" i="82" a="1"/>
  <c r="H731" i="82" s="1"/>
  <c r="I731" i="82" s="1"/>
  <c r="H730" i="82" a="1"/>
  <c r="H730" i="82" s="1"/>
  <c r="I730" i="82" s="1"/>
  <c r="H729" i="82" a="1"/>
  <c r="H729" i="82" s="1"/>
  <c r="I729" i="82" s="1"/>
  <c r="H728" i="82" a="1"/>
  <c r="H728" i="82" s="1"/>
  <c r="I728" i="82" s="1"/>
  <c r="H727" i="82" a="1"/>
  <c r="H727" i="82" s="1"/>
  <c r="I727" i="82" s="1"/>
  <c r="H726" i="82" a="1"/>
  <c r="H726" i="82" s="1"/>
  <c r="I726" i="82" s="1"/>
  <c r="H725" i="82" a="1"/>
  <c r="H725" i="82" s="1"/>
  <c r="I725" i="82" s="1"/>
  <c r="H724" i="82" a="1"/>
  <c r="H724" i="82" s="1"/>
  <c r="I724" i="82" s="1"/>
  <c r="H723" i="82" a="1"/>
  <c r="H723" i="82" s="1"/>
  <c r="I723" i="82" s="1"/>
  <c r="H722" i="82" a="1"/>
  <c r="H722" i="82" s="1"/>
  <c r="I722" i="82" s="1"/>
  <c r="H721" i="82" a="1"/>
  <c r="H721" i="82" s="1"/>
  <c r="I721" i="82" s="1"/>
  <c r="H720" i="82" a="1"/>
  <c r="H720" i="82" s="1"/>
  <c r="I720" i="82" s="1"/>
  <c r="H719" i="82" a="1"/>
  <c r="H719" i="82" s="1"/>
  <c r="I719" i="82" s="1"/>
  <c r="H718" i="82" a="1"/>
  <c r="H718" i="82" s="1"/>
  <c r="I718" i="82" s="1"/>
  <c r="H717" i="82" a="1"/>
  <c r="H717" i="82" s="1"/>
  <c r="I717" i="82" s="1"/>
  <c r="H716" i="82" a="1"/>
  <c r="H716" i="82" s="1"/>
  <c r="I716" i="82" s="1"/>
  <c r="H715" i="82" a="1"/>
  <c r="H715" i="82" s="1"/>
  <c r="I715" i="82" s="1"/>
  <c r="H714" i="82" a="1"/>
  <c r="H714" i="82" s="1"/>
  <c r="I714" i="82" s="1"/>
  <c r="H713" i="82" a="1"/>
  <c r="H713" i="82" s="1"/>
  <c r="I713" i="82" s="1"/>
  <c r="H712" i="82" a="1"/>
  <c r="H712" i="82" s="1"/>
  <c r="I712" i="82" s="1"/>
  <c r="H711" i="82" a="1"/>
  <c r="H711" i="82" s="1"/>
  <c r="I711" i="82" s="1"/>
  <c r="H710" i="82" a="1"/>
  <c r="H710" i="82" s="1"/>
  <c r="I710" i="82" s="1"/>
  <c r="H709" i="82" a="1"/>
  <c r="H709" i="82" s="1"/>
  <c r="I709" i="82" s="1"/>
  <c r="H708" i="82" a="1"/>
  <c r="H708" i="82" s="1"/>
  <c r="I708" i="82" s="1"/>
  <c r="H707" i="82" a="1"/>
  <c r="H707" i="82" s="1"/>
  <c r="I707" i="82" s="1"/>
  <c r="H706" i="82" a="1"/>
  <c r="H706" i="82" s="1"/>
  <c r="I706" i="82" s="1"/>
  <c r="H705" i="82" a="1"/>
  <c r="H705" i="82" s="1"/>
  <c r="I705" i="82" s="1"/>
  <c r="H704" i="82" a="1"/>
  <c r="H704" i="82" s="1"/>
  <c r="I704" i="82" s="1"/>
  <c r="H703" i="82" a="1"/>
  <c r="H703" i="82" s="1"/>
  <c r="I703" i="82" s="1"/>
  <c r="H702" i="82" a="1"/>
  <c r="H702" i="82" s="1"/>
  <c r="I702" i="82" s="1"/>
  <c r="H701" i="82" a="1"/>
  <c r="H701" i="82" s="1"/>
  <c r="I701" i="82" s="1"/>
  <c r="H700" i="82" a="1"/>
  <c r="H700" i="82" s="1"/>
  <c r="I700" i="82" s="1"/>
  <c r="H699" i="82" a="1"/>
  <c r="H699" i="82" s="1"/>
  <c r="I699" i="82" s="1"/>
  <c r="H698" i="82" a="1"/>
  <c r="H698" i="82" s="1"/>
  <c r="I698" i="82" s="1"/>
  <c r="H697" i="82" a="1"/>
  <c r="H697" i="82" s="1"/>
  <c r="I697" i="82" s="1"/>
  <c r="H696" i="82" a="1"/>
  <c r="H696" i="82" s="1"/>
  <c r="I696" i="82" s="1"/>
  <c r="H695" i="82" a="1"/>
  <c r="H695" i="82" s="1"/>
  <c r="I695" i="82" s="1"/>
  <c r="H694" i="82" a="1"/>
  <c r="H694" i="82" s="1"/>
  <c r="I694" i="82" s="1"/>
  <c r="H693" i="82" a="1"/>
  <c r="H693" i="82" s="1"/>
  <c r="I693" i="82" s="1"/>
  <c r="H692" i="82" a="1"/>
  <c r="H692" i="82" s="1"/>
  <c r="I692" i="82" s="1"/>
  <c r="H691" i="82" a="1"/>
  <c r="H691" i="82" s="1"/>
  <c r="I691" i="82" s="1"/>
  <c r="H690" i="82" a="1"/>
  <c r="H690" i="82" s="1"/>
  <c r="I690" i="82" s="1"/>
  <c r="H689" i="82" a="1"/>
  <c r="H689" i="82" s="1"/>
  <c r="I689" i="82" s="1"/>
  <c r="H688" i="82" a="1"/>
  <c r="H688" i="82" s="1"/>
  <c r="I688" i="82" s="1"/>
  <c r="H687" i="82" a="1"/>
  <c r="H687" i="82" s="1"/>
  <c r="I687" i="82" s="1"/>
  <c r="H686" i="82" a="1"/>
  <c r="H686" i="82" s="1"/>
  <c r="I686" i="82" s="1"/>
  <c r="H685" i="82" a="1"/>
  <c r="H685" i="82" s="1"/>
  <c r="I685" i="82" s="1"/>
  <c r="H684" i="82" a="1"/>
  <c r="H684" i="82" s="1"/>
  <c r="I684" i="82" s="1"/>
  <c r="H683" i="82" a="1"/>
  <c r="H683" i="82" s="1"/>
  <c r="I683" i="82" s="1"/>
  <c r="H682" i="82" a="1"/>
  <c r="H682" i="82" s="1"/>
  <c r="I682" i="82" s="1"/>
  <c r="H681" i="82" a="1"/>
  <c r="H681" i="82" s="1"/>
  <c r="I681" i="82" s="1"/>
  <c r="H680" i="82" a="1"/>
  <c r="H680" i="82" s="1"/>
  <c r="I680" i="82" s="1"/>
  <c r="H679" i="82" a="1"/>
  <c r="H679" i="82" s="1"/>
  <c r="I679" i="82" s="1"/>
  <c r="H678" i="82" a="1"/>
  <c r="H678" i="82" s="1"/>
  <c r="I678" i="82" s="1"/>
  <c r="H677" i="82" a="1"/>
  <c r="H677" i="82" s="1"/>
  <c r="I677" i="82" s="1"/>
  <c r="H676" i="82" a="1"/>
  <c r="H676" i="82" s="1"/>
  <c r="I676" i="82" s="1"/>
  <c r="H675" i="82" a="1"/>
  <c r="H675" i="82" s="1"/>
  <c r="I675" i="82" s="1"/>
  <c r="H674" i="82" a="1"/>
  <c r="H674" i="82" s="1"/>
  <c r="I674" i="82" s="1"/>
  <c r="H673" i="82" a="1"/>
  <c r="H673" i="82" s="1"/>
  <c r="I673" i="82" s="1"/>
  <c r="H672" i="82" a="1"/>
  <c r="H672" i="82" s="1"/>
  <c r="I672" i="82" s="1"/>
  <c r="H671" i="82" a="1"/>
  <c r="H671" i="82" s="1"/>
  <c r="I671" i="82" s="1"/>
  <c r="H670" i="82" a="1"/>
  <c r="H670" i="82" s="1"/>
  <c r="I670" i="82" s="1"/>
  <c r="H669" i="82" a="1"/>
  <c r="H669" i="82" s="1"/>
  <c r="I669" i="82" s="1"/>
  <c r="H668" i="82" a="1"/>
  <c r="H668" i="82" s="1"/>
  <c r="I668" i="82" s="1"/>
  <c r="H667" i="82" a="1"/>
  <c r="H667" i="82" s="1"/>
  <c r="I667" i="82" s="1"/>
  <c r="H666" i="82" a="1"/>
  <c r="H666" i="82" s="1"/>
  <c r="I666" i="82" s="1"/>
  <c r="H665" i="82" a="1"/>
  <c r="H665" i="82" s="1"/>
  <c r="I665" i="82" s="1"/>
  <c r="H664" i="82" a="1"/>
  <c r="H664" i="82" s="1"/>
  <c r="I664" i="82" s="1"/>
  <c r="H663" i="82" a="1"/>
  <c r="H663" i="82" s="1"/>
  <c r="I663" i="82" s="1"/>
  <c r="H662" i="82" a="1"/>
  <c r="H662" i="82" s="1"/>
  <c r="I662" i="82" s="1"/>
  <c r="H661" i="82" a="1"/>
  <c r="H661" i="82" s="1"/>
  <c r="I661" i="82" s="1"/>
  <c r="H660" i="82" a="1"/>
  <c r="H660" i="82" s="1"/>
  <c r="I660" i="82" s="1"/>
  <c r="H659" i="82" a="1"/>
  <c r="H659" i="82" s="1"/>
  <c r="I659" i="82" s="1"/>
  <c r="H658" i="82" a="1"/>
  <c r="H658" i="82" s="1"/>
  <c r="I658" i="82" s="1"/>
  <c r="H657" i="82" a="1"/>
  <c r="H657" i="82" s="1"/>
  <c r="I657" i="82" s="1"/>
  <c r="H656" i="82" a="1"/>
  <c r="H656" i="82" s="1"/>
  <c r="I656" i="82" s="1"/>
  <c r="H655" i="82" a="1"/>
  <c r="H655" i="82" s="1"/>
  <c r="I655" i="82" s="1"/>
  <c r="H654" i="82" a="1"/>
  <c r="H654" i="82" s="1"/>
  <c r="I654" i="82" s="1"/>
  <c r="H653" i="82" a="1"/>
  <c r="H653" i="82" s="1"/>
  <c r="I653" i="82" s="1"/>
  <c r="H652" i="82" a="1"/>
  <c r="H652" i="82" s="1"/>
  <c r="I652" i="82" s="1"/>
  <c r="H651" i="82" a="1"/>
  <c r="H651" i="82" s="1"/>
  <c r="I651" i="82" s="1"/>
  <c r="H650" i="82" a="1"/>
  <c r="H650" i="82" s="1"/>
  <c r="I650" i="82" s="1"/>
  <c r="H649" i="82" a="1"/>
  <c r="H649" i="82" s="1"/>
  <c r="I649" i="82" s="1"/>
  <c r="H648" i="82" a="1"/>
  <c r="H648" i="82" s="1"/>
  <c r="I648" i="82" s="1"/>
  <c r="H647" i="82" a="1"/>
  <c r="H647" i="82" s="1"/>
  <c r="I647" i="82" s="1"/>
  <c r="H646" i="82" a="1"/>
  <c r="H646" i="82" s="1"/>
  <c r="I646" i="82" s="1"/>
  <c r="H645" i="82" a="1"/>
  <c r="H645" i="82" s="1"/>
  <c r="I645" i="82" s="1"/>
  <c r="H644" i="82" a="1"/>
  <c r="H644" i="82" s="1"/>
  <c r="I644" i="82" s="1"/>
  <c r="H643" i="82" a="1"/>
  <c r="H643" i="82" s="1"/>
  <c r="I643" i="82" s="1"/>
  <c r="H642" i="82" a="1"/>
  <c r="H642" i="82" s="1"/>
  <c r="I642" i="82" s="1"/>
  <c r="H641" i="82" a="1"/>
  <c r="H641" i="82" s="1"/>
  <c r="I641" i="82" s="1"/>
  <c r="H640" i="82" a="1"/>
  <c r="H640" i="82" s="1"/>
  <c r="I640" i="82" s="1"/>
  <c r="H639" i="82" a="1"/>
  <c r="H639" i="82" s="1"/>
  <c r="I639" i="82" s="1"/>
  <c r="H638" i="82" a="1"/>
  <c r="H638" i="82" s="1"/>
  <c r="I638" i="82" s="1"/>
  <c r="H637" i="82" a="1"/>
  <c r="H637" i="82" s="1"/>
  <c r="I637" i="82" s="1"/>
  <c r="H636" i="82" a="1"/>
  <c r="H636" i="82" s="1"/>
  <c r="I636" i="82" s="1"/>
  <c r="H635" i="82" a="1"/>
  <c r="H635" i="82" s="1"/>
  <c r="I635" i="82" s="1"/>
  <c r="H634" i="82" a="1"/>
  <c r="H634" i="82" s="1"/>
  <c r="I634" i="82" s="1"/>
  <c r="H633" i="82" a="1"/>
  <c r="H633" i="82" s="1"/>
  <c r="I633" i="82" s="1"/>
  <c r="H632" i="82" a="1"/>
  <c r="H632" i="82" s="1"/>
  <c r="I632" i="82" s="1"/>
  <c r="H631" i="82" a="1"/>
  <c r="H631" i="82" s="1"/>
  <c r="I631" i="82" s="1"/>
  <c r="H630" i="82" a="1"/>
  <c r="H630" i="82" s="1"/>
  <c r="I630" i="82" s="1"/>
  <c r="H629" i="82" a="1"/>
  <c r="H629" i="82" s="1"/>
  <c r="I629" i="82" s="1"/>
  <c r="H628" i="82" a="1"/>
  <c r="H628" i="82" s="1"/>
  <c r="I628" i="82" s="1"/>
  <c r="H627" i="82" a="1"/>
  <c r="H627" i="82" s="1"/>
  <c r="I627" i="82" s="1"/>
  <c r="H626" i="82" a="1"/>
  <c r="H626" i="82" s="1"/>
  <c r="I626" i="82" s="1"/>
  <c r="H625" i="82" a="1"/>
  <c r="H625" i="82" s="1"/>
  <c r="I625" i="82" s="1"/>
  <c r="H624" i="82" a="1"/>
  <c r="H624" i="82" s="1"/>
  <c r="I624" i="82" s="1"/>
  <c r="H623" i="82" a="1"/>
  <c r="H623" i="82" s="1"/>
  <c r="I623" i="82" s="1"/>
  <c r="H622" i="82" a="1"/>
  <c r="H622" i="82" s="1"/>
  <c r="I622" i="82" s="1"/>
  <c r="H621" i="82" a="1"/>
  <c r="H621" i="82" s="1"/>
  <c r="I621" i="82" s="1"/>
  <c r="H620" i="82" a="1"/>
  <c r="H620" i="82" s="1"/>
  <c r="I620" i="82" s="1"/>
  <c r="H619" i="82" a="1"/>
  <c r="H619" i="82" s="1"/>
  <c r="I619" i="82" s="1"/>
  <c r="H618" i="82" a="1"/>
  <c r="H618" i="82" s="1"/>
  <c r="I618" i="82" s="1"/>
  <c r="H617" i="82" a="1"/>
  <c r="H617" i="82" s="1"/>
  <c r="I617" i="82" s="1"/>
  <c r="H616" i="82" a="1"/>
  <c r="H616" i="82" s="1"/>
  <c r="I616" i="82" s="1"/>
  <c r="H615" i="82" a="1"/>
  <c r="H615" i="82" s="1"/>
  <c r="I615" i="82" s="1"/>
  <c r="H614" i="82" a="1"/>
  <c r="H614" i="82" s="1"/>
  <c r="I614" i="82" s="1"/>
  <c r="H613" i="82" a="1"/>
  <c r="H613" i="82" s="1"/>
  <c r="I613" i="82" s="1"/>
  <c r="H612" i="82" a="1"/>
  <c r="H612" i="82" s="1"/>
  <c r="I612" i="82" s="1"/>
  <c r="H611" i="82" a="1"/>
  <c r="H611" i="82" s="1"/>
  <c r="I611" i="82" s="1"/>
  <c r="H610" i="82" a="1"/>
  <c r="H610" i="82" s="1"/>
  <c r="I610" i="82" s="1"/>
  <c r="H609" i="82" a="1"/>
  <c r="H609" i="82" s="1"/>
  <c r="I609" i="82" s="1"/>
  <c r="H608" i="82" a="1"/>
  <c r="H608" i="82" s="1"/>
  <c r="I608" i="82" s="1"/>
  <c r="H607" i="82" a="1"/>
  <c r="H607" i="82" s="1"/>
  <c r="I607" i="82" s="1"/>
  <c r="H606" i="82" a="1"/>
  <c r="H606" i="82" s="1"/>
  <c r="I606" i="82" s="1"/>
  <c r="H605" i="82" a="1"/>
  <c r="H605" i="82" s="1"/>
  <c r="I605" i="82" s="1"/>
  <c r="H604" i="82" a="1"/>
  <c r="H604" i="82" s="1"/>
  <c r="I604" i="82" s="1"/>
  <c r="H603" i="82" a="1"/>
  <c r="H603" i="82" s="1"/>
  <c r="I603" i="82" s="1"/>
  <c r="H602" i="82" a="1"/>
  <c r="H602" i="82" s="1"/>
  <c r="I602" i="82" s="1"/>
  <c r="H601" i="82" a="1"/>
  <c r="H601" i="82" s="1"/>
  <c r="I601" i="82" s="1"/>
  <c r="H600" i="82" a="1"/>
  <c r="H600" i="82" s="1"/>
  <c r="I600" i="82" s="1"/>
  <c r="H599" i="82" a="1"/>
  <c r="H599" i="82" s="1"/>
  <c r="I599" i="82" s="1"/>
  <c r="H598" i="82" a="1"/>
  <c r="H598" i="82" s="1"/>
  <c r="I598" i="82" s="1"/>
  <c r="H597" i="82" a="1"/>
  <c r="H597" i="82" s="1"/>
  <c r="I597" i="82" s="1"/>
  <c r="H596" i="82" a="1"/>
  <c r="H596" i="82" s="1"/>
  <c r="I596" i="82" s="1"/>
  <c r="H595" i="82" a="1"/>
  <c r="H595" i="82" s="1"/>
  <c r="I595" i="82" s="1"/>
  <c r="H594" i="82" a="1"/>
  <c r="H594" i="82" s="1"/>
  <c r="I594" i="82" s="1"/>
  <c r="H593" i="82" a="1"/>
  <c r="H593" i="82" s="1"/>
  <c r="I593" i="82" s="1"/>
  <c r="H592" i="82" a="1"/>
  <c r="H592" i="82" s="1"/>
  <c r="I592" i="82" s="1"/>
  <c r="H591" i="82" a="1"/>
  <c r="H591" i="82" s="1"/>
  <c r="I591" i="82" s="1"/>
  <c r="H590" i="82" a="1"/>
  <c r="H590" i="82" s="1"/>
  <c r="I590" i="82" s="1"/>
  <c r="H589" i="82" a="1"/>
  <c r="H589" i="82" s="1"/>
  <c r="I589" i="82" s="1"/>
  <c r="H588" i="82" a="1"/>
  <c r="H588" i="82" s="1"/>
  <c r="I588" i="82" s="1"/>
  <c r="H587" i="82" a="1"/>
  <c r="H587" i="82" s="1"/>
  <c r="I587" i="82" s="1"/>
  <c r="H586" i="82" a="1"/>
  <c r="H586" i="82" s="1"/>
  <c r="I586" i="82" s="1"/>
  <c r="H585" i="82" a="1"/>
  <c r="H585" i="82" s="1"/>
  <c r="I585" i="82" s="1"/>
  <c r="H584" i="82" a="1"/>
  <c r="H584" i="82" s="1"/>
  <c r="I584" i="82" s="1"/>
  <c r="H583" i="82" a="1"/>
  <c r="H583" i="82" s="1"/>
  <c r="I583" i="82" s="1"/>
  <c r="H582" i="82" a="1"/>
  <c r="H582" i="82" s="1"/>
  <c r="I582" i="82" s="1"/>
  <c r="H581" i="82" a="1"/>
  <c r="H581" i="82" s="1"/>
  <c r="I581" i="82" s="1"/>
  <c r="H580" i="82" a="1"/>
  <c r="H580" i="82" s="1"/>
  <c r="I580" i="82" s="1"/>
  <c r="H579" i="82" a="1"/>
  <c r="H579" i="82" s="1"/>
  <c r="I579" i="82" s="1"/>
  <c r="H578" i="82" a="1"/>
  <c r="H578" i="82" s="1"/>
  <c r="I578" i="82" s="1"/>
  <c r="H577" i="82" a="1"/>
  <c r="H577" i="82" s="1"/>
  <c r="I577" i="82" s="1"/>
  <c r="H576" i="82" a="1"/>
  <c r="H576" i="82" s="1"/>
  <c r="I576" i="82" s="1"/>
  <c r="H575" i="82" a="1"/>
  <c r="H575" i="82" s="1"/>
  <c r="I575" i="82" s="1"/>
  <c r="H574" i="82" a="1"/>
  <c r="H574" i="82" s="1"/>
  <c r="I574" i="82" s="1"/>
  <c r="H573" i="82" a="1"/>
  <c r="H573" i="82" s="1"/>
  <c r="I573" i="82" s="1"/>
  <c r="H572" i="82" a="1"/>
  <c r="H572" i="82" s="1"/>
  <c r="I572" i="82" s="1"/>
  <c r="H571" i="82" a="1"/>
  <c r="H571" i="82" s="1"/>
  <c r="I571" i="82" s="1"/>
  <c r="H570" i="82" a="1"/>
  <c r="H570" i="82" s="1"/>
  <c r="I570" i="82" s="1"/>
  <c r="H569" i="82" a="1"/>
  <c r="H569" i="82" s="1"/>
  <c r="I569" i="82" s="1"/>
  <c r="H568" i="82" a="1"/>
  <c r="H568" i="82" s="1"/>
  <c r="I568" i="82" s="1"/>
  <c r="H567" i="82" a="1"/>
  <c r="H567" i="82" s="1"/>
  <c r="I567" i="82" s="1"/>
  <c r="H566" i="82" a="1"/>
  <c r="H566" i="82" s="1"/>
  <c r="I566" i="82" s="1"/>
  <c r="H565" i="82" a="1"/>
  <c r="H565" i="82" s="1"/>
  <c r="I565" i="82" s="1"/>
  <c r="H564" i="82" a="1"/>
  <c r="H564" i="82" s="1"/>
  <c r="I564" i="82" s="1"/>
  <c r="H563" i="82" a="1"/>
  <c r="H563" i="82" s="1"/>
  <c r="I563" i="82" s="1"/>
  <c r="H562" i="82" a="1"/>
  <c r="H562" i="82" s="1"/>
  <c r="I562" i="82" s="1"/>
  <c r="H561" i="82" a="1"/>
  <c r="H561" i="82" s="1"/>
  <c r="I561" i="82" s="1"/>
  <c r="H560" i="82" a="1"/>
  <c r="H560" i="82" s="1"/>
  <c r="I560" i="82" s="1"/>
  <c r="H559" i="82" a="1"/>
  <c r="H559" i="82" s="1"/>
  <c r="I559" i="82" s="1"/>
  <c r="H558" i="82" a="1"/>
  <c r="H558" i="82" s="1"/>
  <c r="I558" i="82" s="1"/>
  <c r="H557" i="82" a="1"/>
  <c r="H557" i="82" s="1"/>
  <c r="I557" i="82" s="1"/>
  <c r="H556" i="82" a="1"/>
  <c r="H556" i="82" s="1"/>
  <c r="I556" i="82" s="1"/>
  <c r="H555" i="82" a="1"/>
  <c r="H555" i="82" s="1"/>
  <c r="I555" i="82" s="1"/>
  <c r="H554" i="82" a="1"/>
  <c r="H554" i="82" s="1"/>
  <c r="I554" i="82" s="1"/>
  <c r="H553" i="82" a="1"/>
  <c r="H553" i="82" s="1"/>
  <c r="I553" i="82" s="1"/>
  <c r="H552" i="82" a="1"/>
  <c r="H552" i="82" s="1"/>
  <c r="I552" i="82" s="1"/>
  <c r="H551" i="82" a="1"/>
  <c r="H551" i="82" s="1"/>
  <c r="I551" i="82" s="1"/>
  <c r="H550" i="82" a="1"/>
  <c r="H550" i="82" s="1"/>
  <c r="I550" i="82" s="1"/>
  <c r="H549" i="82" a="1"/>
  <c r="H549" i="82" s="1"/>
  <c r="I549" i="82" s="1"/>
  <c r="H548" i="82" a="1"/>
  <c r="H548" i="82" s="1"/>
  <c r="I548" i="82" s="1"/>
  <c r="H547" i="82" a="1"/>
  <c r="H547" i="82" s="1"/>
  <c r="I547" i="82" s="1"/>
  <c r="H546" i="82" a="1"/>
  <c r="H546" i="82" s="1"/>
  <c r="I546" i="82" s="1"/>
  <c r="H545" i="82" a="1"/>
  <c r="H545" i="82" s="1"/>
  <c r="I545" i="82" s="1"/>
  <c r="H544" i="82" a="1"/>
  <c r="H544" i="82" s="1"/>
  <c r="I544" i="82" s="1"/>
  <c r="H543" i="82" a="1"/>
  <c r="H543" i="82" s="1"/>
  <c r="I543" i="82" s="1"/>
  <c r="H542" i="82" a="1"/>
  <c r="H542" i="82" s="1"/>
  <c r="I542" i="82" s="1"/>
  <c r="H541" i="82" a="1"/>
  <c r="H541" i="82" s="1"/>
  <c r="I541" i="82" s="1"/>
  <c r="H540" i="82" a="1"/>
  <c r="H540" i="82" s="1"/>
  <c r="I540" i="82" s="1"/>
  <c r="H539" i="82" a="1"/>
  <c r="H539" i="82" s="1"/>
  <c r="I539" i="82" s="1"/>
  <c r="H538" i="82" a="1"/>
  <c r="H538" i="82" s="1"/>
  <c r="I538" i="82" s="1"/>
  <c r="H537" i="82" a="1"/>
  <c r="H537" i="82" s="1"/>
  <c r="I537" i="82" s="1"/>
  <c r="H536" i="82" a="1"/>
  <c r="H536" i="82" s="1"/>
  <c r="I536" i="82" s="1"/>
  <c r="H535" i="82" a="1"/>
  <c r="H535" i="82" s="1"/>
  <c r="I535" i="82" s="1"/>
  <c r="H534" i="82" a="1"/>
  <c r="H534" i="82" s="1"/>
  <c r="I534" i="82" s="1"/>
  <c r="H533" i="82" a="1"/>
  <c r="H533" i="82" s="1"/>
  <c r="I533" i="82" s="1"/>
  <c r="H532" i="82" a="1"/>
  <c r="H532" i="82" s="1"/>
  <c r="I532" i="82" s="1"/>
  <c r="H531" i="82" a="1"/>
  <c r="H531" i="82" s="1"/>
  <c r="I531" i="82" s="1"/>
  <c r="H530" i="82" a="1"/>
  <c r="H530" i="82" s="1"/>
  <c r="I530" i="82" s="1"/>
  <c r="H529" i="82" a="1"/>
  <c r="H529" i="82" s="1"/>
  <c r="I529" i="82" s="1"/>
  <c r="H528" i="82" a="1"/>
  <c r="H528" i="82" s="1"/>
  <c r="I528" i="82" s="1"/>
  <c r="H527" i="82" a="1"/>
  <c r="H527" i="82" s="1"/>
  <c r="I527" i="82" s="1"/>
  <c r="H526" i="82" a="1"/>
  <c r="H526" i="82" s="1"/>
  <c r="I526" i="82" s="1"/>
  <c r="H525" i="82" a="1"/>
  <c r="H525" i="82" s="1"/>
  <c r="I525" i="82" s="1"/>
  <c r="H524" i="82" a="1"/>
  <c r="H524" i="82" s="1"/>
  <c r="I524" i="82" s="1"/>
  <c r="H523" i="82" a="1"/>
  <c r="H523" i="82" s="1"/>
  <c r="I523" i="82" s="1"/>
  <c r="H522" i="82" a="1"/>
  <c r="H522" i="82" s="1"/>
  <c r="I522" i="82" s="1"/>
  <c r="H521" i="82" a="1"/>
  <c r="H521" i="82" s="1"/>
  <c r="I521" i="82" s="1"/>
  <c r="H520" i="82" a="1"/>
  <c r="H520" i="82" s="1"/>
  <c r="I520" i="82" s="1"/>
  <c r="H519" i="82" a="1"/>
  <c r="H519" i="82" s="1"/>
  <c r="I519" i="82" s="1"/>
  <c r="H518" i="82" a="1"/>
  <c r="H518" i="82" s="1"/>
  <c r="I518" i="82" s="1"/>
  <c r="H517" i="82" a="1"/>
  <c r="H517" i="82" s="1"/>
  <c r="I517" i="82" s="1"/>
  <c r="H516" i="82" a="1"/>
  <c r="H516" i="82" s="1"/>
  <c r="I516" i="82" s="1"/>
  <c r="H515" i="82" a="1"/>
  <c r="H515" i="82" s="1"/>
  <c r="I515" i="82" s="1"/>
  <c r="H514" i="82" a="1"/>
  <c r="H514" i="82" s="1"/>
  <c r="I514" i="82" s="1"/>
  <c r="H513" i="82" a="1"/>
  <c r="H513" i="82" s="1"/>
  <c r="I513" i="82" s="1"/>
  <c r="H512" i="82" a="1"/>
  <c r="H512" i="82" s="1"/>
  <c r="I512" i="82" s="1"/>
  <c r="H511" i="82" a="1"/>
  <c r="H511" i="82" s="1"/>
  <c r="I511" i="82" s="1"/>
  <c r="H510" i="82" a="1"/>
  <c r="H510" i="82" s="1"/>
  <c r="I510" i="82" s="1"/>
  <c r="H509" i="82" a="1"/>
  <c r="H509" i="82" s="1"/>
  <c r="I509" i="82" s="1"/>
  <c r="H508" i="82" a="1"/>
  <c r="H508" i="82" s="1"/>
  <c r="I508" i="82" s="1"/>
  <c r="H507" i="82" a="1"/>
  <c r="H507" i="82" s="1"/>
  <c r="I507" i="82" s="1"/>
  <c r="H506" i="82" a="1"/>
  <c r="H506" i="82" s="1"/>
  <c r="I506" i="82" s="1"/>
  <c r="H505" i="82" a="1"/>
  <c r="H505" i="82" s="1"/>
  <c r="I505" i="82" s="1"/>
  <c r="H504" i="82" a="1"/>
  <c r="H504" i="82" s="1"/>
  <c r="I504" i="82" s="1"/>
  <c r="H503" i="82" a="1"/>
  <c r="H503" i="82" s="1"/>
  <c r="I503" i="82" s="1"/>
  <c r="H502" i="82" a="1"/>
  <c r="H502" i="82" s="1"/>
  <c r="I502" i="82" s="1"/>
  <c r="H501" i="82" a="1"/>
  <c r="H501" i="82" s="1"/>
  <c r="I501" i="82" s="1"/>
  <c r="H500" i="82" a="1"/>
  <c r="H500" i="82" s="1"/>
  <c r="I500" i="82" s="1"/>
  <c r="H499" i="82" a="1"/>
  <c r="H499" i="82" s="1"/>
  <c r="I499" i="82" s="1"/>
  <c r="H498" i="82" a="1"/>
  <c r="H498" i="82" s="1"/>
  <c r="I498" i="82" s="1"/>
  <c r="H497" i="82" a="1"/>
  <c r="H497" i="82" s="1"/>
  <c r="I497" i="82" s="1"/>
  <c r="H496" i="82" a="1"/>
  <c r="H496" i="82" s="1"/>
  <c r="I496" i="82" s="1"/>
  <c r="H495" i="82" a="1"/>
  <c r="H495" i="82" s="1"/>
  <c r="I495" i="82" s="1"/>
  <c r="H494" i="82" a="1"/>
  <c r="H494" i="82" s="1"/>
  <c r="I494" i="82" s="1"/>
  <c r="H493" i="82" a="1"/>
  <c r="H493" i="82" s="1"/>
  <c r="I493" i="82" s="1"/>
  <c r="H492" i="82" a="1"/>
  <c r="H492" i="82" s="1"/>
  <c r="I492" i="82" s="1"/>
  <c r="H491" i="82" a="1"/>
  <c r="H491" i="82" s="1"/>
  <c r="I491" i="82" s="1"/>
  <c r="H490" i="82" a="1"/>
  <c r="H490" i="82" s="1"/>
  <c r="I490" i="82" s="1"/>
  <c r="H489" i="82" a="1"/>
  <c r="H489" i="82" s="1"/>
  <c r="I489" i="82" s="1"/>
  <c r="H488" i="82" a="1"/>
  <c r="H488" i="82" s="1"/>
  <c r="I488" i="82" s="1"/>
  <c r="H487" i="82" a="1"/>
  <c r="H487" i="82" s="1"/>
  <c r="I487" i="82" s="1"/>
  <c r="H486" i="82" a="1"/>
  <c r="H486" i="82" s="1"/>
  <c r="I486" i="82" s="1"/>
  <c r="H485" i="82" a="1"/>
  <c r="H485" i="82" s="1"/>
  <c r="I485" i="82" s="1"/>
  <c r="H484" i="82" a="1"/>
  <c r="H484" i="82" s="1"/>
  <c r="I484" i="82" s="1"/>
  <c r="H483" i="82" a="1"/>
  <c r="H483" i="82" s="1"/>
  <c r="I483" i="82" s="1"/>
  <c r="H482" i="82" a="1"/>
  <c r="H482" i="82" s="1"/>
  <c r="I482" i="82" s="1"/>
  <c r="H481" i="82" a="1"/>
  <c r="H481" i="82" s="1"/>
  <c r="I481" i="82" s="1"/>
  <c r="H480" i="82" a="1"/>
  <c r="H480" i="82" s="1"/>
  <c r="I480" i="82" s="1"/>
  <c r="H479" i="82" a="1"/>
  <c r="H479" i="82" s="1"/>
  <c r="I479" i="82" s="1"/>
  <c r="H478" i="82" a="1"/>
  <c r="H478" i="82" s="1"/>
  <c r="I478" i="82" s="1"/>
  <c r="H477" i="82" a="1"/>
  <c r="H477" i="82" s="1"/>
  <c r="I477" i="82" s="1"/>
  <c r="H476" i="82" a="1"/>
  <c r="H476" i="82" s="1"/>
  <c r="I476" i="82" s="1"/>
  <c r="H475" i="82" a="1"/>
  <c r="H475" i="82" s="1"/>
  <c r="I475" i="82" s="1"/>
  <c r="H474" i="82" a="1"/>
  <c r="H474" i="82" s="1"/>
  <c r="I474" i="82" s="1"/>
  <c r="H473" i="82" a="1"/>
  <c r="H473" i="82" s="1"/>
  <c r="I473" i="82" s="1"/>
  <c r="H472" i="82" a="1"/>
  <c r="H472" i="82" s="1"/>
  <c r="I472" i="82" s="1"/>
  <c r="H471" i="82" a="1"/>
  <c r="H471" i="82" s="1"/>
  <c r="I471" i="82" s="1"/>
  <c r="H470" i="82" a="1"/>
  <c r="H470" i="82" s="1"/>
  <c r="I470" i="82" s="1"/>
  <c r="H469" i="82" a="1"/>
  <c r="H469" i="82" s="1"/>
  <c r="I469" i="82" s="1"/>
  <c r="H468" i="82" a="1"/>
  <c r="H468" i="82" s="1"/>
  <c r="I468" i="82" s="1"/>
  <c r="H467" i="82" a="1"/>
  <c r="H467" i="82" s="1"/>
  <c r="I467" i="82" s="1"/>
  <c r="H466" i="82" a="1"/>
  <c r="H466" i="82" s="1"/>
  <c r="I466" i="82" s="1"/>
  <c r="H465" i="82" a="1"/>
  <c r="H465" i="82" s="1"/>
  <c r="I465" i="82" s="1"/>
  <c r="H464" i="82" a="1"/>
  <c r="H464" i="82" s="1"/>
  <c r="I464" i="82" s="1"/>
  <c r="H463" i="82" a="1"/>
  <c r="H463" i="82" s="1"/>
  <c r="I463" i="82" s="1"/>
  <c r="H462" i="82" a="1"/>
  <c r="H462" i="82" s="1"/>
  <c r="I462" i="82" s="1"/>
  <c r="H461" i="82" a="1"/>
  <c r="H461" i="82" s="1"/>
  <c r="I461" i="82" s="1"/>
  <c r="H460" i="82" a="1"/>
  <c r="H460" i="82" s="1"/>
  <c r="I460" i="82" s="1"/>
  <c r="H459" i="82" a="1"/>
  <c r="H459" i="82" s="1"/>
  <c r="I459" i="82" s="1"/>
  <c r="H458" i="82" a="1"/>
  <c r="H458" i="82" s="1"/>
  <c r="I458" i="82" s="1"/>
  <c r="H457" i="82" a="1"/>
  <c r="H457" i="82" s="1"/>
  <c r="I457" i="82" s="1"/>
  <c r="H456" i="82" a="1"/>
  <c r="H456" i="82" s="1"/>
  <c r="I456" i="82" s="1"/>
  <c r="H455" i="82" a="1"/>
  <c r="H455" i="82" s="1"/>
  <c r="I455" i="82" s="1"/>
  <c r="H454" i="82" a="1"/>
  <c r="H454" i="82" s="1"/>
  <c r="I454" i="82" s="1"/>
  <c r="H453" i="82" a="1"/>
  <c r="H453" i="82" s="1"/>
  <c r="I453" i="82" s="1"/>
  <c r="H452" i="82" a="1"/>
  <c r="H452" i="82" s="1"/>
  <c r="I452" i="82" s="1"/>
  <c r="H451" i="82" a="1"/>
  <c r="H451" i="82" s="1"/>
  <c r="I451" i="82" s="1"/>
  <c r="H450" i="82" a="1"/>
  <c r="H450" i="82" s="1"/>
  <c r="I450" i="82" s="1"/>
  <c r="H449" i="82" a="1"/>
  <c r="H449" i="82" s="1"/>
  <c r="I449" i="82" s="1"/>
  <c r="H448" i="82" a="1"/>
  <c r="H448" i="82" s="1"/>
  <c r="I448" i="82" s="1"/>
  <c r="H447" i="82" a="1"/>
  <c r="H447" i="82" s="1"/>
  <c r="I447" i="82" s="1"/>
  <c r="H446" i="82" a="1"/>
  <c r="H446" i="82" s="1"/>
  <c r="I446" i="82" s="1"/>
  <c r="H445" i="82" a="1"/>
  <c r="H445" i="82" s="1"/>
  <c r="I445" i="82" s="1"/>
  <c r="H444" i="82" a="1"/>
  <c r="H444" i="82" s="1"/>
  <c r="I444" i="82" s="1"/>
  <c r="H443" i="82" a="1"/>
  <c r="H443" i="82" s="1"/>
  <c r="I443" i="82" s="1"/>
  <c r="H442" i="82" a="1"/>
  <c r="H442" i="82" s="1"/>
  <c r="I442" i="82" s="1"/>
  <c r="H441" i="82" a="1"/>
  <c r="H441" i="82" s="1"/>
  <c r="I441" i="82" s="1"/>
  <c r="H440" i="82" a="1"/>
  <c r="H440" i="82" s="1"/>
  <c r="I440" i="82" s="1"/>
  <c r="H439" i="82" a="1"/>
  <c r="H439" i="82" s="1"/>
  <c r="I439" i="82" s="1"/>
  <c r="H438" i="82" a="1"/>
  <c r="H438" i="82" s="1"/>
  <c r="I438" i="82" s="1"/>
  <c r="H437" i="82" a="1"/>
  <c r="H437" i="82" s="1"/>
  <c r="I437" i="82" s="1"/>
  <c r="H436" i="82" a="1"/>
  <c r="H436" i="82" s="1"/>
  <c r="I436" i="82" s="1"/>
  <c r="H435" i="82" a="1"/>
  <c r="H435" i="82" s="1"/>
  <c r="I435" i="82" s="1"/>
  <c r="H434" i="82" a="1"/>
  <c r="H434" i="82" s="1"/>
  <c r="I434" i="82" s="1"/>
  <c r="H433" i="82" a="1"/>
  <c r="H433" i="82" s="1"/>
  <c r="I433" i="82" s="1"/>
  <c r="H432" i="82" a="1"/>
  <c r="H432" i="82" s="1"/>
  <c r="I432" i="82" s="1"/>
  <c r="H431" i="82" a="1"/>
  <c r="H431" i="82" s="1"/>
  <c r="I431" i="82" s="1"/>
  <c r="H430" i="82" a="1"/>
  <c r="H430" i="82" s="1"/>
  <c r="I430" i="82" s="1"/>
  <c r="H429" i="82" a="1"/>
  <c r="H429" i="82" s="1"/>
  <c r="I429" i="82" s="1"/>
  <c r="H428" i="82" a="1"/>
  <c r="H428" i="82" s="1"/>
  <c r="I428" i="82" s="1"/>
  <c r="H427" i="82" a="1"/>
  <c r="H427" i="82" s="1"/>
  <c r="I427" i="82" s="1"/>
  <c r="H426" i="82" a="1"/>
  <c r="H426" i="82" s="1"/>
  <c r="I426" i="82" s="1"/>
  <c r="H425" i="82" a="1"/>
  <c r="H425" i="82" s="1"/>
  <c r="I425" i="82" s="1"/>
  <c r="H424" i="82" a="1"/>
  <c r="H424" i="82" s="1"/>
  <c r="I424" i="82" s="1"/>
  <c r="H423" i="82" a="1"/>
  <c r="H423" i="82" s="1"/>
  <c r="I423" i="82" s="1"/>
  <c r="H422" i="82" a="1"/>
  <c r="H422" i="82" s="1"/>
  <c r="I422" i="82" s="1"/>
  <c r="H421" i="82" a="1"/>
  <c r="H421" i="82" s="1"/>
  <c r="I421" i="82" s="1"/>
  <c r="H420" i="82" a="1"/>
  <c r="H420" i="82" s="1"/>
  <c r="I420" i="82" s="1"/>
  <c r="H419" i="82" a="1"/>
  <c r="H419" i="82" s="1"/>
  <c r="I419" i="82" s="1"/>
  <c r="H418" i="82" a="1"/>
  <c r="H418" i="82" s="1"/>
  <c r="I418" i="82" s="1"/>
  <c r="H417" i="82" a="1"/>
  <c r="H417" i="82" s="1"/>
  <c r="I417" i="82" s="1"/>
  <c r="H416" i="82" a="1"/>
  <c r="H416" i="82" s="1"/>
  <c r="I416" i="82" s="1"/>
  <c r="H415" i="82" a="1"/>
  <c r="H415" i="82" s="1"/>
  <c r="I415" i="82" s="1"/>
  <c r="H414" i="82" a="1"/>
  <c r="H414" i="82" s="1"/>
  <c r="I414" i="82" s="1"/>
  <c r="H413" i="82" a="1"/>
  <c r="H413" i="82" s="1"/>
  <c r="I413" i="82" s="1"/>
  <c r="H412" i="82" a="1"/>
  <c r="H412" i="82" s="1"/>
  <c r="I412" i="82" s="1"/>
  <c r="H411" i="82" a="1"/>
  <c r="H411" i="82" s="1"/>
  <c r="I411" i="82" s="1"/>
  <c r="H410" i="82" a="1"/>
  <c r="H410" i="82" s="1"/>
  <c r="I410" i="82" s="1"/>
  <c r="H409" i="82" a="1"/>
  <c r="H409" i="82" s="1"/>
  <c r="I409" i="82" s="1"/>
  <c r="H408" i="82" a="1"/>
  <c r="H408" i="82" s="1"/>
  <c r="I408" i="82" s="1"/>
  <c r="H407" i="82" a="1"/>
  <c r="H407" i="82" s="1"/>
  <c r="I407" i="82" s="1"/>
  <c r="H406" i="82" a="1"/>
  <c r="H406" i="82" s="1"/>
  <c r="I406" i="82" s="1"/>
  <c r="H405" i="82" a="1"/>
  <c r="H405" i="82" s="1"/>
  <c r="I405" i="82" s="1"/>
  <c r="H404" i="82" a="1"/>
  <c r="H404" i="82" s="1"/>
  <c r="I404" i="82" s="1"/>
  <c r="H403" i="82" a="1"/>
  <c r="H403" i="82" s="1"/>
  <c r="I403" i="82" s="1"/>
  <c r="H402" i="82" a="1"/>
  <c r="H402" i="82" s="1"/>
  <c r="I402" i="82" s="1"/>
  <c r="H401" i="82" a="1"/>
  <c r="H401" i="82" s="1"/>
  <c r="I401" i="82" s="1"/>
  <c r="H400" i="82" a="1"/>
  <c r="H400" i="82" s="1"/>
  <c r="I400" i="82" s="1"/>
  <c r="H399" i="82" a="1"/>
  <c r="H399" i="82" s="1"/>
  <c r="I399" i="82" s="1"/>
  <c r="H398" i="82" a="1"/>
  <c r="H398" i="82" s="1"/>
  <c r="I398" i="82" s="1"/>
  <c r="H397" i="82" a="1"/>
  <c r="H397" i="82" s="1"/>
  <c r="I397" i="82" s="1"/>
  <c r="H396" i="82" a="1"/>
  <c r="H396" i="82" s="1"/>
  <c r="I396" i="82" s="1"/>
  <c r="H395" i="82" a="1"/>
  <c r="H395" i="82" s="1"/>
  <c r="I395" i="82" s="1"/>
  <c r="H394" i="82" a="1"/>
  <c r="H394" i="82" s="1"/>
  <c r="I394" i="82" s="1"/>
  <c r="H393" i="82" a="1"/>
  <c r="H393" i="82" s="1"/>
  <c r="I393" i="82" s="1"/>
  <c r="H392" i="82" a="1"/>
  <c r="H392" i="82" s="1"/>
  <c r="I392" i="82" s="1"/>
  <c r="H391" i="82" a="1"/>
  <c r="H391" i="82" s="1"/>
  <c r="I391" i="82" s="1"/>
  <c r="H390" i="82" a="1"/>
  <c r="H390" i="82" s="1"/>
  <c r="I390" i="82" s="1"/>
  <c r="H389" i="82" a="1"/>
  <c r="H389" i="82" s="1"/>
  <c r="I389" i="82" s="1"/>
  <c r="H388" i="82" a="1"/>
  <c r="H388" i="82" s="1"/>
  <c r="I388" i="82" s="1"/>
  <c r="H387" i="82" a="1"/>
  <c r="H387" i="82" s="1"/>
  <c r="I387" i="82" s="1"/>
  <c r="H386" i="82" a="1"/>
  <c r="H386" i="82" s="1"/>
  <c r="I386" i="82" s="1"/>
  <c r="H385" i="82" a="1"/>
  <c r="H385" i="82" s="1"/>
  <c r="I385" i="82" s="1"/>
  <c r="H384" i="82" a="1"/>
  <c r="H384" i="82" s="1"/>
  <c r="I384" i="82" s="1"/>
  <c r="H383" i="82" a="1"/>
  <c r="H383" i="82" s="1"/>
  <c r="I383" i="82" s="1"/>
  <c r="H382" i="82" a="1"/>
  <c r="H382" i="82" s="1"/>
  <c r="I382" i="82" s="1"/>
  <c r="H381" i="82" a="1"/>
  <c r="H381" i="82" s="1"/>
  <c r="I381" i="82" s="1"/>
  <c r="H380" i="82" a="1"/>
  <c r="H380" i="82" s="1"/>
  <c r="I380" i="82" s="1"/>
  <c r="H379" i="82" a="1"/>
  <c r="H379" i="82" s="1"/>
  <c r="I379" i="82" s="1"/>
  <c r="H378" i="82" a="1"/>
  <c r="H378" i="82" s="1"/>
  <c r="I378" i="82" s="1"/>
  <c r="H377" i="82" a="1"/>
  <c r="H377" i="82" s="1"/>
  <c r="I377" i="82" s="1"/>
  <c r="H376" i="82" a="1"/>
  <c r="H376" i="82" s="1"/>
  <c r="I376" i="82" s="1"/>
  <c r="H375" i="82" a="1"/>
  <c r="H375" i="82" s="1"/>
  <c r="I375" i="82" s="1"/>
  <c r="H374" i="82" a="1"/>
  <c r="H374" i="82" s="1"/>
  <c r="I374" i="82" s="1"/>
  <c r="H373" i="82" a="1"/>
  <c r="H373" i="82" s="1"/>
  <c r="I373" i="82" s="1"/>
  <c r="H372" i="82" a="1"/>
  <c r="H372" i="82" s="1"/>
  <c r="I372" i="82" s="1"/>
  <c r="H371" i="82" a="1"/>
  <c r="H371" i="82" s="1"/>
  <c r="I371" i="82" s="1"/>
  <c r="H370" i="82" a="1"/>
  <c r="H370" i="82" s="1"/>
  <c r="I370" i="82" s="1"/>
  <c r="H369" i="82" a="1"/>
  <c r="H369" i="82" s="1"/>
  <c r="I369" i="82" s="1"/>
  <c r="H368" i="82" a="1"/>
  <c r="H368" i="82" s="1"/>
  <c r="I368" i="82" s="1"/>
  <c r="H367" i="82" a="1"/>
  <c r="H367" i="82" s="1"/>
  <c r="I367" i="82" s="1"/>
  <c r="H366" i="82" a="1"/>
  <c r="H366" i="82" s="1"/>
  <c r="I366" i="82" s="1"/>
  <c r="H365" i="82" a="1"/>
  <c r="H365" i="82" s="1"/>
  <c r="I365" i="82" s="1"/>
  <c r="H364" i="82" a="1"/>
  <c r="H364" i="82" s="1"/>
  <c r="I364" i="82" s="1"/>
  <c r="H363" i="82" a="1"/>
  <c r="H363" i="82" s="1"/>
  <c r="I363" i="82" s="1"/>
  <c r="H362" i="82" a="1"/>
  <c r="H362" i="82" s="1"/>
  <c r="I362" i="82" s="1"/>
  <c r="H361" i="82" a="1"/>
  <c r="H361" i="82" s="1"/>
  <c r="I361" i="82" s="1"/>
  <c r="H360" i="82" a="1"/>
  <c r="H360" i="82" s="1"/>
  <c r="I360" i="82" s="1"/>
  <c r="H359" i="82" a="1"/>
  <c r="H359" i="82" s="1"/>
  <c r="I359" i="82" s="1"/>
  <c r="H358" i="82" a="1"/>
  <c r="H358" i="82" s="1"/>
  <c r="I358" i="82" s="1"/>
  <c r="H357" i="82" a="1"/>
  <c r="H357" i="82" s="1"/>
  <c r="I357" i="82" s="1"/>
  <c r="H356" i="82" a="1"/>
  <c r="H356" i="82" s="1"/>
  <c r="I356" i="82" s="1"/>
  <c r="H355" i="82" a="1"/>
  <c r="H355" i="82" s="1"/>
  <c r="I355" i="82" s="1"/>
  <c r="H354" i="82" a="1"/>
  <c r="H354" i="82" s="1"/>
  <c r="I354" i="82" s="1"/>
  <c r="H353" i="82" a="1"/>
  <c r="H353" i="82" s="1"/>
  <c r="I353" i="82" s="1"/>
  <c r="H352" i="82" a="1"/>
  <c r="H352" i="82" s="1"/>
  <c r="I352" i="82" s="1"/>
  <c r="H351" i="82" a="1"/>
  <c r="H351" i="82" s="1"/>
  <c r="I351" i="82" s="1"/>
  <c r="H350" i="82" a="1"/>
  <c r="H350" i="82" s="1"/>
  <c r="I350" i="82" s="1"/>
  <c r="H349" i="82" a="1"/>
  <c r="H349" i="82" s="1"/>
  <c r="I349" i="82" s="1"/>
  <c r="H348" i="82" a="1"/>
  <c r="H348" i="82" s="1"/>
  <c r="I348" i="82" s="1"/>
  <c r="H347" i="82" a="1"/>
  <c r="H347" i="82" s="1"/>
  <c r="I347" i="82" s="1"/>
  <c r="H346" i="82" a="1"/>
  <c r="H346" i="82" s="1"/>
  <c r="I346" i="82" s="1"/>
  <c r="H345" i="82" a="1"/>
  <c r="H345" i="82" s="1"/>
  <c r="I345" i="82" s="1"/>
  <c r="H344" i="82" a="1"/>
  <c r="H344" i="82" s="1"/>
  <c r="I344" i="82" s="1"/>
  <c r="H343" i="82" a="1"/>
  <c r="H343" i="82" s="1"/>
  <c r="I343" i="82" s="1"/>
  <c r="H342" i="82" a="1"/>
  <c r="H342" i="82" s="1"/>
  <c r="I342" i="82" s="1"/>
  <c r="H341" i="82" a="1"/>
  <c r="H341" i="82" s="1"/>
  <c r="I341" i="82" s="1"/>
  <c r="H340" i="82" a="1"/>
  <c r="H340" i="82" s="1"/>
  <c r="I340" i="82" s="1"/>
  <c r="H339" i="82" a="1"/>
  <c r="H339" i="82" s="1"/>
  <c r="I339" i="82" s="1"/>
  <c r="H338" i="82" a="1"/>
  <c r="H338" i="82" s="1"/>
  <c r="I338" i="82" s="1"/>
  <c r="H337" i="82" a="1"/>
  <c r="H337" i="82" s="1"/>
  <c r="I337" i="82" s="1"/>
  <c r="H336" i="82" a="1"/>
  <c r="H336" i="82" s="1"/>
  <c r="I336" i="82" s="1"/>
  <c r="H335" i="82" a="1"/>
  <c r="H335" i="82" s="1"/>
  <c r="I335" i="82" s="1"/>
  <c r="H334" i="82" a="1"/>
  <c r="H334" i="82" s="1"/>
  <c r="I334" i="82" s="1"/>
  <c r="H333" i="82" a="1"/>
  <c r="H333" i="82" s="1"/>
  <c r="I333" i="82" s="1"/>
  <c r="H332" i="82" a="1"/>
  <c r="H332" i="82" s="1"/>
  <c r="I332" i="82" s="1"/>
  <c r="H331" i="82" a="1"/>
  <c r="H331" i="82" s="1"/>
  <c r="I331" i="82" s="1"/>
  <c r="H330" i="82" a="1"/>
  <c r="H330" i="82" s="1"/>
  <c r="I330" i="82" s="1"/>
  <c r="H329" i="82" a="1"/>
  <c r="H329" i="82" s="1"/>
  <c r="I329" i="82" s="1"/>
  <c r="H328" i="82" a="1"/>
  <c r="H328" i="82" s="1"/>
  <c r="I328" i="82" s="1"/>
  <c r="H327" i="82" a="1"/>
  <c r="H327" i="82" s="1"/>
  <c r="I327" i="82" s="1"/>
  <c r="H326" i="82" a="1"/>
  <c r="H326" i="82" s="1"/>
  <c r="I326" i="82" s="1"/>
  <c r="H325" i="82" a="1"/>
  <c r="H325" i="82" s="1"/>
  <c r="I325" i="82" s="1"/>
  <c r="H324" i="82" a="1"/>
  <c r="H324" i="82" s="1"/>
  <c r="I324" i="82" s="1"/>
  <c r="H323" i="82" a="1"/>
  <c r="H323" i="82" s="1"/>
  <c r="I323" i="82" s="1"/>
  <c r="H322" i="82" a="1"/>
  <c r="H322" i="82" s="1"/>
  <c r="I322" i="82" s="1"/>
  <c r="H321" i="82" a="1"/>
  <c r="H321" i="82" s="1"/>
  <c r="I321" i="82" s="1"/>
  <c r="H320" i="82" a="1"/>
  <c r="H320" i="82" s="1"/>
  <c r="I320" i="82" s="1"/>
  <c r="H319" i="82" a="1"/>
  <c r="H319" i="82" s="1"/>
  <c r="I319" i="82" s="1"/>
  <c r="H318" i="82" a="1"/>
  <c r="H318" i="82" s="1"/>
  <c r="I318" i="82" s="1"/>
  <c r="H317" i="82" a="1"/>
  <c r="H317" i="82" s="1"/>
  <c r="I317" i="82" s="1"/>
  <c r="H316" i="82" a="1"/>
  <c r="H316" i="82" s="1"/>
  <c r="I316" i="82" s="1"/>
  <c r="H315" i="82" a="1"/>
  <c r="H315" i="82" s="1"/>
  <c r="I315" i="82" s="1"/>
  <c r="H314" i="82" a="1"/>
  <c r="H314" i="82" s="1"/>
  <c r="I314" i="82" s="1"/>
  <c r="H313" i="82" a="1"/>
  <c r="H313" i="82" s="1"/>
  <c r="I313" i="82" s="1"/>
  <c r="H312" i="82" a="1"/>
  <c r="H312" i="82" s="1"/>
  <c r="I312" i="82" s="1"/>
  <c r="H311" i="82" a="1"/>
  <c r="H311" i="82" s="1"/>
  <c r="I311" i="82" s="1"/>
  <c r="H310" i="82" a="1"/>
  <c r="H310" i="82" s="1"/>
  <c r="I310" i="82" s="1"/>
  <c r="H309" i="82" a="1"/>
  <c r="H309" i="82" s="1"/>
  <c r="I309" i="82" s="1"/>
  <c r="H308" i="82" a="1"/>
  <c r="H308" i="82" s="1"/>
  <c r="I308" i="82" s="1"/>
  <c r="H307" i="82" a="1"/>
  <c r="H307" i="82" s="1"/>
  <c r="I307" i="82" s="1"/>
  <c r="H306" i="82" a="1"/>
  <c r="H306" i="82" s="1"/>
  <c r="I306" i="82" s="1"/>
  <c r="H305" i="82" a="1"/>
  <c r="H305" i="82" s="1"/>
  <c r="I305" i="82" s="1"/>
  <c r="H304" i="82" a="1"/>
  <c r="H304" i="82" s="1"/>
  <c r="I304" i="82" s="1"/>
  <c r="H303" i="82" a="1"/>
  <c r="H303" i="82" s="1"/>
  <c r="I303" i="82" s="1"/>
  <c r="H302" i="82" a="1"/>
  <c r="H302" i="82" s="1"/>
  <c r="I302" i="82" s="1"/>
  <c r="H301" i="82" a="1"/>
  <c r="H301" i="82" s="1"/>
  <c r="I301" i="82" s="1"/>
  <c r="H300" i="82" a="1"/>
  <c r="H300" i="82" s="1"/>
  <c r="I300" i="82" s="1"/>
  <c r="H299" i="82" a="1"/>
  <c r="H299" i="82" s="1"/>
  <c r="I299" i="82" s="1"/>
  <c r="H298" i="82" a="1"/>
  <c r="H298" i="82" s="1"/>
  <c r="I298" i="82" s="1"/>
  <c r="H297" i="82" a="1"/>
  <c r="H297" i="82" s="1"/>
  <c r="I297" i="82" s="1"/>
  <c r="H296" i="82" a="1"/>
  <c r="H296" i="82" s="1"/>
  <c r="I296" i="82" s="1"/>
  <c r="H295" i="82" a="1"/>
  <c r="H295" i="82" s="1"/>
  <c r="I295" i="82" s="1"/>
  <c r="H294" i="82" a="1"/>
  <c r="H294" i="82" s="1"/>
  <c r="I294" i="82" s="1"/>
  <c r="H293" i="82" a="1"/>
  <c r="H293" i="82" s="1"/>
  <c r="I293" i="82" s="1"/>
  <c r="H292" i="82" a="1"/>
  <c r="H292" i="82" s="1"/>
  <c r="I292" i="82" s="1"/>
  <c r="H291" i="82" a="1"/>
  <c r="H291" i="82" s="1"/>
  <c r="I291" i="82" s="1"/>
  <c r="H290" i="82" a="1"/>
  <c r="H290" i="82" s="1"/>
  <c r="I290" i="82" s="1"/>
  <c r="H289" i="82" a="1"/>
  <c r="H289" i="82" s="1"/>
  <c r="I289" i="82" s="1"/>
  <c r="H288" i="82" a="1"/>
  <c r="H288" i="82" s="1"/>
  <c r="I288" i="82" s="1"/>
  <c r="H287" i="82" a="1"/>
  <c r="H287" i="82" s="1"/>
  <c r="I287" i="82" s="1"/>
  <c r="H286" i="82" a="1"/>
  <c r="H286" i="82" s="1"/>
  <c r="I286" i="82" s="1"/>
  <c r="H285" i="82" a="1"/>
  <c r="H285" i="82" s="1"/>
  <c r="I285" i="82" s="1"/>
  <c r="H284" i="82" a="1"/>
  <c r="H284" i="82" s="1"/>
  <c r="I284" i="82" s="1"/>
  <c r="H283" i="82" a="1"/>
  <c r="H283" i="82" s="1"/>
  <c r="I283" i="82" s="1"/>
  <c r="H282" i="82" a="1"/>
  <c r="H282" i="82" s="1"/>
  <c r="I282" i="82" s="1"/>
  <c r="H281" i="82" a="1"/>
  <c r="H281" i="82" s="1"/>
  <c r="I281" i="82" s="1"/>
  <c r="H280" i="82" a="1"/>
  <c r="H280" i="82" s="1"/>
  <c r="I280" i="82" s="1"/>
  <c r="H279" i="82" a="1"/>
  <c r="H279" i="82" s="1"/>
  <c r="I279" i="82" s="1"/>
  <c r="H278" i="82" a="1"/>
  <c r="H278" i="82" s="1"/>
  <c r="I278" i="82" s="1"/>
  <c r="H277" i="82" a="1"/>
  <c r="H277" i="82" s="1"/>
  <c r="I277" i="82" s="1"/>
  <c r="H276" i="82" a="1"/>
  <c r="H276" i="82" s="1"/>
  <c r="I276" i="82" s="1"/>
  <c r="H275" i="82" a="1"/>
  <c r="H275" i="82" s="1"/>
  <c r="I275" i="82" s="1"/>
  <c r="H274" i="82" a="1"/>
  <c r="H274" i="82" s="1"/>
  <c r="I274" i="82" s="1"/>
  <c r="H273" i="82" a="1"/>
  <c r="H273" i="82" s="1"/>
  <c r="I273" i="82" s="1"/>
  <c r="H272" i="82" a="1"/>
  <c r="H272" i="82" s="1"/>
  <c r="I272" i="82" s="1"/>
  <c r="H271" i="82" a="1"/>
  <c r="H271" i="82" s="1"/>
  <c r="I271" i="82" s="1"/>
  <c r="H270" i="82" a="1"/>
  <c r="H270" i="82" s="1"/>
  <c r="I270" i="82" s="1"/>
  <c r="H269" i="82" a="1"/>
  <c r="H269" i="82" s="1"/>
  <c r="I269" i="82" s="1"/>
  <c r="H268" i="82" a="1"/>
  <c r="H268" i="82" s="1"/>
  <c r="I268" i="82" s="1"/>
  <c r="H267" i="82" a="1"/>
  <c r="H267" i="82" s="1"/>
  <c r="I267" i="82" s="1"/>
  <c r="H266" i="82" a="1"/>
  <c r="H266" i="82" s="1"/>
  <c r="I266" i="82" s="1"/>
  <c r="H265" i="82" a="1"/>
  <c r="H265" i="82" s="1"/>
  <c r="I265" i="82" s="1"/>
  <c r="H264" i="82" a="1"/>
  <c r="H264" i="82" s="1"/>
  <c r="I264" i="82" s="1"/>
  <c r="H263" i="82" a="1"/>
  <c r="H263" i="82" s="1"/>
  <c r="I263" i="82" s="1"/>
  <c r="H262" i="82" a="1"/>
  <c r="H262" i="82" s="1"/>
  <c r="I262" i="82" s="1"/>
  <c r="H261" i="82" a="1"/>
  <c r="H261" i="82" s="1"/>
  <c r="I261" i="82" s="1"/>
  <c r="H260" i="82" a="1"/>
  <c r="H260" i="82" s="1"/>
  <c r="I260" i="82" s="1"/>
  <c r="H259" i="82" a="1"/>
  <c r="H259" i="82" s="1"/>
  <c r="I259" i="82" s="1"/>
  <c r="H258" i="82" a="1"/>
  <c r="H258" i="82" s="1"/>
  <c r="I258" i="82" s="1"/>
  <c r="H257" i="82" a="1"/>
  <c r="H257" i="82" s="1"/>
  <c r="I257" i="82" s="1"/>
  <c r="H256" i="82" a="1"/>
  <c r="H256" i="82" s="1"/>
  <c r="I256" i="82" s="1"/>
  <c r="H255" i="82" a="1"/>
  <c r="H255" i="82" s="1"/>
  <c r="I255" i="82" s="1"/>
  <c r="H254" i="82" a="1"/>
  <c r="H254" i="82" s="1"/>
  <c r="I254" i="82" s="1"/>
  <c r="H253" i="82" a="1"/>
  <c r="H253" i="82" s="1"/>
  <c r="I253" i="82" s="1"/>
  <c r="H252" i="82" a="1"/>
  <c r="H252" i="82" s="1"/>
  <c r="I252" i="82" s="1"/>
  <c r="H251" i="82" a="1"/>
  <c r="H251" i="82" s="1"/>
  <c r="I251" i="82" s="1"/>
  <c r="H250" i="82" a="1"/>
  <c r="H250" i="82" s="1"/>
  <c r="I250" i="82" s="1"/>
  <c r="H249" i="82" a="1"/>
  <c r="H249" i="82" s="1"/>
  <c r="I249" i="82" s="1"/>
  <c r="H248" i="82" a="1"/>
  <c r="H248" i="82" s="1"/>
  <c r="I248" i="82" s="1"/>
  <c r="H247" i="82" a="1"/>
  <c r="H247" i="82" s="1"/>
  <c r="I247" i="82" s="1"/>
  <c r="H246" i="82" a="1"/>
  <c r="H246" i="82" s="1"/>
  <c r="I246" i="82" s="1"/>
  <c r="H245" i="82" a="1"/>
  <c r="H245" i="82" s="1"/>
  <c r="I245" i="82" s="1"/>
  <c r="H244" i="82" a="1"/>
  <c r="H244" i="82" s="1"/>
  <c r="I244" i="82" s="1"/>
  <c r="H243" i="82" a="1"/>
  <c r="H243" i="82" s="1"/>
  <c r="I243" i="82" s="1"/>
  <c r="H242" i="82" a="1"/>
  <c r="H242" i="82" s="1"/>
  <c r="I242" i="82" s="1"/>
  <c r="H241" i="82" a="1"/>
  <c r="H241" i="82" s="1"/>
  <c r="I241" i="82" s="1"/>
  <c r="H240" i="82" a="1"/>
  <c r="H240" i="82" s="1"/>
  <c r="I240" i="82" s="1"/>
  <c r="H239" i="82" a="1"/>
  <c r="H239" i="82" s="1"/>
  <c r="I239" i="82" s="1"/>
  <c r="H238" i="82" a="1"/>
  <c r="H238" i="82" s="1"/>
  <c r="I238" i="82" s="1"/>
  <c r="H237" i="82" a="1"/>
  <c r="H237" i="82" s="1"/>
  <c r="I237" i="82" s="1"/>
  <c r="H236" i="82" a="1"/>
  <c r="H236" i="82" s="1"/>
  <c r="I236" i="82" s="1"/>
  <c r="H235" i="82" a="1"/>
  <c r="H235" i="82" s="1"/>
  <c r="I235" i="82" s="1"/>
  <c r="H234" i="82" a="1"/>
  <c r="H234" i="82" s="1"/>
  <c r="I234" i="82" s="1"/>
  <c r="H233" i="82" a="1"/>
  <c r="H233" i="82" s="1"/>
  <c r="I233" i="82" s="1"/>
  <c r="H232" i="82" a="1"/>
  <c r="H232" i="82" s="1"/>
  <c r="I232" i="82" s="1"/>
  <c r="H231" i="82" a="1"/>
  <c r="H231" i="82" s="1"/>
  <c r="I231" i="82" s="1"/>
  <c r="H230" i="82" a="1"/>
  <c r="H230" i="82" s="1"/>
  <c r="I230" i="82" s="1"/>
  <c r="H229" i="82" a="1"/>
  <c r="H229" i="82" s="1"/>
  <c r="I229" i="82" s="1"/>
  <c r="H228" i="82" a="1"/>
  <c r="H228" i="82" s="1"/>
  <c r="I228" i="82" s="1"/>
  <c r="H227" i="82" a="1"/>
  <c r="H227" i="82" s="1"/>
  <c r="I227" i="82" s="1"/>
  <c r="H226" i="82" a="1"/>
  <c r="H226" i="82" s="1"/>
  <c r="I226" i="82" s="1"/>
  <c r="H225" i="82" a="1"/>
  <c r="H225" i="82" s="1"/>
  <c r="I225" i="82" s="1"/>
  <c r="H224" i="82" a="1"/>
  <c r="H224" i="82" s="1"/>
  <c r="I224" i="82" s="1"/>
  <c r="H223" i="82" a="1"/>
  <c r="H223" i="82" s="1"/>
  <c r="I223" i="82" s="1"/>
  <c r="H222" i="82" a="1"/>
  <c r="H222" i="82" s="1"/>
  <c r="I222" i="82" s="1"/>
  <c r="H221" i="82" a="1"/>
  <c r="H221" i="82" s="1"/>
  <c r="I221" i="82" s="1"/>
  <c r="H220" i="82" a="1"/>
  <c r="H220" i="82" s="1"/>
  <c r="I220" i="82" s="1"/>
  <c r="H219" i="82" a="1"/>
  <c r="H219" i="82" s="1"/>
  <c r="I219" i="82" s="1"/>
  <c r="H218" i="82" a="1"/>
  <c r="H218" i="82" s="1"/>
  <c r="I218" i="82" s="1"/>
  <c r="H217" i="82" a="1"/>
  <c r="H217" i="82" s="1"/>
  <c r="I217" i="82" s="1"/>
  <c r="H216" i="82" a="1"/>
  <c r="H216" i="82" s="1"/>
  <c r="I216" i="82" s="1"/>
  <c r="H215" i="82" a="1"/>
  <c r="H215" i="82" s="1"/>
  <c r="I215" i="82" s="1"/>
  <c r="H214" i="82" a="1"/>
  <c r="H214" i="82" s="1"/>
  <c r="I214" i="82" s="1"/>
  <c r="H213" i="82" a="1"/>
  <c r="H213" i="82" s="1"/>
  <c r="I213" i="82" s="1"/>
  <c r="H212" i="82" a="1"/>
  <c r="H212" i="82" s="1"/>
  <c r="I212" i="82" s="1"/>
  <c r="H211" i="82" a="1"/>
  <c r="H211" i="82" s="1"/>
  <c r="I211" i="82" s="1"/>
  <c r="H210" i="82" a="1"/>
  <c r="H210" i="82" s="1"/>
  <c r="I210" i="82" s="1"/>
  <c r="H209" i="82" a="1"/>
  <c r="H209" i="82" s="1"/>
  <c r="I209" i="82" s="1"/>
  <c r="H208" i="82" a="1"/>
  <c r="H208" i="82" s="1"/>
  <c r="I208" i="82" s="1"/>
  <c r="H207" i="82" a="1"/>
  <c r="H207" i="82" s="1"/>
  <c r="I207" i="82" s="1"/>
  <c r="H206" i="82" a="1"/>
  <c r="H206" i="82" s="1"/>
  <c r="I206" i="82" s="1"/>
  <c r="H205" i="82" a="1"/>
  <c r="H205" i="82" s="1"/>
  <c r="I205" i="82" s="1"/>
  <c r="H204" i="82" a="1"/>
  <c r="H204" i="82" s="1"/>
  <c r="I204" i="82" s="1"/>
  <c r="H203" i="82" a="1"/>
  <c r="H203" i="82" s="1"/>
  <c r="I203" i="82" s="1"/>
  <c r="H202" i="82" a="1"/>
  <c r="H202" i="82" s="1"/>
  <c r="I202" i="82" s="1"/>
  <c r="H201" i="82" a="1"/>
  <c r="H201" i="82" s="1"/>
  <c r="I201" i="82" s="1"/>
  <c r="H200" i="82" a="1"/>
  <c r="H200" i="82" s="1"/>
  <c r="I200" i="82" s="1"/>
  <c r="H199" i="82" a="1"/>
  <c r="H199" i="82" s="1"/>
  <c r="I199" i="82" s="1"/>
  <c r="H198" i="82" a="1"/>
  <c r="H198" i="82" s="1"/>
  <c r="I198" i="82" s="1"/>
  <c r="H197" i="82" a="1"/>
  <c r="H197" i="82" s="1"/>
  <c r="I197" i="82" s="1"/>
  <c r="H196" i="82" a="1"/>
  <c r="H196" i="82" s="1"/>
  <c r="I196" i="82" s="1"/>
  <c r="H195" i="82" a="1"/>
  <c r="H195" i="82" s="1"/>
  <c r="I195" i="82" s="1"/>
  <c r="H194" i="82" a="1"/>
  <c r="H194" i="82" s="1"/>
  <c r="I194" i="82" s="1"/>
  <c r="H193" i="82" a="1"/>
  <c r="H193" i="82" s="1"/>
  <c r="I193" i="82" s="1"/>
  <c r="H192" i="82" a="1"/>
  <c r="H192" i="82" s="1"/>
  <c r="I192" i="82" s="1"/>
  <c r="H191" i="82" a="1"/>
  <c r="H191" i="82" s="1"/>
  <c r="I191" i="82" s="1"/>
  <c r="H190" i="82" a="1"/>
  <c r="H190" i="82" s="1"/>
  <c r="I190" i="82" s="1"/>
  <c r="H189" i="82" a="1"/>
  <c r="H189" i="82" s="1"/>
  <c r="I189" i="82" s="1"/>
  <c r="H188" i="82" a="1"/>
  <c r="H188" i="82" s="1"/>
  <c r="I188" i="82" s="1"/>
  <c r="H187" i="82" a="1"/>
  <c r="H187" i="82" s="1"/>
  <c r="I187" i="82" s="1"/>
  <c r="H186" i="82" a="1"/>
  <c r="H186" i="82" s="1"/>
  <c r="I186" i="82" s="1"/>
  <c r="H185" i="82" a="1"/>
  <c r="H185" i="82" s="1"/>
  <c r="I185" i="82" s="1"/>
  <c r="H184" i="82" a="1"/>
  <c r="H184" i="82" s="1"/>
  <c r="I184" i="82" s="1"/>
  <c r="H183" i="82" a="1"/>
  <c r="H183" i="82" s="1"/>
  <c r="I183" i="82" s="1"/>
  <c r="H182" i="82" a="1"/>
  <c r="H182" i="82" s="1"/>
  <c r="I182" i="82" s="1"/>
  <c r="H181" i="82" a="1"/>
  <c r="H181" i="82" s="1"/>
  <c r="I181" i="82" s="1"/>
  <c r="H180" i="82" a="1"/>
  <c r="H180" i="82" s="1"/>
  <c r="I180" i="82" s="1"/>
  <c r="H179" i="82" a="1"/>
  <c r="H179" i="82" s="1"/>
  <c r="I179" i="82" s="1"/>
  <c r="H178" i="82" a="1"/>
  <c r="H178" i="82" s="1"/>
  <c r="I178" i="82" s="1"/>
  <c r="H177" i="82" a="1"/>
  <c r="H177" i="82" s="1"/>
  <c r="I177" i="82" s="1"/>
  <c r="H176" i="82" a="1"/>
  <c r="H176" i="82" s="1"/>
  <c r="I176" i="82" s="1"/>
  <c r="H175" i="82" a="1"/>
  <c r="H175" i="82" s="1"/>
  <c r="I175" i="82" s="1"/>
  <c r="H174" i="82" a="1"/>
  <c r="H174" i="82" s="1"/>
  <c r="I174" i="82" s="1"/>
  <c r="H173" i="82" a="1"/>
  <c r="H173" i="82" s="1"/>
  <c r="I173" i="82" s="1"/>
  <c r="H172" i="82" a="1"/>
  <c r="H172" i="82" s="1"/>
  <c r="I172" i="82" s="1"/>
  <c r="H171" i="82" a="1"/>
  <c r="H171" i="82" s="1"/>
  <c r="I171" i="82" s="1"/>
  <c r="H170" i="82" a="1"/>
  <c r="H170" i="82" s="1"/>
  <c r="I170" i="82" s="1"/>
  <c r="H169" i="82" a="1"/>
  <c r="H169" i="82" s="1"/>
  <c r="I169" i="82" s="1"/>
  <c r="H168" i="82" a="1"/>
  <c r="H168" i="82" s="1"/>
  <c r="I168" i="82" s="1"/>
  <c r="H167" i="82" a="1"/>
  <c r="H167" i="82" s="1"/>
  <c r="I167" i="82" s="1"/>
  <c r="H166" i="82" a="1"/>
  <c r="H166" i="82" s="1"/>
  <c r="I166" i="82" s="1"/>
  <c r="H165" i="82" a="1"/>
  <c r="H165" i="82" s="1"/>
  <c r="I165" i="82" s="1"/>
  <c r="H164" i="82" a="1"/>
  <c r="H164" i="82" s="1"/>
  <c r="I164" i="82" s="1"/>
  <c r="H163" i="82" a="1"/>
  <c r="H163" i="82" s="1"/>
  <c r="I163" i="82" s="1"/>
  <c r="H162" i="82" a="1"/>
  <c r="H162" i="82" s="1"/>
  <c r="I162" i="82" s="1"/>
  <c r="H161" i="82" a="1"/>
  <c r="H161" i="82" s="1"/>
  <c r="I161" i="82" s="1"/>
  <c r="H160" i="82" a="1"/>
  <c r="H160" i="82" s="1"/>
  <c r="I160" i="82" s="1"/>
  <c r="H159" i="82" a="1"/>
  <c r="H159" i="82" s="1"/>
  <c r="I159" i="82" s="1"/>
  <c r="H158" i="82" a="1"/>
  <c r="H158" i="82" s="1"/>
  <c r="I158" i="82" s="1"/>
  <c r="H157" i="82" a="1"/>
  <c r="H157" i="82" s="1"/>
  <c r="I157" i="82" s="1"/>
  <c r="H156" i="82" a="1"/>
  <c r="H156" i="82" s="1"/>
  <c r="I156" i="82" s="1"/>
  <c r="H155" i="82" a="1"/>
  <c r="H155" i="82" s="1"/>
  <c r="I155" i="82" s="1"/>
  <c r="H154" i="82" a="1"/>
  <c r="H154" i="82" s="1"/>
  <c r="I154" i="82" s="1"/>
  <c r="H153" i="82" a="1"/>
  <c r="H153" i="82" s="1"/>
  <c r="I153" i="82" s="1"/>
  <c r="H152" i="82" a="1"/>
  <c r="H152" i="82" s="1"/>
  <c r="I152" i="82" s="1"/>
  <c r="H151" i="82" a="1"/>
  <c r="H151" i="82" s="1"/>
  <c r="I151" i="82" s="1"/>
  <c r="H150" i="82" a="1"/>
  <c r="H150" i="82" s="1"/>
  <c r="I150" i="82" s="1"/>
  <c r="H149" i="82" a="1"/>
  <c r="H149" i="82" s="1"/>
  <c r="I149" i="82" s="1"/>
  <c r="H148" i="82" a="1"/>
  <c r="H148" i="82" s="1"/>
  <c r="I148" i="82" s="1"/>
  <c r="H147" i="82" a="1"/>
  <c r="H147" i="82" s="1"/>
  <c r="I147" i="82" s="1"/>
  <c r="H146" i="82" a="1"/>
  <c r="H146" i="82" s="1"/>
  <c r="I146" i="82" s="1"/>
  <c r="H145" i="82" a="1"/>
  <c r="H145" i="82" s="1"/>
  <c r="I145" i="82" s="1"/>
  <c r="H144" i="82" a="1"/>
  <c r="H144" i="82" s="1"/>
  <c r="I144" i="82" s="1"/>
  <c r="H143" i="82" a="1"/>
  <c r="H143" i="82" s="1"/>
  <c r="I143" i="82" s="1"/>
  <c r="H142" i="82" a="1"/>
  <c r="H142" i="82" s="1"/>
  <c r="I142" i="82" s="1"/>
  <c r="H141" i="82" a="1"/>
  <c r="H141" i="82" s="1"/>
  <c r="I141" i="82" s="1"/>
  <c r="H140" i="82" a="1"/>
  <c r="H140" i="82" s="1"/>
  <c r="I140" i="82" s="1"/>
  <c r="H139" i="82" a="1"/>
  <c r="H139" i="82" s="1"/>
  <c r="I139" i="82" s="1"/>
  <c r="H138" i="82" a="1"/>
  <c r="H138" i="82" s="1"/>
  <c r="I138" i="82" s="1"/>
  <c r="H137" i="82" a="1"/>
  <c r="H137" i="82" s="1"/>
  <c r="I137" i="82" s="1"/>
  <c r="H136" i="82" a="1"/>
  <c r="H136" i="82" s="1"/>
  <c r="I136" i="82" s="1"/>
  <c r="H135" i="82" a="1"/>
  <c r="H135" i="82" s="1"/>
  <c r="I135" i="82" s="1"/>
  <c r="H134" i="82" a="1"/>
  <c r="H134" i="82" s="1"/>
  <c r="I134" i="82" s="1"/>
  <c r="H133" i="82" a="1"/>
  <c r="H133" i="82" s="1"/>
  <c r="I133" i="82" s="1"/>
  <c r="H132" i="82" a="1"/>
  <c r="H132" i="82" s="1"/>
  <c r="I132" i="82" s="1"/>
  <c r="H131" i="82" a="1"/>
  <c r="H131" i="82" s="1"/>
  <c r="I131" i="82" s="1"/>
  <c r="H130" i="82" a="1"/>
  <c r="H130" i="82" s="1"/>
  <c r="I130" i="82" s="1"/>
  <c r="H129" i="82" a="1"/>
  <c r="H129" i="82" s="1"/>
  <c r="I129" i="82" s="1"/>
  <c r="H128" i="82" a="1"/>
  <c r="H128" i="82" s="1"/>
  <c r="I128" i="82" s="1"/>
  <c r="H127" i="82" a="1"/>
  <c r="H127" i="82" s="1"/>
  <c r="I127" i="82" s="1"/>
  <c r="H126" i="82" a="1"/>
  <c r="H126" i="82" s="1"/>
  <c r="I126" i="82" s="1"/>
  <c r="H125" i="82" a="1"/>
  <c r="H125" i="82" s="1"/>
  <c r="I125" i="82" s="1"/>
  <c r="H124" i="82" a="1"/>
  <c r="H124" i="82" s="1"/>
  <c r="I124" i="82" s="1"/>
  <c r="H123" i="82" a="1"/>
  <c r="H123" i="82" s="1"/>
  <c r="I123" i="82" s="1"/>
  <c r="H122" i="82" a="1"/>
  <c r="H122" i="82" s="1"/>
  <c r="I122" i="82" s="1"/>
  <c r="H121" i="82" a="1"/>
  <c r="H121" i="82" s="1"/>
  <c r="I121" i="82" s="1"/>
  <c r="H120" i="82" a="1"/>
  <c r="H120" i="82" s="1"/>
  <c r="I120" i="82" s="1"/>
  <c r="H119" i="82" a="1"/>
  <c r="H119" i="82" s="1"/>
  <c r="I119" i="82" s="1"/>
  <c r="H118" i="82" a="1"/>
  <c r="H118" i="82" s="1"/>
  <c r="I118" i="82" s="1"/>
  <c r="H117" i="82" a="1"/>
  <c r="H117" i="82" s="1"/>
  <c r="I117" i="82" s="1"/>
  <c r="H116" i="82" a="1"/>
  <c r="H116" i="82" s="1"/>
  <c r="I116" i="82" s="1"/>
  <c r="H115" i="82" a="1"/>
  <c r="H115" i="82" s="1"/>
  <c r="I115" i="82" s="1"/>
  <c r="H114" i="82" a="1"/>
  <c r="H114" i="82" s="1"/>
  <c r="I114" i="82" s="1"/>
  <c r="H113" i="82" a="1"/>
  <c r="H113" i="82" s="1"/>
  <c r="I113" i="82" s="1"/>
  <c r="H112" i="82" a="1"/>
  <c r="H112" i="82" s="1"/>
  <c r="I112" i="82" s="1"/>
  <c r="H111" i="82" a="1"/>
  <c r="H111" i="82" s="1"/>
  <c r="I111" i="82" s="1"/>
  <c r="H110" i="82" a="1"/>
  <c r="H110" i="82" s="1"/>
  <c r="I110" i="82" s="1"/>
  <c r="H109" i="82" a="1"/>
  <c r="H109" i="82" s="1"/>
  <c r="I109" i="82" s="1"/>
  <c r="H108" i="82" a="1"/>
  <c r="H108" i="82" s="1"/>
  <c r="I108" i="82" s="1"/>
  <c r="H107" i="82" a="1"/>
  <c r="H107" i="82" s="1"/>
  <c r="I107" i="82" s="1"/>
  <c r="H106" i="82" a="1"/>
  <c r="H106" i="82" s="1"/>
  <c r="I106" i="82" s="1"/>
  <c r="H105" i="82" a="1"/>
  <c r="H105" i="82" s="1"/>
  <c r="I105" i="82" s="1"/>
  <c r="H104" i="82" a="1"/>
  <c r="H104" i="82" s="1"/>
  <c r="I104" i="82" s="1"/>
  <c r="H103" i="82" a="1"/>
  <c r="H103" i="82" s="1"/>
  <c r="I103" i="82" s="1"/>
  <c r="H102" i="82" a="1"/>
  <c r="H102" i="82" s="1"/>
  <c r="I102" i="82" s="1"/>
  <c r="H101" i="82" a="1"/>
  <c r="H101" i="82" s="1"/>
  <c r="I101" i="82" s="1"/>
  <c r="H100" i="82" a="1"/>
  <c r="H100" i="82" s="1"/>
  <c r="I100" i="82" s="1"/>
  <c r="H99" i="82" a="1"/>
  <c r="H99" i="82" s="1"/>
  <c r="I99" i="82" s="1"/>
  <c r="H98" i="82" a="1"/>
  <c r="H98" i="82" s="1"/>
  <c r="I98" i="82" s="1"/>
  <c r="H97" i="82" a="1"/>
  <c r="H97" i="82" s="1"/>
  <c r="I97" i="82" s="1"/>
  <c r="H96" i="82" a="1"/>
  <c r="H96" i="82" s="1"/>
  <c r="I96" i="82" s="1"/>
  <c r="H95" i="82" a="1"/>
  <c r="H95" i="82" s="1"/>
  <c r="I95" i="82" s="1"/>
  <c r="H94" i="82" a="1"/>
  <c r="H94" i="82" s="1"/>
  <c r="I94" i="82" s="1"/>
  <c r="H93" i="82" a="1"/>
  <c r="H93" i="82" s="1"/>
  <c r="I93" i="82" s="1"/>
  <c r="H92" i="82" a="1"/>
  <c r="H92" i="82" s="1"/>
  <c r="I92" i="82" s="1"/>
  <c r="H91" i="82" a="1"/>
  <c r="H91" i="82" s="1"/>
  <c r="I91" i="82" s="1"/>
  <c r="H90" i="82" a="1"/>
  <c r="H90" i="82" s="1"/>
  <c r="I90" i="82" s="1"/>
  <c r="H89" i="82" a="1"/>
  <c r="H89" i="82" s="1"/>
  <c r="I89" i="82" s="1"/>
  <c r="H88" i="82" a="1"/>
  <c r="H88" i="82" s="1"/>
  <c r="I88" i="82" s="1"/>
  <c r="H87" i="82" a="1"/>
  <c r="H87" i="82" s="1"/>
  <c r="I87" i="82" s="1"/>
  <c r="H86" i="82" a="1"/>
  <c r="H86" i="82" s="1"/>
  <c r="I86" i="82" s="1"/>
  <c r="H85" i="82" a="1"/>
  <c r="H85" i="82" s="1"/>
  <c r="I85" i="82" s="1"/>
  <c r="H84" i="82" a="1"/>
  <c r="H84" i="82" s="1"/>
  <c r="I84" i="82" s="1"/>
  <c r="H83" i="82" a="1"/>
  <c r="H83" i="82" s="1"/>
  <c r="I83" i="82" s="1"/>
  <c r="H82" i="82" a="1"/>
  <c r="H82" i="82" s="1"/>
  <c r="I82" i="82" s="1"/>
  <c r="H81" i="82" a="1"/>
  <c r="H81" i="82" s="1"/>
  <c r="I81" i="82" s="1"/>
  <c r="H80" i="82" a="1"/>
  <c r="H80" i="82" s="1"/>
  <c r="I80" i="82" s="1"/>
  <c r="H79" i="82" a="1"/>
  <c r="H79" i="82" s="1"/>
  <c r="I79" i="82" s="1"/>
  <c r="H78" i="82" a="1"/>
  <c r="H78" i="82" s="1"/>
  <c r="I78" i="82" s="1"/>
  <c r="H77" i="82" a="1"/>
  <c r="H77" i="82" s="1"/>
  <c r="I77" i="82" s="1"/>
  <c r="H76" i="82" a="1"/>
  <c r="H76" i="82" s="1"/>
  <c r="I76" i="82" s="1"/>
  <c r="H75" i="82" a="1"/>
  <c r="H75" i="82" s="1"/>
  <c r="I75" i="82" s="1"/>
  <c r="H74" i="82" a="1"/>
  <c r="H74" i="82" s="1"/>
  <c r="I74" i="82" s="1"/>
  <c r="H73" i="82" a="1"/>
  <c r="H73" i="82" s="1"/>
  <c r="I73" i="82" s="1"/>
  <c r="H72" i="82" a="1"/>
  <c r="H72" i="82" s="1"/>
  <c r="I72" i="82" s="1"/>
  <c r="H71" i="82" a="1"/>
  <c r="H71" i="82" s="1"/>
  <c r="I71" i="82" s="1"/>
  <c r="H70" i="82" a="1"/>
  <c r="H70" i="82" s="1"/>
  <c r="I70" i="82" s="1"/>
  <c r="H69" i="82" a="1"/>
  <c r="H69" i="82" s="1"/>
  <c r="I69" i="82" s="1"/>
  <c r="H68" i="82" a="1"/>
  <c r="H68" i="82" s="1"/>
  <c r="I68" i="82" s="1"/>
  <c r="H67" i="82" a="1"/>
  <c r="H67" i="82" s="1"/>
  <c r="I67" i="82" s="1"/>
  <c r="H66" i="82" a="1"/>
  <c r="H66" i="82" s="1"/>
  <c r="I66" i="82" s="1"/>
  <c r="H65" i="82" a="1"/>
  <c r="H65" i="82" s="1"/>
  <c r="I65" i="82" s="1"/>
  <c r="H64" i="82" a="1"/>
  <c r="H64" i="82" s="1"/>
  <c r="I64" i="82" s="1"/>
  <c r="H63" i="82" a="1"/>
  <c r="H63" i="82" s="1"/>
  <c r="I63" i="82" s="1"/>
  <c r="H62" i="82" a="1"/>
  <c r="H62" i="82" s="1"/>
  <c r="I62" i="82" s="1"/>
  <c r="H61" i="82" a="1"/>
  <c r="H61" i="82" s="1"/>
  <c r="I61" i="82" s="1"/>
  <c r="H60" i="82" a="1"/>
  <c r="H60" i="82" s="1"/>
  <c r="I60" i="82" s="1"/>
  <c r="H59" i="82" a="1"/>
  <c r="H59" i="82" s="1"/>
  <c r="I59" i="82" s="1"/>
  <c r="H58" i="82" a="1"/>
  <c r="H58" i="82" s="1"/>
  <c r="I58" i="82" s="1"/>
  <c r="H57" i="82" a="1"/>
  <c r="H57" i="82" s="1"/>
  <c r="I57" i="82" s="1"/>
  <c r="H56" i="82" a="1"/>
  <c r="H56" i="82" s="1"/>
  <c r="I56" i="82" s="1"/>
  <c r="H55" i="82" a="1"/>
  <c r="H55" i="82" s="1"/>
  <c r="I55" i="82" s="1"/>
  <c r="H54" i="82" a="1"/>
  <c r="H54" i="82" s="1"/>
  <c r="I54" i="82" s="1"/>
  <c r="H53" i="82" a="1"/>
  <c r="H53" i="82" s="1"/>
  <c r="I53" i="82" s="1"/>
  <c r="H52" i="82" a="1"/>
  <c r="H52" i="82" s="1"/>
  <c r="I52" i="82" s="1"/>
  <c r="H51" i="82" a="1"/>
  <c r="H51" i="82" s="1"/>
  <c r="I51" i="82" s="1"/>
  <c r="H50" i="82" a="1"/>
  <c r="H50" i="82" s="1"/>
  <c r="I50" i="82" s="1"/>
  <c r="H49" i="82" a="1"/>
  <c r="H49" i="82" s="1"/>
  <c r="I49" i="82" s="1"/>
  <c r="H48" i="82" a="1"/>
  <c r="H48" i="82" s="1"/>
  <c r="I48" i="82" s="1"/>
  <c r="H47" i="82" a="1"/>
  <c r="H47" i="82" s="1"/>
  <c r="I47" i="82" s="1"/>
  <c r="H46" i="82" a="1"/>
  <c r="H46" i="82" s="1"/>
  <c r="I46" i="82" s="1"/>
  <c r="H45" i="82" a="1"/>
  <c r="H45" i="82" s="1"/>
  <c r="I45" i="82" s="1"/>
  <c r="H44" i="82" a="1"/>
  <c r="H44" i="82" s="1"/>
  <c r="I44" i="82" s="1"/>
  <c r="H43" i="82" a="1"/>
  <c r="H43" i="82" s="1"/>
  <c r="I43" i="82" s="1"/>
  <c r="H42" i="82" a="1"/>
  <c r="H42" i="82" s="1"/>
  <c r="I42" i="82" s="1"/>
  <c r="H41" i="82" a="1"/>
  <c r="H41" i="82" s="1"/>
  <c r="I41" i="82" s="1"/>
  <c r="H40" i="82" a="1"/>
  <c r="H40" i="82" s="1"/>
  <c r="I40" i="82" s="1"/>
  <c r="H39" i="82" a="1"/>
  <c r="H39" i="82" s="1"/>
  <c r="I39" i="82" s="1"/>
  <c r="H38" i="82" a="1"/>
  <c r="H38" i="82" s="1"/>
  <c r="I38" i="82" s="1"/>
  <c r="H37" i="82" a="1"/>
  <c r="H37" i="82" s="1"/>
  <c r="I37" i="82" s="1"/>
  <c r="H36" i="82" a="1"/>
  <c r="H36" i="82" s="1"/>
  <c r="I36" i="82" s="1"/>
  <c r="H35" i="82" a="1"/>
  <c r="H35" i="82" s="1"/>
  <c r="I35" i="82" s="1"/>
  <c r="H34" i="82" a="1"/>
  <c r="H34" i="82" s="1"/>
  <c r="I34" i="82" s="1"/>
  <c r="H33" i="82" a="1"/>
  <c r="H33" i="82" s="1"/>
  <c r="I33" i="82" s="1"/>
  <c r="H32" i="82" a="1"/>
  <c r="H32" i="82" s="1"/>
  <c r="I32" i="82" s="1"/>
  <c r="H31" i="82" a="1"/>
  <c r="H31" i="82" s="1"/>
  <c r="I31" i="82" s="1"/>
  <c r="H30" i="82" a="1"/>
  <c r="H30" i="82" s="1"/>
  <c r="I30" i="82" s="1"/>
  <c r="H29" i="82" a="1"/>
  <c r="H29" i="82" s="1"/>
  <c r="I29" i="82" s="1"/>
  <c r="H28" i="82" a="1"/>
  <c r="H28" i="82" s="1"/>
  <c r="I28" i="82" s="1"/>
  <c r="H27" i="82" a="1"/>
  <c r="H27" i="82" s="1"/>
  <c r="I27" i="82" s="1"/>
  <c r="H26" i="82" a="1"/>
  <c r="H26" i="82" s="1"/>
  <c r="I26" i="82" s="1"/>
  <c r="H25" i="82" a="1"/>
  <c r="H25" i="82" s="1"/>
  <c r="I25" i="82" s="1"/>
  <c r="H24" i="82" a="1"/>
  <c r="H24" i="82" s="1"/>
  <c r="I24" i="82" s="1"/>
  <c r="H23" i="82" a="1"/>
  <c r="H23" i="82" s="1"/>
  <c r="I23" i="82" s="1"/>
  <c r="H22" i="82" a="1"/>
  <c r="H22" i="82" s="1"/>
  <c r="I22" i="82" s="1"/>
  <c r="H21" i="82" a="1"/>
  <c r="H21" i="82" s="1"/>
  <c r="I21" i="82" s="1"/>
  <c r="H20" i="82" a="1"/>
  <c r="H20" i="82" s="1"/>
  <c r="I20" i="82" s="1"/>
  <c r="H19" i="82" a="1"/>
  <c r="H19" i="82" s="1"/>
  <c r="I19" i="82" s="1"/>
  <c r="H18" i="82" a="1"/>
  <c r="H18" i="82" s="1"/>
  <c r="I18" i="82" s="1"/>
  <c r="H17" i="82" a="1"/>
  <c r="H17" i="82" s="1"/>
  <c r="I17" i="82" s="1"/>
  <c r="H1058" i="81" a="1"/>
  <c r="H1058" i="81" s="1"/>
  <c r="I1058" i="81" s="1"/>
  <c r="H1057" i="81" a="1"/>
  <c r="H1057" i="81" s="1"/>
  <c r="I1057" i="81" s="1"/>
  <c r="H1056" i="81" a="1"/>
  <c r="H1056" i="81" s="1"/>
  <c r="I1056" i="81" s="1"/>
  <c r="H1055" i="81" a="1"/>
  <c r="H1055" i="81" s="1"/>
  <c r="I1055" i="81" s="1"/>
  <c r="H1054" i="81" a="1"/>
  <c r="H1054" i="81" s="1"/>
  <c r="I1054" i="81" s="1"/>
  <c r="H1053" i="81" a="1"/>
  <c r="H1053" i="81" s="1"/>
  <c r="I1053" i="81" s="1"/>
  <c r="H1052" i="81" a="1"/>
  <c r="H1052" i="81" s="1"/>
  <c r="I1052" i="81" s="1"/>
  <c r="H1051" i="81" a="1"/>
  <c r="H1051" i="81" s="1"/>
  <c r="I1051" i="81" s="1"/>
  <c r="H1050" i="81" a="1"/>
  <c r="H1050" i="81" s="1"/>
  <c r="I1050" i="81" s="1"/>
  <c r="H1049" i="81" a="1"/>
  <c r="H1049" i="81" s="1"/>
  <c r="I1049" i="81" s="1"/>
  <c r="H1048" i="81" a="1"/>
  <c r="H1048" i="81" s="1"/>
  <c r="I1048" i="81" s="1"/>
  <c r="H1047" i="81" a="1"/>
  <c r="H1047" i="81" s="1"/>
  <c r="I1047" i="81" s="1"/>
  <c r="H1046" i="81" a="1"/>
  <c r="H1046" i="81" s="1"/>
  <c r="I1046" i="81" s="1"/>
  <c r="H1045" i="81" a="1"/>
  <c r="H1045" i="81" s="1"/>
  <c r="I1045" i="81" s="1"/>
  <c r="H1044" i="81" a="1"/>
  <c r="H1044" i="81" s="1"/>
  <c r="I1044" i="81" s="1"/>
  <c r="H1043" i="81" a="1"/>
  <c r="H1043" i="81" s="1"/>
  <c r="I1043" i="81" s="1"/>
  <c r="H1042" i="81" a="1"/>
  <c r="H1042" i="81" s="1"/>
  <c r="I1042" i="81" s="1"/>
  <c r="H1041" i="81" a="1"/>
  <c r="H1041" i="81" s="1"/>
  <c r="I1041" i="81" s="1"/>
  <c r="H1040" i="81" a="1"/>
  <c r="H1040" i="81" s="1"/>
  <c r="I1040" i="81" s="1"/>
  <c r="H1039" i="81" a="1"/>
  <c r="H1039" i="81" s="1"/>
  <c r="I1039" i="81" s="1"/>
  <c r="H1038" i="81" a="1"/>
  <c r="H1038" i="81" s="1"/>
  <c r="I1038" i="81" s="1"/>
  <c r="H1037" i="81" a="1"/>
  <c r="H1037" i="81" s="1"/>
  <c r="I1037" i="81" s="1"/>
  <c r="H1036" i="81" a="1"/>
  <c r="H1036" i="81" s="1"/>
  <c r="I1036" i="81" s="1"/>
  <c r="H1035" i="81" a="1"/>
  <c r="H1035" i="81" s="1"/>
  <c r="I1035" i="81" s="1"/>
  <c r="H1034" i="81" a="1"/>
  <c r="H1034" i="81" s="1"/>
  <c r="I1034" i="81" s="1"/>
  <c r="H1033" i="81" a="1"/>
  <c r="H1033" i="81" s="1"/>
  <c r="I1033" i="81" s="1"/>
  <c r="H1032" i="81" a="1"/>
  <c r="H1032" i="81" s="1"/>
  <c r="I1032" i="81" s="1"/>
  <c r="H1031" i="81" a="1"/>
  <c r="H1031" i="81" s="1"/>
  <c r="I1031" i="81" s="1"/>
  <c r="H1030" i="81" a="1"/>
  <c r="H1030" i="81" s="1"/>
  <c r="I1030" i="81" s="1"/>
  <c r="H1029" i="81" a="1"/>
  <c r="H1029" i="81" s="1"/>
  <c r="I1029" i="81" s="1"/>
  <c r="H1028" i="81" a="1"/>
  <c r="H1028" i="81" s="1"/>
  <c r="I1028" i="81" s="1"/>
  <c r="H1027" i="81" a="1"/>
  <c r="H1027" i="81" s="1"/>
  <c r="I1027" i="81" s="1"/>
  <c r="H1026" i="81" a="1"/>
  <c r="H1026" i="81" s="1"/>
  <c r="I1026" i="81" s="1"/>
  <c r="H1025" i="81" a="1"/>
  <c r="H1025" i="81" s="1"/>
  <c r="I1025" i="81" s="1"/>
  <c r="H1024" i="81" a="1"/>
  <c r="H1024" i="81" s="1"/>
  <c r="I1024" i="81" s="1"/>
  <c r="H1023" i="81" a="1"/>
  <c r="H1023" i="81" s="1"/>
  <c r="I1023" i="81" s="1"/>
  <c r="H1022" i="81" a="1"/>
  <c r="H1022" i="81" s="1"/>
  <c r="I1022" i="81" s="1"/>
  <c r="H1021" i="81" a="1"/>
  <c r="H1021" i="81" s="1"/>
  <c r="I1021" i="81" s="1"/>
  <c r="H1020" i="81" a="1"/>
  <c r="H1020" i="81" s="1"/>
  <c r="I1020" i="81" s="1"/>
  <c r="H1019" i="81" a="1"/>
  <c r="H1019" i="81" s="1"/>
  <c r="I1019" i="81" s="1"/>
  <c r="H1018" i="81" a="1"/>
  <c r="H1018" i="81" s="1"/>
  <c r="I1018" i="81" s="1"/>
  <c r="H1017" i="81" a="1"/>
  <c r="H1017" i="81" s="1"/>
  <c r="I1017" i="81" s="1"/>
  <c r="H1016" i="81" a="1"/>
  <c r="H1016" i="81" s="1"/>
  <c r="I1016" i="81" s="1"/>
  <c r="H1015" i="81" a="1"/>
  <c r="H1015" i="81" s="1"/>
  <c r="I1015" i="81" s="1"/>
  <c r="H1014" i="81" a="1"/>
  <c r="H1014" i="81" s="1"/>
  <c r="I1014" i="81" s="1"/>
  <c r="H1013" i="81" a="1"/>
  <c r="H1013" i="81" s="1"/>
  <c r="I1013" i="81" s="1"/>
  <c r="H1012" i="81" a="1"/>
  <c r="H1012" i="81" s="1"/>
  <c r="I1012" i="81" s="1"/>
  <c r="H1011" i="81" a="1"/>
  <c r="H1011" i="81" s="1"/>
  <c r="I1011" i="81" s="1"/>
  <c r="H1010" i="81" a="1"/>
  <c r="H1010" i="81" s="1"/>
  <c r="I1010" i="81" s="1"/>
  <c r="H1009" i="81" a="1"/>
  <c r="H1009" i="81" s="1"/>
  <c r="I1009" i="81" s="1"/>
  <c r="H1008" i="81" a="1"/>
  <c r="H1008" i="81" s="1"/>
  <c r="I1008" i="81" s="1"/>
  <c r="H1007" i="81" a="1"/>
  <c r="H1007" i="81" s="1"/>
  <c r="I1007" i="81" s="1"/>
  <c r="H1006" i="81" a="1"/>
  <c r="H1006" i="81" s="1"/>
  <c r="I1006" i="81" s="1"/>
  <c r="H1005" i="81" a="1"/>
  <c r="H1005" i="81" s="1"/>
  <c r="I1005" i="81" s="1"/>
  <c r="H1004" i="81" a="1"/>
  <c r="H1004" i="81" s="1"/>
  <c r="I1004" i="81" s="1"/>
  <c r="H1003" i="81" a="1"/>
  <c r="H1003" i="81" s="1"/>
  <c r="I1003" i="81" s="1"/>
  <c r="H1002" i="81" a="1"/>
  <c r="H1002" i="81" s="1"/>
  <c r="I1002" i="81" s="1"/>
  <c r="H1001" i="81" a="1"/>
  <c r="H1001" i="81" s="1"/>
  <c r="I1001" i="81" s="1"/>
  <c r="H1000" i="81" a="1"/>
  <c r="H1000" i="81" s="1"/>
  <c r="I1000" i="81" s="1"/>
  <c r="H999" i="81" a="1"/>
  <c r="H999" i="81" s="1"/>
  <c r="I999" i="81" s="1"/>
  <c r="H998" i="81" a="1"/>
  <c r="H998" i="81" s="1"/>
  <c r="I998" i="81" s="1"/>
  <c r="H997" i="81" a="1"/>
  <c r="H997" i="81" s="1"/>
  <c r="I997" i="81" s="1"/>
  <c r="H996" i="81" a="1"/>
  <c r="H996" i="81" s="1"/>
  <c r="I996" i="81" s="1"/>
  <c r="H995" i="81" a="1"/>
  <c r="H995" i="81" s="1"/>
  <c r="I995" i="81" s="1"/>
  <c r="H994" i="81" a="1"/>
  <c r="H994" i="81" s="1"/>
  <c r="I994" i="81" s="1"/>
  <c r="H993" i="81" a="1"/>
  <c r="H993" i="81" s="1"/>
  <c r="I993" i="81" s="1"/>
  <c r="H992" i="81" a="1"/>
  <c r="H992" i="81" s="1"/>
  <c r="I992" i="81" s="1"/>
  <c r="H991" i="81" a="1"/>
  <c r="H991" i="81" s="1"/>
  <c r="I991" i="81" s="1"/>
  <c r="H990" i="81" a="1"/>
  <c r="H990" i="81" s="1"/>
  <c r="I990" i="81" s="1"/>
  <c r="H989" i="81" a="1"/>
  <c r="H989" i="81" s="1"/>
  <c r="I989" i="81" s="1"/>
  <c r="H988" i="81" a="1"/>
  <c r="H988" i="81" s="1"/>
  <c r="I988" i="81" s="1"/>
  <c r="H987" i="81" a="1"/>
  <c r="H987" i="81" s="1"/>
  <c r="I987" i="81" s="1"/>
  <c r="H986" i="81" a="1"/>
  <c r="H986" i="81" s="1"/>
  <c r="I986" i="81" s="1"/>
  <c r="H985" i="81" a="1"/>
  <c r="H985" i="81" s="1"/>
  <c r="I985" i="81" s="1"/>
  <c r="H984" i="81" a="1"/>
  <c r="H984" i="81" s="1"/>
  <c r="I984" i="81" s="1"/>
  <c r="H983" i="81" a="1"/>
  <c r="H983" i="81" s="1"/>
  <c r="I983" i="81" s="1"/>
  <c r="H982" i="81" a="1"/>
  <c r="H982" i="81" s="1"/>
  <c r="I982" i="81" s="1"/>
  <c r="H981" i="81" a="1"/>
  <c r="H981" i="81" s="1"/>
  <c r="I981" i="81" s="1"/>
  <c r="H980" i="81" a="1"/>
  <c r="H980" i="81" s="1"/>
  <c r="I980" i="81" s="1"/>
  <c r="H979" i="81" a="1"/>
  <c r="H979" i="81" s="1"/>
  <c r="I979" i="81" s="1"/>
  <c r="H978" i="81" a="1"/>
  <c r="H978" i="81" s="1"/>
  <c r="I978" i="81" s="1"/>
  <c r="H977" i="81" a="1"/>
  <c r="H977" i="81" s="1"/>
  <c r="I977" i="81" s="1"/>
  <c r="H976" i="81" a="1"/>
  <c r="H976" i="81" s="1"/>
  <c r="I976" i="81" s="1"/>
  <c r="H975" i="81" a="1"/>
  <c r="H975" i="81" s="1"/>
  <c r="I975" i="81" s="1"/>
  <c r="H974" i="81" a="1"/>
  <c r="H974" i="81" s="1"/>
  <c r="I974" i="81" s="1"/>
  <c r="H973" i="81" a="1"/>
  <c r="H973" i="81" s="1"/>
  <c r="I973" i="81" s="1"/>
  <c r="H972" i="81" a="1"/>
  <c r="H972" i="81" s="1"/>
  <c r="I972" i="81" s="1"/>
  <c r="H971" i="81" a="1"/>
  <c r="H971" i="81" s="1"/>
  <c r="I971" i="81" s="1"/>
  <c r="H970" i="81" a="1"/>
  <c r="H970" i="81" s="1"/>
  <c r="I970" i="81" s="1"/>
  <c r="H969" i="81" a="1"/>
  <c r="H969" i="81" s="1"/>
  <c r="I969" i="81" s="1"/>
  <c r="H968" i="81" a="1"/>
  <c r="H968" i="81" s="1"/>
  <c r="I968" i="81" s="1"/>
  <c r="H967" i="81" a="1"/>
  <c r="H967" i="81" s="1"/>
  <c r="I967" i="81" s="1"/>
  <c r="H966" i="81" a="1"/>
  <c r="H966" i="81" s="1"/>
  <c r="I966" i="81" s="1"/>
  <c r="H965" i="81" a="1"/>
  <c r="H965" i="81" s="1"/>
  <c r="I965" i="81" s="1"/>
  <c r="H964" i="81" a="1"/>
  <c r="H964" i="81" s="1"/>
  <c r="I964" i="81" s="1"/>
  <c r="H963" i="81" a="1"/>
  <c r="H963" i="81" s="1"/>
  <c r="I963" i="81" s="1"/>
  <c r="H962" i="81" a="1"/>
  <c r="H962" i="81" s="1"/>
  <c r="I962" i="81" s="1"/>
  <c r="H961" i="81" a="1"/>
  <c r="H961" i="81" s="1"/>
  <c r="I961" i="81" s="1"/>
  <c r="H960" i="81" a="1"/>
  <c r="H960" i="81" s="1"/>
  <c r="I960" i="81" s="1"/>
  <c r="H959" i="81" a="1"/>
  <c r="H959" i="81" s="1"/>
  <c r="I959" i="81" s="1"/>
  <c r="H958" i="81" a="1"/>
  <c r="H958" i="81" s="1"/>
  <c r="I958" i="81" s="1"/>
  <c r="H957" i="81" a="1"/>
  <c r="H957" i="81" s="1"/>
  <c r="I957" i="81" s="1"/>
  <c r="H956" i="81" a="1"/>
  <c r="H956" i="81" s="1"/>
  <c r="I956" i="81" s="1"/>
  <c r="H955" i="81" a="1"/>
  <c r="H955" i="81" s="1"/>
  <c r="I955" i="81" s="1"/>
  <c r="H954" i="81" a="1"/>
  <c r="H954" i="81" s="1"/>
  <c r="I954" i="81" s="1"/>
  <c r="H953" i="81" a="1"/>
  <c r="H953" i="81" s="1"/>
  <c r="I953" i="81" s="1"/>
  <c r="H952" i="81" a="1"/>
  <c r="H952" i="81" s="1"/>
  <c r="I952" i="81" s="1"/>
  <c r="H951" i="81" a="1"/>
  <c r="H951" i="81" s="1"/>
  <c r="I951" i="81" s="1"/>
  <c r="H950" i="81" a="1"/>
  <c r="H950" i="81" s="1"/>
  <c r="I950" i="81" s="1"/>
  <c r="H949" i="81" a="1"/>
  <c r="H949" i="81" s="1"/>
  <c r="I949" i="81" s="1"/>
  <c r="H948" i="81" a="1"/>
  <c r="H948" i="81" s="1"/>
  <c r="I948" i="81" s="1"/>
  <c r="H947" i="81" a="1"/>
  <c r="H947" i="81" s="1"/>
  <c r="I947" i="81" s="1"/>
  <c r="H946" i="81" a="1"/>
  <c r="H946" i="81" s="1"/>
  <c r="I946" i="81" s="1"/>
  <c r="H945" i="81" a="1"/>
  <c r="H945" i="81" s="1"/>
  <c r="I945" i="81" s="1"/>
  <c r="H944" i="81" a="1"/>
  <c r="H944" i="81" s="1"/>
  <c r="I944" i="81" s="1"/>
  <c r="H943" i="81" a="1"/>
  <c r="H943" i="81" s="1"/>
  <c r="I943" i="81" s="1"/>
  <c r="H942" i="81" a="1"/>
  <c r="H942" i="81" s="1"/>
  <c r="I942" i="81" s="1"/>
  <c r="H941" i="81" a="1"/>
  <c r="H941" i="81" s="1"/>
  <c r="I941" i="81" s="1"/>
  <c r="H940" i="81" a="1"/>
  <c r="H940" i="81" s="1"/>
  <c r="I940" i="81" s="1"/>
  <c r="H939" i="81" a="1"/>
  <c r="H939" i="81" s="1"/>
  <c r="I939" i="81" s="1"/>
  <c r="H938" i="81" a="1"/>
  <c r="H938" i="81" s="1"/>
  <c r="I938" i="81" s="1"/>
  <c r="H937" i="81" a="1"/>
  <c r="H937" i="81" s="1"/>
  <c r="I937" i="81" s="1"/>
  <c r="H936" i="81" a="1"/>
  <c r="H936" i="81" s="1"/>
  <c r="I936" i="81" s="1"/>
  <c r="H935" i="81" a="1"/>
  <c r="H935" i="81" s="1"/>
  <c r="I935" i="81" s="1"/>
  <c r="H934" i="81" a="1"/>
  <c r="H934" i="81" s="1"/>
  <c r="I934" i="81" s="1"/>
  <c r="H933" i="81" a="1"/>
  <c r="H933" i="81" s="1"/>
  <c r="I933" i="81" s="1"/>
  <c r="H932" i="81" a="1"/>
  <c r="H932" i="81" s="1"/>
  <c r="I932" i="81" s="1"/>
  <c r="H931" i="81" a="1"/>
  <c r="H931" i="81" s="1"/>
  <c r="I931" i="81" s="1"/>
  <c r="H930" i="81" a="1"/>
  <c r="H930" i="81" s="1"/>
  <c r="I930" i="81" s="1"/>
  <c r="H929" i="81" a="1"/>
  <c r="H929" i="81" s="1"/>
  <c r="I929" i="81" s="1"/>
  <c r="H928" i="81" a="1"/>
  <c r="H928" i="81" s="1"/>
  <c r="I928" i="81" s="1"/>
  <c r="H927" i="81" a="1"/>
  <c r="H927" i="81" s="1"/>
  <c r="I927" i="81" s="1"/>
  <c r="H926" i="81" a="1"/>
  <c r="H926" i="81" s="1"/>
  <c r="I926" i="81" s="1"/>
  <c r="H925" i="81" a="1"/>
  <c r="H925" i="81" s="1"/>
  <c r="I925" i="81" s="1"/>
  <c r="H924" i="81" a="1"/>
  <c r="H924" i="81" s="1"/>
  <c r="I924" i="81" s="1"/>
  <c r="H923" i="81" a="1"/>
  <c r="H923" i="81" s="1"/>
  <c r="I923" i="81" s="1"/>
  <c r="H922" i="81" a="1"/>
  <c r="H922" i="81" s="1"/>
  <c r="I922" i="81" s="1"/>
  <c r="H921" i="81" a="1"/>
  <c r="H921" i="81" s="1"/>
  <c r="I921" i="81" s="1"/>
  <c r="H920" i="81" a="1"/>
  <c r="H920" i="81" s="1"/>
  <c r="I920" i="81" s="1"/>
  <c r="H919" i="81" a="1"/>
  <c r="H919" i="81" s="1"/>
  <c r="I919" i="81" s="1"/>
  <c r="H918" i="81" a="1"/>
  <c r="H918" i="81" s="1"/>
  <c r="I918" i="81" s="1"/>
  <c r="H917" i="81" a="1"/>
  <c r="H917" i="81" s="1"/>
  <c r="I917" i="81" s="1"/>
  <c r="H916" i="81" a="1"/>
  <c r="H916" i="81" s="1"/>
  <c r="I916" i="81" s="1"/>
  <c r="H915" i="81" a="1"/>
  <c r="H915" i="81" s="1"/>
  <c r="I915" i="81" s="1"/>
  <c r="H914" i="81" a="1"/>
  <c r="H914" i="81" s="1"/>
  <c r="I914" i="81" s="1"/>
  <c r="H913" i="81" a="1"/>
  <c r="H913" i="81" s="1"/>
  <c r="I913" i="81" s="1"/>
  <c r="H912" i="81" a="1"/>
  <c r="H912" i="81" s="1"/>
  <c r="I912" i="81" s="1"/>
  <c r="H911" i="81" a="1"/>
  <c r="H911" i="81" s="1"/>
  <c r="I911" i="81" s="1"/>
  <c r="H910" i="81" a="1"/>
  <c r="H910" i="81" s="1"/>
  <c r="I910" i="81" s="1"/>
  <c r="H909" i="81" a="1"/>
  <c r="H909" i="81" s="1"/>
  <c r="I909" i="81" s="1"/>
  <c r="H908" i="81" a="1"/>
  <c r="H908" i="81" s="1"/>
  <c r="I908" i="81" s="1"/>
  <c r="H907" i="81" a="1"/>
  <c r="H907" i="81" s="1"/>
  <c r="I907" i="81" s="1"/>
  <c r="H906" i="81" a="1"/>
  <c r="H906" i="81" s="1"/>
  <c r="I906" i="81" s="1"/>
  <c r="H905" i="81" a="1"/>
  <c r="H905" i="81" s="1"/>
  <c r="I905" i="81" s="1"/>
  <c r="H904" i="81" a="1"/>
  <c r="H904" i="81" s="1"/>
  <c r="I904" i="81" s="1"/>
  <c r="H903" i="81" a="1"/>
  <c r="H903" i="81" s="1"/>
  <c r="I903" i="81" s="1"/>
  <c r="H902" i="81" a="1"/>
  <c r="H902" i="81" s="1"/>
  <c r="I902" i="81" s="1"/>
  <c r="H901" i="81" a="1"/>
  <c r="H901" i="81" s="1"/>
  <c r="I901" i="81" s="1"/>
  <c r="H900" i="81" a="1"/>
  <c r="H900" i="81" s="1"/>
  <c r="I900" i="81" s="1"/>
  <c r="H899" i="81" a="1"/>
  <c r="H899" i="81" s="1"/>
  <c r="I899" i="81" s="1"/>
  <c r="H898" i="81" a="1"/>
  <c r="H898" i="81" s="1"/>
  <c r="I898" i="81" s="1"/>
  <c r="H897" i="81" a="1"/>
  <c r="H897" i="81" s="1"/>
  <c r="I897" i="81" s="1"/>
  <c r="H896" i="81" a="1"/>
  <c r="H896" i="81" s="1"/>
  <c r="I896" i="81" s="1"/>
  <c r="H895" i="81" a="1"/>
  <c r="H895" i="81" s="1"/>
  <c r="I895" i="81" s="1"/>
  <c r="H894" i="81" a="1"/>
  <c r="H894" i="81" s="1"/>
  <c r="I894" i="81" s="1"/>
  <c r="H893" i="81" a="1"/>
  <c r="H893" i="81" s="1"/>
  <c r="I893" i="81" s="1"/>
  <c r="H892" i="81" a="1"/>
  <c r="H892" i="81" s="1"/>
  <c r="I892" i="81" s="1"/>
  <c r="H891" i="81" a="1"/>
  <c r="H891" i="81" s="1"/>
  <c r="I891" i="81" s="1"/>
  <c r="H890" i="81" a="1"/>
  <c r="H890" i="81" s="1"/>
  <c r="I890" i="81" s="1"/>
  <c r="H889" i="81" a="1"/>
  <c r="H889" i="81" s="1"/>
  <c r="I889" i="81" s="1"/>
  <c r="H888" i="81" a="1"/>
  <c r="H888" i="81" s="1"/>
  <c r="I888" i="81" s="1"/>
  <c r="H887" i="81" a="1"/>
  <c r="H887" i="81" s="1"/>
  <c r="I887" i="81" s="1"/>
  <c r="H886" i="81" a="1"/>
  <c r="H886" i="81" s="1"/>
  <c r="I886" i="81" s="1"/>
  <c r="H885" i="81" a="1"/>
  <c r="H885" i="81" s="1"/>
  <c r="I885" i="81" s="1"/>
  <c r="H884" i="81" a="1"/>
  <c r="H884" i="81" s="1"/>
  <c r="I884" i="81" s="1"/>
  <c r="H883" i="81" a="1"/>
  <c r="H883" i="81" s="1"/>
  <c r="I883" i="81" s="1"/>
  <c r="H882" i="81" a="1"/>
  <c r="H882" i="81" s="1"/>
  <c r="I882" i="81" s="1"/>
  <c r="H881" i="81" a="1"/>
  <c r="H881" i="81" s="1"/>
  <c r="I881" i="81" s="1"/>
  <c r="H880" i="81" a="1"/>
  <c r="H880" i="81" s="1"/>
  <c r="I880" i="81" s="1"/>
  <c r="H879" i="81" a="1"/>
  <c r="H879" i="81" s="1"/>
  <c r="I879" i="81" s="1"/>
  <c r="H878" i="81" a="1"/>
  <c r="H878" i="81" s="1"/>
  <c r="I878" i="81" s="1"/>
  <c r="H877" i="81" a="1"/>
  <c r="H877" i="81" s="1"/>
  <c r="I877" i="81" s="1"/>
  <c r="H876" i="81" a="1"/>
  <c r="H876" i="81" s="1"/>
  <c r="I876" i="81" s="1"/>
  <c r="H875" i="81" a="1"/>
  <c r="H875" i="81" s="1"/>
  <c r="I875" i="81" s="1"/>
  <c r="H874" i="81" a="1"/>
  <c r="H874" i="81" s="1"/>
  <c r="I874" i="81" s="1"/>
  <c r="H873" i="81" a="1"/>
  <c r="H873" i="81" s="1"/>
  <c r="I873" i="81" s="1"/>
  <c r="H872" i="81" a="1"/>
  <c r="H872" i="81" s="1"/>
  <c r="I872" i="81" s="1"/>
  <c r="H871" i="81" a="1"/>
  <c r="H871" i="81" s="1"/>
  <c r="I871" i="81" s="1"/>
  <c r="H870" i="81" a="1"/>
  <c r="H870" i="81" s="1"/>
  <c r="I870" i="81" s="1"/>
  <c r="H869" i="81" a="1"/>
  <c r="H869" i="81" s="1"/>
  <c r="I869" i="81" s="1"/>
  <c r="H868" i="81" a="1"/>
  <c r="H868" i="81" s="1"/>
  <c r="I868" i="81" s="1"/>
  <c r="H867" i="81" a="1"/>
  <c r="H867" i="81" s="1"/>
  <c r="I867" i="81" s="1"/>
  <c r="H866" i="81" a="1"/>
  <c r="H866" i="81" s="1"/>
  <c r="I866" i="81" s="1"/>
  <c r="H865" i="81" a="1"/>
  <c r="H865" i="81" s="1"/>
  <c r="I865" i="81" s="1"/>
  <c r="H864" i="81" a="1"/>
  <c r="H864" i="81" s="1"/>
  <c r="I864" i="81" s="1"/>
  <c r="H863" i="81" a="1"/>
  <c r="H863" i="81" s="1"/>
  <c r="I863" i="81" s="1"/>
  <c r="H862" i="81" a="1"/>
  <c r="H862" i="81" s="1"/>
  <c r="I862" i="81" s="1"/>
  <c r="H861" i="81" a="1"/>
  <c r="H861" i="81" s="1"/>
  <c r="I861" i="81" s="1"/>
  <c r="H860" i="81" a="1"/>
  <c r="H860" i="81" s="1"/>
  <c r="I860" i="81" s="1"/>
  <c r="H859" i="81" a="1"/>
  <c r="H859" i="81" s="1"/>
  <c r="I859" i="81" s="1"/>
  <c r="H858" i="81" a="1"/>
  <c r="H858" i="81" s="1"/>
  <c r="I858" i="81" s="1"/>
  <c r="H857" i="81" a="1"/>
  <c r="H857" i="81" s="1"/>
  <c r="I857" i="81" s="1"/>
  <c r="H856" i="81" a="1"/>
  <c r="H856" i="81" s="1"/>
  <c r="I856" i="81" s="1"/>
  <c r="H855" i="81" a="1"/>
  <c r="H855" i="81" s="1"/>
  <c r="I855" i="81" s="1"/>
  <c r="H854" i="81" a="1"/>
  <c r="H854" i="81" s="1"/>
  <c r="I854" i="81" s="1"/>
  <c r="H853" i="81" a="1"/>
  <c r="H853" i="81" s="1"/>
  <c r="I853" i="81" s="1"/>
  <c r="H852" i="81" a="1"/>
  <c r="H852" i="81" s="1"/>
  <c r="I852" i="81" s="1"/>
  <c r="H851" i="81" a="1"/>
  <c r="H851" i="81" s="1"/>
  <c r="I851" i="81" s="1"/>
  <c r="H850" i="81" a="1"/>
  <c r="H850" i="81" s="1"/>
  <c r="I850" i="81" s="1"/>
  <c r="H849" i="81" a="1"/>
  <c r="H849" i="81" s="1"/>
  <c r="I849" i="81" s="1"/>
  <c r="H848" i="81" a="1"/>
  <c r="H848" i="81" s="1"/>
  <c r="I848" i="81" s="1"/>
  <c r="H847" i="81" a="1"/>
  <c r="H847" i="81" s="1"/>
  <c r="I847" i="81" s="1"/>
  <c r="H846" i="81" a="1"/>
  <c r="H846" i="81" s="1"/>
  <c r="I846" i="81" s="1"/>
  <c r="H845" i="81" a="1"/>
  <c r="H845" i="81" s="1"/>
  <c r="I845" i="81" s="1"/>
  <c r="H844" i="81" a="1"/>
  <c r="H844" i="81" s="1"/>
  <c r="I844" i="81" s="1"/>
  <c r="H843" i="81" a="1"/>
  <c r="H843" i="81" s="1"/>
  <c r="I843" i="81" s="1"/>
  <c r="H842" i="81" a="1"/>
  <c r="H842" i="81" s="1"/>
  <c r="I842" i="81" s="1"/>
  <c r="H841" i="81" a="1"/>
  <c r="H841" i="81" s="1"/>
  <c r="I841" i="81" s="1"/>
  <c r="H840" i="81" a="1"/>
  <c r="H840" i="81" s="1"/>
  <c r="I840" i="81" s="1"/>
  <c r="H839" i="81" a="1"/>
  <c r="H839" i="81" s="1"/>
  <c r="I839" i="81" s="1"/>
  <c r="H838" i="81" a="1"/>
  <c r="H838" i="81" s="1"/>
  <c r="I838" i="81" s="1"/>
  <c r="H837" i="81" a="1"/>
  <c r="H837" i="81" s="1"/>
  <c r="I837" i="81" s="1"/>
  <c r="H836" i="81" a="1"/>
  <c r="H836" i="81" s="1"/>
  <c r="I836" i="81" s="1"/>
  <c r="H835" i="81" a="1"/>
  <c r="H835" i="81" s="1"/>
  <c r="I835" i="81" s="1"/>
  <c r="H834" i="81" a="1"/>
  <c r="H834" i="81" s="1"/>
  <c r="I834" i="81" s="1"/>
  <c r="H833" i="81" a="1"/>
  <c r="H833" i="81" s="1"/>
  <c r="I833" i="81" s="1"/>
  <c r="H832" i="81" a="1"/>
  <c r="H832" i="81" s="1"/>
  <c r="I832" i="81" s="1"/>
  <c r="H831" i="81" a="1"/>
  <c r="H831" i="81" s="1"/>
  <c r="I831" i="81" s="1"/>
  <c r="H830" i="81" a="1"/>
  <c r="H830" i="81" s="1"/>
  <c r="I830" i="81" s="1"/>
  <c r="H829" i="81" a="1"/>
  <c r="H829" i="81" s="1"/>
  <c r="I829" i="81" s="1"/>
  <c r="H828" i="81" a="1"/>
  <c r="H828" i="81" s="1"/>
  <c r="I828" i="81" s="1"/>
  <c r="H827" i="81" a="1"/>
  <c r="H827" i="81" s="1"/>
  <c r="I827" i="81" s="1"/>
  <c r="H826" i="81" a="1"/>
  <c r="H826" i="81" s="1"/>
  <c r="I826" i="81" s="1"/>
  <c r="H825" i="81" a="1"/>
  <c r="H825" i="81" s="1"/>
  <c r="I825" i="81" s="1"/>
  <c r="H824" i="81" a="1"/>
  <c r="H824" i="81" s="1"/>
  <c r="I824" i="81" s="1"/>
  <c r="H823" i="81" a="1"/>
  <c r="H823" i="81" s="1"/>
  <c r="I823" i="81" s="1"/>
  <c r="H822" i="81" a="1"/>
  <c r="H822" i="81" s="1"/>
  <c r="I822" i="81" s="1"/>
  <c r="H821" i="81" a="1"/>
  <c r="H821" i="81" s="1"/>
  <c r="I821" i="81" s="1"/>
  <c r="H820" i="81" a="1"/>
  <c r="H820" i="81" s="1"/>
  <c r="I820" i="81" s="1"/>
  <c r="H819" i="81" a="1"/>
  <c r="H819" i="81" s="1"/>
  <c r="I819" i="81" s="1"/>
  <c r="H818" i="81" a="1"/>
  <c r="H818" i="81" s="1"/>
  <c r="I818" i="81" s="1"/>
  <c r="H817" i="81" a="1"/>
  <c r="H817" i="81" s="1"/>
  <c r="I817" i="81" s="1"/>
  <c r="H816" i="81" a="1"/>
  <c r="H816" i="81" s="1"/>
  <c r="I816" i="81" s="1"/>
  <c r="H815" i="81" a="1"/>
  <c r="H815" i="81" s="1"/>
  <c r="I815" i="81" s="1"/>
  <c r="H814" i="81" a="1"/>
  <c r="H814" i="81" s="1"/>
  <c r="I814" i="81" s="1"/>
  <c r="H813" i="81" a="1"/>
  <c r="H813" i="81" s="1"/>
  <c r="I813" i="81" s="1"/>
  <c r="H812" i="81" a="1"/>
  <c r="H812" i="81" s="1"/>
  <c r="I812" i="81" s="1"/>
  <c r="H811" i="81" a="1"/>
  <c r="H811" i="81" s="1"/>
  <c r="I811" i="81" s="1"/>
  <c r="H810" i="81" a="1"/>
  <c r="H810" i="81" s="1"/>
  <c r="I810" i="81" s="1"/>
  <c r="H809" i="81" a="1"/>
  <c r="H809" i="81" s="1"/>
  <c r="I809" i="81" s="1"/>
  <c r="H808" i="81" a="1"/>
  <c r="H808" i="81" s="1"/>
  <c r="I808" i="81" s="1"/>
  <c r="H807" i="81" a="1"/>
  <c r="H807" i="81" s="1"/>
  <c r="I807" i="81" s="1"/>
  <c r="H806" i="81" a="1"/>
  <c r="H806" i="81" s="1"/>
  <c r="I806" i="81" s="1"/>
  <c r="H805" i="81" a="1"/>
  <c r="H805" i="81" s="1"/>
  <c r="I805" i="81" s="1"/>
  <c r="H804" i="81" a="1"/>
  <c r="H804" i="81" s="1"/>
  <c r="I804" i="81" s="1"/>
  <c r="H803" i="81" a="1"/>
  <c r="H803" i="81" s="1"/>
  <c r="I803" i="81" s="1"/>
  <c r="H802" i="81" a="1"/>
  <c r="H802" i="81" s="1"/>
  <c r="I802" i="81" s="1"/>
  <c r="H801" i="81" a="1"/>
  <c r="H801" i="81" s="1"/>
  <c r="I801" i="81" s="1"/>
  <c r="H800" i="81" a="1"/>
  <c r="H800" i="81" s="1"/>
  <c r="I800" i="81" s="1"/>
  <c r="H799" i="81" a="1"/>
  <c r="H799" i="81" s="1"/>
  <c r="I799" i="81" s="1"/>
  <c r="H798" i="81" a="1"/>
  <c r="H798" i="81" s="1"/>
  <c r="I798" i="81" s="1"/>
  <c r="H797" i="81" a="1"/>
  <c r="H797" i="81" s="1"/>
  <c r="I797" i="81" s="1"/>
  <c r="H796" i="81" a="1"/>
  <c r="H796" i="81" s="1"/>
  <c r="I796" i="81" s="1"/>
  <c r="H795" i="81" a="1"/>
  <c r="H795" i="81" s="1"/>
  <c r="I795" i="81" s="1"/>
  <c r="H794" i="81" a="1"/>
  <c r="H794" i="81" s="1"/>
  <c r="I794" i="81" s="1"/>
  <c r="H793" i="81" a="1"/>
  <c r="H793" i="81" s="1"/>
  <c r="I793" i="81" s="1"/>
  <c r="H792" i="81" a="1"/>
  <c r="H792" i="81" s="1"/>
  <c r="I792" i="81" s="1"/>
  <c r="H791" i="81" a="1"/>
  <c r="H791" i="81" s="1"/>
  <c r="I791" i="81" s="1"/>
  <c r="H790" i="81" a="1"/>
  <c r="H790" i="81" s="1"/>
  <c r="I790" i="81" s="1"/>
  <c r="H789" i="81" a="1"/>
  <c r="H789" i="81" s="1"/>
  <c r="I789" i="81" s="1"/>
  <c r="H788" i="81" a="1"/>
  <c r="H788" i="81" s="1"/>
  <c r="I788" i="81" s="1"/>
  <c r="H787" i="81" a="1"/>
  <c r="H787" i="81" s="1"/>
  <c r="I787" i="81" s="1"/>
  <c r="H786" i="81" a="1"/>
  <c r="H786" i="81" s="1"/>
  <c r="I786" i="81" s="1"/>
  <c r="H785" i="81" a="1"/>
  <c r="H785" i="81" s="1"/>
  <c r="I785" i="81" s="1"/>
  <c r="H784" i="81" a="1"/>
  <c r="H784" i="81" s="1"/>
  <c r="I784" i="81" s="1"/>
  <c r="H783" i="81" a="1"/>
  <c r="H783" i="81" s="1"/>
  <c r="I783" i="81" s="1"/>
  <c r="H782" i="81" a="1"/>
  <c r="H782" i="81" s="1"/>
  <c r="I782" i="81" s="1"/>
  <c r="H781" i="81" a="1"/>
  <c r="H781" i="81" s="1"/>
  <c r="I781" i="81" s="1"/>
  <c r="H780" i="81" a="1"/>
  <c r="H780" i="81" s="1"/>
  <c r="I780" i="81" s="1"/>
  <c r="H779" i="81" a="1"/>
  <c r="H779" i="81" s="1"/>
  <c r="I779" i="81" s="1"/>
  <c r="H778" i="81" a="1"/>
  <c r="H778" i="81" s="1"/>
  <c r="I778" i="81" s="1"/>
  <c r="H777" i="81" a="1"/>
  <c r="H777" i="81" s="1"/>
  <c r="I777" i="81" s="1"/>
  <c r="H776" i="81" a="1"/>
  <c r="H776" i="81" s="1"/>
  <c r="I776" i="81" s="1"/>
  <c r="H775" i="81" a="1"/>
  <c r="H775" i="81" s="1"/>
  <c r="I775" i="81" s="1"/>
  <c r="H774" i="81" a="1"/>
  <c r="H774" i="81" s="1"/>
  <c r="I774" i="81" s="1"/>
  <c r="H773" i="81" a="1"/>
  <c r="H773" i="81" s="1"/>
  <c r="I773" i="81" s="1"/>
  <c r="H772" i="81" a="1"/>
  <c r="H772" i="81" s="1"/>
  <c r="I772" i="81" s="1"/>
  <c r="H771" i="81" a="1"/>
  <c r="H771" i="81" s="1"/>
  <c r="I771" i="81" s="1"/>
  <c r="H770" i="81" a="1"/>
  <c r="H770" i="81" s="1"/>
  <c r="I770" i="81" s="1"/>
  <c r="H769" i="81" a="1"/>
  <c r="H769" i="81" s="1"/>
  <c r="I769" i="81" s="1"/>
  <c r="H768" i="81" a="1"/>
  <c r="H768" i="81" s="1"/>
  <c r="I768" i="81" s="1"/>
  <c r="H767" i="81" a="1"/>
  <c r="H767" i="81" s="1"/>
  <c r="I767" i="81" s="1"/>
  <c r="H766" i="81" a="1"/>
  <c r="H766" i="81" s="1"/>
  <c r="I766" i="81" s="1"/>
  <c r="H765" i="81" a="1"/>
  <c r="H765" i="81" s="1"/>
  <c r="I765" i="81" s="1"/>
  <c r="H764" i="81" a="1"/>
  <c r="H764" i="81" s="1"/>
  <c r="I764" i="81" s="1"/>
  <c r="H763" i="81" a="1"/>
  <c r="H763" i="81" s="1"/>
  <c r="I763" i="81" s="1"/>
  <c r="H762" i="81" a="1"/>
  <c r="H762" i="81" s="1"/>
  <c r="I762" i="81" s="1"/>
  <c r="H761" i="81" a="1"/>
  <c r="H761" i="81" s="1"/>
  <c r="I761" i="81" s="1"/>
  <c r="H760" i="81" a="1"/>
  <c r="H760" i="81" s="1"/>
  <c r="I760" i="81" s="1"/>
  <c r="H759" i="81" a="1"/>
  <c r="H759" i="81" s="1"/>
  <c r="I759" i="81" s="1"/>
  <c r="H758" i="81" a="1"/>
  <c r="H758" i="81" s="1"/>
  <c r="I758" i="81" s="1"/>
  <c r="H757" i="81" a="1"/>
  <c r="H757" i="81" s="1"/>
  <c r="I757" i="81" s="1"/>
  <c r="H756" i="81" a="1"/>
  <c r="H756" i="81" s="1"/>
  <c r="I756" i="81" s="1"/>
  <c r="H755" i="81" a="1"/>
  <c r="H755" i="81" s="1"/>
  <c r="I755" i="81" s="1"/>
  <c r="H754" i="81" a="1"/>
  <c r="H754" i="81" s="1"/>
  <c r="I754" i="81" s="1"/>
  <c r="H753" i="81" a="1"/>
  <c r="H753" i="81" s="1"/>
  <c r="I753" i="81" s="1"/>
  <c r="H752" i="81" a="1"/>
  <c r="H752" i="81" s="1"/>
  <c r="I752" i="81" s="1"/>
  <c r="H751" i="81" a="1"/>
  <c r="H751" i="81" s="1"/>
  <c r="I751" i="81" s="1"/>
  <c r="H750" i="81" a="1"/>
  <c r="H750" i="81" s="1"/>
  <c r="I750" i="81" s="1"/>
  <c r="H749" i="81" a="1"/>
  <c r="H749" i="81" s="1"/>
  <c r="I749" i="81" s="1"/>
  <c r="H748" i="81" a="1"/>
  <c r="H748" i="81" s="1"/>
  <c r="I748" i="81" s="1"/>
  <c r="H747" i="81" a="1"/>
  <c r="H747" i="81" s="1"/>
  <c r="I747" i="81" s="1"/>
  <c r="H746" i="81" a="1"/>
  <c r="H746" i="81" s="1"/>
  <c r="I746" i="81" s="1"/>
  <c r="H745" i="81" a="1"/>
  <c r="H745" i="81" s="1"/>
  <c r="I745" i="81" s="1"/>
  <c r="H744" i="81" a="1"/>
  <c r="H744" i="81" s="1"/>
  <c r="I744" i="81" s="1"/>
  <c r="H743" i="81" a="1"/>
  <c r="H743" i="81" s="1"/>
  <c r="I743" i="81" s="1"/>
  <c r="H742" i="81" a="1"/>
  <c r="H742" i="81" s="1"/>
  <c r="I742" i="81" s="1"/>
  <c r="H741" i="81" a="1"/>
  <c r="H741" i="81" s="1"/>
  <c r="I741" i="81" s="1"/>
  <c r="H740" i="81" a="1"/>
  <c r="H740" i="81" s="1"/>
  <c r="I740" i="81" s="1"/>
  <c r="H739" i="81" a="1"/>
  <c r="H739" i="81" s="1"/>
  <c r="I739" i="81" s="1"/>
  <c r="H738" i="81" a="1"/>
  <c r="H738" i="81" s="1"/>
  <c r="I738" i="81" s="1"/>
  <c r="H737" i="81" a="1"/>
  <c r="H737" i="81" s="1"/>
  <c r="I737" i="81" s="1"/>
  <c r="H736" i="81" a="1"/>
  <c r="H736" i="81" s="1"/>
  <c r="I736" i="81" s="1"/>
  <c r="H735" i="81" a="1"/>
  <c r="H735" i="81" s="1"/>
  <c r="I735" i="81" s="1"/>
  <c r="H734" i="81" a="1"/>
  <c r="H734" i="81" s="1"/>
  <c r="I734" i="81" s="1"/>
  <c r="H733" i="81" a="1"/>
  <c r="H733" i="81" s="1"/>
  <c r="I733" i="81" s="1"/>
  <c r="H732" i="81" a="1"/>
  <c r="H732" i="81" s="1"/>
  <c r="I732" i="81" s="1"/>
  <c r="H731" i="81" a="1"/>
  <c r="H731" i="81" s="1"/>
  <c r="I731" i="81" s="1"/>
  <c r="H730" i="81" a="1"/>
  <c r="H730" i="81" s="1"/>
  <c r="I730" i="81" s="1"/>
  <c r="H729" i="81" a="1"/>
  <c r="H729" i="81" s="1"/>
  <c r="I729" i="81" s="1"/>
  <c r="H728" i="81" a="1"/>
  <c r="H728" i="81" s="1"/>
  <c r="I728" i="81" s="1"/>
  <c r="H727" i="81" a="1"/>
  <c r="H727" i="81" s="1"/>
  <c r="I727" i="81" s="1"/>
  <c r="H726" i="81" a="1"/>
  <c r="H726" i="81" s="1"/>
  <c r="I726" i="81" s="1"/>
  <c r="H725" i="81" a="1"/>
  <c r="H725" i="81" s="1"/>
  <c r="I725" i="81" s="1"/>
  <c r="H724" i="81" a="1"/>
  <c r="H724" i="81" s="1"/>
  <c r="I724" i="81" s="1"/>
  <c r="H723" i="81" a="1"/>
  <c r="H723" i="81" s="1"/>
  <c r="I723" i="81" s="1"/>
  <c r="H722" i="81" a="1"/>
  <c r="H722" i="81" s="1"/>
  <c r="I722" i="81" s="1"/>
  <c r="H721" i="81" a="1"/>
  <c r="H721" i="81" s="1"/>
  <c r="I721" i="81" s="1"/>
  <c r="H720" i="81" a="1"/>
  <c r="H720" i="81" s="1"/>
  <c r="I720" i="81" s="1"/>
  <c r="H719" i="81" a="1"/>
  <c r="H719" i="81" s="1"/>
  <c r="I719" i="81" s="1"/>
  <c r="H718" i="81" a="1"/>
  <c r="H718" i="81" s="1"/>
  <c r="I718" i="81" s="1"/>
  <c r="H717" i="81" a="1"/>
  <c r="H717" i="81" s="1"/>
  <c r="I717" i="81" s="1"/>
  <c r="H716" i="81" a="1"/>
  <c r="H716" i="81" s="1"/>
  <c r="I716" i="81" s="1"/>
  <c r="H715" i="81" a="1"/>
  <c r="H715" i="81" s="1"/>
  <c r="I715" i="81" s="1"/>
  <c r="H714" i="81" a="1"/>
  <c r="H714" i="81" s="1"/>
  <c r="I714" i="81" s="1"/>
  <c r="H713" i="81" a="1"/>
  <c r="H713" i="81" s="1"/>
  <c r="I713" i="81" s="1"/>
  <c r="H712" i="81" a="1"/>
  <c r="H712" i="81" s="1"/>
  <c r="I712" i="81" s="1"/>
  <c r="H711" i="81" a="1"/>
  <c r="H711" i="81" s="1"/>
  <c r="I711" i="81" s="1"/>
  <c r="H710" i="81" a="1"/>
  <c r="H710" i="81" s="1"/>
  <c r="I710" i="81" s="1"/>
  <c r="H709" i="81" a="1"/>
  <c r="H709" i="81" s="1"/>
  <c r="I709" i="81" s="1"/>
  <c r="H708" i="81" a="1"/>
  <c r="H708" i="81" s="1"/>
  <c r="I708" i="81" s="1"/>
  <c r="H707" i="81" a="1"/>
  <c r="H707" i="81" s="1"/>
  <c r="I707" i="81" s="1"/>
  <c r="H706" i="81" a="1"/>
  <c r="H706" i="81" s="1"/>
  <c r="I706" i="81" s="1"/>
  <c r="H705" i="81" a="1"/>
  <c r="H705" i="81" s="1"/>
  <c r="I705" i="81" s="1"/>
  <c r="H704" i="81" a="1"/>
  <c r="H704" i="81" s="1"/>
  <c r="I704" i="81" s="1"/>
  <c r="H703" i="81" a="1"/>
  <c r="H703" i="81" s="1"/>
  <c r="I703" i="81" s="1"/>
  <c r="H702" i="81" a="1"/>
  <c r="H702" i="81" s="1"/>
  <c r="I702" i="81" s="1"/>
  <c r="H701" i="81" a="1"/>
  <c r="H701" i="81" s="1"/>
  <c r="I701" i="81" s="1"/>
  <c r="H700" i="81" a="1"/>
  <c r="H700" i="81" s="1"/>
  <c r="I700" i="81" s="1"/>
  <c r="H699" i="81" a="1"/>
  <c r="H699" i="81" s="1"/>
  <c r="I699" i="81" s="1"/>
  <c r="H698" i="81" a="1"/>
  <c r="H698" i="81" s="1"/>
  <c r="I698" i="81" s="1"/>
  <c r="H697" i="81" a="1"/>
  <c r="H697" i="81" s="1"/>
  <c r="I697" i="81" s="1"/>
  <c r="H696" i="81" a="1"/>
  <c r="H696" i="81" s="1"/>
  <c r="I696" i="81" s="1"/>
  <c r="H695" i="81" a="1"/>
  <c r="H695" i="81" s="1"/>
  <c r="I695" i="81" s="1"/>
  <c r="H694" i="81" a="1"/>
  <c r="H694" i="81" s="1"/>
  <c r="I694" i="81" s="1"/>
  <c r="H693" i="81" a="1"/>
  <c r="H693" i="81" s="1"/>
  <c r="I693" i="81" s="1"/>
  <c r="H692" i="81" a="1"/>
  <c r="H692" i="81" s="1"/>
  <c r="I692" i="81" s="1"/>
  <c r="H691" i="81" a="1"/>
  <c r="H691" i="81" s="1"/>
  <c r="I691" i="81" s="1"/>
  <c r="H690" i="81" a="1"/>
  <c r="H690" i="81" s="1"/>
  <c r="I690" i="81" s="1"/>
  <c r="H689" i="81" a="1"/>
  <c r="H689" i="81" s="1"/>
  <c r="I689" i="81" s="1"/>
  <c r="H688" i="81" a="1"/>
  <c r="H688" i="81" s="1"/>
  <c r="I688" i="81" s="1"/>
  <c r="H687" i="81" a="1"/>
  <c r="H687" i="81" s="1"/>
  <c r="I687" i="81" s="1"/>
  <c r="H686" i="81" a="1"/>
  <c r="H686" i="81" s="1"/>
  <c r="I686" i="81" s="1"/>
  <c r="H685" i="81" a="1"/>
  <c r="H685" i="81" s="1"/>
  <c r="I685" i="81" s="1"/>
  <c r="H684" i="81" a="1"/>
  <c r="H684" i="81" s="1"/>
  <c r="I684" i="81" s="1"/>
  <c r="H683" i="81" a="1"/>
  <c r="H683" i="81" s="1"/>
  <c r="I683" i="81" s="1"/>
  <c r="H682" i="81" a="1"/>
  <c r="H682" i="81" s="1"/>
  <c r="I682" i="81" s="1"/>
  <c r="H681" i="81" a="1"/>
  <c r="H681" i="81" s="1"/>
  <c r="I681" i="81" s="1"/>
  <c r="H680" i="81" a="1"/>
  <c r="H680" i="81" s="1"/>
  <c r="I680" i="81" s="1"/>
  <c r="H679" i="81" a="1"/>
  <c r="H679" i="81" s="1"/>
  <c r="I679" i="81" s="1"/>
  <c r="H678" i="81" a="1"/>
  <c r="H678" i="81" s="1"/>
  <c r="I678" i="81" s="1"/>
  <c r="H677" i="81" a="1"/>
  <c r="H677" i="81" s="1"/>
  <c r="I677" i="81" s="1"/>
  <c r="H676" i="81" a="1"/>
  <c r="H676" i="81" s="1"/>
  <c r="I676" i="81" s="1"/>
  <c r="H675" i="81" a="1"/>
  <c r="H675" i="81" s="1"/>
  <c r="I675" i="81" s="1"/>
  <c r="H674" i="81" a="1"/>
  <c r="H674" i="81" s="1"/>
  <c r="I674" i="81" s="1"/>
  <c r="H673" i="81" a="1"/>
  <c r="H673" i="81" s="1"/>
  <c r="I673" i="81" s="1"/>
  <c r="H672" i="81" a="1"/>
  <c r="H672" i="81" s="1"/>
  <c r="I672" i="81" s="1"/>
  <c r="H671" i="81" a="1"/>
  <c r="H671" i="81" s="1"/>
  <c r="I671" i="81" s="1"/>
  <c r="H670" i="81" a="1"/>
  <c r="H670" i="81" s="1"/>
  <c r="I670" i="81" s="1"/>
  <c r="H669" i="81" a="1"/>
  <c r="H669" i="81" s="1"/>
  <c r="I669" i="81" s="1"/>
  <c r="H668" i="81" a="1"/>
  <c r="H668" i="81" s="1"/>
  <c r="I668" i="81" s="1"/>
  <c r="H667" i="81" a="1"/>
  <c r="H667" i="81" s="1"/>
  <c r="I667" i="81" s="1"/>
  <c r="H666" i="81" a="1"/>
  <c r="H666" i="81" s="1"/>
  <c r="I666" i="81" s="1"/>
  <c r="H665" i="81" a="1"/>
  <c r="H665" i="81" s="1"/>
  <c r="I665" i="81" s="1"/>
  <c r="H664" i="81" a="1"/>
  <c r="H664" i="81" s="1"/>
  <c r="I664" i="81" s="1"/>
  <c r="H663" i="81" a="1"/>
  <c r="H663" i="81" s="1"/>
  <c r="I663" i="81" s="1"/>
  <c r="H662" i="81" a="1"/>
  <c r="H662" i="81" s="1"/>
  <c r="I662" i="81" s="1"/>
  <c r="H661" i="81" a="1"/>
  <c r="H661" i="81" s="1"/>
  <c r="I661" i="81" s="1"/>
  <c r="H660" i="81" a="1"/>
  <c r="H660" i="81" s="1"/>
  <c r="I660" i="81" s="1"/>
  <c r="H659" i="81" a="1"/>
  <c r="H659" i="81" s="1"/>
  <c r="I659" i="81" s="1"/>
  <c r="H658" i="81" a="1"/>
  <c r="H658" i="81" s="1"/>
  <c r="I658" i="81" s="1"/>
  <c r="H657" i="81" a="1"/>
  <c r="H657" i="81" s="1"/>
  <c r="I657" i="81" s="1"/>
  <c r="H656" i="81" a="1"/>
  <c r="H656" i="81" s="1"/>
  <c r="I656" i="81" s="1"/>
  <c r="H655" i="81" a="1"/>
  <c r="H655" i="81" s="1"/>
  <c r="I655" i="81" s="1"/>
  <c r="H654" i="81" a="1"/>
  <c r="H654" i="81" s="1"/>
  <c r="I654" i="81" s="1"/>
  <c r="H653" i="81" a="1"/>
  <c r="H653" i="81" s="1"/>
  <c r="I653" i="81" s="1"/>
  <c r="H652" i="81" a="1"/>
  <c r="H652" i="81" s="1"/>
  <c r="I652" i="81" s="1"/>
  <c r="H651" i="81" a="1"/>
  <c r="H651" i="81" s="1"/>
  <c r="I651" i="81" s="1"/>
  <c r="H650" i="81" a="1"/>
  <c r="H650" i="81" s="1"/>
  <c r="I650" i="81" s="1"/>
  <c r="H649" i="81" a="1"/>
  <c r="H649" i="81" s="1"/>
  <c r="I649" i="81" s="1"/>
  <c r="H648" i="81" a="1"/>
  <c r="H648" i="81" s="1"/>
  <c r="I648" i="81" s="1"/>
  <c r="H647" i="81" a="1"/>
  <c r="H647" i="81" s="1"/>
  <c r="I647" i="81" s="1"/>
  <c r="H646" i="81" a="1"/>
  <c r="H646" i="81" s="1"/>
  <c r="I646" i="81" s="1"/>
  <c r="H645" i="81" a="1"/>
  <c r="H645" i="81" s="1"/>
  <c r="I645" i="81" s="1"/>
  <c r="H644" i="81" a="1"/>
  <c r="H644" i="81" s="1"/>
  <c r="I644" i="81" s="1"/>
  <c r="H643" i="81" a="1"/>
  <c r="H643" i="81" s="1"/>
  <c r="I643" i="81" s="1"/>
  <c r="H642" i="81" a="1"/>
  <c r="H642" i="81" s="1"/>
  <c r="I642" i="81" s="1"/>
  <c r="H641" i="81" a="1"/>
  <c r="H641" i="81" s="1"/>
  <c r="I641" i="81" s="1"/>
  <c r="H640" i="81" a="1"/>
  <c r="H640" i="81" s="1"/>
  <c r="I640" i="81" s="1"/>
  <c r="H639" i="81" a="1"/>
  <c r="H639" i="81" s="1"/>
  <c r="I639" i="81" s="1"/>
  <c r="H638" i="81" a="1"/>
  <c r="H638" i="81" s="1"/>
  <c r="I638" i="81" s="1"/>
  <c r="H637" i="81" a="1"/>
  <c r="H637" i="81" s="1"/>
  <c r="I637" i="81" s="1"/>
  <c r="H636" i="81" a="1"/>
  <c r="H636" i="81" s="1"/>
  <c r="I636" i="81" s="1"/>
  <c r="H635" i="81" a="1"/>
  <c r="H635" i="81" s="1"/>
  <c r="I635" i="81" s="1"/>
  <c r="H634" i="81" a="1"/>
  <c r="H634" i="81" s="1"/>
  <c r="I634" i="81" s="1"/>
  <c r="H633" i="81" a="1"/>
  <c r="H633" i="81" s="1"/>
  <c r="I633" i="81" s="1"/>
  <c r="H632" i="81" a="1"/>
  <c r="H632" i="81" s="1"/>
  <c r="I632" i="81" s="1"/>
  <c r="H631" i="81" a="1"/>
  <c r="H631" i="81" s="1"/>
  <c r="I631" i="81" s="1"/>
  <c r="H630" i="81" a="1"/>
  <c r="H630" i="81" s="1"/>
  <c r="I630" i="81" s="1"/>
  <c r="H629" i="81" a="1"/>
  <c r="H629" i="81" s="1"/>
  <c r="I629" i="81" s="1"/>
  <c r="H628" i="81" a="1"/>
  <c r="H628" i="81" s="1"/>
  <c r="I628" i="81" s="1"/>
  <c r="H627" i="81" a="1"/>
  <c r="H627" i="81" s="1"/>
  <c r="I627" i="81" s="1"/>
  <c r="H626" i="81" a="1"/>
  <c r="H626" i="81" s="1"/>
  <c r="I626" i="81" s="1"/>
  <c r="H625" i="81" a="1"/>
  <c r="H625" i="81" s="1"/>
  <c r="I625" i="81" s="1"/>
  <c r="H624" i="81" a="1"/>
  <c r="H624" i="81" s="1"/>
  <c r="I624" i="81" s="1"/>
  <c r="H623" i="81" a="1"/>
  <c r="H623" i="81" s="1"/>
  <c r="I623" i="81" s="1"/>
  <c r="H622" i="81" a="1"/>
  <c r="H622" i="81" s="1"/>
  <c r="I622" i="81" s="1"/>
  <c r="H621" i="81" a="1"/>
  <c r="H621" i="81" s="1"/>
  <c r="I621" i="81" s="1"/>
  <c r="H620" i="81" a="1"/>
  <c r="H620" i="81" s="1"/>
  <c r="I620" i="81" s="1"/>
  <c r="H619" i="81" a="1"/>
  <c r="H619" i="81" s="1"/>
  <c r="I619" i="81" s="1"/>
  <c r="H618" i="81" a="1"/>
  <c r="H618" i="81" s="1"/>
  <c r="I618" i="81" s="1"/>
  <c r="H617" i="81" a="1"/>
  <c r="H617" i="81" s="1"/>
  <c r="I617" i="81" s="1"/>
  <c r="H616" i="81" a="1"/>
  <c r="H616" i="81" s="1"/>
  <c r="I616" i="81" s="1"/>
  <c r="H615" i="81" a="1"/>
  <c r="H615" i="81" s="1"/>
  <c r="I615" i="81" s="1"/>
  <c r="H614" i="81" a="1"/>
  <c r="H614" i="81" s="1"/>
  <c r="I614" i="81" s="1"/>
  <c r="H613" i="81" a="1"/>
  <c r="H613" i="81" s="1"/>
  <c r="I613" i="81" s="1"/>
  <c r="H612" i="81" a="1"/>
  <c r="H612" i="81" s="1"/>
  <c r="I612" i="81" s="1"/>
  <c r="H611" i="81" a="1"/>
  <c r="H611" i="81" s="1"/>
  <c r="I611" i="81" s="1"/>
  <c r="H610" i="81" a="1"/>
  <c r="H610" i="81" s="1"/>
  <c r="I610" i="81" s="1"/>
  <c r="H609" i="81" a="1"/>
  <c r="H609" i="81" s="1"/>
  <c r="I609" i="81" s="1"/>
  <c r="H608" i="81" a="1"/>
  <c r="H608" i="81" s="1"/>
  <c r="I608" i="81" s="1"/>
  <c r="H607" i="81" a="1"/>
  <c r="H607" i="81" s="1"/>
  <c r="I607" i="81" s="1"/>
  <c r="H606" i="81" a="1"/>
  <c r="H606" i="81" s="1"/>
  <c r="I606" i="81" s="1"/>
  <c r="H605" i="81" a="1"/>
  <c r="H605" i="81" s="1"/>
  <c r="I605" i="81" s="1"/>
  <c r="H604" i="81" a="1"/>
  <c r="H604" i="81" s="1"/>
  <c r="I604" i="81" s="1"/>
  <c r="H603" i="81" a="1"/>
  <c r="H603" i="81" s="1"/>
  <c r="I603" i="81" s="1"/>
  <c r="H602" i="81" a="1"/>
  <c r="H602" i="81" s="1"/>
  <c r="I602" i="81" s="1"/>
  <c r="H601" i="81" a="1"/>
  <c r="H601" i="81" s="1"/>
  <c r="I601" i="81" s="1"/>
  <c r="H600" i="81" a="1"/>
  <c r="H600" i="81" s="1"/>
  <c r="I600" i="81" s="1"/>
  <c r="H599" i="81" a="1"/>
  <c r="H599" i="81" s="1"/>
  <c r="I599" i="81" s="1"/>
  <c r="H598" i="81" a="1"/>
  <c r="H598" i="81" s="1"/>
  <c r="I598" i="81" s="1"/>
  <c r="H597" i="81" a="1"/>
  <c r="H597" i="81" s="1"/>
  <c r="I597" i="81" s="1"/>
  <c r="H596" i="81" a="1"/>
  <c r="H596" i="81" s="1"/>
  <c r="I596" i="81" s="1"/>
  <c r="H595" i="81" a="1"/>
  <c r="H595" i="81" s="1"/>
  <c r="I595" i="81" s="1"/>
  <c r="H594" i="81" a="1"/>
  <c r="H594" i="81" s="1"/>
  <c r="I594" i="81" s="1"/>
  <c r="H593" i="81" a="1"/>
  <c r="H593" i="81" s="1"/>
  <c r="I593" i="81" s="1"/>
  <c r="H592" i="81" a="1"/>
  <c r="H592" i="81" s="1"/>
  <c r="I592" i="81" s="1"/>
  <c r="H591" i="81" a="1"/>
  <c r="H591" i="81" s="1"/>
  <c r="I591" i="81" s="1"/>
  <c r="H590" i="81" a="1"/>
  <c r="H590" i="81" s="1"/>
  <c r="I590" i="81" s="1"/>
  <c r="H589" i="81" a="1"/>
  <c r="H589" i="81" s="1"/>
  <c r="I589" i="81" s="1"/>
  <c r="H588" i="81" a="1"/>
  <c r="H588" i="81" s="1"/>
  <c r="I588" i="81" s="1"/>
  <c r="H587" i="81" a="1"/>
  <c r="H587" i="81" s="1"/>
  <c r="I587" i="81" s="1"/>
  <c r="H586" i="81" a="1"/>
  <c r="H586" i="81" s="1"/>
  <c r="I586" i="81" s="1"/>
  <c r="H585" i="81" a="1"/>
  <c r="H585" i="81" s="1"/>
  <c r="I585" i="81" s="1"/>
  <c r="H584" i="81" a="1"/>
  <c r="H584" i="81" s="1"/>
  <c r="I584" i="81" s="1"/>
  <c r="H583" i="81" a="1"/>
  <c r="H583" i="81" s="1"/>
  <c r="I583" i="81" s="1"/>
  <c r="H582" i="81" a="1"/>
  <c r="H582" i="81" s="1"/>
  <c r="I582" i="81" s="1"/>
  <c r="H581" i="81" a="1"/>
  <c r="H581" i="81" s="1"/>
  <c r="I581" i="81" s="1"/>
  <c r="H580" i="81" a="1"/>
  <c r="H580" i="81" s="1"/>
  <c r="I580" i="81" s="1"/>
  <c r="H579" i="81" a="1"/>
  <c r="H579" i="81" s="1"/>
  <c r="I579" i="81" s="1"/>
  <c r="H578" i="81" a="1"/>
  <c r="H578" i="81" s="1"/>
  <c r="I578" i="81" s="1"/>
  <c r="H577" i="81" a="1"/>
  <c r="H577" i="81" s="1"/>
  <c r="I577" i="81" s="1"/>
  <c r="H576" i="81" a="1"/>
  <c r="H576" i="81" s="1"/>
  <c r="I576" i="81" s="1"/>
  <c r="H575" i="81" a="1"/>
  <c r="H575" i="81" s="1"/>
  <c r="I575" i="81" s="1"/>
  <c r="H574" i="81" a="1"/>
  <c r="H574" i="81" s="1"/>
  <c r="I574" i="81" s="1"/>
  <c r="H573" i="81" a="1"/>
  <c r="H573" i="81" s="1"/>
  <c r="I573" i="81" s="1"/>
  <c r="H572" i="81" a="1"/>
  <c r="H572" i="81" s="1"/>
  <c r="I572" i="81" s="1"/>
  <c r="H571" i="81" a="1"/>
  <c r="H571" i="81" s="1"/>
  <c r="I571" i="81" s="1"/>
  <c r="H570" i="81" a="1"/>
  <c r="H570" i="81" s="1"/>
  <c r="I570" i="81" s="1"/>
  <c r="H569" i="81" a="1"/>
  <c r="H569" i="81" s="1"/>
  <c r="I569" i="81" s="1"/>
  <c r="H568" i="81" a="1"/>
  <c r="H568" i="81" s="1"/>
  <c r="I568" i="81" s="1"/>
  <c r="H567" i="81" a="1"/>
  <c r="H567" i="81" s="1"/>
  <c r="I567" i="81" s="1"/>
  <c r="H566" i="81" a="1"/>
  <c r="H566" i="81" s="1"/>
  <c r="I566" i="81" s="1"/>
  <c r="H565" i="81" a="1"/>
  <c r="H565" i="81" s="1"/>
  <c r="I565" i="81" s="1"/>
  <c r="H564" i="81" a="1"/>
  <c r="H564" i="81" s="1"/>
  <c r="I564" i="81" s="1"/>
  <c r="H563" i="81" a="1"/>
  <c r="H563" i="81" s="1"/>
  <c r="I563" i="81" s="1"/>
  <c r="H562" i="81" a="1"/>
  <c r="H562" i="81" s="1"/>
  <c r="I562" i="81" s="1"/>
  <c r="H561" i="81" a="1"/>
  <c r="H561" i="81" s="1"/>
  <c r="I561" i="81" s="1"/>
  <c r="H560" i="81" a="1"/>
  <c r="H560" i="81" s="1"/>
  <c r="I560" i="81" s="1"/>
  <c r="H559" i="81" a="1"/>
  <c r="H559" i="81" s="1"/>
  <c r="I559" i="81" s="1"/>
  <c r="H558" i="81" a="1"/>
  <c r="H558" i="81" s="1"/>
  <c r="I558" i="81" s="1"/>
  <c r="H557" i="81" a="1"/>
  <c r="H557" i="81" s="1"/>
  <c r="I557" i="81" s="1"/>
  <c r="H556" i="81" a="1"/>
  <c r="H556" i="81" s="1"/>
  <c r="I556" i="81" s="1"/>
  <c r="H555" i="81" a="1"/>
  <c r="H555" i="81" s="1"/>
  <c r="I555" i="81" s="1"/>
  <c r="H554" i="81" a="1"/>
  <c r="H554" i="81" s="1"/>
  <c r="I554" i="81" s="1"/>
  <c r="H553" i="81" a="1"/>
  <c r="H553" i="81" s="1"/>
  <c r="I553" i="81" s="1"/>
  <c r="H552" i="81" a="1"/>
  <c r="H552" i="81" s="1"/>
  <c r="I552" i="81" s="1"/>
  <c r="H551" i="81" a="1"/>
  <c r="H551" i="81" s="1"/>
  <c r="I551" i="81" s="1"/>
  <c r="H550" i="81" a="1"/>
  <c r="H550" i="81" s="1"/>
  <c r="I550" i="81" s="1"/>
  <c r="H549" i="81" a="1"/>
  <c r="H549" i="81" s="1"/>
  <c r="I549" i="81" s="1"/>
  <c r="H548" i="81" a="1"/>
  <c r="H548" i="81" s="1"/>
  <c r="I548" i="81" s="1"/>
  <c r="H547" i="81" a="1"/>
  <c r="H547" i="81" s="1"/>
  <c r="I547" i="81" s="1"/>
  <c r="H546" i="81" a="1"/>
  <c r="H546" i="81" s="1"/>
  <c r="I546" i="81" s="1"/>
  <c r="H545" i="81" a="1"/>
  <c r="H545" i="81" s="1"/>
  <c r="I545" i="81" s="1"/>
  <c r="H544" i="81" a="1"/>
  <c r="H544" i="81" s="1"/>
  <c r="I544" i="81" s="1"/>
  <c r="H543" i="81" a="1"/>
  <c r="H543" i="81" s="1"/>
  <c r="I543" i="81" s="1"/>
  <c r="H542" i="81" a="1"/>
  <c r="H542" i="81" s="1"/>
  <c r="I542" i="81" s="1"/>
  <c r="H541" i="81" a="1"/>
  <c r="H541" i="81" s="1"/>
  <c r="I541" i="81" s="1"/>
  <c r="H540" i="81" a="1"/>
  <c r="H540" i="81" s="1"/>
  <c r="I540" i="81" s="1"/>
  <c r="H539" i="81" a="1"/>
  <c r="H539" i="81" s="1"/>
  <c r="I539" i="81" s="1"/>
  <c r="H538" i="81" a="1"/>
  <c r="H538" i="81" s="1"/>
  <c r="I538" i="81" s="1"/>
  <c r="H537" i="81" a="1"/>
  <c r="H537" i="81" s="1"/>
  <c r="I537" i="81" s="1"/>
  <c r="H536" i="81" a="1"/>
  <c r="H536" i="81" s="1"/>
  <c r="I536" i="81" s="1"/>
  <c r="H535" i="81" a="1"/>
  <c r="H535" i="81" s="1"/>
  <c r="I535" i="81" s="1"/>
  <c r="H534" i="81" a="1"/>
  <c r="H534" i="81" s="1"/>
  <c r="I534" i="81" s="1"/>
  <c r="H533" i="81" a="1"/>
  <c r="H533" i="81" s="1"/>
  <c r="I533" i="81" s="1"/>
  <c r="H532" i="81" a="1"/>
  <c r="H532" i="81" s="1"/>
  <c r="I532" i="81" s="1"/>
  <c r="H531" i="81" a="1"/>
  <c r="H531" i="81" s="1"/>
  <c r="I531" i="81" s="1"/>
  <c r="H530" i="81" a="1"/>
  <c r="H530" i="81" s="1"/>
  <c r="I530" i="81" s="1"/>
  <c r="H529" i="81" a="1"/>
  <c r="H529" i="81" s="1"/>
  <c r="I529" i="81" s="1"/>
  <c r="H528" i="81" a="1"/>
  <c r="H528" i="81" s="1"/>
  <c r="I528" i="81" s="1"/>
  <c r="H527" i="81" a="1"/>
  <c r="H527" i="81" s="1"/>
  <c r="I527" i="81" s="1"/>
  <c r="H526" i="81" a="1"/>
  <c r="H526" i="81" s="1"/>
  <c r="I526" i="81" s="1"/>
  <c r="H525" i="81" a="1"/>
  <c r="H525" i="81" s="1"/>
  <c r="I525" i="81" s="1"/>
  <c r="H524" i="81" a="1"/>
  <c r="H524" i="81" s="1"/>
  <c r="I524" i="81" s="1"/>
  <c r="H523" i="81" a="1"/>
  <c r="H523" i="81" s="1"/>
  <c r="I523" i="81" s="1"/>
  <c r="H522" i="81" a="1"/>
  <c r="H522" i="81" s="1"/>
  <c r="I522" i="81" s="1"/>
  <c r="H521" i="81" a="1"/>
  <c r="H521" i="81" s="1"/>
  <c r="I521" i="81" s="1"/>
  <c r="H520" i="81" a="1"/>
  <c r="H520" i="81" s="1"/>
  <c r="I520" i="81" s="1"/>
  <c r="H519" i="81" a="1"/>
  <c r="H519" i="81" s="1"/>
  <c r="I519" i="81" s="1"/>
  <c r="H518" i="81" a="1"/>
  <c r="H518" i="81" s="1"/>
  <c r="I518" i="81" s="1"/>
  <c r="H517" i="81" a="1"/>
  <c r="H517" i="81" s="1"/>
  <c r="I517" i="81" s="1"/>
  <c r="H516" i="81" a="1"/>
  <c r="H516" i="81" s="1"/>
  <c r="I516" i="81" s="1"/>
  <c r="H515" i="81" a="1"/>
  <c r="H515" i="81" s="1"/>
  <c r="I515" i="81" s="1"/>
  <c r="H514" i="81" a="1"/>
  <c r="H514" i="81" s="1"/>
  <c r="I514" i="81" s="1"/>
  <c r="H513" i="81" a="1"/>
  <c r="H513" i="81" s="1"/>
  <c r="I513" i="81" s="1"/>
  <c r="H512" i="81" a="1"/>
  <c r="H512" i="81" s="1"/>
  <c r="I512" i="81" s="1"/>
  <c r="H511" i="81" a="1"/>
  <c r="H511" i="81" s="1"/>
  <c r="I511" i="81" s="1"/>
  <c r="H510" i="81" a="1"/>
  <c r="H510" i="81" s="1"/>
  <c r="I510" i="81" s="1"/>
  <c r="H509" i="81" a="1"/>
  <c r="H509" i="81" s="1"/>
  <c r="I509" i="81" s="1"/>
  <c r="H508" i="81" a="1"/>
  <c r="H508" i="81" s="1"/>
  <c r="I508" i="81" s="1"/>
  <c r="H507" i="81" a="1"/>
  <c r="H507" i="81" s="1"/>
  <c r="I507" i="81" s="1"/>
  <c r="H506" i="81" a="1"/>
  <c r="H506" i="81" s="1"/>
  <c r="I506" i="81" s="1"/>
  <c r="H505" i="81" a="1"/>
  <c r="H505" i="81" s="1"/>
  <c r="I505" i="81" s="1"/>
  <c r="H504" i="81" a="1"/>
  <c r="H504" i="81" s="1"/>
  <c r="I504" i="81" s="1"/>
  <c r="H503" i="81" a="1"/>
  <c r="H503" i="81" s="1"/>
  <c r="I503" i="81" s="1"/>
  <c r="H502" i="81" a="1"/>
  <c r="H502" i="81" s="1"/>
  <c r="I502" i="81" s="1"/>
  <c r="H501" i="81" a="1"/>
  <c r="H501" i="81" s="1"/>
  <c r="I501" i="81" s="1"/>
  <c r="H500" i="81" a="1"/>
  <c r="H500" i="81" s="1"/>
  <c r="I500" i="81" s="1"/>
  <c r="H499" i="81" a="1"/>
  <c r="H499" i="81" s="1"/>
  <c r="I499" i="81" s="1"/>
  <c r="H498" i="81" a="1"/>
  <c r="H498" i="81" s="1"/>
  <c r="I498" i="81" s="1"/>
  <c r="H497" i="81" a="1"/>
  <c r="H497" i="81" s="1"/>
  <c r="I497" i="81" s="1"/>
  <c r="H496" i="81" a="1"/>
  <c r="H496" i="81" s="1"/>
  <c r="I496" i="81" s="1"/>
  <c r="H495" i="81" a="1"/>
  <c r="H495" i="81" s="1"/>
  <c r="I495" i="81" s="1"/>
  <c r="H494" i="81" a="1"/>
  <c r="H494" i="81" s="1"/>
  <c r="I494" i="81" s="1"/>
  <c r="H493" i="81" a="1"/>
  <c r="H493" i="81" s="1"/>
  <c r="I493" i="81" s="1"/>
  <c r="H492" i="81" a="1"/>
  <c r="H492" i="81" s="1"/>
  <c r="I492" i="81" s="1"/>
  <c r="H491" i="81" a="1"/>
  <c r="H491" i="81" s="1"/>
  <c r="I491" i="81" s="1"/>
  <c r="H490" i="81" a="1"/>
  <c r="H490" i="81" s="1"/>
  <c r="I490" i="81" s="1"/>
  <c r="H489" i="81" a="1"/>
  <c r="H489" i="81" s="1"/>
  <c r="I489" i="81" s="1"/>
  <c r="H488" i="81" a="1"/>
  <c r="H488" i="81" s="1"/>
  <c r="I488" i="81" s="1"/>
  <c r="H487" i="81" a="1"/>
  <c r="H487" i="81" s="1"/>
  <c r="I487" i="81" s="1"/>
  <c r="H486" i="81" a="1"/>
  <c r="H486" i="81" s="1"/>
  <c r="I486" i="81" s="1"/>
  <c r="H485" i="81" a="1"/>
  <c r="H485" i="81" s="1"/>
  <c r="I485" i="81" s="1"/>
  <c r="H484" i="81" a="1"/>
  <c r="H484" i="81" s="1"/>
  <c r="I484" i="81" s="1"/>
  <c r="H483" i="81" a="1"/>
  <c r="H483" i="81" s="1"/>
  <c r="I483" i="81" s="1"/>
  <c r="H482" i="81" a="1"/>
  <c r="H482" i="81" s="1"/>
  <c r="I482" i="81" s="1"/>
  <c r="H481" i="81" a="1"/>
  <c r="H481" i="81" s="1"/>
  <c r="I481" i="81" s="1"/>
  <c r="H480" i="81" a="1"/>
  <c r="H480" i="81" s="1"/>
  <c r="I480" i="81" s="1"/>
  <c r="H479" i="81" a="1"/>
  <c r="H479" i="81" s="1"/>
  <c r="I479" i="81" s="1"/>
  <c r="H478" i="81" a="1"/>
  <c r="H478" i="81" s="1"/>
  <c r="I478" i="81" s="1"/>
  <c r="H477" i="81" a="1"/>
  <c r="H477" i="81" s="1"/>
  <c r="I477" i="81" s="1"/>
  <c r="H476" i="81" a="1"/>
  <c r="H476" i="81" s="1"/>
  <c r="I476" i="81" s="1"/>
  <c r="H475" i="81" a="1"/>
  <c r="H475" i="81" s="1"/>
  <c r="I475" i="81" s="1"/>
  <c r="H474" i="81" a="1"/>
  <c r="H474" i="81" s="1"/>
  <c r="I474" i="81" s="1"/>
  <c r="H473" i="81" a="1"/>
  <c r="H473" i="81" s="1"/>
  <c r="I473" i="81" s="1"/>
  <c r="H472" i="81" a="1"/>
  <c r="H472" i="81" s="1"/>
  <c r="I472" i="81" s="1"/>
  <c r="H471" i="81" a="1"/>
  <c r="H471" i="81" s="1"/>
  <c r="I471" i="81" s="1"/>
  <c r="H470" i="81" a="1"/>
  <c r="H470" i="81" s="1"/>
  <c r="I470" i="81" s="1"/>
  <c r="H469" i="81" a="1"/>
  <c r="H469" i="81" s="1"/>
  <c r="I469" i="81" s="1"/>
  <c r="H468" i="81" a="1"/>
  <c r="H468" i="81" s="1"/>
  <c r="I468" i="81" s="1"/>
  <c r="H467" i="81" a="1"/>
  <c r="H467" i="81" s="1"/>
  <c r="I467" i="81" s="1"/>
  <c r="H466" i="81" a="1"/>
  <c r="H466" i="81" s="1"/>
  <c r="I466" i="81" s="1"/>
  <c r="H465" i="81" a="1"/>
  <c r="H465" i="81" s="1"/>
  <c r="I465" i="81" s="1"/>
  <c r="H464" i="81" a="1"/>
  <c r="H464" i="81" s="1"/>
  <c r="I464" i="81" s="1"/>
  <c r="H463" i="81" a="1"/>
  <c r="H463" i="81" s="1"/>
  <c r="I463" i="81" s="1"/>
  <c r="H462" i="81" a="1"/>
  <c r="H462" i="81" s="1"/>
  <c r="I462" i="81" s="1"/>
  <c r="H461" i="81" a="1"/>
  <c r="H461" i="81" s="1"/>
  <c r="I461" i="81" s="1"/>
  <c r="H460" i="81" a="1"/>
  <c r="H460" i="81" s="1"/>
  <c r="I460" i="81" s="1"/>
  <c r="H459" i="81" a="1"/>
  <c r="H459" i="81" s="1"/>
  <c r="I459" i="81" s="1"/>
  <c r="H458" i="81" a="1"/>
  <c r="H458" i="81" s="1"/>
  <c r="I458" i="81" s="1"/>
  <c r="H457" i="81" a="1"/>
  <c r="H457" i="81" s="1"/>
  <c r="I457" i="81" s="1"/>
  <c r="H456" i="81" a="1"/>
  <c r="H456" i="81" s="1"/>
  <c r="I456" i="81" s="1"/>
  <c r="H455" i="81" a="1"/>
  <c r="H455" i="81" s="1"/>
  <c r="I455" i="81" s="1"/>
  <c r="H454" i="81" a="1"/>
  <c r="H454" i="81" s="1"/>
  <c r="I454" i="81" s="1"/>
  <c r="H453" i="81" a="1"/>
  <c r="H453" i="81" s="1"/>
  <c r="I453" i="81" s="1"/>
  <c r="H452" i="81" a="1"/>
  <c r="H452" i="81" s="1"/>
  <c r="I452" i="81" s="1"/>
  <c r="H451" i="81" a="1"/>
  <c r="H451" i="81" s="1"/>
  <c r="I451" i="81" s="1"/>
  <c r="H450" i="81" a="1"/>
  <c r="H450" i="81" s="1"/>
  <c r="I450" i="81" s="1"/>
  <c r="H449" i="81" a="1"/>
  <c r="H449" i="81" s="1"/>
  <c r="I449" i="81" s="1"/>
  <c r="H448" i="81" a="1"/>
  <c r="H448" i="81" s="1"/>
  <c r="I448" i="81" s="1"/>
  <c r="H447" i="81" a="1"/>
  <c r="H447" i="81" s="1"/>
  <c r="I447" i="81" s="1"/>
  <c r="H446" i="81" a="1"/>
  <c r="H446" i="81" s="1"/>
  <c r="I446" i="81" s="1"/>
  <c r="H445" i="81" a="1"/>
  <c r="H445" i="81" s="1"/>
  <c r="I445" i="81" s="1"/>
  <c r="H444" i="81" a="1"/>
  <c r="H444" i="81" s="1"/>
  <c r="I444" i="81" s="1"/>
  <c r="H443" i="81" a="1"/>
  <c r="H443" i="81" s="1"/>
  <c r="I443" i="81" s="1"/>
  <c r="H442" i="81" a="1"/>
  <c r="H442" i="81" s="1"/>
  <c r="I442" i="81" s="1"/>
  <c r="H441" i="81" a="1"/>
  <c r="H441" i="81" s="1"/>
  <c r="I441" i="81" s="1"/>
  <c r="H440" i="81" a="1"/>
  <c r="H440" i="81" s="1"/>
  <c r="I440" i="81" s="1"/>
  <c r="H439" i="81" a="1"/>
  <c r="H439" i="81" s="1"/>
  <c r="I439" i="81" s="1"/>
  <c r="H438" i="81" a="1"/>
  <c r="H438" i="81" s="1"/>
  <c r="I438" i="81" s="1"/>
  <c r="H437" i="81" a="1"/>
  <c r="H437" i="81" s="1"/>
  <c r="I437" i="81" s="1"/>
  <c r="H436" i="81" a="1"/>
  <c r="H436" i="81" s="1"/>
  <c r="I436" i="81" s="1"/>
  <c r="H435" i="81" a="1"/>
  <c r="H435" i="81" s="1"/>
  <c r="I435" i="81" s="1"/>
  <c r="H434" i="81" a="1"/>
  <c r="H434" i="81" s="1"/>
  <c r="I434" i="81" s="1"/>
  <c r="H433" i="81" a="1"/>
  <c r="H433" i="81" s="1"/>
  <c r="I433" i="81" s="1"/>
  <c r="H432" i="81" a="1"/>
  <c r="H432" i="81" s="1"/>
  <c r="I432" i="81" s="1"/>
  <c r="H431" i="81" a="1"/>
  <c r="H431" i="81" s="1"/>
  <c r="I431" i="81" s="1"/>
  <c r="H430" i="81" a="1"/>
  <c r="H430" i="81" s="1"/>
  <c r="I430" i="81" s="1"/>
  <c r="H429" i="81" a="1"/>
  <c r="H429" i="81" s="1"/>
  <c r="I429" i="81" s="1"/>
  <c r="H428" i="81" a="1"/>
  <c r="H428" i="81" s="1"/>
  <c r="I428" i="81" s="1"/>
  <c r="H427" i="81" a="1"/>
  <c r="H427" i="81" s="1"/>
  <c r="I427" i="81" s="1"/>
  <c r="H426" i="81" a="1"/>
  <c r="H426" i="81" s="1"/>
  <c r="I426" i="81" s="1"/>
  <c r="H425" i="81" a="1"/>
  <c r="H425" i="81" s="1"/>
  <c r="I425" i="81" s="1"/>
  <c r="H424" i="81" a="1"/>
  <c r="H424" i="81" s="1"/>
  <c r="I424" i="81" s="1"/>
  <c r="H423" i="81" a="1"/>
  <c r="H423" i="81" s="1"/>
  <c r="I423" i="81" s="1"/>
  <c r="H422" i="81" a="1"/>
  <c r="H422" i="81" s="1"/>
  <c r="I422" i="81" s="1"/>
  <c r="H421" i="81" a="1"/>
  <c r="H421" i="81" s="1"/>
  <c r="I421" i="81" s="1"/>
  <c r="H420" i="81" a="1"/>
  <c r="H420" i="81" s="1"/>
  <c r="I420" i="81" s="1"/>
  <c r="H419" i="81" a="1"/>
  <c r="H419" i="81" s="1"/>
  <c r="I419" i="81" s="1"/>
  <c r="H418" i="81" a="1"/>
  <c r="H418" i="81" s="1"/>
  <c r="I418" i="81" s="1"/>
  <c r="H417" i="81" a="1"/>
  <c r="H417" i="81" s="1"/>
  <c r="I417" i="81" s="1"/>
  <c r="H416" i="81" a="1"/>
  <c r="H416" i="81" s="1"/>
  <c r="I416" i="81" s="1"/>
  <c r="H415" i="81" a="1"/>
  <c r="H415" i="81" s="1"/>
  <c r="I415" i="81" s="1"/>
  <c r="H414" i="81" a="1"/>
  <c r="H414" i="81" s="1"/>
  <c r="I414" i="81" s="1"/>
  <c r="H413" i="81" a="1"/>
  <c r="H413" i="81" s="1"/>
  <c r="I413" i="81" s="1"/>
  <c r="H412" i="81" a="1"/>
  <c r="H412" i="81" s="1"/>
  <c r="I412" i="81" s="1"/>
  <c r="H411" i="81" a="1"/>
  <c r="H411" i="81" s="1"/>
  <c r="I411" i="81" s="1"/>
  <c r="H410" i="81" a="1"/>
  <c r="H410" i="81" s="1"/>
  <c r="I410" i="81" s="1"/>
  <c r="H409" i="81" a="1"/>
  <c r="H409" i="81" s="1"/>
  <c r="I409" i="81" s="1"/>
  <c r="H408" i="81" a="1"/>
  <c r="H408" i="81" s="1"/>
  <c r="I408" i="81" s="1"/>
  <c r="H407" i="81" a="1"/>
  <c r="H407" i="81" s="1"/>
  <c r="I407" i="81" s="1"/>
  <c r="H406" i="81" a="1"/>
  <c r="H406" i="81" s="1"/>
  <c r="I406" i="81" s="1"/>
  <c r="H405" i="81" a="1"/>
  <c r="H405" i="81" s="1"/>
  <c r="I405" i="81" s="1"/>
  <c r="H404" i="81" a="1"/>
  <c r="H404" i="81" s="1"/>
  <c r="I404" i="81" s="1"/>
  <c r="H403" i="81" a="1"/>
  <c r="H403" i="81" s="1"/>
  <c r="I403" i="81" s="1"/>
  <c r="H402" i="81" a="1"/>
  <c r="H402" i="81" s="1"/>
  <c r="I402" i="81" s="1"/>
  <c r="H401" i="81" a="1"/>
  <c r="H401" i="81" s="1"/>
  <c r="I401" i="81" s="1"/>
  <c r="H400" i="81" a="1"/>
  <c r="H400" i="81" s="1"/>
  <c r="I400" i="81" s="1"/>
  <c r="H399" i="81" a="1"/>
  <c r="H399" i="81" s="1"/>
  <c r="I399" i="81" s="1"/>
  <c r="H398" i="81" a="1"/>
  <c r="H398" i="81" s="1"/>
  <c r="I398" i="81" s="1"/>
  <c r="H397" i="81" a="1"/>
  <c r="H397" i="81" s="1"/>
  <c r="I397" i="81" s="1"/>
  <c r="H396" i="81" a="1"/>
  <c r="H396" i="81" s="1"/>
  <c r="I396" i="81" s="1"/>
  <c r="H395" i="81" a="1"/>
  <c r="H395" i="81" s="1"/>
  <c r="I395" i="81" s="1"/>
  <c r="H394" i="81" a="1"/>
  <c r="H394" i="81" s="1"/>
  <c r="I394" i="81" s="1"/>
  <c r="H393" i="81" a="1"/>
  <c r="H393" i="81" s="1"/>
  <c r="I393" i="81" s="1"/>
  <c r="H392" i="81" a="1"/>
  <c r="H392" i="81" s="1"/>
  <c r="I392" i="81" s="1"/>
  <c r="H391" i="81" a="1"/>
  <c r="H391" i="81" s="1"/>
  <c r="I391" i="81" s="1"/>
  <c r="H390" i="81" a="1"/>
  <c r="H390" i="81" s="1"/>
  <c r="I390" i="81" s="1"/>
  <c r="H389" i="81" a="1"/>
  <c r="H389" i="81" s="1"/>
  <c r="I389" i="81" s="1"/>
  <c r="H388" i="81" a="1"/>
  <c r="H388" i="81" s="1"/>
  <c r="I388" i="81" s="1"/>
  <c r="H387" i="81" a="1"/>
  <c r="H387" i="81" s="1"/>
  <c r="I387" i="81" s="1"/>
  <c r="H386" i="81" a="1"/>
  <c r="H386" i="81" s="1"/>
  <c r="I386" i="81" s="1"/>
  <c r="H385" i="81" a="1"/>
  <c r="H385" i="81" s="1"/>
  <c r="I385" i="81" s="1"/>
  <c r="H384" i="81" a="1"/>
  <c r="H384" i="81" s="1"/>
  <c r="I384" i="81" s="1"/>
  <c r="H383" i="81" a="1"/>
  <c r="H383" i="81" s="1"/>
  <c r="I383" i="81" s="1"/>
  <c r="H382" i="81" a="1"/>
  <c r="H382" i="81" s="1"/>
  <c r="I382" i="81" s="1"/>
  <c r="H381" i="81" a="1"/>
  <c r="H381" i="81" s="1"/>
  <c r="I381" i="81" s="1"/>
  <c r="H380" i="81" a="1"/>
  <c r="H380" i="81" s="1"/>
  <c r="I380" i="81" s="1"/>
  <c r="H379" i="81" a="1"/>
  <c r="H379" i="81" s="1"/>
  <c r="I379" i="81" s="1"/>
  <c r="H378" i="81" a="1"/>
  <c r="H378" i="81" s="1"/>
  <c r="I378" i="81" s="1"/>
  <c r="H377" i="81" a="1"/>
  <c r="H377" i="81" s="1"/>
  <c r="I377" i="81" s="1"/>
  <c r="H376" i="81" a="1"/>
  <c r="H376" i="81" s="1"/>
  <c r="I376" i="81" s="1"/>
  <c r="H375" i="81" a="1"/>
  <c r="H375" i="81" s="1"/>
  <c r="I375" i="81" s="1"/>
  <c r="H374" i="81" a="1"/>
  <c r="H374" i="81" s="1"/>
  <c r="I374" i="81" s="1"/>
  <c r="H373" i="81" a="1"/>
  <c r="H373" i="81" s="1"/>
  <c r="I373" i="81" s="1"/>
  <c r="H372" i="81" a="1"/>
  <c r="H372" i="81" s="1"/>
  <c r="I372" i="81" s="1"/>
  <c r="H371" i="81" a="1"/>
  <c r="H371" i="81" s="1"/>
  <c r="I371" i="81" s="1"/>
  <c r="H370" i="81" a="1"/>
  <c r="H370" i="81" s="1"/>
  <c r="I370" i="81" s="1"/>
  <c r="H369" i="81" a="1"/>
  <c r="H369" i="81" s="1"/>
  <c r="I369" i="81" s="1"/>
  <c r="H368" i="81" a="1"/>
  <c r="H368" i="81" s="1"/>
  <c r="I368" i="81" s="1"/>
  <c r="H367" i="81" a="1"/>
  <c r="H367" i="81" s="1"/>
  <c r="I367" i="81" s="1"/>
  <c r="H366" i="81" a="1"/>
  <c r="H366" i="81" s="1"/>
  <c r="I366" i="81" s="1"/>
  <c r="H365" i="81" a="1"/>
  <c r="H365" i="81" s="1"/>
  <c r="I365" i="81" s="1"/>
  <c r="H364" i="81" a="1"/>
  <c r="H364" i="81" s="1"/>
  <c r="I364" i="81" s="1"/>
  <c r="H363" i="81" a="1"/>
  <c r="H363" i="81" s="1"/>
  <c r="I363" i="81" s="1"/>
  <c r="H362" i="81" a="1"/>
  <c r="H362" i="81" s="1"/>
  <c r="I362" i="81" s="1"/>
  <c r="H361" i="81" a="1"/>
  <c r="H361" i="81" s="1"/>
  <c r="I361" i="81" s="1"/>
  <c r="H360" i="81" a="1"/>
  <c r="H360" i="81" s="1"/>
  <c r="I360" i="81" s="1"/>
  <c r="H359" i="81" a="1"/>
  <c r="H359" i="81" s="1"/>
  <c r="I359" i="81" s="1"/>
  <c r="H358" i="81" a="1"/>
  <c r="H358" i="81" s="1"/>
  <c r="I358" i="81" s="1"/>
  <c r="H357" i="81" a="1"/>
  <c r="H357" i="81" s="1"/>
  <c r="I357" i="81" s="1"/>
  <c r="H356" i="81" a="1"/>
  <c r="H356" i="81" s="1"/>
  <c r="I356" i="81" s="1"/>
  <c r="H355" i="81" a="1"/>
  <c r="H355" i="81" s="1"/>
  <c r="I355" i="81" s="1"/>
  <c r="H354" i="81" a="1"/>
  <c r="H354" i="81" s="1"/>
  <c r="I354" i="81" s="1"/>
  <c r="H353" i="81" a="1"/>
  <c r="H353" i="81" s="1"/>
  <c r="I353" i="81" s="1"/>
  <c r="H352" i="81" a="1"/>
  <c r="H352" i="81" s="1"/>
  <c r="I352" i="81" s="1"/>
  <c r="H351" i="81" a="1"/>
  <c r="H351" i="81" s="1"/>
  <c r="I351" i="81" s="1"/>
  <c r="H350" i="81" a="1"/>
  <c r="H350" i="81" s="1"/>
  <c r="I350" i="81" s="1"/>
  <c r="H349" i="81" a="1"/>
  <c r="H349" i="81" s="1"/>
  <c r="I349" i="81" s="1"/>
  <c r="H348" i="81" a="1"/>
  <c r="H348" i="81" s="1"/>
  <c r="I348" i="81" s="1"/>
  <c r="H347" i="81" a="1"/>
  <c r="H347" i="81" s="1"/>
  <c r="I347" i="81" s="1"/>
  <c r="H346" i="81" a="1"/>
  <c r="H346" i="81" s="1"/>
  <c r="I346" i="81" s="1"/>
  <c r="H345" i="81" a="1"/>
  <c r="H345" i="81" s="1"/>
  <c r="I345" i="81" s="1"/>
  <c r="H344" i="81" a="1"/>
  <c r="H344" i="81" s="1"/>
  <c r="I344" i="81" s="1"/>
  <c r="H343" i="81" a="1"/>
  <c r="H343" i="81" s="1"/>
  <c r="I343" i="81" s="1"/>
  <c r="H342" i="81" a="1"/>
  <c r="H342" i="81" s="1"/>
  <c r="I342" i="81" s="1"/>
  <c r="H341" i="81" a="1"/>
  <c r="H341" i="81" s="1"/>
  <c r="I341" i="81" s="1"/>
  <c r="H340" i="81" a="1"/>
  <c r="H340" i="81" s="1"/>
  <c r="I340" i="81" s="1"/>
  <c r="H339" i="81" a="1"/>
  <c r="H339" i="81" s="1"/>
  <c r="I339" i="81" s="1"/>
  <c r="H338" i="81" a="1"/>
  <c r="H338" i="81" s="1"/>
  <c r="I338" i="81" s="1"/>
  <c r="H337" i="81" a="1"/>
  <c r="H337" i="81" s="1"/>
  <c r="I337" i="81" s="1"/>
  <c r="H336" i="81" a="1"/>
  <c r="H336" i="81" s="1"/>
  <c r="I336" i="81" s="1"/>
  <c r="H335" i="81" a="1"/>
  <c r="H335" i="81" s="1"/>
  <c r="I335" i="81" s="1"/>
  <c r="H334" i="81" a="1"/>
  <c r="H334" i="81" s="1"/>
  <c r="I334" i="81" s="1"/>
  <c r="H333" i="81" a="1"/>
  <c r="H333" i="81" s="1"/>
  <c r="I333" i="81" s="1"/>
  <c r="H332" i="81" a="1"/>
  <c r="H332" i="81" s="1"/>
  <c r="I332" i="81" s="1"/>
  <c r="H331" i="81" a="1"/>
  <c r="H331" i="81" s="1"/>
  <c r="I331" i="81" s="1"/>
  <c r="H330" i="81" a="1"/>
  <c r="H330" i="81" s="1"/>
  <c r="I330" i="81" s="1"/>
  <c r="H329" i="81" a="1"/>
  <c r="H329" i="81" s="1"/>
  <c r="I329" i="81" s="1"/>
  <c r="H328" i="81" a="1"/>
  <c r="H328" i="81" s="1"/>
  <c r="I328" i="81" s="1"/>
  <c r="H327" i="81" a="1"/>
  <c r="H327" i="81" s="1"/>
  <c r="I327" i="81" s="1"/>
  <c r="H326" i="81" a="1"/>
  <c r="H326" i="81" s="1"/>
  <c r="I326" i="81" s="1"/>
  <c r="H325" i="81" a="1"/>
  <c r="H325" i="81" s="1"/>
  <c r="I325" i="81" s="1"/>
  <c r="H324" i="81" a="1"/>
  <c r="H324" i="81" s="1"/>
  <c r="I324" i="81" s="1"/>
  <c r="H323" i="81" a="1"/>
  <c r="H323" i="81" s="1"/>
  <c r="I323" i="81" s="1"/>
  <c r="H322" i="81" a="1"/>
  <c r="H322" i="81" s="1"/>
  <c r="I322" i="81" s="1"/>
  <c r="H321" i="81" a="1"/>
  <c r="H321" i="81" s="1"/>
  <c r="I321" i="81" s="1"/>
  <c r="H320" i="81" a="1"/>
  <c r="H320" i="81" s="1"/>
  <c r="I320" i="81" s="1"/>
  <c r="H319" i="81" a="1"/>
  <c r="H319" i="81" s="1"/>
  <c r="I319" i="81" s="1"/>
  <c r="H318" i="81" a="1"/>
  <c r="H318" i="81" s="1"/>
  <c r="I318" i="81" s="1"/>
  <c r="H317" i="81" a="1"/>
  <c r="H317" i="81" s="1"/>
  <c r="I317" i="81" s="1"/>
  <c r="H316" i="81" a="1"/>
  <c r="H316" i="81" s="1"/>
  <c r="I316" i="81" s="1"/>
  <c r="H315" i="81" a="1"/>
  <c r="H315" i="81" s="1"/>
  <c r="I315" i="81" s="1"/>
  <c r="H314" i="81" a="1"/>
  <c r="H314" i="81" s="1"/>
  <c r="I314" i="81" s="1"/>
  <c r="H313" i="81" a="1"/>
  <c r="H313" i="81" s="1"/>
  <c r="I313" i="81" s="1"/>
  <c r="H312" i="81" a="1"/>
  <c r="H312" i="81" s="1"/>
  <c r="I312" i="81" s="1"/>
  <c r="H311" i="81" a="1"/>
  <c r="H311" i="81" s="1"/>
  <c r="I311" i="81" s="1"/>
  <c r="H310" i="81" a="1"/>
  <c r="H310" i="81" s="1"/>
  <c r="I310" i="81" s="1"/>
  <c r="H309" i="81" a="1"/>
  <c r="H309" i="81" s="1"/>
  <c r="I309" i="81" s="1"/>
  <c r="H308" i="81" a="1"/>
  <c r="H308" i="81" s="1"/>
  <c r="I308" i="81" s="1"/>
  <c r="H307" i="81" a="1"/>
  <c r="H307" i="81" s="1"/>
  <c r="I307" i="81" s="1"/>
  <c r="H306" i="81" a="1"/>
  <c r="H306" i="81" s="1"/>
  <c r="I306" i="81" s="1"/>
  <c r="H305" i="81" a="1"/>
  <c r="H305" i="81" s="1"/>
  <c r="I305" i="81" s="1"/>
  <c r="H304" i="81" a="1"/>
  <c r="H304" i="81" s="1"/>
  <c r="I304" i="81" s="1"/>
  <c r="H303" i="81" a="1"/>
  <c r="H303" i="81" s="1"/>
  <c r="I303" i="81" s="1"/>
  <c r="H302" i="81" a="1"/>
  <c r="H302" i="81" s="1"/>
  <c r="I302" i="81" s="1"/>
  <c r="H301" i="81" a="1"/>
  <c r="H301" i="81" s="1"/>
  <c r="I301" i="81" s="1"/>
  <c r="H300" i="81" a="1"/>
  <c r="H300" i="81" s="1"/>
  <c r="I300" i="81" s="1"/>
  <c r="H299" i="81" a="1"/>
  <c r="H299" i="81" s="1"/>
  <c r="I299" i="81" s="1"/>
  <c r="H298" i="81" a="1"/>
  <c r="H298" i="81" s="1"/>
  <c r="I298" i="81" s="1"/>
  <c r="H297" i="81" a="1"/>
  <c r="H297" i="81" s="1"/>
  <c r="I297" i="81" s="1"/>
  <c r="H296" i="81" a="1"/>
  <c r="H296" i="81" s="1"/>
  <c r="I296" i="81" s="1"/>
  <c r="H295" i="81" a="1"/>
  <c r="H295" i="81" s="1"/>
  <c r="I295" i="81" s="1"/>
  <c r="H294" i="81" a="1"/>
  <c r="H294" i="81" s="1"/>
  <c r="I294" i="81" s="1"/>
  <c r="H293" i="81" a="1"/>
  <c r="H293" i="81" s="1"/>
  <c r="I293" i="81" s="1"/>
  <c r="H292" i="81" a="1"/>
  <c r="H292" i="81" s="1"/>
  <c r="I292" i="81" s="1"/>
  <c r="H291" i="81" a="1"/>
  <c r="H291" i="81" s="1"/>
  <c r="I291" i="81" s="1"/>
  <c r="H290" i="81" a="1"/>
  <c r="H290" i="81" s="1"/>
  <c r="I290" i="81" s="1"/>
  <c r="H289" i="81" a="1"/>
  <c r="H289" i="81" s="1"/>
  <c r="I289" i="81" s="1"/>
  <c r="H288" i="81" a="1"/>
  <c r="H288" i="81" s="1"/>
  <c r="I288" i="81" s="1"/>
  <c r="H287" i="81" a="1"/>
  <c r="H287" i="81" s="1"/>
  <c r="I287" i="81" s="1"/>
  <c r="H286" i="81" a="1"/>
  <c r="H286" i="81" s="1"/>
  <c r="I286" i="81" s="1"/>
  <c r="H285" i="81" a="1"/>
  <c r="H285" i="81" s="1"/>
  <c r="I285" i="81" s="1"/>
  <c r="H284" i="81" a="1"/>
  <c r="H284" i="81" s="1"/>
  <c r="I284" i="81" s="1"/>
  <c r="H283" i="81" a="1"/>
  <c r="H283" i="81" s="1"/>
  <c r="I283" i="81" s="1"/>
  <c r="H282" i="81" a="1"/>
  <c r="H282" i="81" s="1"/>
  <c r="I282" i="81" s="1"/>
  <c r="H281" i="81" a="1"/>
  <c r="H281" i="81" s="1"/>
  <c r="I281" i="81" s="1"/>
  <c r="H280" i="81" a="1"/>
  <c r="H280" i="81" s="1"/>
  <c r="I280" i="81" s="1"/>
  <c r="H279" i="81" a="1"/>
  <c r="H279" i="81" s="1"/>
  <c r="I279" i="81" s="1"/>
  <c r="H278" i="81" a="1"/>
  <c r="H278" i="81" s="1"/>
  <c r="I278" i="81" s="1"/>
  <c r="H277" i="81" a="1"/>
  <c r="H277" i="81" s="1"/>
  <c r="I277" i="81" s="1"/>
  <c r="H276" i="81" a="1"/>
  <c r="H276" i="81" s="1"/>
  <c r="I276" i="81" s="1"/>
  <c r="H275" i="81" a="1"/>
  <c r="H275" i="81" s="1"/>
  <c r="I275" i="81" s="1"/>
  <c r="H274" i="81" a="1"/>
  <c r="H274" i="81" s="1"/>
  <c r="I274" i="81" s="1"/>
  <c r="H273" i="81" a="1"/>
  <c r="H273" i="81" s="1"/>
  <c r="I273" i="81" s="1"/>
  <c r="H272" i="81" a="1"/>
  <c r="H272" i="81" s="1"/>
  <c r="I272" i="81" s="1"/>
  <c r="H271" i="81" a="1"/>
  <c r="H271" i="81" s="1"/>
  <c r="I271" i="81" s="1"/>
  <c r="H270" i="81" a="1"/>
  <c r="H270" i="81" s="1"/>
  <c r="I270" i="81" s="1"/>
  <c r="H269" i="81" a="1"/>
  <c r="H269" i="81" s="1"/>
  <c r="I269" i="81" s="1"/>
  <c r="H268" i="81" a="1"/>
  <c r="H268" i="81" s="1"/>
  <c r="I268" i="81" s="1"/>
  <c r="H267" i="81" a="1"/>
  <c r="H267" i="81" s="1"/>
  <c r="I267" i="81" s="1"/>
  <c r="H266" i="81" a="1"/>
  <c r="H266" i="81" s="1"/>
  <c r="I266" i="81" s="1"/>
  <c r="H265" i="81" a="1"/>
  <c r="H265" i="81" s="1"/>
  <c r="I265" i="81" s="1"/>
  <c r="H264" i="81" a="1"/>
  <c r="H264" i="81" s="1"/>
  <c r="I264" i="81" s="1"/>
  <c r="H263" i="81" a="1"/>
  <c r="H263" i="81" s="1"/>
  <c r="I263" i="81" s="1"/>
  <c r="H262" i="81" a="1"/>
  <c r="H262" i="81" s="1"/>
  <c r="I262" i="81" s="1"/>
  <c r="H261" i="81" a="1"/>
  <c r="H261" i="81" s="1"/>
  <c r="I261" i="81" s="1"/>
  <c r="H260" i="81" a="1"/>
  <c r="H260" i="81" s="1"/>
  <c r="I260" i="81" s="1"/>
  <c r="H259" i="81" a="1"/>
  <c r="H259" i="81" s="1"/>
  <c r="I259" i="81" s="1"/>
  <c r="H258" i="81" a="1"/>
  <c r="H258" i="81" s="1"/>
  <c r="I258" i="81" s="1"/>
  <c r="H257" i="81" a="1"/>
  <c r="H257" i="81" s="1"/>
  <c r="I257" i="81" s="1"/>
  <c r="H256" i="81" a="1"/>
  <c r="H256" i="81" s="1"/>
  <c r="I256" i="81" s="1"/>
  <c r="H255" i="81" a="1"/>
  <c r="H255" i="81" s="1"/>
  <c r="I255" i="81" s="1"/>
  <c r="H254" i="81" a="1"/>
  <c r="H254" i="81" s="1"/>
  <c r="I254" i="81" s="1"/>
  <c r="H253" i="81" a="1"/>
  <c r="H253" i="81" s="1"/>
  <c r="I253" i="81" s="1"/>
  <c r="H252" i="81" a="1"/>
  <c r="H252" i="81" s="1"/>
  <c r="I252" i="81" s="1"/>
  <c r="H251" i="81" a="1"/>
  <c r="H251" i="81" s="1"/>
  <c r="I251" i="81" s="1"/>
  <c r="H250" i="81" a="1"/>
  <c r="H250" i="81" s="1"/>
  <c r="I250" i="81" s="1"/>
  <c r="H249" i="81" a="1"/>
  <c r="H249" i="81" s="1"/>
  <c r="I249" i="81" s="1"/>
  <c r="H248" i="81" a="1"/>
  <c r="H248" i="81" s="1"/>
  <c r="I248" i="81" s="1"/>
  <c r="H247" i="81" a="1"/>
  <c r="H247" i="81" s="1"/>
  <c r="I247" i="81" s="1"/>
  <c r="H246" i="81" a="1"/>
  <c r="H246" i="81" s="1"/>
  <c r="I246" i="81" s="1"/>
  <c r="H245" i="81" a="1"/>
  <c r="H245" i="81" s="1"/>
  <c r="I245" i="81" s="1"/>
  <c r="H244" i="81" a="1"/>
  <c r="H244" i="81" s="1"/>
  <c r="I244" i="81" s="1"/>
  <c r="H243" i="81" a="1"/>
  <c r="H243" i="81" s="1"/>
  <c r="I243" i="81" s="1"/>
  <c r="H242" i="81" a="1"/>
  <c r="H242" i="81" s="1"/>
  <c r="I242" i="81" s="1"/>
  <c r="H241" i="81" a="1"/>
  <c r="H241" i="81" s="1"/>
  <c r="I241" i="81" s="1"/>
  <c r="H240" i="81" a="1"/>
  <c r="H240" i="81" s="1"/>
  <c r="I240" i="81" s="1"/>
  <c r="H239" i="81" a="1"/>
  <c r="H239" i="81" s="1"/>
  <c r="I239" i="81" s="1"/>
  <c r="H238" i="81" a="1"/>
  <c r="H238" i="81" s="1"/>
  <c r="I238" i="81" s="1"/>
  <c r="H237" i="81" a="1"/>
  <c r="H237" i="81" s="1"/>
  <c r="I237" i="81" s="1"/>
  <c r="H236" i="81" a="1"/>
  <c r="H236" i="81" s="1"/>
  <c r="I236" i="81" s="1"/>
  <c r="H235" i="81" a="1"/>
  <c r="H235" i="81" s="1"/>
  <c r="I235" i="81" s="1"/>
  <c r="H234" i="81" a="1"/>
  <c r="H234" i="81" s="1"/>
  <c r="I234" i="81" s="1"/>
  <c r="H233" i="81" a="1"/>
  <c r="H233" i="81" s="1"/>
  <c r="I233" i="81" s="1"/>
  <c r="H232" i="81" a="1"/>
  <c r="H232" i="81" s="1"/>
  <c r="I232" i="81" s="1"/>
  <c r="H231" i="81" a="1"/>
  <c r="H231" i="81" s="1"/>
  <c r="I231" i="81" s="1"/>
  <c r="H230" i="81" a="1"/>
  <c r="H230" i="81" s="1"/>
  <c r="I230" i="81" s="1"/>
  <c r="H229" i="81" a="1"/>
  <c r="H229" i="81" s="1"/>
  <c r="I229" i="81" s="1"/>
  <c r="H228" i="81" a="1"/>
  <c r="H228" i="81" s="1"/>
  <c r="I228" i="81" s="1"/>
  <c r="H227" i="81" a="1"/>
  <c r="H227" i="81" s="1"/>
  <c r="I227" i="81" s="1"/>
  <c r="H226" i="81" a="1"/>
  <c r="H226" i="81" s="1"/>
  <c r="I226" i="81" s="1"/>
  <c r="H225" i="81" a="1"/>
  <c r="H225" i="81" s="1"/>
  <c r="I225" i="81" s="1"/>
  <c r="H224" i="81" a="1"/>
  <c r="H224" i="81" s="1"/>
  <c r="I224" i="81" s="1"/>
  <c r="H223" i="81" a="1"/>
  <c r="H223" i="81" s="1"/>
  <c r="I223" i="81" s="1"/>
  <c r="H222" i="81" a="1"/>
  <c r="H222" i="81" s="1"/>
  <c r="I222" i="81" s="1"/>
  <c r="H221" i="81" a="1"/>
  <c r="H221" i="81" s="1"/>
  <c r="I221" i="81" s="1"/>
  <c r="H220" i="81" a="1"/>
  <c r="H220" i="81" s="1"/>
  <c r="I220" i="81" s="1"/>
  <c r="H219" i="81" a="1"/>
  <c r="H219" i="81" s="1"/>
  <c r="I219" i="81" s="1"/>
  <c r="H218" i="81" a="1"/>
  <c r="H218" i="81" s="1"/>
  <c r="I218" i="81" s="1"/>
  <c r="H217" i="81" a="1"/>
  <c r="H217" i="81" s="1"/>
  <c r="I217" i="81" s="1"/>
  <c r="H216" i="81" a="1"/>
  <c r="H216" i="81" s="1"/>
  <c r="I216" i="81" s="1"/>
  <c r="H215" i="81" a="1"/>
  <c r="H215" i="81" s="1"/>
  <c r="I215" i="81" s="1"/>
  <c r="H214" i="81" a="1"/>
  <c r="H214" i="81" s="1"/>
  <c r="I214" i="81" s="1"/>
  <c r="H213" i="81" a="1"/>
  <c r="H213" i="81" s="1"/>
  <c r="I213" i="81" s="1"/>
  <c r="H212" i="81" a="1"/>
  <c r="H212" i="81" s="1"/>
  <c r="I212" i="81" s="1"/>
  <c r="H211" i="81" a="1"/>
  <c r="H211" i="81" s="1"/>
  <c r="I211" i="81" s="1"/>
  <c r="H210" i="81" a="1"/>
  <c r="H210" i="81" s="1"/>
  <c r="I210" i="81" s="1"/>
  <c r="H209" i="81" a="1"/>
  <c r="H209" i="81" s="1"/>
  <c r="I209" i="81" s="1"/>
  <c r="H208" i="81" a="1"/>
  <c r="H208" i="81" s="1"/>
  <c r="I208" i="81" s="1"/>
  <c r="H207" i="81" a="1"/>
  <c r="H207" i="81" s="1"/>
  <c r="I207" i="81" s="1"/>
  <c r="H206" i="81" a="1"/>
  <c r="H206" i="81" s="1"/>
  <c r="I206" i="81" s="1"/>
  <c r="H205" i="81" a="1"/>
  <c r="H205" i="81" s="1"/>
  <c r="I205" i="81" s="1"/>
  <c r="H204" i="81" a="1"/>
  <c r="H204" i="81" s="1"/>
  <c r="I204" i="81" s="1"/>
  <c r="H203" i="81" a="1"/>
  <c r="H203" i="81" s="1"/>
  <c r="I203" i="81" s="1"/>
  <c r="H202" i="81" a="1"/>
  <c r="H202" i="81" s="1"/>
  <c r="I202" i="81" s="1"/>
  <c r="H201" i="81" a="1"/>
  <c r="H201" i="81" s="1"/>
  <c r="I201" i="81" s="1"/>
  <c r="H200" i="81" a="1"/>
  <c r="H200" i="81" s="1"/>
  <c r="I200" i="81" s="1"/>
  <c r="H199" i="81" a="1"/>
  <c r="H199" i="81" s="1"/>
  <c r="I199" i="81" s="1"/>
  <c r="H198" i="81" a="1"/>
  <c r="H198" i="81" s="1"/>
  <c r="I198" i="81" s="1"/>
  <c r="H197" i="81" a="1"/>
  <c r="H197" i="81" s="1"/>
  <c r="I197" i="81" s="1"/>
  <c r="H196" i="81" a="1"/>
  <c r="H196" i="81" s="1"/>
  <c r="I196" i="81" s="1"/>
  <c r="H195" i="81" a="1"/>
  <c r="H195" i="81" s="1"/>
  <c r="I195" i="81" s="1"/>
  <c r="H194" i="81" a="1"/>
  <c r="H194" i="81" s="1"/>
  <c r="I194" i="81" s="1"/>
  <c r="H193" i="81" a="1"/>
  <c r="H193" i="81" s="1"/>
  <c r="I193" i="81" s="1"/>
  <c r="H192" i="81" a="1"/>
  <c r="H192" i="81" s="1"/>
  <c r="I192" i="81" s="1"/>
  <c r="H191" i="81" a="1"/>
  <c r="H191" i="81" s="1"/>
  <c r="I191" i="81" s="1"/>
  <c r="H190" i="81" a="1"/>
  <c r="H190" i="81" s="1"/>
  <c r="I190" i="81" s="1"/>
  <c r="H189" i="81" a="1"/>
  <c r="H189" i="81" s="1"/>
  <c r="I189" i="81" s="1"/>
  <c r="H188" i="81" a="1"/>
  <c r="H188" i="81" s="1"/>
  <c r="I188" i="81" s="1"/>
  <c r="H187" i="81" a="1"/>
  <c r="H187" i="81" s="1"/>
  <c r="I187" i="81" s="1"/>
  <c r="H186" i="81" a="1"/>
  <c r="H186" i="81" s="1"/>
  <c r="I186" i="81" s="1"/>
  <c r="H185" i="81" a="1"/>
  <c r="H185" i="81" s="1"/>
  <c r="I185" i="81" s="1"/>
  <c r="H184" i="81" a="1"/>
  <c r="H184" i="81" s="1"/>
  <c r="I184" i="81" s="1"/>
  <c r="H183" i="81" a="1"/>
  <c r="H183" i="81" s="1"/>
  <c r="I183" i="81" s="1"/>
  <c r="H182" i="81" a="1"/>
  <c r="H182" i="81" s="1"/>
  <c r="I182" i="81" s="1"/>
  <c r="H181" i="81" a="1"/>
  <c r="H181" i="81" s="1"/>
  <c r="I181" i="81" s="1"/>
  <c r="H180" i="81" a="1"/>
  <c r="H180" i="81" s="1"/>
  <c r="I180" i="81" s="1"/>
  <c r="H179" i="81" a="1"/>
  <c r="H179" i="81" s="1"/>
  <c r="I179" i="81" s="1"/>
  <c r="H178" i="81" a="1"/>
  <c r="H178" i="81" s="1"/>
  <c r="I178" i="81" s="1"/>
  <c r="H177" i="81" a="1"/>
  <c r="H177" i="81" s="1"/>
  <c r="I177" i="81" s="1"/>
  <c r="H176" i="81" a="1"/>
  <c r="H176" i="81" s="1"/>
  <c r="I176" i="81" s="1"/>
  <c r="H175" i="81" a="1"/>
  <c r="H175" i="81" s="1"/>
  <c r="I175" i="81" s="1"/>
  <c r="H174" i="81" a="1"/>
  <c r="H174" i="81" s="1"/>
  <c r="I174" i="81" s="1"/>
  <c r="H173" i="81" a="1"/>
  <c r="H173" i="81" s="1"/>
  <c r="I173" i="81" s="1"/>
  <c r="H172" i="81" a="1"/>
  <c r="H172" i="81" s="1"/>
  <c r="I172" i="81" s="1"/>
  <c r="H171" i="81" a="1"/>
  <c r="H171" i="81" s="1"/>
  <c r="I171" i="81" s="1"/>
  <c r="H170" i="81" a="1"/>
  <c r="H170" i="81" s="1"/>
  <c r="I170" i="81" s="1"/>
  <c r="H169" i="81" a="1"/>
  <c r="H169" i="81" s="1"/>
  <c r="I169" i="81" s="1"/>
  <c r="H168" i="81" a="1"/>
  <c r="H168" i="81" s="1"/>
  <c r="I168" i="81" s="1"/>
  <c r="H167" i="81" a="1"/>
  <c r="H167" i="81" s="1"/>
  <c r="I167" i="81" s="1"/>
  <c r="H166" i="81" a="1"/>
  <c r="H166" i="81" s="1"/>
  <c r="I166" i="81" s="1"/>
  <c r="H165" i="81" a="1"/>
  <c r="H165" i="81" s="1"/>
  <c r="I165" i="81" s="1"/>
  <c r="H164" i="81" a="1"/>
  <c r="H164" i="81" s="1"/>
  <c r="I164" i="81" s="1"/>
  <c r="H163" i="81" a="1"/>
  <c r="H163" i="81" s="1"/>
  <c r="I163" i="81" s="1"/>
  <c r="H162" i="81" a="1"/>
  <c r="H162" i="81" s="1"/>
  <c r="I162" i="81" s="1"/>
  <c r="H161" i="81" a="1"/>
  <c r="H161" i="81" s="1"/>
  <c r="I161" i="81" s="1"/>
  <c r="H160" i="81" a="1"/>
  <c r="H160" i="81" s="1"/>
  <c r="I160" i="81" s="1"/>
  <c r="H159" i="81" a="1"/>
  <c r="H159" i="81" s="1"/>
  <c r="I159" i="81" s="1"/>
  <c r="H158" i="81" a="1"/>
  <c r="H158" i="81" s="1"/>
  <c r="I158" i="81" s="1"/>
  <c r="H157" i="81" a="1"/>
  <c r="H157" i="81" s="1"/>
  <c r="I157" i="81" s="1"/>
  <c r="H156" i="81" a="1"/>
  <c r="H156" i="81" s="1"/>
  <c r="I156" i="81" s="1"/>
  <c r="H155" i="81" a="1"/>
  <c r="H155" i="81" s="1"/>
  <c r="I155" i="81" s="1"/>
  <c r="H154" i="81" a="1"/>
  <c r="H154" i="81" s="1"/>
  <c r="I154" i="81" s="1"/>
  <c r="H153" i="81" a="1"/>
  <c r="H153" i="81" s="1"/>
  <c r="I153" i="81" s="1"/>
  <c r="H152" i="81" a="1"/>
  <c r="H152" i="81" s="1"/>
  <c r="I152" i="81" s="1"/>
  <c r="H151" i="81" a="1"/>
  <c r="H151" i="81" s="1"/>
  <c r="I151" i="81" s="1"/>
  <c r="H150" i="81" a="1"/>
  <c r="H150" i="81" s="1"/>
  <c r="I150" i="81" s="1"/>
  <c r="H149" i="81" a="1"/>
  <c r="H149" i="81" s="1"/>
  <c r="I149" i="81" s="1"/>
  <c r="H148" i="81" a="1"/>
  <c r="H148" i="81" s="1"/>
  <c r="I148" i="81" s="1"/>
  <c r="H147" i="81" a="1"/>
  <c r="H147" i="81" s="1"/>
  <c r="I147" i="81" s="1"/>
  <c r="H146" i="81" a="1"/>
  <c r="H146" i="81" s="1"/>
  <c r="I146" i="81" s="1"/>
  <c r="H145" i="81" a="1"/>
  <c r="H145" i="81" s="1"/>
  <c r="I145" i="81" s="1"/>
  <c r="H144" i="81" a="1"/>
  <c r="H144" i="81" s="1"/>
  <c r="I144" i="81" s="1"/>
  <c r="H143" i="81" a="1"/>
  <c r="H143" i="81" s="1"/>
  <c r="I143" i="81" s="1"/>
  <c r="H142" i="81" a="1"/>
  <c r="H142" i="81" s="1"/>
  <c r="I142" i="81" s="1"/>
  <c r="H141" i="81" a="1"/>
  <c r="H141" i="81" s="1"/>
  <c r="I141" i="81" s="1"/>
  <c r="H140" i="81" a="1"/>
  <c r="H140" i="81" s="1"/>
  <c r="I140" i="81" s="1"/>
  <c r="H139" i="81" a="1"/>
  <c r="H139" i="81" s="1"/>
  <c r="I139" i="81" s="1"/>
  <c r="H138" i="81" a="1"/>
  <c r="H138" i="81" s="1"/>
  <c r="I138" i="81" s="1"/>
  <c r="H137" i="81" a="1"/>
  <c r="H137" i="81" s="1"/>
  <c r="I137" i="81" s="1"/>
  <c r="H136" i="81" a="1"/>
  <c r="H136" i="81" s="1"/>
  <c r="I136" i="81" s="1"/>
  <c r="H135" i="81" a="1"/>
  <c r="H135" i="81" s="1"/>
  <c r="I135" i="81" s="1"/>
  <c r="H134" i="81" a="1"/>
  <c r="H134" i="81" s="1"/>
  <c r="I134" i="81" s="1"/>
  <c r="H133" i="81" a="1"/>
  <c r="H133" i="81" s="1"/>
  <c r="I133" i="81" s="1"/>
  <c r="H132" i="81" a="1"/>
  <c r="H132" i="81" s="1"/>
  <c r="I132" i="81" s="1"/>
  <c r="H131" i="81" a="1"/>
  <c r="H131" i="81" s="1"/>
  <c r="I131" i="81" s="1"/>
  <c r="H130" i="81" a="1"/>
  <c r="H130" i="81" s="1"/>
  <c r="I130" i="81" s="1"/>
  <c r="H129" i="81" a="1"/>
  <c r="H129" i="81" s="1"/>
  <c r="I129" i="81" s="1"/>
  <c r="H128" i="81" a="1"/>
  <c r="H128" i="81" s="1"/>
  <c r="I128" i="81" s="1"/>
  <c r="H127" i="81" a="1"/>
  <c r="H127" i="81" s="1"/>
  <c r="I127" i="81" s="1"/>
  <c r="H126" i="81" a="1"/>
  <c r="H126" i="81" s="1"/>
  <c r="I126" i="81" s="1"/>
  <c r="H125" i="81" a="1"/>
  <c r="H125" i="81" s="1"/>
  <c r="I125" i="81" s="1"/>
  <c r="H124" i="81" a="1"/>
  <c r="H124" i="81" s="1"/>
  <c r="I124" i="81" s="1"/>
  <c r="H123" i="81" a="1"/>
  <c r="H123" i="81" s="1"/>
  <c r="I123" i="81" s="1"/>
  <c r="H122" i="81" a="1"/>
  <c r="H122" i="81" s="1"/>
  <c r="I122" i="81" s="1"/>
  <c r="H121" i="81" a="1"/>
  <c r="H121" i="81" s="1"/>
  <c r="I121" i="81" s="1"/>
  <c r="H120" i="81" a="1"/>
  <c r="H120" i="81" s="1"/>
  <c r="I120" i="81" s="1"/>
  <c r="H119" i="81" a="1"/>
  <c r="H119" i="81" s="1"/>
  <c r="I119" i="81" s="1"/>
  <c r="H118" i="81" a="1"/>
  <c r="H118" i="81" s="1"/>
  <c r="I118" i="81" s="1"/>
  <c r="H117" i="81" a="1"/>
  <c r="H117" i="81" s="1"/>
  <c r="I117" i="81" s="1"/>
  <c r="H116" i="81" a="1"/>
  <c r="H116" i="81" s="1"/>
  <c r="I116" i="81" s="1"/>
  <c r="H115" i="81" a="1"/>
  <c r="H115" i="81" s="1"/>
  <c r="I115" i="81" s="1"/>
  <c r="H114" i="81" a="1"/>
  <c r="H114" i="81" s="1"/>
  <c r="I114" i="81" s="1"/>
  <c r="H113" i="81" a="1"/>
  <c r="H113" i="81" s="1"/>
  <c r="I113" i="81" s="1"/>
  <c r="H112" i="81" a="1"/>
  <c r="H112" i="81" s="1"/>
  <c r="I112" i="81" s="1"/>
  <c r="H111" i="81" a="1"/>
  <c r="H111" i="81" s="1"/>
  <c r="I111" i="81" s="1"/>
  <c r="H110" i="81" a="1"/>
  <c r="H110" i="81" s="1"/>
  <c r="I110" i="81" s="1"/>
  <c r="H109" i="81" a="1"/>
  <c r="H109" i="81" s="1"/>
  <c r="I109" i="81" s="1"/>
  <c r="H108" i="81" a="1"/>
  <c r="H108" i="81" s="1"/>
  <c r="I108" i="81" s="1"/>
  <c r="H107" i="81" a="1"/>
  <c r="H107" i="81" s="1"/>
  <c r="I107" i="81" s="1"/>
  <c r="H106" i="81" a="1"/>
  <c r="H106" i="81" s="1"/>
  <c r="I106" i="81" s="1"/>
  <c r="H105" i="81" a="1"/>
  <c r="H105" i="81" s="1"/>
  <c r="I105" i="81" s="1"/>
  <c r="H104" i="81" a="1"/>
  <c r="H104" i="81" s="1"/>
  <c r="I104" i="81" s="1"/>
  <c r="H103" i="81" a="1"/>
  <c r="H103" i="81" s="1"/>
  <c r="I103" i="81" s="1"/>
  <c r="H102" i="81" a="1"/>
  <c r="H102" i="81" s="1"/>
  <c r="I102" i="81" s="1"/>
  <c r="H101" i="81" a="1"/>
  <c r="H101" i="81" s="1"/>
  <c r="I101" i="81" s="1"/>
  <c r="H100" i="81" a="1"/>
  <c r="H100" i="81" s="1"/>
  <c r="I100" i="81" s="1"/>
  <c r="H99" i="81" a="1"/>
  <c r="H99" i="81" s="1"/>
  <c r="I99" i="81" s="1"/>
  <c r="H98" i="81" a="1"/>
  <c r="H98" i="81" s="1"/>
  <c r="I98" i="81" s="1"/>
  <c r="H97" i="81" a="1"/>
  <c r="H97" i="81" s="1"/>
  <c r="I97" i="81" s="1"/>
  <c r="H96" i="81" a="1"/>
  <c r="H96" i="81" s="1"/>
  <c r="I96" i="81" s="1"/>
  <c r="H95" i="81" a="1"/>
  <c r="H95" i="81" s="1"/>
  <c r="I95" i="81" s="1"/>
  <c r="H94" i="81" a="1"/>
  <c r="H94" i="81" s="1"/>
  <c r="I94" i="81" s="1"/>
  <c r="H93" i="81" a="1"/>
  <c r="H93" i="81" s="1"/>
  <c r="I93" i="81" s="1"/>
  <c r="H92" i="81" a="1"/>
  <c r="H92" i="81" s="1"/>
  <c r="I92" i="81" s="1"/>
  <c r="H91" i="81" a="1"/>
  <c r="H91" i="81" s="1"/>
  <c r="I91" i="81" s="1"/>
  <c r="H90" i="81" a="1"/>
  <c r="H90" i="81" s="1"/>
  <c r="I90" i="81" s="1"/>
  <c r="H89" i="81" a="1"/>
  <c r="H89" i="81" s="1"/>
  <c r="I89" i="81" s="1"/>
  <c r="H88" i="81" a="1"/>
  <c r="H88" i="81" s="1"/>
  <c r="I88" i="81" s="1"/>
  <c r="H87" i="81" a="1"/>
  <c r="H87" i="81" s="1"/>
  <c r="I87" i="81" s="1"/>
  <c r="H86" i="81" a="1"/>
  <c r="H86" i="81" s="1"/>
  <c r="I86" i="81" s="1"/>
  <c r="H85" i="81" a="1"/>
  <c r="H85" i="81" s="1"/>
  <c r="I85" i="81" s="1"/>
  <c r="H84" i="81" a="1"/>
  <c r="H84" i="81" s="1"/>
  <c r="I84" i="81" s="1"/>
  <c r="H83" i="81" a="1"/>
  <c r="H83" i="81" s="1"/>
  <c r="I83" i="81" s="1"/>
  <c r="H82" i="81" a="1"/>
  <c r="H82" i="81" s="1"/>
  <c r="I82" i="81" s="1"/>
  <c r="H81" i="81" a="1"/>
  <c r="H81" i="81" s="1"/>
  <c r="I81" i="81" s="1"/>
  <c r="H80" i="81" a="1"/>
  <c r="H80" i="81" s="1"/>
  <c r="I80" i="81" s="1"/>
  <c r="H79" i="81" a="1"/>
  <c r="H79" i="81" s="1"/>
  <c r="I79" i="81" s="1"/>
  <c r="H78" i="81" a="1"/>
  <c r="H78" i="81" s="1"/>
  <c r="I78" i="81" s="1"/>
  <c r="H77" i="81" a="1"/>
  <c r="H77" i="81" s="1"/>
  <c r="I77" i="81" s="1"/>
  <c r="H76" i="81" a="1"/>
  <c r="H76" i="81" s="1"/>
  <c r="I76" i="81" s="1"/>
  <c r="H75" i="81" a="1"/>
  <c r="H75" i="81" s="1"/>
  <c r="I75" i="81" s="1"/>
  <c r="H74" i="81" a="1"/>
  <c r="H74" i="81" s="1"/>
  <c r="I74" i="81" s="1"/>
  <c r="H73" i="81" a="1"/>
  <c r="H73" i="81" s="1"/>
  <c r="I73" i="81" s="1"/>
  <c r="H72" i="81" a="1"/>
  <c r="H72" i="81" s="1"/>
  <c r="I72" i="81" s="1"/>
  <c r="H71" i="81" a="1"/>
  <c r="H71" i="81" s="1"/>
  <c r="I71" i="81" s="1"/>
  <c r="H70" i="81" a="1"/>
  <c r="H70" i="81" s="1"/>
  <c r="I70" i="81" s="1"/>
  <c r="H69" i="81" a="1"/>
  <c r="H69" i="81" s="1"/>
  <c r="I69" i="81" s="1"/>
  <c r="H68" i="81" a="1"/>
  <c r="H68" i="81" s="1"/>
  <c r="I68" i="81" s="1"/>
  <c r="H67" i="81" a="1"/>
  <c r="H67" i="81" s="1"/>
  <c r="I67" i="81" s="1"/>
  <c r="H66" i="81" a="1"/>
  <c r="H66" i="81" s="1"/>
  <c r="I66" i="81" s="1"/>
  <c r="H65" i="81" a="1"/>
  <c r="H65" i="81" s="1"/>
  <c r="I65" i="81" s="1"/>
  <c r="H64" i="81" a="1"/>
  <c r="H64" i="81" s="1"/>
  <c r="I64" i="81" s="1"/>
  <c r="H63" i="81" a="1"/>
  <c r="H63" i="81" s="1"/>
  <c r="I63" i="81" s="1"/>
  <c r="H62" i="81" a="1"/>
  <c r="H62" i="81" s="1"/>
  <c r="I62" i="81" s="1"/>
  <c r="H61" i="81" a="1"/>
  <c r="H61" i="81" s="1"/>
  <c r="I61" i="81" s="1"/>
  <c r="H60" i="81" a="1"/>
  <c r="H60" i="81" s="1"/>
  <c r="I60" i="81" s="1"/>
  <c r="H59" i="81" a="1"/>
  <c r="H59" i="81" s="1"/>
  <c r="I59" i="81" s="1"/>
  <c r="H58" i="81" a="1"/>
  <c r="H58" i="81" s="1"/>
  <c r="I58" i="81" s="1"/>
  <c r="H57" i="81" a="1"/>
  <c r="H57" i="81" s="1"/>
  <c r="I57" i="81" s="1"/>
  <c r="H56" i="81" a="1"/>
  <c r="H56" i="81" s="1"/>
  <c r="I56" i="81" s="1"/>
  <c r="H55" i="81" a="1"/>
  <c r="H55" i="81" s="1"/>
  <c r="I55" i="81" s="1"/>
  <c r="H54" i="81" a="1"/>
  <c r="H54" i="81" s="1"/>
  <c r="I54" i="81" s="1"/>
  <c r="H53" i="81" a="1"/>
  <c r="H53" i="81" s="1"/>
  <c r="I53" i="81" s="1"/>
  <c r="H52" i="81" a="1"/>
  <c r="H52" i="81" s="1"/>
  <c r="I52" i="81" s="1"/>
  <c r="H51" i="81" a="1"/>
  <c r="H51" i="81" s="1"/>
  <c r="I51" i="81" s="1"/>
  <c r="H50" i="81" a="1"/>
  <c r="H50" i="81" s="1"/>
  <c r="I50" i="81" s="1"/>
  <c r="H49" i="81" a="1"/>
  <c r="H49" i="81" s="1"/>
  <c r="I49" i="81" s="1"/>
  <c r="H48" i="81" a="1"/>
  <c r="H48" i="81" s="1"/>
  <c r="I48" i="81" s="1"/>
  <c r="H47" i="81" a="1"/>
  <c r="H47" i="81" s="1"/>
  <c r="I47" i="81" s="1"/>
  <c r="H46" i="81" a="1"/>
  <c r="H46" i="81" s="1"/>
  <c r="I46" i="81" s="1"/>
  <c r="H45" i="81" a="1"/>
  <c r="H45" i="81" s="1"/>
  <c r="I45" i="81" s="1"/>
  <c r="H44" i="81" a="1"/>
  <c r="H44" i="81" s="1"/>
  <c r="I44" i="81" s="1"/>
  <c r="H43" i="81" a="1"/>
  <c r="H43" i="81" s="1"/>
  <c r="I43" i="81" s="1"/>
  <c r="H42" i="81" a="1"/>
  <c r="H42" i="81" s="1"/>
  <c r="I42" i="81" s="1"/>
  <c r="H41" i="81" a="1"/>
  <c r="H41" i="81" s="1"/>
  <c r="I41" i="81" s="1"/>
  <c r="H40" i="81" a="1"/>
  <c r="H40" i="81" s="1"/>
  <c r="I40" i="81" s="1"/>
  <c r="H39" i="81" a="1"/>
  <c r="H39" i="81" s="1"/>
  <c r="I39" i="81" s="1"/>
  <c r="H38" i="81" a="1"/>
  <c r="H38" i="81" s="1"/>
  <c r="I38" i="81" s="1"/>
  <c r="H37" i="81" a="1"/>
  <c r="H37" i="81" s="1"/>
  <c r="I37" i="81" s="1"/>
  <c r="H36" i="81" a="1"/>
  <c r="H36" i="81" s="1"/>
  <c r="I36" i="81" s="1"/>
  <c r="H35" i="81" a="1"/>
  <c r="H35" i="81" s="1"/>
  <c r="I35" i="81" s="1"/>
  <c r="H34" i="81" a="1"/>
  <c r="H34" i="81" s="1"/>
  <c r="I34" i="81" s="1"/>
  <c r="H33" i="81" a="1"/>
  <c r="H33" i="81" s="1"/>
  <c r="I33" i="81" s="1"/>
  <c r="H32" i="81" a="1"/>
  <c r="H32" i="81" s="1"/>
  <c r="I32" i="81" s="1"/>
  <c r="H31" i="81" a="1"/>
  <c r="H31" i="81" s="1"/>
  <c r="I31" i="81" s="1"/>
  <c r="H30" i="81" a="1"/>
  <c r="H30" i="81" s="1"/>
  <c r="I30" i="81" s="1"/>
  <c r="H29" i="81" a="1"/>
  <c r="H29" i="81" s="1"/>
  <c r="I29" i="81" s="1"/>
  <c r="H28" i="81" a="1"/>
  <c r="H28" i="81" s="1"/>
  <c r="I28" i="81" s="1"/>
  <c r="H27" i="81" a="1"/>
  <c r="H27" i="81" s="1"/>
  <c r="I27" i="81" s="1"/>
  <c r="H26" i="81" a="1"/>
  <c r="H26" i="81" s="1"/>
  <c r="I26" i="81" s="1"/>
  <c r="H25" i="81" a="1"/>
  <c r="H25" i="81" s="1"/>
  <c r="I25" i="81" s="1"/>
  <c r="H24" i="81" a="1"/>
  <c r="H24" i="81" s="1"/>
  <c r="I24" i="81" s="1"/>
  <c r="H23" i="81" a="1"/>
  <c r="H23" i="81" s="1"/>
  <c r="I23" i="81" s="1"/>
  <c r="H22" i="81" a="1"/>
  <c r="H22" i="81" s="1"/>
  <c r="I22" i="81" s="1"/>
  <c r="H21" i="81" a="1"/>
  <c r="H21" i="81" s="1"/>
  <c r="I21" i="81" s="1"/>
  <c r="H20" i="81" a="1"/>
  <c r="H20" i="81" s="1"/>
  <c r="I20" i="81" s="1"/>
  <c r="H19" i="81" a="1"/>
  <c r="H19" i="81" s="1"/>
  <c r="I19" i="81" s="1"/>
  <c r="H18" i="81" a="1"/>
  <c r="H18" i="81" s="1"/>
  <c r="I18" i="81" s="1"/>
  <c r="H17" i="81" a="1"/>
  <c r="H17" i="81" s="1"/>
  <c r="I17" i="81" s="1"/>
  <c r="H16" i="81" a="1"/>
  <c r="H16" i="81" s="1"/>
  <c r="I16" i="81" s="1"/>
  <c r="H1058" i="80" a="1"/>
  <c r="H1058" i="80" s="1"/>
  <c r="I1058" i="80" s="1"/>
  <c r="H1057" i="80" a="1"/>
  <c r="H1057" i="80" s="1"/>
  <c r="I1057" i="80" s="1"/>
  <c r="H1056" i="80" a="1"/>
  <c r="H1056" i="80" s="1"/>
  <c r="I1056" i="80" s="1"/>
  <c r="H1055" i="80" a="1"/>
  <c r="H1055" i="80" s="1"/>
  <c r="I1055" i="80" s="1"/>
  <c r="H1054" i="80" a="1"/>
  <c r="H1054" i="80" s="1"/>
  <c r="I1054" i="80" s="1"/>
  <c r="H1053" i="80" a="1"/>
  <c r="H1053" i="80" s="1"/>
  <c r="I1053" i="80" s="1"/>
  <c r="H1052" i="80" a="1"/>
  <c r="H1052" i="80" s="1"/>
  <c r="I1052" i="80" s="1"/>
  <c r="H1051" i="80" a="1"/>
  <c r="H1051" i="80" s="1"/>
  <c r="I1051" i="80" s="1"/>
  <c r="H1050" i="80" a="1"/>
  <c r="H1050" i="80" s="1"/>
  <c r="I1050" i="80" s="1"/>
  <c r="H1049" i="80" a="1"/>
  <c r="H1049" i="80" s="1"/>
  <c r="I1049" i="80" s="1"/>
  <c r="H1048" i="80" a="1"/>
  <c r="H1048" i="80" s="1"/>
  <c r="I1048" i="80" s="1"/>
  <c r="H1047" i="80" a="1"/>
  <c r="H1047" i="80" s="1"/>
  <c r="I1047" i="80" s="1"/>
  <c r="H1046" i="80" a="1"/>
  <c r="H1046" i="80" s="1"/>
  <c r="I1046" i="80" s="1"/>
  <c r="H1045" i="80" a="1"/>
  <c r="H1045" i="80" s="1"/>
  <c r="I1045" i="80" s="1"/>
  <c r="H1044" i="80" a="1"/>
  <c r="H1044" i="80" s="1"/>
  <c r="I1044" i="80" s="1"/>
  <c r="H1043" i="80" a="1"/>
  <c r="H1043" i="80" s="1"/>
  <c r="I1043" i="80" s="1"/>
  <c r="H1042" i="80" a="1"/>
  <c r="H1042" i="80" s="1"/>
  <c r="I1042" i="80" s="1"/>
  <c r="H1041" i="80" a="1"/>
  <c r="H1041" i="80" s="1"/>
  <c r="I1041" i="80" s="1"/>
  <c r="H1040" i="80" a="1"/>
  <c r="H1040" i="80" s="1"/>
  <c r="I1040" i="80" s="1"/>
  <c r="H1039" i="80" a="1"/>
  <c r="H1039" i="80" s="1"/>
  <c r="I1039" i="80" s="1"/>
  <c r="H1038" i="80" a="1"/>
  <c r="H1038" i="80" s="1"/>
  <c r="I1038" i="80" s="1"/>
  <c r="H1037" i="80" a="1"/>
  <c r="H1037" i="80" s="1"/>
  <c r="I1037" i="80" s="1"/>
  <c r="H1036" i="80" a="1"/>
  <c r="H1036" i="80" s="1"/>
  <c r="I1036" i="80" s="1"/>
  <c r="H1035" i="80" a="1"/>
  <c r="H1035" i="80" s="1"/>
  <c r="I1035" i="80" s="1"/>
  <c r="H1034" i="80" a="1"/>
  <c r="H1034" i="80" s="1"/>
  <c r="I1034" i="80" s="1"/>
  <c r="H1033" i="80" a="1"/>
  <c r="H1033" i="80" s="1"/>
  <c r="I1033" i="80" s="1"/>
  <c r="H1032" i="80" a="1"/>
  <c r="H1032" i="80" s="1"/>
  <c r="I1032" i="80" s="1"/>
  <c r="H1031" i="80" a="1"/>
  <c r="H1031" i="80" s="1"/>
  <c r="I1031" i="80" s="1"/>
  <c r="H1030" i="80" a="1"/>
  <c r="H1030" i="80" s="1"/>
  <c r="I1030" i="80" s="1"/>
  <c r="H1029" i="80" a="1"/>
  <c r="H1029" i="80" s="1"/>
  <c r="I1029" i="80" s="1"/>
  <c r="H1028" i="80" a="1"/>
  <c r="H1028" i="80" s="1"/>
  <c r="I1028" i="80" s="1"/>
  <c r="H1027" i="80" a="1"/>
  <c r="H1027" i="80" s="1"/>
  <c r="I1027" i="80" s="1"/>
  <c r="H1026" i="80" a="1"/>
  <c r="H1026" i="80" s="1"/>
  <c r="I1026" i="80" s="1"/>
  <c r="H1025" i="80" a="1"/>
  <c r="H1025" i="80" s="1"/>
  <c r="I1025" i="80" s="1"/>
  <c r="H1024" i="80" a="1"/>
  <c r="H1024" i="80" s="1"/>
  <c r="I1024" i="80" s="1"/>
  <c r="H1023" i="80" a="1"/>
  <c r="H1023" i="80" s="1"/>
  <c r="I1023" i="80" s="1"/>
  <c r="H1022" i="80" a="1"/>
  <c r="H1022" i="80" s="1"/>
  <c r="I1022" i="80" s="1"/>
  <c r="H1021" i="80" a="1"/>
  <c r="H1021" i="80" s="1"/>
  <c r="I1021" i="80" s="1"/>
  <c r="H1020" i="80" a="1"/>
  <c r="H1020" i="80" s="1"/>
  <c r="I1020" i="80" s="1"/>
  <c r="H1019" i="80" a="1"/>
  <c r="H1019" i="80" s="1"/>
  <c r="I1019" i="80" s="1"/>
  <c r="H1018" i="80" a="1"/>
  <c r="H1018" i="80" s="1"/>
  <c r="I1018" i="80" s="1"/>
  <c r="H1017" i="80" a="1"/>
  <c r="H1017" i="80" s="1"/>
  <c r="I1017" i="80" s="1"/>
  <c r="H1016" i="80" a="1"/>
  <c r="H1016" i="80" s="1"/>
  <c r="I1016" i="80" s="1"/>
  <c r="H1015" i="80" a="1"/>
  <c r="H1015" i="80" s="1"/>
  <c r="I1015" i="80" s="1"/>
  <c r="H1014" i="80" a="1"/>
  <c r="H1014" i="80" s="1"/>
  <c r="I1014" i="80" s="1"/>
  <c r="H1013" i="80" a="1"/>
  <c r="H1013" i="80" s="1"/>
  <c r="I1013" i="80" s="1"/>
  <c r="H1012" i="80" a="1"/>
  <c r="H1012" i="80" s="1"/>
  <c r="I1012" i="80" s="1"/>
  <c r="H1011" i="80" a="1"/>
  <c r="H1011" i="80" s="1"/>
  <c r="I1011" i="80" s="1"/>
  <c r="H1010" i="80" a="1"/>
  <c r="H1010" i="80" s="1"/>
  <c r="I1010" i="80" s="1"/>
  <c r="H1009" i="80" a="1"/>
  <c r="H1009" i="80" s="1"/>
  <c r="I1009" i="80" s="1"/>
  <c r="H1008" i="80" a="1"/>
  <c r="H1008" i="80" s="1"/>
  <c r="I1008" i="80" s="1"/>
  <c r="H1007" i="80" a="1"/>
  <c r="H1007" i="80" s="1"/>
  <c r="I1007" i="80" s="1"/>
  <c r="H1006" i="80" a="1"/>
  <c r="H1006" i="80" s="1"/>
  <c r="I1006" i="80" s="1"/>
  <c r="H1005" i="80" a="1"/>
  <c r="H1005" i="80" s="1"/>
  <c r="I1005" i="80" s="1"/>
  <c r="H1004" i="80" a="1"/>
  <c r="H1004" i="80" s="1"/>
  <c r="I1004" i="80" s="1"/>
  <c r="H1003" i="80" a="1"/>
  <c r="H1003" i="80" s="1"/>
  <c r="I1003" i="80" s="1"/>
  <c r="H1002" i="80" a="1"/>
  <c r="H1002" i="80" s="1"/>
  <c r="I1002" i="80" s="1"/>
  <c r="H1001" i="80" a="1"/>
  <c r="H1001" i="80" s="1"/>
  <c r="I1001" i="80" s="1"/>
  <c r="H1000" i="80" a="1"/>
  <c r="H1000" i="80" s="1"/>
  <c r="I1000" i="80" s="1"/>
  <c r="H999" i="80" a="1"/>
  <c r="H999" i="80" s="1"/>
  <c r="I999" i="80" s="1"/>
  <c r="H998" i="80" a="1"/>
  <c r="H998" i="80" s="1"/>
  <c r="I998" i="80" s="1"/>
  <c r="H997" i="80" a="1"/>
  <c r="H997" i="80" s="1"/>
  <c r="I997" i="80" s="1"/>
  <c r="H996" i="80" a="1"/>
  <c r="H996" i="80" s="1"/>
  <c r="I996" i="80" s="1"/>
  <c r="H995" i="80" a="1"/>
  <c r="H995" i="80" s="1"/>
  <c r="I995" i="80" s="1"/>
  <c r="H994" i="80" a="1"/>
  <c r="H994" i="80" s="1"/>
  <c r="I994" i="80" s="1"/>
  <c r="H993" i="80" a="1"/>
  <c r="H993" i="80" s="1"/>
  <c r="I993" i="80" s="1"/>
  <c r="H992" i="80" a="1"/>
  <c r="H992" i="80" s="1"/>
  <c r="I992" i="80" s="1"/>
  <c r="H991" i="80" a="1"/>
  <c r="H991" i="80" s="1"/>
  <c r="I991" i="80" s="1"/>
  <c r="H990" i="80" a="1"/>
  <c r="H990" i="80" s="1"/>
  <c r="I990" i="80" s="1"/>
  <c r="H989" i="80" a="1"/>
  <c r="H989" i="80" s="1"/>
  <c r="I989" i="80" s="1"/>
  <c r="H988" i="80" a="1"/>
  <c r="H988" i="80" s="1"/>
  <c r="I988" i="80" s="1"/>
  <c r="H987" i="80" a="1"/>
  <c r="H987" i="80" s="1"/>
  <c r="I987" i="80" s="1"/>
  <c r="H986" i="80" a="1"/>
  <c r="H986" i="80" s="1"/>
  <c r="I986" i="80" s="1"/>
  <c r="H985" i="80" a="1"/>
  <c r="H985" i="80" s="1"/>
  <c r="I985" i="80" s="1"/>
  <c r="H984" i="80" a="1"/>
  <c r="H984" i="80" s="1"/>
  <c r="I984" i="80" s="1"/>
  <c r="H983" i="80" a="1"/>
  <c r="H983" i="80" s="1"/>
  <c r="I983" i="80" s="1"/>
  <c r="H982" i="80" a="1"/>
  <c r="H982" i="80" s="1"/>
  <c r="I982" i="80" s="1"/>
  <c r="H981" i="80" a="1"/>
  <c r="H981" i="80" s="1"/>
  <c r="I981" i="80" s="1"/>
  <c r="H980" i="80" a="1"/>
  <c r="H980" i="80" s="1"/>
  <c r="I980" i="80" s="1"/>
  <c r="H979" i="80" a="1"/>
  <c r="H979" i="80" s="1"/>
  <c r="I979" i="80" s="1"/>
  <c r="H978" i="80" a="1"/>
  <c r="H978" i="80" s="1"/>
  <c r="I978" i="80" s="1"/>
  <c r="H977" i="80" a="1"/>
  <c r="H977" i="80" s="1"/>
  <c r="I977" i="80" s="1"/>
  <c r="H976" i="80" a="1"/>
  <c r="H976" i="80" s="1"/>
  <c r="I976" i="80" s="1"/>
  <c r="H975" i="80" a="1"/>
  <c r="H975" i="80" s="1"/>
  <c r="I975" i="80" s="1"/>
  <c r="H974" i="80" a="1"/>
  <c r="H974" i="80" s="1"/>
  <c r="I974" i="80" s="1"/>
  <c r="H973" i="80" a="1"/>
  <c r="H973" i="80" s="1"/>
  <c r="I973" i="80" s="1"/>
  <c r="H972" i="80" a="1"/>
  <c r="H972" i="80" s="1"/>
  <c r="I972" i="80" s="1"/>
  <c r="H971" i="80" a="1"/>
  <c r="H971" i="80" s="1"/>
  <c r="I971" i="80" s="1"/>
  <c r="H970" i="80" a="1"/>
  <c r="H970" i="80" s="1"/>
  <c r="I970" i="80" s="1"/>
  <c r="H969" i="80" a="1"/>
  <c r="H969" i="80" s="1"/>
  <c r="I969" i="80" s="1"/>
  <c r="H968" i="80" a="1"/>
  <c r="H968" i="80" s="1"/>
  <c r="I968" i="80" s="1"/>
  <c r="H967" i="80" a="1"/>
  <c r="H967" i="80" s="1"/>
  <c r="I967" i="80" s="1"/>
  <c r="H966" i="80" a="1"/>
  <c r="H966" i="80" s="1"/>
  <c r="I966" i="80" s="1"/>
  <c r="H965" i="80" a="1"/>
  <c r="H965" i="80" s="1"/>
  <c r="I965" i="80" s="1"/>
  <c r="H964" i="80" a="1"/>
  <c r="H964" i="80" s="1"/>
  <c r="I964" i="80" s="1"/>
  <c r="H963" i="80" a="1"/>
  <c r="H963" i="80" s="1"/>
  <c r="I963" i="80" s="1"/>
  <c r="H962" i="80" a="1"/>
  <c r="H962" i="80" s="1"/>
  <c r="I962" i="80" s="1"/>
  <c r="H961" i="80" a="1"/>
  <c r="H961" i="80" s="1"/>
  <c r="I961" i="80" s="1"/>
  <c r="H960" i="80" a="1"/>
  <c r="H960" i="80" s="1"/>
  <c r="I960" i="80" s="1"/>
  <c r="H959" i="80" a="1"/>
  <c r="H959" i="80" s="1"/>
  <c r="I959" i="80" s="1"/>
  <c r="H958" i="80" a="1"/>
  <c r="H958" i="80" s="1"/>
  <c r="I958" i="80" s="1"/>
  <c r="H957" i="80" a="1"/>
  <c r="H957" i="80" s="1"/>
  <c r="I957" i="80" s="1"/>
  <c r="H956" i="80" a="1"/>
  <c r="H956" i="80" s="1"/>
  <c r="I956" i="80" s="1"/>
  <c r="H955" i="80" a="1"/>
  <c r="H955" i="80" s="1"/>
  <c r="I955" i="80" s="1"/>
  <c r="H954" i="80" a="1"/>
  <c r="H954" i="80" s="1"/>
  <c r="I954" i="80" s="1"/>
  <c r="H953" i="80" a="1"/>
  <c r="H953" i="80" s="1"/>
  <c r="I953" i="80" s="1"/>
  <c r="H952" i="80" a="1"/>
  <c r="H952" i="80" s="1"/>
  <c r="I952" i="80" s="1"/>
  <c r="H951" i="80" a="1"/>
  <c r="H951" i="80" s="1"/>
  <c r="I951" i="80" s="1"/>
  <c r="H950" i="80" a="1"/>
  <c r="H950" i="80" s="1"/>
  <c r="I950" i="80" s="1"/>
  <c r="H949" i="80" a="1"/>
  <c r="H949" i="80" s="1"/>
  <c r="I949" i="80" s="1"/>
  <c r="H948" i="80" a="1"/>
  <c r="H948" i="80" s="1"/>
  <c r="I948" i="80" s="1"/>
  <c r="H947" i="80" a="1"/>
  <c r="H947" i="80" s="1"/>
  <c r="I947" i="80" s="1"/>
  <c r="H946" i="80" a="1"/>
  <c r="H946" i="80" s="1"/>
  <c r="I946" i="80" s="1"/>
  <c r="H945" i="80" a="1"/>
  <c r="H945" i="80" s="1"/>
  <c r="I945" i="80" s="1"/>
  <c r="H944" i="80" a="1"/>
  <c r="H944" i="80" s="1"/>
  <c r="I944" i="80" s="1"/>
  <c r="H943" i="80" a="1"/>
  <c r="H943" i="80" s="1"/>
  <c r="I943" i="80" s="1"/>
  <c r="H942" i="80" a="1"/>
  <c r="H942" i="80" s="1"/>
  <c r="I942" i="80" s="1"/>
  <c r="H941" i="80" a="1"/>
  <c r="H941" i="80" s="1"/>
  <c r="I941" i="80" s="1"/>
  <c r="H940" i="80" a="1"/>
  <c r="H940" i="80" s="1"/>
  <c r="I940" i="80" s="1"/>
  <c r="H939" i="80" a="1"/>
  <c r="H939" i="80" s="1"/>
  <c r="I939" i="80" s="1"/>
  <c r="H938" i="80" a="1"/>
  <c r="H938" i="80" s="1"/>
  <c r="I938" i="80" s="1"/>
  <c r="H937" i="80" a="1"/>
  <c r="H937" i="80" s="1"/>
  <c r="I937" i="80" s="1"/>
  <c r="H936" i="80" a="1"/>
  <c r="H936" i="80" s="1"/>
  <c r="I936" i="80" s="1"/>
  <c r="H935" i="80" a="1"/>
  <c r="H935" i="80" s="1"/>
  <c r="I935" i="80" s="1"/>
  <c r="H934" i="80" a="1"/>
  <c r="H934" i="80" s="1"/>
  <c r="I934" i="80" s="1"/>
  <c r="H933" i="80" a="1"/>
  <c r="H933" i="80" s="1"/>
  <c r="I933" i="80" s="1"/>
  <c r="H932" i="80" a="1"/>
  <c r="H932" i="80" s="1"/>
  <c r="I932" i="80" s="1"/>
  <c r="H931" i="80" a="1"/>
  <c r="H931" i="80" s="1"/>
  <c r="I931" i="80" s="1"/>
  <c r="H930" i="80" a="1"/>
  <c r="H930" i="80" s="1"/>
  <c r="I930" i="80" s="1"/>
  <c r="H929" i="80" a="1"/>
  <c r="H929" i="80" s="1"/>
  <c r="I929" i="80" s="1"/>
  <c r="H928" i="80" a="1"/>
  <c r="H928" i="80" s="1"/>
  <c r="I928" i="80" s="1"/>
  <c r="H927" i="80" a="1"/>
  <c r="H927" i="80" s="1"/>
  <c r="I927" i="80" s="1"/>
  <c r="H926" i="80" a="1"/>
  <c r="H926" i="80" s="1"/>
  <c r="I926" i="80" s="1"/>
  <c r="H925" i="80" a="1"/>
  <c r="H925" i="80" s="1"/>
  <c r="I925" i="80" s="1"/>
  <c r="H924" i="80" a="1"/>
  <c r="H924" i="80" s="1"/>
  <c r="I924" i="80" s="1"/>
  <c r="H923" i="80" a="1"/>
  <c r="H923" i="80" s="1"/>
  <c r="I923" i="80" s="1"/>
  <c r="H922" i="80" a="1"/>
  <c r="H922" i="80" s="1"/>
  <c r="I922" i="80" s="1"/>
  <c r="H921" i="80" a="1"/>
  <c r="H921" i="80" s="1"/>
  <c r="I921" i="80" s="1"/>
  <c r="H920" i="80" a="1"/>
  <c r="H920" i="80" s="1"/>
  <c r="I920" i="80" s="1"/>
  <c r="H919" i="80" a="1"/>
  <c r="H919" i="80" s="1"/>
  <c r="I919" i="80" s="1"/>
  <c r="H918" i="80" a="1"/>
  <c r="H918" i="80" s="1"/>
  <c r="I918" i="80" s="1"/>
  <c r="H917" i="80" a="1"/>
  <c r="H917" i="80" s="1"/>
  <c r="I917" i="80" s="1"/>
  <c r="H916" i="80" a="1"/>
  <c r="H916" i="80" s="1"/>
  <c r="I916" i="80" s="1"/>
  <c r="H915" i="80" a="1"/>
  <c r="H915" i="80" s="1"/>
  <c r="I915" i="80" s="1"/>
  <c r="H914" i="80" a="1"/>
  <c r="H914" i="80" s="1"/>
  <c r="I914" i="80" s="1"/>
  <c r="H913" i="80" a="1"/>
  <c r="H913" i="80" s="1"/>
  <c r="I913" i="80" s="1"/>
  <c r="H912" i="80" a="1"/>
  <c r="H912" i="80" s="1"/>
  <c r="I912" i="80" s="1"/>
  <c r="H911" i="80" a="1"/>
  <c r="H911" i="80" s="1"/>
  <c r="I911" i="80" s="1"/>
  <c r="H910" i="80" a="1"/>
  <c r="H910" i="80" s="1"/>
  <c r="I910" i="80" s="1"/>
  <c r="H909" i="80" a="1"/>
  <c r="H909" i="80" s="1"/>
  <c r="I909" i="80" s="1"/>
  <c r="H908" i="80" a="1"/>
  <c r="H908" i="80" s="1"/>
  <c r="I908" i="80" s="1"/>
  <c r="H907" i="80" a="1"/>
  <c r="H907" i="80" s="1"/>
  <c r="I907" i="80" s="1"/>
  <c r="H906" i="80" a="1"/>
  <c r="H906" i="80" s="1"/>
  <c r="I906" i="80" s="1"/>
  <c r="H905" i="80" a="1"/>
  <c r="H905" i="80" s="1"/>
  <c r="I905" i="80" s="1"/>
  <c r="H904" i="80" a="1"/>
  <c r="H904" i="80" s="1"/>
  <c r="I904" i="80" s="1"/>
  <c r="H903" i="80" a="1"/>
  <c r="H903" i="80" s="1"/>
  <c r="I903" i="80" s="1"/>
  <c r="H902" i="80" a="1"/>
  <c r="H902" i="80" s="1"/>
  <c r="I902" i="80" s="1"/>
  <c r="H901" i="80" a="1"/>
  <c r="H901" i="80" s="1"/>
  <c r="I901" i="80" s="1"/>
  <c r="H900" i="80" a="1"/>
  <c r="H900" i="80" s="1"/>
  <c r="I900" i="80" s="1"/>
  <c r="H899" i="80" a="1"/>
  <c r="H899" i="80" s="1"/>
  <c r="I899" i="80" s="1"/>
  <c r="H898" i="80" a="1"/>
  <c r="H898" i="80" s="1"/>
  <c r="I898" i="80" s="1"/>
  <c r="H897" i="80" a="1"/>
  <c r="H897" i="80" s="1"/>
  <c r="I897" i="80" s="1"/>
  <c r="H896" i="80" a="1"/>
  <c r="H896" i="80" s="1"/>
  <c r="I896" i="80" s="1"/>
  <c r="H895" i="80" a="1"/>
  <c r="H895" i="80" s="1"/>
  <c r="I895" i="80" s="1"/>
  <c r="H894" i="80" a="1"/>
  <c r="H894" i="80" s="1"/>
  <c r="I894" i="80" s="1"/>
  <c r="H893" i="80" a="1"/>
  <c r="H893" i="80" s="1"/>
  <c r="I893" i="80" s="1"/>
  <c r="H892" i="80" a="1"/>
  <c r="H892" i="80" s="1"/>
  <c r="I892" i="80" s="1"/>
  <c r="H891" i="80" a="1"/>
  <c r="H891" i="80" s="1"/>
  <c r="I891" i="80" s="1"/>
  <c r="H890" i="80" a="1"/>
  <c r="H890" i="80" s="1"/>
  <c r="I890" i="80" s="1"/>
  <c r="H889" i="80" a="1"/>
  <c r="H889" i="80" s="1"/>
  <c r="I889" i="80" s="1"/>
  <c r="H888" i="80" a="1"/>
  <c r="H888" i="80" s="1"/>
  <c r="I888" i="80" s="1"/>
  <c r="H887" i="80" a="1"/>
  <c r="H887" i="80" s="1"/>
  <c r="I887" i="80" s="1"/>
  <c r="H886" i="80" a="1"/>
  <c r="H886" i="80" s="1"/>
  <c r="I886" i="80" s="1"/>
  <c r="H885" i="80" a="1"/>
  <c r="H885" i="80" s="1"/>
  <c r="I885" i="80" s="1"/>
  <c r="H884" i="80" a="1"/>
  <c r="H884" i="80" s="1"/>
  <c r="I884" i="80" s="1"/>
  <c r="H883" i="80" a="1"/>
  <c r="H883" i="80" s="1"/>
  <c r="I883" i="80" s="1"/>
  <c r="H882" i="80" a="1"/>
  <c r="H882" i="80" s="1"/>
  <c r="I882" i="80" s="1"/>
  <c r="H881" i="80" a="1"/>
  <c r="H881" i="80" s="1"/>
  <c r="I881" i="80" s="1"/>
  <c r="H880" i="80" a="1"/>
  <c r="H880" i="80" s="1"/>
  <c r="I880" i="80" s="1"/>
  <c r="H879" i="80" a="1"/>
  <c r="H879" i="80" s="1"/>
  <c r="I879" i="80" s="1"/>
  <c r="H878" i="80" a="1"/>
  <c r="H878" i="80" s="1"/>
  <c r="I878" i="80" s="1"/>
  <c r="H877" i="80" a="1"/>
  <c r="H877" i="80" s="1"/>
  <c r="I877" i="80" s="1"/>
  <c r="H876" i="80" a="1"/>
  <c r="H876" i="80" s="1"/>
  <c r="I876" i="80" s="1"/>
  <c r="H875" i="80" a="1"/>
  <c r="H875" i="80" s="1"/>
  <c r="I875" i="80" s="1"/>
  <c r="H874" i="80" a="1"/>
  <c r="H874" i="80" s="1"/>
  <c r="I874" i="80" s="1"/>
  <c r="H873" i="80" a="1"/>
  <c r="H873" i="80" s="1"/>
  <c r="I873" i="80" s="1"/>
  <c r="H872" i="80" a="1"/>
  <c r="H872" i="80" s="1"/>
  <c r="I872" i="80" s="1"/>
  <c r="H871" i="80" a="1"/>
  <c r="H871" i="80" s="1"/>
  <c r="I871" i="80" s="1"/>
  <c r="H870" i="80" a="1"/>
  <c r="H870" i="80" s="1"/>
  <c r="I870" i="80" s="1"/>
  <c r="H869" i="80" a="1"/>
  <c r="H869" i="80" s="1"/>
  <c r="I869" i="80" s="1"/>
  <c r="H868" i="80" a="1"/>
  <c r="H868" i="80" s="1"/>
  <c r="I868" i="80" s="1"/>
  <c r="H867" i="80" a="1"/>
  <c r="H867" i="80" s="1"/>
  <c r="I867" i="80" s="1"/>
  <c r="H866" i="80" a="1"/>
  <c r="H866" i="80" s="1"/>
  <c r="I866" i="80" s="1"/>
  <c r="H865" i="80" a="1"/>
  <c r="H865" i="80" s="1"/>
  <c r="I865" i="80" s="1"/>
  <c r="H864" i="80" a="1"/>
  <c r="H864" i="80" s="1"/>
  <c r="I864" i="80" s="1"/>
  <c r="H863" i="80" a="1"/>
  <c r="H863" i="80" s="1"/>
  <c r="I863" i="80" s="1"/>
  <c r="H862" i="80" a="1"/>
  <c r="H862" i="80" s="1"/>
  <c r="I862" i="80" s="1"/>
  <c r="H861" i="80" a="1"/>
  <c r="H861" i="80" s="1"/>
  <c r="I861" i="80" s="1"/>
  <c r="H860" i="80" a="1"/>
  <c r="H860" i="80" s="1"/>
  <c r="I860" i="80" s="1"/>
  <c r="H859" i="80" a="1"/>
  <c r="H859" i="80" s="1"/>
  <c r="I859" i="80" s="1"/>
  <c r="H858" i="80" a="1"/>
  <c r="H858" i="80" s="1"/>
  <c r="I858" i="80" s="1"/>
  <c r="H857" i="80" a="1"/>
  <c r="H857" i="80" s="1"/>
  <c r="I857" i="80" s="1"/>
  <c r="H856" i="80" a="1"/>
  <c r="H856" i="80" s="1"/>
  <c r="I856" i="80" s="1"/>
  <c r="H855" i="80" a="1"/>
  <c r="H855" i="80" s="1"/>
  <c r="I855" i="80" s="1"/>
  <c r="H854" i="80" a="1"/>
  <c r="H854" i="80" s="1"/>
  <c r="I854" i="80" s="1"/>
  <c r="H853" i="80" a="1"/>
  <c r="H853" i="80" s="1"/>
  <c r="I853" i="80" s="1"/>
  <c r="H852" i="80" a="1"/>
  <c r="H852" i="80" s="1"/>
  <c r="I852" i="80" s="1"/>
  <c r="H851" i="80" a="1"/>
  <c r="H851" i="80" s="1"/>
  <c r="I851" i="80" s="1"/>
  <c r="H850" i="80" a="1"/>
  <c r="H850" i="80" s="1"/>
  <c r="I850" i="80" s="1"/>
  <c r="H849" i="80" a="1"/>
  <c r="H849" i="80" s="1"/>
  <c r="I849" i="80" s="1"/>
  <c r="H848" i="80" a="1"/>
  <c r="H848" i="80" s="1"/>
  <c r="I848" i="80" s="1"/>
  <c r="H847" i="80" a="1"/>
  <c r="H847" i="80" s="1"/>
  <c r="I847" i="80" s="1"/>
  <c r="H846" i="80" a="1"/>
  <c r="H846" i="80" s="1"/>
  <c r="I846" i="80" s="1"/>
  <c r="H845" i="80" a="1"/>
  <c r="H845" i="80" s="1"/>
  <c r="I845" i="80" s="1"/>
  <c r="H844" i="80" a="1"/>
  <c r="H844" i="80" s="1"/>
  <c r="I844" i="80" s="1"/>
  <c r="H843" i="80" a="1"/>
  <c r="H843" i="80" s="1"/>
  <c r="I843" i="80" s="1"/>
  <c r="H842" i="80" a="1"/>
  <c r="H842" i="80" s="1"/>
  <c r="I842" i="80" s="1"/>
  <c r="H841" i="80" a="1"/>
  <c r="H841" i="80" s="1"/>
  <c r="I841" i="80" s="1"/>
  <c r="H840" i="80" a="1"/>
  <c r="H840" i="80" s="1"/>
  <c r="I840" i="80" s="1"/>
  <c r="H839" i="80" a="1"/>
  <c r="H839" i="80" s="1"/>
  <c r="I839" i="80" s="1"/>
  <c r="H838" i="80" a="1"/>
  <c r="H838" i="80" s="1"/>
  <c r="I838" i="80" s="1"/>
  <c r="H837" i="80" a="1"/>
  <c r="H837" i="80" s="1"/>
  <c r="I837" i="80" s="1"/>
  <c r="H836" i="80" a="1"/>
  <c r="H836" i="80" s="1"/>
  <c r="I836" i="80" s="1"/>
  <c r="H835" i="80" a="1"/>
  <c r="H835" i="80" s="1"/>
  <c r="I835" i="80" s="1"/>
  <c r="H834" i="80" a="1"/>
  <c r="H834" i="80" s="1"/>
  <c r="I834" i="80" s="1"/>
  <c r="H833" i="80" a="1"/>
  <c r="H833" i="80" s="1"/>
  <c r="I833" i="80" s="1"/>
  <c r="H832" i="80" a="1"/>
  <c r="H832" i="80" s="1"/>
  <c r="I832" i="80" s="1"/>
  <c r="H831" i="80" a="1"/>
  <c r="H831" i="80" s="1"/>
  <c r="I831" i="80" s="1"/>
  <c r="H830" i="80" a="1"/>
  <c r="H830" i="80" s="1"/>
  <c r="I830" i="80" s="1"/>
  <c r="H829" i="80" a="1"/>
  <c r="H829" i="80" s="1"/>
  <c r="I829" i="80" s="1"/>
  <c r="H828" i="80" a="1"/>
  <c r="H828" i="80" s="1"/>
  <c r="I828" i="80" s="1"/>
  <c r="H827" i="80" a="1"/>
  <c r="H827" i="80" s="1"/>
  <c r="I827" i="80" s="1"/>
  <c r="H826" i="80" a="1"/>
  <c r="H826" i="80" s="1"/>
  <c r="I826" i="80" s="1"/>
  <c r="H825" i="80" a="1"/>
  <c r="H825" i="80" s="1"/>
  <c r="I825" i="80" s="1"/>
  <c r="H824" i="80" a="1"/>
  <c r="H824" i="80" s="1"/>
  <c r="I824" i="80" s="1"/>
  <c r="H823" i="80" a="1"/>
  <c r="H823" i="80" s="1"/>
  <c r="I823" i="80" s="1"/>
  <c r="H822" i="80" a="1"/>
  <c r="H822" i="80" s="1"/>
  <c r="I822" i="80" s="1"/>
  <c r="H821" i="80" a="1"/>
  <c r="H821" i="80" s="1"/>
  <c r="I821" i="80" s="1"/>
  <c r="H820" i="80" a="1"/>
  <c r="H820" i="80" s="1"/>
  <c r="I820" i="80" s="1"/>
  <c r="H819" i="80" a="1"/>
  <c r="H819" i="80" s="1"/>
  <c r="I819" i="80" s="1"/>
  <c r="H818" i="80" a="1"/>
  <c r="H818" i="80" s="1"/>
  <c r="I818" i="80" s="1"/>
  <c r="H817" i="80" a="1"/>
  <c r="H817" i="80" s="1"/>
  <c r="I817" i="80" s="1"/>
  <c r="H816" i="80" a="1"/>
  <c r="H816" i="80" s="1"/>
  <c r="I816" i="80" s="1"/>
  <c r="H815" i="80" a="1"/>
  <c r="H815" i="80" s="1"/>
  <c r="I815" i="80" s="1"/>
  <c r="H814" i="80" a="1"/>
  <c r="H814" i="80" s="1"/>
  <c r="I814" i="80" s="1"/>
  <c r="H813" i="80" a="1"/>
  <c r="H813" i="80" s="1"/>
  <c r="I813" i="80" s="1"/>
  <c r="H812" i="80" a="1"/>
  <c r="H812" i="80" s="1"/>
  <c r="I812" i="80" s="1"/>
  <c r="H811" i="80" a="1"/>
  <c r="H811" i="80" s="1"/>
  <c r="I811" i="80" s="1"/>
  <c r="H810" i="80" a="1"/>
  <c r="H810" i="80" s="1"/>
  <c r="I810" i="80" s="1"/>
  <c r="H809" i="80" a="1"/>
  <c r="H809" i="80" s="1"/>
  <c r="I809" i="80" s="1"/>
  <c r="H808" i="80" a="1"/>
  <c r="H808" i="80" s="1"/>
  <c r="I808" i="80" s="1"/>
  <c r="H807" i="80" a="1"/>
  <c r="H807" i="80" s="1"/>
  <c r="I807" i="80" s="1"/>
  <c r="H806" i="80" a="1"/>
  <c r="H806" i="80" s="1"/>
  <c r="I806" i="80" s="1"/>
  <c r="H805" i="80" a="1"/>
  <c r="H805" i="80" s="1"/>
  <c r="I805" i="80" s="1"/>
  <c r="H804" i="80" a="1"/>
  <c r="H804" i="80" s="1"/>
  <c r="I804" i="80" s="1"/>
  <c r="H803" i="80" a="1"/>
  <c r="H803" i="80" s="1"/>
  <c r="I803" i="80" s="1"/>
  <c r="H802" i="80" a="1"/>
  <c r="H802" i="80" s="1"/>
  <c r="I802" i="80" s="1"/>
  <c r="H801" i="80" a="1"/>
  <c r="H801" i="80" s="1"/>
  <c r="I801" i="80" s="1"/>
  <c r="H800" i="80" a="1"/>
  <c r="H800" i="80" s="1"/>
  <c r="I800" i="80" s="1"/>
  <c r="H799" i="80" a="1"/>
  <c r="H799" i="80" s="1"/>
  <c r="I799" i="80" s="1"/>
  <c r="H798" i="80" a="1"/>
  <c r="H798" i="80" s="1"/>
  <c r="I798" i="80" s="1"/>
  <c r="H797" i="80" a="1"/>
  <c r="H797" i="80" s="1"/>
  <c r="I797" i="80" s="1"/>
  <c r="H796" i="80" a="1"/>
  <c r="H796" i="80" s="1"/>
  <c r="I796" i="80" s="1"/>
  <c r="H795" i="80" a="1"/>
  <c r="H795" i="80" s="1"/>
  <c r="I795" i="80" s="1"/>
  <c r="H794" i="80" a="1"/>
  <c r="H794" i="80" s="1"/>
  <c r="I794" i="80" s="1"/>
  <c r="H793" i="80" a="1"/>
  <c r="H793" i="80" s="1"/>
  <c r="I793" i="80" s="1"/>
  <c r="H792" i="80" a="1"/>
  <c r="H792" i="80" s="1"/>
  <c r="I792" i="80" s="1"/>
  <c r="H791" i="80" a="1"/>
  <c r="H791" i="80" s="1"/>
  <c r="I791" i="80" s="1"/>
  <c r="H790" i="80" a="1"/>
  <c r="H790" i="80" s="1"/>
  <c r="I790" i="80" s="1"/>
  <c r="H789" i="80" a="1"/>
  <c r="H789" i="80" s="1"/>
  <c r="I789" i="80" s="1"/>
  <c r="H788" i="80" a="1"/>
  <c r="H788" i="80" s="1"/>
  <c r="I788" i="80" s="1"/>
  <c r="H787" i="80" a="1"/>
  <c r="H787" i="80" s="1"/>
  <c r="I787" i="80" s="1"/>
  <c r="H786" i="80" a="1"/>
  <c r="H786" i="80" s="1"/>
  <c r="I786" i="80" s="1"/>
  <c r="H785" i="80" a="1"/>
  <c r="H785" i="80" s="1"/>
  <c r="I785" i="80" s="1"/>
  <c r="H784" i="80" a="1"/>
  <c r="H784" i="80" s="1"/>
  <c r="I784" i="80" s="1"/>
  <c r="H783" i="80" a="1"/>
  <c r="H783" i="80" s="1"/>
  <c r="I783" i="80" s="1"/>
  <c r="H782" i="80" a="1"/>
  <c r="H782" i="80" s="1"/>
  <c r="I782" i="80" s="1"/>
  <c r="H781" i="80" a="1"/>
  <c r="H781" i="80" s="1"/>
  <c r="I781" i="80" s="1"/>
  <c r="H780" i="80" a="1"/>
  <c r="H780" i="80" s="1"/>
  <c r="I780" i="80" s="1"/>
  <c r="H779" i="80" a="1"/>
  <c r="H779" i="80" s="1"/>
  <c r="I779" i="80" s="1"/>
  <c r="H778" i="80" a="1"/>
  <c r="H778" i="80" s="1"/>
  <c r="I778" i="80" s="1"/>
  <c r="H777" i="80" a="1"/>
  <c r="H777" i="80" s="1"/>
  <c r="I777" i="80" s="1"/>
  <c r="H776" i="80" a="1"/>
  <c r="H776" i="80" s="1"/>
  <c r="I776" i="80" s="1"/>
  <c r="H775" i="80" a="1"/>
  <c r="H775" i="80" s="1"/>
  <c r="I775" i="80" s="1"/>
  <c r="H774" i="80" a="1"/>
  <c r="H774" i="80" s="1"/>
  <c r="I774" i="80" s="1"/>
  <c r="H773" i="80" a="1"/>
  <c r="H773" i="80" s="1"/>
  <c r="I773" i="80" s="1"/>
  <c r="H772" i="80" a="1"/>
  <c r="H772" i="80" s="1"/>
  <c r="I772" i="80" s="1"/>
  <c r="H771" i="80" a="1"/>
  <c r="H771" i="80" s="1"/>
  <c r="I771" i="80" s="1"/>
  <c r="H770" i="80" a="1"/>
  <c r="H770" i="80" s="1"/>
  <c r="I770" i="80" s="1"/>
  <c r="H769" i="80" a="1"/>
  <c r="H769" i="80" s="1"/>
  <c r="I769" i="80" s="1"/>
  <c r="H768" i="80" a="1"/>
  <c r="H768" i="80" s="1"/>
  <c r="I768" i="80" s="1"/>
  <c r="H767" i="80" a="1"/>
  <c r="H767" i="80" s="1"/>
  <c r="I767" i="80" s="1"/>
  <c r="H766" i="80" a="1"/>
  <c r="H766" i="80" s="1"/>
  <c r="I766" i="80" s="1"/>
  <c r="H765" i="80" a="1"/>
  <c r="H765" i="80" s="1"/>
  <c r="I765" i="80" s="1"/>
  <c r="H764" i="80" a="1"/>
  <c r="H764" i="80" s="1"/>
  <c r="I764" i="80" s="1"/>
  <c r="H763" i="80" a="1"/>
  <c r="H763" i="80" s="1"/>
  <c r="I763" i="80" s="1"/>
  <c r="H762" i="80" a="1"/>
  <c r="H762" i="80" s="1"/>
  <c r="I762" i="80" s="1"/>
  <c r="H761" i="80" a="1"/>
  <c r="H761" i="80" s="1"/>
  <c r="I761" i="80" s="1"/>
  <c r="H760" i="80" a="1"/>
  <c r="H760" i="80" s="1"/>
  <c r="I760" i="80" s="1"/>
  <c r="H759" i="80" a="1"/>
  <c r="H759" i="80" s="1"/>
  <c r="I759" i="80" s="1"/>
  <c r="H758" i="80" a="1"/>
  <c r="H758" i="80" s="1"/>
  <c r="I758" i="80" s="1"/>
  <c r="H757" i="80" a="1"/>
  <c r="H757" i="80" s="1"/>
  <c r="I757" i="80" s="1"/>
  <c r="H756" i="80" a="1"/>
  <c r="H756" i="80" s="1"/>
  <c r="I756" i="80" s="1"/>
  <c r="H755" i="80" a="1"/>
  <c r="H755" i="80" s="1"/>
  <c r="I755" i="80" s="1"/>
  <c r="H754" i="80" a="1"/>
  <c r="H754" i="80" s="1"/>
  <c r="I754" i="80" s="1"/>
  <c r="H753" i="80" a="1"/>
  <c r="H753" i="80" s="1"/>
  <c r="I753" i="80" s="1"/>
  <c r="H752" i="80" a="1"/>
  <c r="H752" i="80" s="1"/>
  <c r="I752" i="80" s="1"/>
  <c r="H751" i="80" a="1"/>
  <c r="H751" i="80" s="1"/>
  <c r="I751" i="80" s="1"/>
  <c r="H750" i="80" a="1"/>
  <c r="H750" i="80" s="1"/>
  <c r="I750" i="80" s="1"/>
  <c r="H749" i="80" a="1"/>
  <c r="H749" i="80" s="1"/>
  <c r="I749" i="80" s="1"/>
  <c r="H748" i="80" a="1"/>
  <c r="H748" i="80" s="1"/>
  <c r="I748" i="80" s="1"/>
  <c r="H747" i="80" a="1"/>
  <c r="H747" i="80" s="1"/>
  <c r="I747" i="80" s="1"/>
  <c r="H746" i="80" a="1"/>
  <c r="H746" i="80" s="1"/>
  <c r="I746" i="80" s="1"/>
  <c r="H745" i="80" a="1"/>
  <c r="H745" i="80" s="1"/>
  <c r="I745" i="80" s="1"/>
  <c r="H744" i="80" a="1"/>
  <c r="H744" i="80" s="1"/>
  <c r="I744" i="80" s="1"/>
  <c r="H743" i="80" a="1"/>
  <c r="H743" i="80" s="1"/>
  <c r="I743" i="80" s="1"/>
  <c r="H742" i="80" a="1"/>
  <c r="H742" i="80" s="1"/>
  <c r="I742" i="80" s="1"/>
  <c r="H741" i="80" a="1"/>
  <c r="H741" i="80" s="1"/>
  <c r="I741" i="80" s="1"/>
  <c r="H740" i="80" a="1"/>
  <c r="H740" i="80" s="1"/>
  <c r="I740" i="80" s="1"/>
  <c r="H739" i="80" a="1"/>
  <c r="H739" i="80" s="1"/>
  <c r="I739" i="80" s="1"/>
  <c r="H738" i="80" a="1"/>
  <c r="H738" i="80" s="1"/>
  <c r="I738" i="80" s="1"/>
  <c r="H737" i="80" a="1"/>
  <c r="H737" i="80" s="1"/>
  <c r="I737" i="80" s="1"/>
  <c r="H736" i="80" a="1"/>
  <c r="H736" i="80" s="1"/>
  <c r="I736" i="80" s="1"/>
  <c r="H735" i="80" a="1"/>
  <c r="H735" i="80" s="1"/>
  <c r="I735" i="80" s="1"/>
  <c r="H734" i="80" a="1"/>
  <c r="H734" i="80" s="1"/>
  <c r="I734" i="80" s="1"/>
  <c r="H733" i="80" a="1"/>
  <c r="H733" i="80" s="1"/>
  <c r="I733" i="80" s="1"/>
  <c r="H732" i="80" a="1"/>
  <c r="H732" i="80" s="1"/>
  <c r="I732" i="80" s="1"/>
  <c r="H731" i="80" a="1"/>
  <c r="H731" i="80" s="1"/>
  <c r="I731" i="80" s="1"/>
  <c r="H730" i="80" a="1"/>
  <c r="H730" i="80" s="1"/>
  <c r="I730" i="80" s="1"/>
  <c r="H729" i="80" a="1"/>
  <c r="H729" i="80" s="1"/>
  <c r="I729" i="80" s="1"/>
  <c r="H728" i="80" a="1"/>
  <c r="H728" i="80" s="1"/>
  <c r="I728" i="80" s="1"/>
  <c r="H727" i="80" a="1"/>
  <c r="H727" i="80" s="1"/>
  <c r="I727" i="80" s="1"/>
  <c r="H726" i="80" a="1"/>
  <c r="H726" i="80" s="1"/>
  <c r="I726" i="80" s="1"/>
  <c r="H725" i="80" a="1"/>
  <c r="H725" i="80" s="1"/>
  <c r="I725" i="80" s="1"/>
  <c r="H724" i="80" a="1"/>
  <c r="H724" i="80" s="1"/>
  <c r="I724" i="80" s="1"/>
  <c r="H723" i="80" a="1"/>
  <c r="H723" i="80" s="1"/>
  <c r="I723" i="80" s="1"/>
  <c r="H722" i="80" a="1"/>
  <c r="H722" i="80" s="1"/>
  <c r="I722" i="80" s="1"/>
  <c r="H721" i="80" a="1"/>
  <c r="H721" i="80" s="1"/>
  <c r="I721" i="80" s="1"/>
  <c r="H720" i="80" a="1"/>
  <c r="H720" i="80" s="1"/>
  <c r="I720" i="80" s="1"/>
  <c r="H719" i="80" a="1"/>
  <c r="H719" i="80" s="1"/>
  <c r="I719" i="80" s="1"/>
  <c r="H718" i="80" a="1"/>
  <c r="H718" i="80" s="1"/>
  <c r="I718" i="80" s="1"/>
  <c r="H717" i="80" a="1"/>
  <c r="H717" i="80" s="1"/>
  <c r="I717" i="80" s="1"/>
  <c r="H716" i="80" a="1"/>
  <c r="H716" i="80" s="1"/>
  <c r="I716" i="80" s="1"/>
  <c r="H715" i="80" a="1"/>
  <c r="H715" i="80" s="1"/>
  <c r="I715" i="80" s="1"/>
  <c r="H714" i="80" a="1"/>
  <c r="H714" i="80" s="1"/>
  <c r="I714" i="80" s="1"/>
  <c r="H713" i="80" a="1"/>
  <c r="H713" i="80" s="1"/>
  <c r="I713" i="80" s="1"/>
  <c r="H712" i="80" a="1"/>
  <c r="H712" i="80" s="1"/>
  <c r="I712" i="80" s="1"/>
  <c r="H711" i="80" a="1"/>
  <c r="H711" i="80" s="1"/>
  <c r="I711" i="80" s="1"/>
  <c r="H710" i="80" a="1"/>
  <c r="H710" i="80" s="1"/>
  <c r="I710" i="80" s="1"/>
  <c r="H709" i="80" a="1"/>
  <c r="H709" i="80" s="1"/>
  <c r="I709" i="80" s="1"/>
  <c r="H708" i="80" a="1"/>
  <c r="H708" i="80" s="1"/>
  <c r="I708" i="80" s="1"/>
  <c r="H707" i="80" a="1"/>
  <c r="H707" i="80" s="1"/>
  <c r="I707" i="80" s="1"/>
  <c r="H706" i="80" a="1"/>
  <c r="H706" i="80" s="1"/>
  <c r="I706" i="80" s="1"/>
  <c r="H705" i="80" a="1"/>
  <c r="H705" i="80" s="1"/>
  <c r="I705" i="80" s="1"/>
  <c r="H704" i="80" a="1"/>
  <c r="H704" i="80" s="1"/>
  <c r="I704" i="80" s="1"/>
  <c r="H703" i="80" a="1"/>
  <c r="H703" i="80" s="1"/>
  <c r="I703" i="80" s="1"/>
  <c r="H702" i="80" a="1"/>
  <c r="H702" i="80" s="1"/>
  <c r="I702" i="80" s="1"/>
  <c r="H701" i="80" a="1"/>
  <c r="H701" i="80" s="1"/>
  <c r="I701" i="80" s="1"/>
  <c r="H700" i="80" a="1"/>
  <c r="H700" i="80" s="1"/>
  <c r="I700" i="80" s="1"/>
  <c r="H699" i="80" a="1"/>
  <c r="H699" i="80" s="1"/>
  <c r="I699" i="80" s="1"/>
  <c r="H698" i="80" a="1"/>
  <c r="H698" i="80" s="1"/>
  <c r="I698" i="80" s="1"/>
  <c r="H697" i="80" a="1"/>
  <c r="H697" i="80" s="1"/>
  <c r="I697" i="80" s="1"/>
  <c r="H696" i="80" a="1"/>
  <c r="H696" i="80" s="1"/>
  <c r="I696" i="80" s="1"/>
  <c r="H695" i="80" a="1"/>
  <c r="H695" i="80" s="1"/>
  <c r="I695" i="80" s="1"/>
  <c r="H694" i="80" a="1"/>
  <c r="H694" i="80" s="1"/>
  <c r="I694" i="80" s="1"/>
  <c r="H693" i="80" a="1"/>
  <c r="H693" i="80" s="1"/>
  <c r="I693" i="80" s="1"/>
  <c r="H692" i="80" a="1"/>
  <c r="H692" i="80" s="1"/>
  <c r="I692" i="80" s="1"/>
  <c r="H691" i="80" a="1"/>
  <c r="H691" i="80" s="1"/>
  <c r="I691" i="80" s="1"/>
  <c r="H690" i="80" a="1"/>
  <c r="H690" i="80" s="1"/>
  <c r="I690" i="80" s="1"/>
  <c r="H689" i="80" a="1"/>
  <c r="H689" i="80" s="1"/>
  <c r="I689" i="80" s="1"/>
  <c r="H688" i="80" a="1"/>
  <c r="H688" i="80" s="1"/>
  <c r="I688" i="80" s="1"/>
  <c r="H687" i="80" a="1"/>
  <c r="H687" i="80" s="1"/>
  <c r="I687" i="80" s="1"/>
  <c r="H686" i="80" a="1"/>
  <c r="H686" i="80" s="1"/>
  <c r="I686" i="80" s="1"/>
  <c r="H685" i="80" a="1"/>
  <c r="H685" i="80" s="1"/>
  <c r="I685" i="80" s="1"/>
  <c r="H684" i="80" a="1"/>
  <c r="H684" i="80" s="1"/>
  <c r="I684" i="80" s="1"/>
  <c r="H683" i="80" a="1"/>
  <c r="H683" i="80" s="1"/>
  <c r="I683" i="80" s="1"/>
  <c r="H682" i="80" a="1"/>
  <c r="H682" i="80" s="1"/>
  <c r="I682" i="80" s="1"/>
  <c r="H681" i="80" a="1"/>
  <c r="H681" i="80" s="1"/>
  <c r="I681" i="80" s="1"/>
  <c r="H680" i="80" a="1"/>
  <c r="H680" i="80" s="1"/>
  <c r="I680" i="80" s="1"/>
  <c r="H679" i="80" a="1"/>
  <c r="H679" i="80" s="1"/>
  <c r="I679" i="80" s="1"/>
  <c r="H678" i="80" a="1"/>
  <c r="H678" i="80" s="1"/>
  <c r="I678" i="80" s="1"/>
  <c r="H677" i="80" a="1"/>
  <c r="H677" i="80" s="1"/>
  <c r="I677" i="80" s="1"/>
  <c r="H676" i="80" a="1"/>
  <c r="H676" i="80" s="1"/>
  <c r="I676" i="80" s="1"/>
  <c r="H675" i="80" a="1"/>
  <c r="H675" i="80" s="1"/>
  <c r="I675" i="80" s="1"/>
  <c r="H674" i="80" a="1"/>
  <c r="H674" i="80" s="1"/>
  <c r="I674" i="80" s="1"/>
  <c r="H673" i="80" a="1"/>
  <c r="H673" i="80" s="1"/>
  <c r="I673" i="80" s="1"/>
  <c r="H672" i="80" a="1"/>
  <c r="H672" i="80" s="1"/>
  <c r="I672" i="80" s="1"/>
  <c r="H671" i="80" a="1"/>
  <c r="H671" i="80" s="1"/>
  <c r="I671" i="80" s="1"/>
  <c r="H670" i="80" a="1"/>
  <c r="H670" i="80" s="1"/>
  <c r="I670" i="80" s="1"/>
  <c r="H669" i="80" a="1"/>
  <c r="H669" i="80" s="1"/>
  <c r="I669" i="80" s="1"/>
  <c r="H668" i="80" a="1"/>
  <c r="H668" i="80" s="1"/>
  <c r="I668" i="80" s="1"/>
  <c r="H667" i="80" a="1"/>
  <c r="H667" i="80" s="1"/>
  <c r="I667" i="80" s="1"/>
  <c r="H666" i="80" a="1"/>
  <c r="H666" i="80" s="1"/>
  <c r="I666" i="80" s="1"/>
  <c r="H665" i="80" a="1"/>
  <c r="H665" i="80" s="1"/>
  <c r="I665" i="80" s="1"/>
  <c r="H664" i="80" a="1"/>
  <c r="H664" i="80" s="1"/>
  <c r="I664" i="80" s="1"/>
  <c r="H663" i="80" a="1"/>
  <c r="H663" i="80" s="1"/>
  <c r="I663" i="80" s="1"/>
  <c r="H662" i="80" a="1"/>
  <c r="H662" i="80" s="1"/>
  <c r="I662" i="80" s="1"/>
  <c r="H661" i="80" a="1"/>
  <c r="H661" i="80" s="1"/>
  <c r="I661" i="80" s="1"/>
  <c r="H660" i="80" a="1"/>
  <c r="H660" i="80" s="1"/>
  <c r="I660" i="80" s="1"/>
  <c r="H659" i="80" a="1"/>
  <c r="H659" i="80" s="1"/>
  <c r="I659" i="80" s="1"/>
  <c r="H658" i="80" a="1"/>
  <c r="H658" i="80" s="1"/>
  <c r="I658" i="80" s="1"/>
  <c r="H657" i="80" a="1"/>
  <c r="H657" i="80" s="1"/>
  <c r="I657" i="80" s="1"/>
  <c r="H656" i="80" a="1"/>
  <c r="H656" i="80" s="1"/>
  <c r="I656" i="80" s="1"/>
  <c r="H655" i="80" a="1"/>
  <c r="H655" i="80" s="1"/>
  <c r="I655" i="80" s="1"/>
  <c r="H654" i="80" a="1"/>
  <c r="H654" i="80" s="1"/>
  <c r="I654" i="80" s="1"/>
  <c r="H653" i="80" a="1"/>
  <c r="H653" i="80" s="1"/>
  <c r="I653" i="80" s="1"/>
  <c r="H652" i="80" a="1"/>
  <c r="H652" i="80" s="1"/>
  <c r="I652" i="80" s="1"/>
  <c r="H651" i="80" a="1"/>
  <c r="H651" i="80" s="1"/>
  <c r="I651" i="80" s="1"/>
  <c r="H650" i="80" a="1"/>
  <c r="H650" i="80" s="1"/>
  <c r="I650" i="80" s="1"/>
  <c r="H649" i="80" a="1"/>
  <c r="H649" i="80" s="1"/>
  <c r="I649" i="80" s="1"/>
  <c r="H648" i="80" a="1"/>
  <c r="H648" i="80" s="1"/>
  <c r="I648" i="80" s="1"/>
  <c r="H647" i="80" a="1"/>
  <c r="H647" i="80" s="1"/>
  <c r="I647" i="80" s="1"/>
  <c r="H646" i="80" a="1"/>
  <c r="H646" i="80" s="1"/>
  <c r="I646" i="80" s="1"/>
  <c r="H645" i="80" a="1"/>
  <c r="H645" i="80" s="1"/>
  <c r="I645" i="80" s="1"/>
  <c r="H644" i="80" a="1"/>
  <c r="H644" i="80" s="1"/>
  <c r="I644" i="80" s="1"/>
  <c r="H643" i="80" a="1"/>
  <c r="H643" i="80" s="1"/>
  <c r="I643" i="80" s="1"/>
  <c r="H642" i="80" a="1"/>
  <c r="H642" i="80" s="1"/>
  <c r="I642" i="80" s="1"/>
  <c r="H641" i="80" a="1"/>
  <c r="H641" i="80" s="1"/>
  <c r="I641" i="80" s="1"/>
  <c r="H640" i="80" a="1"/>
  <c r="H640" i="80" s="1"/>
  <c r="I640" i="80" s="1"/>
  <c r="H639" i="80" a="1"/>
  <c r="H639" i="80" s="1"/>
  <c r="I639" i="80" s="1"/>
  <c r="H638" i="80" a="1"/>
  <c r="H638" i="80" s="1"/>
  <c r="I638" i="80" s="1"/>
  <c r="H637" i="80" a="1"/>
  <c r="H637" i="80" s="1"/>
  <c r="I637" i="80" s="1"/>
  <c r="H636" i="80" a="1"/>
  <c r="H636" i="80" s="1"/>
  <c r="I636" i="80" s="1"/>
  <c r="H635" i="80" a="1"/>
  <c r="H635" i="80" s="1"/>
  <c r="I635" i="80" s="1"/>
  <c r="H634" i="80" a="1"/>
  <c r="H634" i="80" s="1"/>
  <c r="I634" i="80" s="1"/>
  <c r="H633" i="80" a="1"/>
  <c r="H633" i="80" s="1"/>
  <c r="I633" i="80" s="1"/>
  <c r="H632" i="80" a="1"/>
  <c r="H632" i="80" s="1"/>
  <c r="I632" i="80" s="1"/>
  <c r="H631" i="80" a="1"/>
  <c r="H631" i="80" s="1"/>
  <c r="I631" i="80" s="1"/>
  <c r="H630" i="80" a="1"/>
  <c r="H630" i="80" s="1"/>
  <c r="I630" i="80" s="1"/>
  <c r="H629" i="80" a="1"/>
  <c r="H629" i="80" s="1"/>
  <c r="I629" i="80" s="1"/>
  <c r="H628" i="80" a="1"/>
  <c r="H628" i="80" s="1"/>
  <c r="I628" i="80" s="1"/>
  <c r="H627" i="80" a="1"/>
  <c r="H627" i="80" s="1"/>
  <c r="I627" i="80" s="1"/>
  <c r="H626" i="80" a="1"/>
  <c r="H626" i="80" s="1"/>
  <c r="I626" i="80" s="1"/>
  <c r="H625" i="80" a="1"/>
  <c r="H625" i="80" s="1"/>
  <c r="I625" i="80" s="1"/>
  <c r="H624" i="80" a="1"/>
  <c r="H624" i="80" s="1"/>
  <c r="I624" i="80" s="1"/>
  <c r="H623" i="80" a="1"/>
  <c r="H623" i="80" s="1"/>
  <c r="I623" i="80" s="1"/>
  <c r="H622" i="80" a="1"/>
  <c r="H622" i="80" s="1"/>
  <c r="I622" i="80" s="1"/>
  <c r="H621" i="80" a="1"/>
  <c r="H621" i="80" s="1"/>
  <c r="I621" i="80" s="1"/>
  <c r="H620" i="80" a="1"/>
  <c r="H620" i="80" s="1"/>
  <c r="I620" i="80" s="1"/>
  <c r="H619" i="80" a="1"/>
  <c r="H619" i="80" s="1"/>
  <c r="I619" i="80" s="1"/>
  <c r="H618" i="80" a="1"/>
  <c r="H618" i="80" s="1"/>
  <c r="I618" i="80" s="1"/>
  <c r="H617" i="80" a="1"/>
  <c r="H617" i="80" s="1"/>
  <c r="I617" i="80" s="1"/>
  <c r="H616" i="80" a="1"/>
  <c r="H616" i="80" s="1"/>
  <c r="I616" i="80" s="1"/>
  <c r="H615" i="80" a="1"/>
  <c r="H615" i="80" s="1"/>
  <c r="I615" i="80" s="1"/>
  <c r="H614" i="80" a="1"/>
  <c r="H614" i="80" s="1"/>
  <c r="I614" i="80" s="1"/>
  <c r="H613" i="80" a="1"/>
  <c r="H613" i="80" s="1"/>
  <c r="I613" i="80" s="1"/>
  <c r="H612" i="80" a="1"/>
  <c r="H612" i="80" s="1"/>
  <c r="I612" i="80" s="1"/>
  <c r="H611" i="80" a="1"/>
  <c r="H611" i="80" s="1"/>
  <c r="I611" i="80" s="1"/>
  <c r="H610" i="80" a="1"/>
  <c r="H610" i="80" s="1"/>
  <c r="I610" i="80" s="1"/>
  <c r="H609" i="80" a="1"/>
  <c r="H609" i="80" s="1"/>
  <c r="I609" i="80" s="1"/>
  <c r="H608" i="80" a="1"/>
  <c r="H608" i="80" s="1"/>
  <c r="I608" i="80" s="1"/>
  <c r="H607" i="80" a="1"/>
  <c r="H607" i="80" s="1"/>
  <c r="I607" i="80" s="1"/>
  <c r="H606" i="80" a="1"/>
  <c r="H606" i="80" s="1"/>
  <c r="I606" i="80" s="1"/>
  <c r="H605" i="80" a="1"/>
  <c r="H605" i="80" s="1"/>
  <c r="I605" i="80" s="1"/>
  <c r="H604" i="80" a="1"/>
  <c r="H604" i="80" s="1"/>
  <c r="I604" i="80" s="1"/>
  <c r="H603" i="80" a="1"/>
  <c r="H603" i="80" s="1"/>
  <c r="I603" i="80" s="1"/>
  <c r="H602" i="80" a="1"/>
  <c r="H602" i="80" s="1"/>
  <c r="I602" i="80" s="1"/>
  <c r="H601" i="80" a="1"/>
  <c r="H601" i="80" s="1"/>
  <c r="I601" i="80" s="1"/>
  <c r="H600" i="80" a="1"/>
  <c r="H600" i="80" s="1"/>
  <c r="I600" i="80" s="1"/>
  <c r="H599" i="80" a="1"/>
  <c r="H599" i="80" s="1"/>
  <c r="I599" i="80" s="1"/>
  <c r="H598" i="80" a="1"/>
  <c r="H598" i="80" s="1"/>
  <c r="I598" i="80" s="1"/>
  <c r="H597" i="80" a="1"/>
  <c r="H597" i="80" s="1"/>
  <c r="I597" i="80" s="1"/>
  <c r="H596" i="80" a="1"/>
  <c r="H596" i="80" s="1"/>
  <c r="I596" i="80" s="1"/>
  <c r="H595" i="80" a="1"/>
  <c r="H595" i="80" s="1"/>
  <c r="I595" i="80" s="1"/>
  <c r="H594" i="80" a="1"/>
  <c r="H594" i="80" s="1"/>
  <c r="I594" i="80" s="1"/>
  <c r="H593" i="80" a="1"/>
  <c r="H593" i="80" s="1"/>
  <c r="I593" i="80" s="1"/>
  <c r="H592" i="80" a="1"/>
  <c r="H592" i="80" s="1"/>
  <c r="I592" i="80" s="1"/>
  <c r="H591" i="80" a="1"/>
  <c r="H591" i="80" s="1"/>
  <c r="I591" i="80" s="1"/>
  <c r="H590" i="80" a="1"/>
  <c r="H590" i="80" s="1"/>
  <c r="I590" i="80" s="1"/>
  <c r="H589" i="80" a="1"/>
  <c r="H589" i="80" s="1"/>
  <c r="I589" i="80" s="1"/>
  <c r="H588" i="80" a="1"/>
  <c r="H588" i="80" s="1"/>
  <c r="I588" i="80" s="1"/>
  <c r="H587" i="80" a="1"/>
  <c r="H587" i="80" s="1"/>
  <c r="I587" i="80" s="1"/>
  <c r="H586" i="80" a="1"/>
  <c r="H586" i="80" s="1"/>
  <c r="I586" i="80" s="1"/>
  <c r="H585" i="80" a="1"/>
  <c r="H585" i="80" s="1"/>
  <c r="I585" i="80" s="1"/>
  <c r="H584" i="80" a="1"/>
  <c r="H584" i="80" s="1"/>
  <c r="I584" i="80" s="1"/>
  <c r="H583" i="80" a="1"/>
  <c r="H583" i="80" s="1"/>
  <c r="I583" i="80" s="1"/>
  <c r="H582" i="80" a="1"/>
  <c r="H582" i="80" s="1"/>
  <c r="I582" i="80" s="1"/>
  <c r="H581" i="80" a="1"/>
  <c r="H581" i="80" s="1"/>
  <c r="I581" i="80" s="1"/>
  <c r="H580" i="80" a="1"/>
  <c r="H580" i="80" s="1"/>
  <c r="I580" i="80" s="1"/>
  <c r="H579" i="80" a="1"/>
  <c r="H579" i="80" s="1"/>
  <c r="I579" i="80" s="1"/>
  <c r="H578" i="80" a="1"/>
  <c r="H578" i="80" s="1"/>
  <c r="I578" i="80" s="1"/>
  <c r="H577" i="80" a="1"/>
  <c r="H577" i="80" s="1"/>
  <c r="I577" i="80" s="1"/>
  <c r="H576" i="80" a="1"/>
  <c r="H576" i="80" s="1"/>
  <c r="I576" i="80" s="1"/>
  <c r="H575" i="80" a="1"/>
  <c r="H575" i="80" s="1"/>
  <c r="I575" i="80" s="1"/>
  <c r="H574" i="80" a="1"/>
  <c r="H574" i="80" s="1"/>
  <c r="I574" i="80" s="1"/>
  <c r="H573" i="80" a="1"/>
  <c r="H573" i="80" s="1"/>
  <c r="I573" i="80" s="1"/>
  <c r="H572" i="80" a="1"/>
  <c r="H572" i="80" s="1"/>
  <c r="I572" i="80" s="1"/>
  <c r="H571" i="80" a="1"/>
  <c r="H571" i="80" s="1"/>
  <c r="I571" i="80" s="1"/>
  <c r="H570" i="80" a="1"/>
  <c r="H570" i="80" s="1"/>
  <c r="I570" i="80" s="1"/>
  <c r="H569" i="80" a="1"/>
  <c r="H569" i="80" s="1"/>
  <c r="I569" i="80" s="1"/>
  <c r="H568" i="80" a="1"/>
  <c r="H568" i="80" s="1"/>
  <c r="I568" i="80" s="1"/>
  <c r="H567" i="80" a="1"/>
  <c r="H567" i="80" s="1"/>
  <c r="I567" i="80" s="1"/>
  <c r="H566" i="80" a="1"/>
  <c r="H566" i="80" s="1"/>
  <c r="I566" i="80" s="1"/>
  <c r="H565" i="80" a="1"/>
  <c r="H565" i="80" s="1"/>
  <c r="I565" i="80" s="1"/>
  <c r="H564" i="80" a="1"/>
  <c r="H564" i="80" s="1"/>
  <c r="I564" i="80" s="1"/>
  <c r="H563" i="80" a="1"/>
  <c r="H563" i="80" s="1"/>
  <c r="I563" i="80" s="1"/>
  <c r="H562" i="80" a="1"/>
  <c r="H562" i="80" s="1"/>
  <c r="I562" i="80" s="1"/>
  <c r="H561" i="80" a="1"/>
  <c r="H561" i="80" s="1"/>
  <c r="I561" i="80" s="1"/>
  <c r="H560" i="80" a="1"/>
  <c r="H560" i="80" s="1"/>
  <c r="I560" i="80" s="1"/>
  <c r="H559" i="80" a="1"/>
  <c r="H559" i="80" s="1"/>
  <c r="I559" i="80" s="1"/>
  <c r="H558" i="80" a="1"/>
  <c r="H558" i="80" s="1"/>
  <c r="I558" i="80" s="1"/>
  <c r="H557" i="80" a="1"/>
  <c r="H557" i="80" s="1"/>
  <c r="I557" i="80" s="1"/>
  <c r="H556" i="80" a="1"/>
  <c r="H556" i="80" s="1"/>
  <c r="I556" i="80" s="1"/>
  <c r="H555" i="80" a="1"/>
  <c r="H555" i="80" s="1"/>
  <c r="I555" i="80" s="1"/>
  <c r="H554" i="80" a="1"/>
  <c r="H554" i="80" s="1"/>
  <c r="I554" i="80" s="1"/>
  <c r="H553" i="80" a="1"/>
  <c r="H553" i="80" s="1"/>
  <c r="I553" i="80" s="1"/>
  <c r="H552" i="80" a="1"/>
  <c r="H552" i="80" s="1"/>
  <c r="I552" i="80" s="1"/>
  <c r="H551" i="80" a="1"/>
  <c r="H551" i="80" s="1"/>
  <c r="I551" i="80" s="1"/>
  <c r="H550" i="80" a="1"/>
  <c r="H550" i="80" s="1"/>
  <c r="I550" i="80" s="1"/>
  <c r="H549" i="80" a="1"/>
  <c r="H549" i="80" s="1"/>
  <c r="I549" i="80" s="1"/>
  <c r="H548" i="80" a="1"/>
  <c r="H548" i="80" s="1"/>
  <c r="I548" i="80" s="1"/>
  <c r="H547" i="80" a="1"/>
  <c r="H547" i="80" s="1"/>
  <c r="I547" i="80" s="1"/>
  <c r="H546" i="80" a="1"/>
  <c r="H546" i="80" s="1"/>
  <c r="I546" i="80" s="1"/>
  <c r="H545" i="80" a="1"/>
  <c r="H545" i="80" s="1"/>
  <c r="I545" i="80" s="1"/>
  <c r="H544" i="80" a="1"/>
  <c r="H544" i="80" s="1"/>
  <c r="I544" i="80" s="1"/>
  <c r="H543" i="80" a="1"/>
  <c r="H543" i="80" s="1"/>
  <c r="I543" i="80" s="1"/>
  <c r="H542" i="80" a="1"/>
  <c r="H542" i="80" s="1"/>
  <c r="I542" i="80" s="1"/>
  <c r="H541" i="80" a="1"/>
  <c r="H541" i="80" s="1"/>
  <c r="I541" i="80" s="1"/>
  <c r="H540" i="80" a="1"/>
  <c r="H540" i="80" s="1"/>
  <c r="I540" i="80" s="1"/>
  <c r="H539" i="80" a="1"/>
  <c r="H539" i="80" s="1"/>
  <c r="I539" i="80" s="1"/>
  <c r="H538" i="80" a="1"/>
  <c r="H538" i="80" s="1"/>
  <c r="I538" i="80" s="1"/>
  <c r="H537" i="80" a="1"/>
  <c r="H537" i="80" s="1"/>
  <c r="I537" i="80" s="1"/>
  <c r="H536" i="80" a="1"/>
  <c r="H536" i="80" s="1"/>
  <c r="I536" i="80" s="1"/>
  <c r="H535" i="80" a="1"/>
  <c r="H535" i="80" s="1"/>
  <c r="I535" i="80" s="1"/>
  <c r="H534" i="80" a="1"/>
  <c r="H534" i="80" s="1"/>
  <c r="I534" i="80" s="1"/>
  <c r="H533" i="80" a="1"/>
  <c r="H533" i="80" s="1"/>
  <c r="I533" i="80" s="1"/>
  <c r="H532" i="80" a="1"/>
  <c r="H532" i="80" s="1"/>
  <c r="I532" i="80" s="1"/>
  <c r="H531" i="80" a="1"/>
  <c r="H531" i="80" s="1"/>
  <c r="I531" i="80" s="1"/>
  <c r="H530" i="80" a="1"/>
  <c r="H530" i="80" s="1"/>
  <c r="I530" i="80" s="1"/>
  <c r="H529" i="80" a="1"/>
  <c r="H529" i="80" s="1"/>
  <c r="I529" i="80" s="1"/>
  <c r="H528" i="80" a="1"/>
  <c r="H528" i="80" s="1"/>
  <c r="I528" i="80" s="1"/>
  <c r="H527" i="80" a="1"/>
  <c r="H527" i="80" s="1"/>
  <c r="I527" i="80" s="1"/>
  <c r="H526" i="80" a="1"/>
  <c r="H526" i="80" s="1"/>
  <c r="I526" i="80" s="1"/>
  <c r="H525" i="80" a="1"/>
  <c r="H525" i="80" s="1"/>
  <c r="I525" i="80" s="1"/>
  <c r="H524" i="80" a="1"/>
  <c r="H524" i="80" s="1"/>
  <c r="I524" i="80" s="1"/>
  <c r="H523" i="80" a="1"/>
  <c r="H523" i="80" s="1"/>
  <c r="I523" i="80" s="1"/>
  <c r="H522" i="80" a="1"/>
  <c r="H522" i="80" s="1"/>
  <c r="I522" i="80" s="1"/>
  <c r="H521" i="80" a="1"/>
  <c r="H521" i="80" s="1"/>
  <c r="I521" i="80" s="1"/>
  <c r="H520" i="80" a="1"/>
  <c r="H520" i="80" s="1"/>
  <c r="I520" i="80" s="1"/>
  <c r="H519" i="80" a="1"/>
  <c r="H519" i="80" s="1"/>
  <c r="I519" i="80" s="1"/>
  <c r="H518" i="80" a="1"/>
  <c r="H518" i="80" s="1"/>
  <c r="I518" i="80" s="1"/>
  <c r="H517" i="80" a="1"/>
  <c r="H517" i="80" s="1"/>
  <c r="I517" i="80" s="1"/>
  <c r="H516" i="80" a="1"/>
  <c r="H516" i="80" s="1"/>
  <c r="I516" i="80" s="1"/>
  <c r="H515" i="80" a="1"/>
  <c r="H515" i="80" s="1"/>
  <c r="I515" i="80" s="1"/>
  <c r="H514" i="80" a="1"/>
  <c r="H514" i="80" s="1"/>
  <c r="I514" i="80" s="1"/>
  <c r="H513" i="80" a="1"/>
  <c r="H513" i="80" s="1"/>
  <c r="I513" i="80" s="1"/>
  <c r="H512" i="80" a="1"/>
  <c r="H512" i="80" s="1"/>
  <c r="I512" i="80" s="1"/>
  <c r="H511" i="80" a="1"/>
  <c r="H511" i="80" s="1"/>
  <c r="I511" i="80" s="1"/>
  <c r="H510" i="80" a="1"/>
  <c r="H510" i="80" s="1"/>
  <c r="I510" i="80" s="1"/>
  <c r="H509" i="80" a="1"/>
  <c r="H509" i="80" s="1"/>
  <c r="I509" i="80" s="1"/>
  <c r="H508" i="80" a="1"/>
  <c r="H508" i="80" s="1"/>
  <c r="I508" i="80" s="1"/>
  <c r="H507" i="80" a="1"/>
  <c r="H507" i="80" s="1"/>
  <c r="I507" i="80" s="1"/>
  <c r="H506" i="80" a="1"/>
  <c r="H506" i="80" s="1"/>
  <c r="I506" i="80" s="1"/>
  <c r="H505" i="80" a="1"/>
  <c r="H505" i="80" s="1"/>
  <c r="I505" i="80" s="1"/>
  <c r="H504" i="80" a="1"/>
  <c r="H504" i="80" s="1"/>
  <c r="I504" i="80" s="1"/>
  <c r="H503" i="80" a="1"/>
  <c r="H503" i="80" s="1"/>
  <c r="I503" i="80" s="1"/>
  <c r="H502" i="80" a="1"/>
  <c r="H502" i="80" s="1"/>
  <c r="I502" i="80" s="1"/>
  <c r="H501" i="80" a="1"/>
  <c r="H501" i="80" s="1"/>
  <c r="I501" i="80" s="1"/>
  <c r="H500" i="80" a="1"/>
  <c r="H500" i="80" s="1"/>
  <c r="I500" i="80" s="1"/>
  <c r="H499" i="80" a="1"/>
  <c r="H499" i="80" s="1"/>
  <c r="I499" i="80" s="1"/>
  <c r="H498" i="80" a="1"/>
  <c r="H498" i="80" s="1"/>
  <c r="I498" i="80" s="1"/>
  <c r="H497" i="80" a="1"/>
  <c r="H497" i="80" s="1"/>
  <c r="I497" i="80" s="1"/>
  <c r="H496" i="80" a="1"/>
  <c r="H496" i="80" s="1"/>
  <c r="I496" i="80" s="1"/>
  <c r="H495" i="80" a="1"/>
  <c r="H495" i="80" s="1"/>
  <c r="I495" i="80" s="1"/>
  <c r="H494" i="80" a="1"/>
  <c r="H494" i="80" s="1"/>
  <c r="I494" i="80" s="1"/>
  <c r="H493" i="80" a="1"/>
  <c r="H493" i="80" s="1"/>
  <c r="I493" i="80" s="1"/>
  <c r="H492" i="80" a="1"/>
  <c r="H492" i="80" s="1"/>
  <c r="I492" i="80" s="1"/>
  <c r="H491" i="80" a="1"/>
  <c r="H491" i="80" s="1"/>
  <c r="I491" i="80" s="1"/>
  <c r="H490" i="80" a="1"/>
  <c r="H490" i="80" s="1"/>
  <c r="I490" i="80" s="1"/>
  <c r="H489" i="80" a="1"/>
  <c r="H489" i="80" s="1"/>
  <c r="I489" i="80" s="1"/>
  <c r="H488" i="80" a="1"/>
  <c r="H488" i="80" s="1"/>
  <c r="I488" i="80" s="1"/>
  <c r="H487" i="80" a="1"/>
  <c r="H487" i="80" s="1"/>
  <c r="I487" i="80" s="1"/>
  <c r="H486" i="80" a="1"/>
  <c r="H486" i="80" s="1"/>
  <c r="I486" i="80" s="1"/>
  <c r="H485" i="80" a="1"/>
  <c r="H485" i="80" s="1"/>
  <c r="I485" i="80" s="1"/>
  <c r="H484" i="80" a="1"/>
  <c r="H484" i="80" s="1"/>
  <c r="I484" i="80" s="1"/>
  <c r="H483" i="80" a="1"/>
  <c r="H483" i="80" s="1"/>
  <c r="I483" i="80" s="1"/>
  <c r="H482" i="80" a="1"/>
  <c r="H482" i="80" s="1"/>
  <c r="I482" i="80" s="1"/>
  <c r="H481" i="80" a="1"/>
  <c r="H481" i="80" s="1"/>
  <c r="I481" i="80" s="1"/>
  <c r="H480" i="80" a="1"/>
  <c r="H480" i="80" s="1"/>
  <c r="I480" i="80" s="1"/>
  <c r="H479" i="80" a="1"/>
  <c r="H479" i="80" s="1"/>
  <c r="I479" i="80" s="1"/>
  <c r="H478" i="80" a="1"/>
  <c r="H478" i="80" s="1"/>
  <c r="I478" i="80" s="1"/>
  <c r="H477" i="80" a="1"/>
  <c r="H477" i="80" s="1"/>
  <c r="I477" i="80" s="1"/>
  <c r="H476" i="80" a="1"/>
  <c r="H476" i="80" s="1"/>
  <c r="I476" i="80" s="1"/>
  <c r="H475" i="80" a="1"/>
  <c r="H475" i="80" s="1"/>
  <c r="I475" i="80" s="1"/>
  <c r="H474" i="80" a="1"/>
  <c r="H474" i="80" s="1"/>
  <c r="I474" i="80" s="1"/>
  <c r="H473" i="80" a="1"/>
  <c r="H473" i="80" s="1"/>
  <c r="I473" i="80" s="1"/>
  <c r="H472" i="80" a="1"/>
  <c r="H472" i="80" s="1"/>
  <c r="I472" i="80" s="1"/>
  <c r="H471" i="80" a="1"/>
  <c r="H471" i="80" s="1"/>
  <c r="I471" i="80" s="1"/>
  <c r="H470" i="80" a="1"/>
  <c r="H470" i="80" s="1"/>
  <c r="I470" i="80" s="1"/>
  <c r="H469" i="80" a="1"/>
  <c r="H469" i="80" s="1"/>
  <c r="I469" i="80" s="1"/>
  <c r="H468" i="80" a="1"/>
  <c r="H468" i="80" s="1"/>
  <c r="I468" i="80" s="1"/>
  <c r="H467" i="80" a="1"/>
  <c r="H467" i="80" s="1"/>
  <c r="I467" i="80" s="1"/>
  <c r="H466" i="80" a="1"/>
  <c r="H466" i="80" s="1"/>
  <c r="I466" i="80" s="1"/>
  <c r="H465" i="80" a="1"/>
  <c r="H465" i="80" s="1"/>
  <c r="I465" i="80" s="1"/>
  <c r="H464" i="80" a="1"/>
  <c r="H464" i="80" s="1"/>
  <c r="I464" i="80" s="1"/>
  <c r="H463" i="80" a="1"/>
  <c r="H463" i="80" s="1"/>
  <c r="I463" i="80" s="1"/>
  <c r="H462" i="80" a="1"/>
  <c r="H462" i="80" s="1"/>
  <c r="I462" i="80" s="1"/>
  <c r="H461" i="80" a="1"/>
  <c r="H461" i="80" s="1"/>
  <c r="I461" i="80" s="1"/>
  <c r="H460" i="80" a="1"/>
  <c r="H460" i="80" s="1"/>
  <c r="I460" i="80" s="1"/>
  <c r="H459" i="80" a="1"/>
  <c r="H459" i="80" s="1"/>
  <c r="I459" i="80" s="1"/>
  <c r="H458" i="80" a="1"/>
  <c r="H458" i="80" s="1"/>
  <c r="I458" i="80" s="1"/>
  <c r="H457" i="80" a="1"/>
  <c r="H457" i="80" s="1"/>
  <c r="I457" i="80" s="1"/>
  <c r="H456" i="80" a="1"/>
  <c r="H456" i="80" s="1"/>
  <c r="I456" i="80" s="1"/>
  <c r="H455" i="80" a="1"/>
  <c r="H455" i="80" s="1"/>
  <c r="I455" i="80" s="1"/>
  <c r="H454" i="80" a="1"/>
  <c r="H454" i="80" s="1"/>
  <c r="I454" i="80" s="1"/>
  <c r="H453" i="80" a="1"/>
  <c r="H453" i="80" s="1"/>
  <c r="I453" i="80" s="1"/>
  <c r="H452" i="80" a="1"/>
  <c r="H452" i="80" s="1"/>
  <c r="I452" i="80" s="1"/>
  <c r="H451" i="80" a="1"/>
  <c r="H451" i="80" s="1"/>
  <c r="I451" i="80" s="1"/>
  <c r="H450" i="80" a="1"/>
  <c r="H450" i="80" s="1"/>
  <c r="I450" i="80" s="1"/>
  <c r="H449" i="80" a="1"/>
  <c r="H449" i="80" s="1"/>
  <c r="I449" i="80" s="1"/>
  <c r="H448" i="80" a="1"/>
  <c r="H448" i="80" s="1"/>
  <c r="I448" i="80" s="1"/>
  <c r="H447" i="80" a="1"/>
  <c r="H447" i="80" s="1"/>
  <c r="I447" i="80" s="1"/>
  <c r="H446" i="80" a="1"/>
  <c r="H446" i="80" s="1"/>
  <c r="I446" i="80" s="1"/>
  <c r="H445" i="80" a="1"/>
  <c r="H445" i="80" s="1"/>
  <c r="I445" i="80" s="1"/>
  <c r="H444" i="80" a="1"/>
  <c r="H444" i="80" s="1"/>
  <c r="I444" i="80" s="1"/>
  <c r="H443" i="80" a="1"/>
  <c r="H443" i="80" s="1"/>
  <c r="I443" i="80" s="1"/>
  <c r="H442" i="80" a="1"/>
  <c r="H442" i="80" s="1"/>
  <c r="I442" i="80" s="1"/>
  <c r="H441" i="80" a="1"/>
  <c r="H441" i="80" s="1"/>
  <c r="I441" i="80" s="1"/>
  <c r="H440" i="80" a="1"/>
  <c r="H440" i="80" s="1"/>
  <c r="I440" i="80" s="1"/>
  <c r="H439" i="80" a="1"/>
  <c r="H439" i="80" s="1"/>
  <c r="I439" i="80" s="1"/>
  <c r="H438" i="80" a="1"/>
  <c r="H438" i="80" s="1"/>
  <c r="I438" i="80" s="1"/>
  <c r="H437" i="80" a="1"/>
  <c r="H437" i="80" s="1"/>
  <c r="I437" i="80" s="1"/>
  <c r="H436" i="80" a="1"/>
  <c r="H436" i="80" s="1"/>
  <c r="I436" i="80" s="1"/>
  <c r="H435" i="80" a="1"/>
  <c r="H435" i="80" s="1"/>
  <c r="I435" i="80" s="1"/>
  <c r="H434" i="80" a="1"/>
  <c r="H434" i="80" s="1"/>
  <c r="I434" i="80" s="1"/>
  <c r="H433" i="80" a="1"/>
  <c r="H433" i="80" s="1"/>
  <c r="I433" i="80" s="1"/>
  <c r="H432" i="80" a="1"/>
  <c r="H432" i="80" s="1"/>
  <c r="I432" i="80" s="1"/>
  <c r="H431" i="80" a="1"/>
  <c r="H431" i="80" s="1"/>
  <c r="I431" i="80" s="1"/>
  <c r="H430" i="80" a="1"/>
  <c r="H430" i="80" s="1"/>
  <c r="I430" i="80" s="1"/>
  <c r="H429" i="80" a="1"/>
  <c r="H429" i="80" s="1"/>
  <c r="I429" i="80" s="1"/>
  <c r="H428" i="80" a="1"/>
  <c r="H428" i="80" s="1"/>
  <c r="I428" i="80" s="1"/>
  <c r="H427" i="80" a="1"/>
  <c r="H427" i="80" s="1"/>
  <c r="I427" i="80" s="1"/>
  <c r="H426" i="80" a="1"/>
  <c r="H426" i="80" s="1"/>
  <c r="I426" i="80" s="1"/>
  <c r="H425" i="80" a="1"/>
  <c r="H425" i="80" s="1"/>
  <c r="I425" i="80" s="1"/>
  <c r="H424" i="80" a="1"/>
  <c r="H424" i="80" s="1"/>
  <c r="I424" i="80" s="1"/>
  <c r="H423" i="80" a="1"/>
  <c r="H423" i="80" s="1"/>
  <c r="I423" i="80" s="1"/>
  <c r="H422" i="80" a="1"/>
  <c r="H422" i="80" s="1"/>
  <c r="I422" i="80" s="1"/>
  <c r="H421" i="80" a="1"/>
  <c r="H421" i="80" s="1"/>
  <c r="I421" i="80" s="1"/>
  <c r="H420" i="80" a="1"/>
  <c r="H420" i="80" s="1"/>
  <c r="I420" i="80" s="1"/>
  <c r="H419" i="80" a="1"/>
  <c r="H419" i="80" s="1"/>
  <c r="I419" i="80" s="1"/>
  <c r="H418" i="80" a="1"/>
  <c r="H418" i="80" s="1"/>
  <c r="I418" i="80" s="1"/>
  <c r="H417" i="80" a="1"/>
  <c r="H417" i="80" s="1"/>
  <c r="I417" i="80" s="1"/>
  <c r="H416" i="80" a="1"/>
  <c r="H416" i="80" s="1"/>
  <c r="I416" i="80" s="1"/>
  <c r="H415" i="80" a="1"/>
  <c r="H415" i="80" s="1"/>
  <c r="I415" i="80" s="1"/>
  <c r="H414" i="80" a="1"/>
  <c r="H414" i="80" s="1"/>
  <c r="I414" i="80" s="1"/>
  <c r="H413" i="80" a="1"/>
  <c r="H413" i="80" s="1"/>
  <c r="I413" i="80" s="1"/>
  <c r="H412" i="80" a="1"/>
  <c r="H412" i="80" s="1"/>
  <c r="I412" i="80" s="1"/>
  <c r="H411" i="80" a="1"/>
  <c r="H411" i="80" s="1"/>
  <c r="I411" i="80" s="1"/>
  <c r="H410" i="80" a="1"/>
  <c r="H410" i="80" s="1"/>
  <c r="I410" i="80" s="1"/>
  <c r="H409" i="80" a="1"/>
  <c r="H409" i="80" s="1"/>
  <c r="I409" i="80" s="1"/>
  <c r="H408" i="80" a="1"/>
  <c r="H408" i="80" s="1"/>
  <c r="I408" i="80" s="1"/>
  <c r="H407" i="80" a="1"/>
  <c r="H407" i="80" s="1"/>
  <c r="I407" i="80" s="1"/>
  <c r="H406" i="80" a="1"/>
  <c r="H406" i="80" s="1"/>
  <c r="I406" i="80" s="1"/>
  <c r="H405" i="80" a="1"/>
  <c r="H405" i="80" s="1"/>
  <c r="I405" i="80" s="1"/>
  <c r="H404" i="80" a="1"/>
  <c r="H404" i="80" s="1"/>
  <c r="I404" i="80" s="1"/>
  <c r="H403" i="80" a="1"/>
  <c r="H403" i="80" s="1"/>
  <c r="I403" i="80" s="1"/>
  <c r="H402" i="80" a="1"/>
  <c r="H402" i="80" s="1"/>
  <c r="I402" i="80" s="1"/>
  <c r="H401" i="80" a="1"/>
  <c r="H401" i="80" s="1"/>
  <c r="I401" i="80" s="1"/>
  <c r="H400" i="80" a="1"/>
  <c r="H400" i="80" s="1"/>
  <c r="I400" i="80" s="1"/>
  <c r="H399" i="80" a="1"/>
  <c r="H399" i="80" s="1"/>
  <c r="I399" i="80" s="1"/>
  <c r="H398" i="80" a="1"/>
  <c r="H398" i="80" s="1"/>
  <c r="I398" i="80" s="1"/>
  <c r="H397" i="80" a="1"/>
  <c r="H397" i="80" s="1"/>
  <c r="I397" i="80" s="1"/>
  <c r="H396" i="80" a="1"/>
  <c r="H396" i="80" s="1"/>
  <c r="I396" i="80" s="1"/>
  <c r="H395" i="80" a="1"/>
  <c r="H395" i="80" s="1"/>
  <c r="I395" i="80" s="1"/>
  <c r="H394" i="80" a="1"/>
  <c r="H394" i="80" s="1"/>
  <c r="I394" i="80" s="1"/>
  <c r="H393" i="80" a="1"/>
  <c r="H393" i="80" s="1"/>
  <c r="I393" i="80" s="1"/>
  <c r="H392" i="80" a="1"/>
  <c r="H392" i="80" s="1"/>
  <c r="I392" i="80" s="1"/>
  <c r="H391" i="80" a="1"/>
  <c r="H391" i="80" s="1"/>
  <c r="I391" i="80" s="1"/>
  <c r="H390" i="80" a="1"/>
  <c r="H390" i="80" s="1"/>
  <c r="I390" i="80" s="1"/>
  <c r="H389" i="80" a="1"/>
  <c r="H389" i="80" s="1"/>
  <c r="I389" i="80" s="1"/>
  <c r="H388" i="80" a="1"/>
  <c r="H388" i="80" s="1"/>
  <c r="I388" i="80" s="1"/>
  <c r="H387" i="80" a="1"/>
  <c r="H387" i="80" s="1"/>
  <c r="I387" i="80" s="1"/>
  <c r="H386" i="80" a="1"/>
  <c r="H386" i="80" s="1"/>
  <c r="I386" i="80" s="1"/>
  <c r="H385" i="80" a="1"/>
  <c r="H385" i="80" s="1"/>
  <c r="I385" i="80" s="1"/>
  <c r="H384" i="80" a="1"/>
  <c r="H384" i="80" s="1"/>
  <c r="I384" i="80" s="1"/>
  <c r="H383" i="80" a="1"/>
  <c r="H383" i="80" s="1"/>
  <c r="I383" i="80" s="1"/>
  <c r="H382" i="80" a="1"/>
  <c r="H382" i="80" s="1"/>
  <c r="I382" i="80" s="1"/>
  <c r="H381" i="80" a="1"/>
  <c r="H381" i="80" s="1"/>
  <c r="I381" i="80" s="1"/>
  <c r="H380" i="80" a="1"/>
  <c r="H380" i="80" s="1"/>
  <c r="I380" i="80" s="1"/>
  <c r="H379" i="80" a="1"/>
  <c r="H379" i="80" s="1"/>
  <c r="I379" i="80" s="1"/>
  <c r="H378" i="80" a="1"/>
  <c r="H378" i="80" s="1"/>
  <c r="I378" i="80" s="1"/>
  <c r="H377" i="80" a="1"/>
  <c r="H377" i="80" s="1"/>
  <c r="I377" i="80" s="1"/>
  <c r="H376" i="80" a="1"/>
  <c r="H376" i="80" s="1"/>
  <c r="I376" i="80" s="1"/>
  <c r="H375" i="80" a="1"/>
  <c r="H375" i="80" s="1"/>
  <c r="I375" i="80" s="1"/>
  <c r="H374" i="80" a="1"/>
  <c r="H374" i="80" s="1"/>
  <c r="I374" i="80" s="1"/>
  <c r="H373" i="80" a="1"/>
  <c r="H373" i="80" s="1"/>
  <c r="I373" i="80" s="1"/>
  <c r="H372" i="80" a="1"/>
  <c r="H372" i="80" s="1"/>
  <c r="I372" i="80" s="1"/>
  <c r="H371" i="80" a="1"/>
  <c r="H371" i="80" s="1"/>
  <c r="I371" i="80" s="1"/>
  <c r="H370" i="80" a="1"/>
  <c r="H370" i="80" s="1"/>
  <c r="I370" i="80" s="1"/>
  <c r="H369" i="80" a="1"/>
  <c r="H369" i="80" s="1"/>
  <c r="I369" i="80" s="1"/>
  <c r="H368" i="80" a="1"/>
  <c r="H368" i="80" s="1"/>
  <c r="I368" i="80" s="1"/>
  <c r="H367" i="80" a="1"/>
  <c r="H367" i="80" s="1"/>
  <c r="I367" i="80" s="1"/>
  <c r="H366" i="80" a="1"/>
  <c r="H366" i="80" s="1"/>
  <c r="I366" i="80" s="1"/>
  <c r="H365" i="80" a="1"/>
  <c r="H365" i="80" s="1"/>
  <c r="I365" i="80" s="1"/>
  <c r="H364" i="80" a="1"/>
  <c r="H364" i="80" s="1"/>
  <c r="I364" i="80" s="1"/>
  <c r="H363" i="80" a="1"/>
  <c r="H363" i="80" s="1"/>
  <c r="I363" i="80" s="1"/>
  <c r="H362" i="80" a="1"/>
  <c r="H362" i="80" s="1"/>
  <c r="I362" i="80" s="1"/>
  <c r="H361" i="80" a="1"/>
  <c r="H361" i="80" s="1"/>
  <c r="I361" i="80" s="1"/>
  <c r="H360" i="80" a="1"/>
  <c r="H360" i="80" s="1"/>
  <c r="I360" i="80" s="1"/>
  <c r="H359" i="80" a="1"/>
  <c r="H359" i="80" s="1"/>
  <c r="I359" i="80" s="1"/>
  <c r="H358" i="80" a="1"/>
  <c r="H358" i="80" s="1"/>
  <c r="I358" i="80" s="1"/>
  <c r="H357" i="80" a="1"/>
  <c r="H357" i="80" s="1"/>
  <c r="I357" i="80" s="1"/>
  <c r="H356" i="80" a="1"/>
  <c r="H356" i="80" s="1"/>
  <c r="I356" i="80" s="1"/>
  <c r="H355" i="80" a="1"/>
  <c r="H355" i="80" s="1"/>
  <c r="I355" i="80" s="1"/>
  <c r="H354" i="80" a="1"/>
  <c r="H354" i="80" s="1"/>
  <c r="I354" i="80" s="1"/>
  <c r="H353" i="80" a="1"/>
  <c r="H353" i="80" s="1"/>
  <c r="I353" i="80" s="1"/>
  <c r="H352" i="80" a="1"/>
  <c r="H352" i="80" s="1"/>
  <c r="I352" i="80" s="1"/>
  <c r="H351" i="80" a="1"/>
  <c r="H351" i="80" s="1"/>
  <c r="I351" i="80" s="1"/>
  <c r="H350" i="80" a="1"/>
  <c r="H350" i="80" s="1"/>
  <c r="I350" i="80" s="1"/>
  <c r="H349" i="80" a="1"/>
  <c r="H349" i="80" s="1"/>
  <c r="I349" i="80" s="1"/>
  <c r="H348" i="80" a="1"/>
  <c r="H348" i="80" s="1"/>
  <c r="I348" i="80" s="1"/>
  <c r="H347" i="80" a="1"/>
  <c r="H347" i="80" s="1"/>
  <c r="I347" i="80" s="1"/>
  <c r="H346" i="80" a="1"/>
  <c r="H346" i="80" s="1"/>
  <c r="I346" i="80" s="1"/>
  <c r="H345" i="80" a="1"/>
  <c r="H345" i="80" s="1"/>
  <c r="I345" i="80" s="1"/>
  <c r="H344" i="80" a="1"/>
  <c r="H344" i="80" s="1"/>
  <c r="I344" i="80" s="1"/>
  <c r="H343" i="80" a="1"/>
  <c r="H343" i="80" s="1"/>
  <c r="I343" i="80" s="1"/>
  <c r="H342" i="80" a="1"/>
  <c r="H342" i="80" s="1"/>
  <c r="I342" i="80" s="1"/>
  <c r="H341" i="80" a="1"/>
  <c r="H341" i="80" s="1"/>
  <c r="I341" i="80" s="1"/>
  <c r="H340" i="80" a="1"/>
  <c r="H340" i="80" s="1"/>
  <c r="I340" i="80" s="1"/>
  <c r="H339" i="80" a="1"/>
  <c r="H339" i="80" s="1"/>
  <c r="I339" i="80" s="1"/>
  <c r="H338" i="80" a="1"/>
  <c r="H338" i="80" s="1"/>
  <c r="I338" i="80" s="1"/>
  <c r="H337" i="80" a="1"/>
  <c r="H337" i="80" s="1"/>
  <c r="I337" i="80" s="1"/>
  <c r="H336" i="80" a="1"/>
  <c r="H336" i="80" s="1"/>
  <c r="I336" i="80" s="1"/>
  <c r="H335" i="80" a="1"/>
  <c r="H335" i="80" s="1"/>
  <c r="I335" i="80" s="1"/>
  <c r="H334" i="80" a="1"/>
  <c r="H334" i="80" s="1"/>
  <c r="I334" i="80" s="1"/>
  <c r="H333" i="80" a="1"/>
  <c r="H333" i="80" s="1"/>
  <c r="I333" i="80" s="1"/>
  <c r="H332" i="80" a="1"/>
  <c r="H332" i="80" s="1"/>
  <c r="I332" i="80" s="1"/>
  <c r="H331" i="80" a="1"/>
  <c r="H331" i="80" s="1"/>
  <c r="I331" i="80" s="1"/>
  <c r="H330" i="80" a="1"/>
  <c r="H330" i="80" s="1"/>
  <c r="I330" i="80" s="1"/>
  <c r="H329" i="80" a="1"/>
  <c r="H329" i="80" s="1"/>
  <c r="I329" i="80" s="1"/>
  <c r="H328" i="80" a="1"/>
  <c r="H328" i="80" s="1"/>
  <c r="I328" i="80" s="1"/>
  <c r="H327" i="80" a="1"/>
  <c r="H327" i="80" s="1"/>
  <c r="I327" i="80" s="1"/>
  <c r="H326" i="80" a="1"/>
  <c r="H326" i="80" s="1"/>
  <c r="I326" i="80" s="1"/>
  <c r="H325" i="80" a="1"/>
  <c r="H325" i="80" s="1"/>
  <c r="I325" i="80" s="1"/>
  <c r="H324" i="80" a="1"/>
  <c r="H324" i="80" s="1"/>
  <c r="I324" i="80" s="1"/>
  <c r="H323" i="80" a="1"/>
  <c r="H323" i="80" s="1"/>
  <c r="I323" i="80" s="1"/>
  <c r="H322" i="80" a="1"/>
  <c r="H322" i="80" s="1"/>
  <c r="I322" i="80" s="1"/>
  <c r="H321" i="80" a="1"/>
  <c r="H321" i="80" s="1"/>
  <c r="I321" i="80" s="1"/>
  <c r="H320" i="80" a="1"/>
  <c r="H320" i="80" s="1"/>
  <c r="I320" i="80" s="1"/>
  <c r="H319" i="80" a="1"/>
  <c r="H319" i="80" s="1"/>
  <c r="I319" i="80" s="1"/>
  <c r="H318" i="80" a="1"/>
  <c r="H318" i="80" s="1"/>
  <c r="I318" i="80" s="1"/>
  <c r="H317" i="80" a="1"/>
  <c r="H317" i="80" s="1"/>
  <c r="I317" i="80" s="1"/>
  <c r="H316" i="80" a="1"/>
  <c r="H316" i="80" s="1"/>
  <c r="I316" i="80" s="1"/>
  <c r="H315" i="80" a="1"/>
  <c r="H315" i="80" s="1"/>
  <c r="I315" i="80" s="1"/>
  <c r="H314" i="80" a="1"/>
  <c r="H314" i="80" s="1"/>
  <c r="I314" i="80" s="1"/>
  <c r="H313" i="80" a="1"/>
  <c r="H313" i="80" s="1"/>
  <c r="I313" i="80" s="1"/>
  <c r="H312" i="80" a="1"/>
  <c r="H312" i="80" s="1"/>
  <c r="I312" i="80" s="1"/>
  <c r="H311" i="80" a="1"/>
  <c r="H311" i="80" s="1"/>
  <c r="I311" i="80" s="1"/>
  <c r="H310" i="80" a="1"/>
  <c r="H310" i="80" s="1"/>
  <c r="I310" i="80" s="1"/>
  <c r="H309" i="80" a="1"/>
  <c r="H309" i="80" s="1"/>
  <c r="I309" i="80" s="1"/>
  <c r="H308" i="80" a="1"/>
  <c r="H308" i="80" s="1"/>
  <c r="I308" i="80" s="1"/>
  <c r="H307" i="80" a="1"/>
  <c r="H307" i="80" s="1"/>
  <c r="I307" i="80" s="1"/>
  <c r="H306" i="80" a="1"/>
  <c r="H306" i="80" s="1"/>
  <c r="I306" i="80" s="1"/>
  <c r="H305" i="80" a="1"/>
  <c r="H305" i="80" s="1"/>
  <c r="I305" i="80" s="1"/>
  <c r="H304" i="80" a="1"/>
  <c r="H304" i="80" s="1"/>
  <c r="I304" i="80" s="1"/>
  <c r="H303" i="80" a="1"/>
  <c r="H303" i="80" s="1"/>
  <c r="I303" i="80" s="1"/>
  <c r="H302" i="80" a="1"/>
  <c r="H302" i="80" s="1"/>
  <c r="I302" i="80" s="1"/>
  <c r="H301" i="80" a="1"/>
  <c r="H301" i="80" s="1"/>
  <c r="I301" i="80" s="1"/>
  <c r="H300" i="80" a="1"/>
  <c r="H300" i="80" s="1"/>
  <c r="I300" i="80" s="1"/>
  <c r="H299" i="80" a="1"/>
  <c r="H299" i="80" s="1"/>
  <c r="I299" i="80" s="1"/>
  <c r="H298" i="80" a="1"/>
  <c r="H298" i="80" s="1"/>
  <c r="I298" i="80" s="1"/>
  <c r="H297" i="80" a="1"/>
  <c r="H297" i="80" s="1"/>
  <c r="I297" i="80" s="1"/>
  <c r="H296" i="80" a="1"/>
  <c r="H296" i="80" s="1"/>
  <c r="I296" i="80" s="1"/>
  <c r="H295" i="80" a="1"/>
  <c r="H295" i="80" s="1"/>
  <c r="I295" i="80" s="1"/>
  <c r="H294" i="80" a="1"/>
  <c r="H294" i="80" s="1"/>
  <c r="I294" i="80" s="1"/>
  <c r="H293" i="80" a="1"/>
  <c r="H293" i="80" s="1"/>
  <c r="I293" i="80" s="1"/>
  <c r="H292" i="80" a="1"/>
  <c r="H292" i="80" s="1"/>
  <c r="I292" i="80" s="1"/>
  <c r="H291" i="80" a="1"/>
  <c r="H291" i="80" s="1"/>
  <c r="I291" i="80" s="1"/>
  <c r="H290" i="80" a="1"/>
  <c r="H290" i="80" s="1"/>
  <c r="I290" i="80" s="1"/>
  <c r="H289" i="80" a="1"/>
  <c r="H289" i="80" s="1"/>
  <c r="I289" i="80" s="1"/>
  <c r="H288" i="80" a="1"/>
  <c r="H288" i="80" s="1"/>
  <c r="I288" i="80" s="1"/>
  <c r="H287" i="80" a="1"/>
  <c r="H287" i="80" s="1"/>
  <c r="I287" i="80" s="1"/>
  <c r="H286" i="80" a="1"/>
  <c r="H286" i="80" s="1"/>
  <c r="I286" i="80" s="1"/>
  <c r="H285" i="80" a="1"/>
  <c r="H285" i="80" s="1"/>
  <c r="I285" i="80" s="1"/>
  <c r="H284" i="80" a="1"/>
  <c r="H284" i="80" s="1"/>
  <c r="I284" i="80" s="1"/>
  <c r="H283" i="80" a="1"/>
  <c r="H283" i="80" s="1"/>
  <c r="I283" i="80" s="1"/>
  <c r="H282" i="80" a="1"/>
  <c r="H282" i="80" s="1"/>
  <c r="I282" i="80" s="1"/>
  <c r="H281" i="80" a="1"/>
  <c r="H281" i="80" s="1"/>
  <c r="I281" i="80" s="1"/>
  <c r="H280" i="80" a="1"/>
  <c r="H280" i="80" s="1"/>
  <c r="I280" i="80" s="1"/>
  <c r="H279" i="80" a="1"/>
  <c r="H279" i="80" s="1"/>
  <c r="I279" i="80" s="1"/>
  <c r="H278" i="80" a="1"/>
  <c r="H278" i="80" s="1"/>
  <c r="I278" i="80" s="1"/>
  <c r="H277" i="80" a="1"/>
  <c r="H277" i="80" s="1"/>
  <c r="I277" i="80" s="1"/>
  <c r="H276" i="80" a="1"/>
  <c r="H276" i="80" s="1"/>
  <c r="I276" i="80" s="1"/>
  <c r="H275" i="80" a="1"/>
  <c r="H275" i="80" s="1"/>
  <c r="I275" i="80" s="1"/>
  <c r="H274" i="80" a="1"/>
  <c r="H274" i="80" s="1"/>
  <c r="I274" i="80" s="1"/>
  <c r="H273" i="80" a="1"/>
  <c r="H273" i="80" s="1"/>
  <c r="I273" i="80" s="1"/>
  <c r="H272" i="80" a="1"/>
  <c r="H272" i="80" s="1"/>
  <c r="I272" i="80" s="1"/>
  <c r="H271" i="80" a="1"/>
  <c r="H271" i="80" s="1"/>
  <c r="I271" i="80" s="1"/>
  <c r="H270" i="80" a="1"/>
  <c r="H270" i="80" s="1"/>
  <c r="I270" i="80" s="1"/>
  <c r="H269" i="80" a="1"/>
  <c r="H269" i="80" s="1"/>
  <c r="I269" i="80" s="1"/>
  <c r="H268" i="80" a="1"/>
  <c r="H268" i="80" s="1"/>
  <c r="I268" i="80" s="1"/>
  <c r="H267" i="80" a="1"/>
  <c r="H267" i="80" s="1"/>
  <c r="I267" i="80" s="1"/>
  <c r="H266" i="80" a="1"/>
  <c r="H266" i="80" s="1"/>
  <c r="I266" i="80" s="1"/>
  <c r="H265" i="80" a="1"/>
  <c r="H265" i="80" s="1"/>
  <c r="I265" i="80" s="1"/>
  <c r="H264" i="80" a="1"/>
  <c r="H264" i="80" s="1"/>
  <c r="I264" i="80" s="1"/>
  <c r="H263" i="80" a="1"/>
  <c r="H263" i="80" s="1"/>
  <c r="I263" i="80" s="1"/>
  <c r="H262" i="80" a="1"/>
  <c r="H262" i="80" s="1"/>
  <c r="I262" i="80" s="1"/>
  <c r="H261" i="80" a="1"/>
  <c r="H261" i="80" s="1"/>
  <c r="I261" i="80" s="1"/>
  <c r="H260" i="80" a="1"/>
  <c r="H260" i="80" s="1"/>
  <c r="I260" i="80" s="1"/>
  <c r="H259" i="80" a="1"/>
  <c r="H259" i="80" s="1"/>
  <c r="I259" i="80" s="1"/>
  <c r="H258" i="80" a="1"/>
  <c r="H258" i="80" s="1"/>
  <c r="I258" i="80" s="1"/>
  <c r="H257" i="80" a="1"/>
  <c r="H257" i="80" s="1"/>
  <c r="I257" i="80" s="1"/>
  <c r="H256" i="80" a="1"/>
  <c r="H256" i="80" s="1"/>
  <c r="I256" i="80" s="1"/>
  <c r="H255" i="80" a="1"/>
  <c r="H255" i="80" s="1"/>
  <c r="I255" i="80" s="1"/>
  <c r="H254" i="80" a="1"/>
  <c r="H254" i="80" s="1"/>
  <c r="I254" i="80" s="1"/>
  <c r="H253" i="80" a="1"/>
  <c r="H253" i="80" s="1"/>
  <c r="I253" i="80" s="1"/>
  <c r="H252" i="80" a="1"/>
  <c r="H252" i="80" s="1"/>
  <c r="I252" i="80" s="1"/>
  <c r="H251" i="80" a="1"/>
  <c r="H251" i="80" s="1"/>
  <c r="I251" i="80" s="1"/>
  <c r="H250" i="80" a="1"/>
  <c r="H250" i="80" s="1"/>
  <c r="I250" i="80" s="1"/>
  <c r="H249" i="80" a="1"/>
  <c r="H249" i="80" s="1"/>
  <c r="I249" i="80" s="1"/>
  <c r="H248" i="80" a="1"/>
  <c r="H248" i="80" s="1"/>
  <c r="I248" i="80" s="1"/>
  <c r="H247" i="80" a="1"/>
  <c r="H247" i="80" s="1"/>
  <c r="I247" i="80" s="1"/>
  <c r="H246" i="80" a="1"/>
  <c r="H246" i="80" s="1"/>
  <c r="I246" i="80" s="1"/>
  <c r="H245" i="80" a="1"/>
  <c r="H245" i="80" s="1"/>
  <c r="I245" i="80" s="1"/>
  <c r="H244" i="80" a="1"/>
  <c r="H244" i="80" s="1"/>
  <c r="I244" i="80" s="1"/>
  <c r="H243" i="80" a="1"/>
  <c r="H243" i="80" s="1"/>
  <c r="I243" i="80" s="1"/>
  <c r="H242" i="80" a="1"/>
  <c r="H242" i="80" s="1"/>
  <c r="I242" i="80" s="1"/>
  <c r="H241" i="80" a="1"/>
  <c r="H241" i="80" s="1"/>
  <c r="I241" i="80" s="1"/>
  <c r="H240" i="80" a="1"/>
  <c r="H240" i="80" s="1"/>
  <c r="I240" i="80" s="1"/>
  <c r="H239" i="80" a="1"/>
  <c r="H239" i="80" s="1"/>
  <c r="I239" i="80" s="1"/>
  <c r="H238" i="80" a="1"/>
  <c r="H238" i="80" s="1"/>
  <c r="I238" i="80" s="1"/>
  <c r="H237" i="80" a="1"/>
  <c r="H237" i="80" s="1"/>
  <c r="I237" i="80" s="1"/>
  <c r="H236" i="80" a="1"/>
  <c r="H236" i="80" s="1"/>
  <c r="I236" i="80" s="1"/>
  <c r="H235" i="80" a="1"/>
  <c r="H235" i="80" s="1"/>
  <c r="I235" i="80" s="1"/>
  <c r="H234" i="80" a="1"/>
  <c r="H234" i="80" s="1"/>
  <c r="I234" i="80" s="1"/>
  <c r="H233" i="80" a="1"/>
  <c r="H233" i="80" s="1"/>
  <c r="I233" i="80" s="1"/>
  <c r="H232" i="80" a="1"/>
  <c r="H232" i="80" s="1"/>
  <c r="I232" i="80" s="1"/>
  <c r="H231" i="80" a="1"/>
  <c r="H231" i="80" s="1"/>
  <c r="I231" i="80" s="1"/>
  <c r="H230" i="80" a="1"/>
  <c r="H230" i="80" s="1"/>
  <c r="I230" i="80" s="1"/>
  <c r="H229" i="80" a="1"/>
  <c r="H229" i="80" s="1"/>
  <c r="I229" i="80" s="1"/>
  <c r="H228" i="80" a="1"/>
  <c r="H228" i="80" s="1"/>
  <c r="I228" i="80" s="1"/>
  <c r="H227" i="80" a="1"/>
  <c r="H227" i="80" s="1"/>
  <c r="I227" i="80" s="1"/>
  <c r="H226" i="80" a="1"/>
  <c r="H226" i="80" s="1"/>
  <c r="I226" i="80" s="1"/>
  <c r="H225" i="80" a="1"/>
  <c r="H225" i="80" s="1"/>
  <c r="I225" i="80" s="1"/>
  <c r="H224" i="80" a="1"/>
  <c r="H224" i="80" s="1"/>
  <c r="I224" i="80" s="1"/>
  <c r="H223" i="80" a="1"/>
  <c r="H223" i="80" s="1"/>
  <c r="I223" i="80" s="1"/>
  <c r="H222" i="80" a="1"/>
  <c r="H222" i="80" s="1"/>
  <c r="I222" i="80" s="1"/>
  <c r="H221" i="80" a="1"/>
  <c r="H221" i="80" s="1"/>
  <c r="I221" i="80" s="1"/>
  <c r="H220" i="80" a="1"/>
  <c r="H220" i="80" s="1"/>
  <c r="I220" i="80" s="1"/>
  <c r="H219" i="80" a="1"/>
  <c r="H219" i="80" s="1"/>
  <c r="I219" i="80" s="1"/>
  <c r="H218" i="80" a="1"/>
  <c r="H218" i="80" s="1"/>
  <c r="I218" i="80" s="1"/>
  <c r="H217" i="80" a="1"/>
  <c r="H217" i="80" s="1"/>
  <c r="I217" i="80" s="1"/>
  <c r="H216" i="80" a="1"/>
  <c r="H216" i="80" s="1"/>
  <c r="I216" i="80" s="1"/>
  <c r="H215" i="80" a="1"/>
  <c r="H215" i="80" s="1"/>
  <c r="I215" i="80" s="1"/>
  <c r="H214" i="80" a="1"/>
  <c r="H214" i="80" s="1"/>
  <c r="I214" i="80" s="1"/>
  <c r="H213" i="80" a="1"/>
  <c r="H213" i="80" s="1"/>
  <c r="I213" i="80" s="1"/>
  <c r="H212" i="80" a="1"/>
  <c r="H212" i="80" s="1"/>
  <c r="I212" i="80" s="1"/>
  <c r="H211" i="80" a="1"/>
  <c r="H211" i="80" s="1"/>
  <c r="I211" i="80" s="1"/>
  <c r="H210" i="80" a="1"/>
  <c r="H210" i="80" s="1"/>
  <c r="I210" i="80" s="1"/>
  <c r="H209" i="80" a="1"/>
  <c r="H209" i="80" s="1"/>
  <c r="I209" i="80" s="1"/>
  <c r="H208" i="80" a="1"/>
  <c r="H208" i="80" s="1"/>
  <c r="I208" i="80" s="1"/>
  <c r="H207" i="80" a="1"/>
  <c r="H207" i="80" s="1"/>
  <c r="I207" i="80" s="1"/>
  <c r="H206" i="80" a="1"/>
  <c r="H206" i="80" s="1"/>
  <c r="I206" i="80" s="1"/>
  <c r="H205" i="80" a="1"/>
  <c r="H205" i="80" s="1"/>
  <c r="I205" i="80" s="1"/>
  <c r="H204" i="80" a="1"/>
  <c r="H204" i="80" s="1"/>
  <c r="I204" i="80" s="1"/>
  <c r="H203" i="80" a="1"/>
  <c r="H203" i="80" s="1"/>
  <c r="I203" i="80" s="1"/>
  <c r="H202" i="80" a="1"/>
  <c r="H202" i="80" s="1"/>
  <c r="I202" i="80" s="1"/>
  <c r="H201" i="80" a="1"/>
  <c r="H201" i="80" s="1"/>
  <c r="I201" i="80" s="1"/>
  <c r="H200" i="80" a="1"/>
  <c r="H200" i="80" s="1"/>
  <c r="I200" i="80" s="1"/>
  <c r="H199" i="80" a="1"/>
  <c r="H199" i="80" s="1"/>
  <c r="I199" i="80" s="1"/>
  <c r="H198" i="80" a="1"/>
  <c r="H198" i="80" s="1"/>
  <c r="I198" i="80" s="1"/>
  <c r="H197" i="80" a="1"/>
  <c r="H197" i="80" s="1"/>
  <c r="I197" i="80" s="1"/>
  <c r="H196" i="80" a="1"/>
  <c r="H196" i="80" s="1"/>
  <c r="I196" i="80" s="1"/>
  <c r="H195" i="80" a="1"/>
  <c r="H195" i="80" s="1"/>
  <c r="I195" i="80" s="1"/>
  <c r="H194" i="80" a="1"/>
  <c r="H194" i="80" s="1"/>
  <c r="I194" i="80" s="1"/>
  <c r="H193" i="80" a="1"/>
  <c r="H193" i="80" s="1"/>
  <c r="I193" i="80" s="1"/>
  <c r="H192" i="80" a="1"/>
  <c r="H192" i="80" s="1"/>
  <c r="I192" i="80" s="1"/>
  <c r="H191" i="80" a="1"/>
  <c r="H191" i="80" s="1"/>
  <c r="I191" i="80" s="1"/>
  <c r="H190" i="80" a="1"/>
  <c r="H190" i="80" s="1"/>
  <c r="I190" i="80" s="1"/>
  <c r="H189" i="80" a="1"/>
  <c r="H189" i="80" s="1"/>
  <c r="I189" i="80" s="1"/>
  <c r="H188" i="80" a="1"/>
  <c r="H188" i="80" s="1"/>
  <c r="I188" i="80" s="1"/>
  <c r="H187" i="80" a="1"/>
  <c r="H187" i="80" s="1"/>
  <c r="I187" i="80" s="1"/>
  <c r="H186" i="80" a="1"/>
  <c r="H186" i="80" s="1"/>
  <c r="I186" i="80" s="1"/>
  <c r="H185" i="80" a="1"/>
  <c r="H185" i="80" s="1"/>
  <c r="I185" i="80" s="1"/>
  <c r="H184" i="80" a="1"/>
  <c r="H184" i="80" s="1"/>
  <c r="I184" i="80" s="1"/>
  <c r="H183" i="80" a="1"/>
  <c r="H183" i="80" s="1"/>
  <c r="I183" i="80" s="1"/>
  <c r="H182" i="80" a="1"/>
  <c r="H182" i="80" s="1"/>
  <c r="I182" i="80" s="1"/>
  <c r="H181" i="80" a="1"/>
  <c r="H181" i="80" s="1"/>
  <c r="I181" i="80" s="1"/>
  <c r="H180" i="80" a="1"/>
  <c r="H180" i="80" s="1"/>
  <c r="I180" i="80" s="1"/>
  <c r="H179" i="80" a="1"/>
  <c r="H179" i="80" s="1"/>
  <c r="I179" i="80" s="1"/>
  <c r="H178" i="80" a="1"/>
  <c r="H178" i="80" s="1"/>
  <c r="I178" i="80" s="1"/>
  <c r="H177" i="80" a="1"/>
  <c r="H177" i="80" s="1"/>
  <c r="I177" i="80" s="1"/>
  <c r="H176" i="80" a="1"/>
  <c r="H176" i="80" s="1"/>
  <c r="I176" i="80" s="1"/>
  <c r="H175" i="80" a="1"/>
  <c r="H175" i="80" s="1"/>
  <c r="I175" i="80" s="1"/>
  <c r="H174" i="80" a="1"/>
  <c r="H174" i="80" s="1"/>
  <c r="I174" i="80" s="1"/>
  <c r="H173" i="80" a="1"/>
  <c r="H173" i="80" s="1"/>
  <c r="I173" i="80" s="1"/>
  <c r="H172" i="80" a="1"/>
  <c r="H172" i="80" s="1"/>
  <c r="I172" i="80" s="1"/>
  <c r="H171" i="80" a="1"/>
  <c r="H171" i="80" s="1"/>
  <c r="I171" i="80" s="1"/>
  <c r="H170" i="80" a="1"/>
  <c r="H170" i="80" s="1"/>
  <c r="I170" i="80" s="1"/>
  <c r="H169" i="80" a="1"/>
  <c r="H169" i="80" s="1"/>
  <c r="I169" i="80" s="1"/>
  <c r="H168" i="80" a="1"/>
  <c r="H168" i="80" s="1"/>
  <c r="I168" i="80" s="1"/>
  <c r="H167" i="80" a="1"/>
  <c r="H167" i="80" s="1"/>
  <c r="I167" i="80" s="1"/>
  <c r="H166" i="80" a="1"/>
  <c r="H166" i="80" s="1"/>
  <c r="I166" i="80" s="1"/>
  <c r="H165" i="80" a="1"/>
  <c r="H165" i="80" s="1"/>
  <c r="I165" i="80" s="1"/>
  <c r="H164" i="80" a="1"/>
  <c r="H164" i="80" s="1"/>
  <c r="I164" i="80" s="1"/>
  <c r="H163" i="80" a="1"/>
  <c r="H163" i="80" s="1"/>
  <c r="I163" i="80" s="1"/>
  <c r="H162" i="80" a="1"/>
  <c r="H162" i="80" s="1"/>
  <c r="I162" i="80" s="1"/>
  <c r="H161" i="80" a="1"/>
  <c r="H161" i="80" s="1"/>
  <c r="I161" i="80" s="1"/>
  <c r="H160" i="80" a="1"/>
  <c r="H160" i="80" s="1"/>
  <c r="I160" i="80" s="1"/>
  <c r="H159" i="80" a="1"/>
  <c r="H159" i="80" s="1"/>
  <c r="I159" i="80" s="1"/>
  <c r="H158" i="80" a="1"/>
  <c r="H158" i="80" s="1"/>
  <c r="I158" i="80" s="1"/>
  <c r="H157" i="80" a="1"/>
  <c r="H157" i="80" s="1"/>
  <c r="I157" i="80" s="1"/>
  <c r="H156" i="80" a="1"/>
  <c r="H156" i="80" s="1"/>
  <c r="I156" i="80" s="1"/>
  <c r="H155" i="80" a="1"/>
  <c r="H155" i="80" s="1"/>
  <c r="I155" i="80" s="1"/>
  <c r="H154" i="80" a="1"/>
  <c r="H154" i="80" s="1"/>
  <c r="I154" i="80" s="1"/>
  <c r="H153" i="80" a="1"/>
  <c r="H153" i="80" s="1"/>
  <c r="I153" i="80" s="1"/>
  <c r="H152" i="80" a="1"/>
  <c r="H152" i="80" s="1"/>
  <c r="I152" i="80" s="1"/>
  <c r="H151" i="80" a="1"/>
  <c r="H151" i="80" s="1"/>
  <c r="I151" i="80" s="1"/>
  <c r="H150" i="80" a="1"/>
  <c r="H150" i="80" s="1"/>
  <c r="I150" i="80" s="1"/>
  <c r="H149" i="80" a="1"/>
  <c r="H149" i="80" s="1"/>
  <c r="I149" i="80" s="1"/>
  <c r="H148" i="80" a="1"/>
  <c r="H148" i="80" s="1"/>
  <c r="I148" i="80" s="1"/>
  <c r="H147" i="80" a="1"/>
  <c r="H147" i="80" s="1"/>
  <c r="I147" i="80" s="1"/>
  <c r="H146" i="80" a="1"/>
  <c r="H146" i="80" s="1"/>
  <c r="I146" i="80" s="1"/>
  <c r="H145" i="80" a="1"/>
  <c r="H145" i="80" s="1"/>
  <c r="I145" i="80" s="1"/>
  <c r="H144" i="80" a="1"/>
  <c r="H144" i="80" s="1"/>
  <c r="I144" i="80" s="1"/>
  <c r="H143" i="80" a="1"/>
  <c r="H143" i="80" s="1"/>
  <c r="I143" i="80" s="1"/>
  <c r="H142" i="80" a="1"/>
  <c r="H142" i="80" s="1"/>
  <c r="I142" i="80" s="1"/>
  <c r="H141" i="80" a="1"/>
  <c r="H141" i="80" s="1"/>
  <c r="I141" i="80" s="1"/>
  <c r="H140" i="80" a="1"/>
  <c r="H140" i="80" s="1"/>
  <c r="I140" i="80" s="1"/>
  <c r="H139" i="80" a="1"/>
  <c r="H139" i="80" s="1"/>
  <c r="I139" i="80" s="1"/>
  <c r="H138" i="80" a="1"/>
  <c r="H138" i="80" s="1"/>
  <c r="I138" i="80" s="1"/>
  <c r="H137" i="80" a="1"/>
  <c r="H137" i="80" s="1"/>
  <c r="I137" i="80" s="1"/>
  <c r="H136" i="80" a="1"/>
  <c r="H136" i="80" s="1"/>
  <c r="I136" i="80" s="1"/>
  <c r="H135" i="80" a="1"/>
  <c r="H135" i="80" s="1"/>
  <c r="I135" i="80" s="1"/>
  <c r="H134" i="80" a="1"/>
  <c r="H134" i="80" s="1"/>
  <c r="I134" i="80" s="1"/>
  <c r="H133" i="80" a="1"/>
  <c r="H133" i="80" s="1"/>
  <c r="I133" i="80" s="1"/>
  <c r="H132" i="80" a="1"/>
  <c r="H132" i="80" s="1"/>
  <c r="I132" i="80" s="1"/>
  <c r="H131" i="80" a="1"/>
  <c r="H131" i="80" s="1"/>
  <c r="I131" i="80" s="1"/>
  <c r="H130" i="80" a="1"/>
  <c r="H130" i="80" s="1"/>
  <c r="I130" i="80" s="1"/>
  <c r="H129" i="80" a="1"/>
  <c r="H129" i="80" s="1"/>
  <c r="I129" i="80" s="1"/>
  <c r="H128" i="80" a="1"/>
  <c r="H128" i="80" s="1"/>
  <c r="I128" i="80" s="1"/>
  <c r="H127" i="80" a="1"/>
  <c r="H127" i="80" s="1"/>
  <c r="I127" i="80" s="1"/>
  <c r="H126" i="80" a="1"/>
  <c r="H126" i="80" s="1"/>
  <c r="I126" i="80" s="1"/>
  <c r="H125" i="80" a="1"/>
  <c r="H125" i="80" s="1"/>
  <c r="I125" i="80" s="1"/>
  <c r="H124" i="80" a="1"/>
  <c r="H124" i="80" s="1"/>
  <c r="I124" i="80" s="1"/>
  <c r="H123" i="80" a="1"/>
  <c r="H123" i="80" s="1"/>
  <c r="I123" i="80" s="1"/>
  <c r="H122" i="80" a="1"/>
  <c r="H122" i="80" s="1"/>
  <c r="I122" i="80" s="1"/>
  <c r="H121" i="80" a="1"/>
  <c r="H121" i="80" s="1"/>
  <c r="I121" i="80" s="1"/>
  <c r="H120" i="80" a="1"/>
  <c r="H120" i="80" s="1"/>
  <c r="I120" i="80" s="1"/>
  <c r="H119" i="80" a="1"/>
  <c r="H119" i="80" s="1"/>
  <c r="I119" i="80" s="1"/>
  <c r="H118" i="80" a="1"/>
  <c r="H118" i="80" s="1"/>
  <c r="I118" i="80" s="1"/>
  <c r="H117" i="80" a="1"/>
  <c r="H117" i="80" s="1"/>
  <c r="I117" i="80" s="1"/>
  <c r="H116" i="80" a="1"/>
  <c r="H116" i="80" s="1"/>
  <c r="I116" i="80" s="1"/>
  <c r="H115" i="80" a="1"/>
  <c r="H115" i="80" s="1"/>
  <c r="I115" i="80" s="1"/>
  <c r="H114" i="80" a="1"/>
  <c r="H114" i="80" s="1"/>
  <c r="I114" i="80" s="1"/>
  <c r="H113" i="80" a="1"/>
  <c r="H113" i="80" s="1"/>
  <c r="I113" i="80" s="1"/>
  <c r="H112" i="80" a="1"/>
  <c r="H112" i="80" s="1"/>
  <c r="I112" i="80" s="1"/>
  <c r="H111" i="80" a="1"/>
  <c r="H111" i="80" s="1"/>
  <c r="I111" i="80" s="1"/>
  <c r="H110" i="80" a="1"/>
  <c r="H110" i="80" s="1"/>
  <c r="I110" i="80" s="1"/>
  <c r="H109" i="80" a="1"/>
  <c r="H109" i="80" s="1"/>
  <c r="I109" i="80" s="1"/>
  <c r="H108" i="80" a="1"/>
  <c r="H108" i="80" s="1"/>
  <c r="I108" i="80" s="1"/>
  <c r="H107" i="80" a="1"/>
  <c r="H107" i="80" s="1"/>
  <c r="I107" i="80" s="1"/>
  <c r="H106" i="80" a="1"/>
  <c r="H106" i="80" s="1"/>
  <c r="I106" i="80" s="1"/>
  <c r="H105" i="80" a="1"/>
  <c r="H105" i="80" s="1"/>
  <c r="I105" i="80" s="1"/>
  <c r="H104" i="80" a="1"/>
  <c r="H104" i="80" s="1"/>
  <c r="I104" i="80" s="1"/>
  <c r="H103" i="80" a="1"/>
  <c r="H103" i="80" s="1"/>
  <c r="I103" i="80" s="1"/>
  <c r="H102" i="80" a="1"/>
  <c r="H102" i="80" s="1"/>
  <c r="I102" i="80" s="1"/>
  <c r="H101" i="80" a="1"/>
  <c r="H101" i="80" s="1"/>
  <c r="I101" i="80" s="1"/>
  <c r="H100" i="80" a="1"/>
  <c r="H100" i="80" s="1"/>
  <c r="I100" i="80" s="1"/>
  <c r="H99" i="80" a="1"/>
  <c r="H99" i="80" s="1"/>
  <c r="I99" i="80" s="1"/>
  <c r="H98" i="80" a="1"/>
  <c r="H98" i="80" s="1"/>
  <c r="I98" i="80" s="1"/>
  <c r="H97" i="80" a="1"/>
  <c r="H97" i="80" s="1"/>
  <c r="I97" i="80" s="1"/>
  <c r="H96" i="80" a="1"/>
  <c r="H96" i="80" s="1"/>
  <c r="I96" i="80" s="1"/>
  <c r="H95" i="80" a="1"/>
  <c r="H95" i="80" s="1"/>
  <c r="I95" i="80" s="1"/>
  <c r="H94" i="80" a="1"/>
  <c r="H94" i="80" s="1"/>
  <c r="I94" i="80" s="1"/>
  <c r="H93" i="80" a="1"/>
  <c r="H93" i="80" s="1"/>
  <c r="I93" i="80" s="1"/>
  <c r="H92" i="80" a="1"/>
  <c r="H92" i="80" s="1"/>
  <c r="I92" i="80" s="1"/>
  <c r="H91" i="80" a="1"/>
  <c r="H91" i="80" s="1"/>
  <c r="I91" i="80" s="1"/>
  <c r="H90" i="80" a="1"/>
  <c r="H90" i="80" s="1"/>
  <c r="I90" i="80" s="1"/>
  <c r="H89" i="80" a="1"/>
  <c r="H89" i="80" s="1"/>
  <c r="I89" i="80" s="1"/>
  <c r="H88" i="80" a="1"/>
  <c r="H88" i="80" s="1"/>
  <c r="I88" i="80" s="1"/>
  <c r="H87" i="80" a="1"/>
  <c r="H87" i="80" s="1"/>
  <c r="I87" i="80" s="1"/>
  <c r="H86" i="80" a="1"/>
  <c r="H86" i="80" s="1"/>
  <c r="I86" i="80" s="1"/>
  <c r="H85" i="80" a="1"/>
  <c r="H85" i="80" s="1"/>
  <c r="I85" i="80" s="1"/>
  <c r="H84" i="80" a="1"/>
  <c r="H84" i="80" s="1"/>
  <c r="I84" i="80" s="1"/>
  <c r="H83" i="80" a="1"/>
  <c r="H83" i="80" s="1"/>
  <c r="I83" i="80" s="1"/>
  <c r="H82" i="80" a="1"/>
  <c r="H82" i="80" s="1"/>
  <c r="I82" i="80" s="1"/>
  <c r="H81" i="80" a="1"/>
  <c r="H81" i="80" s="1"/>
  <c r="I81" i="80" s="1"/>
  <c r="H80" i="80" a="1"/>
  <c r="H80" i="80" s="1"/>
  <c r="I80" i="80" s="1"/>
  <c r="H79" i="80" a="1"/>
  <c r="H79" i="80" s="1"/>
  <c r="I79" i="80" s="1"/>
  <c r="H78" i="80" a="1"/>
  <c r="H78" i="80" s="1"/>
  <c r="I78" i="80" s="1"/>
  <c r="H77" i="80" a="1"/>
  <c r="H77" i="80" s="1"/>
  <c r="I77" i="80" s="1"/>
  <c r="H76" i="80" a="1"/>
  <c r="H76" i="80" s="1"/>
  <c r="I76" i="80" s="1"/>
  <c r="H75" i="80" a="1"/>
  <c r="H75" i="80" s="1"/>
  <c r="I75" i="80" s="1"/>
  <c r="H74" i="80" a="1"/>
  <c r="H74" i="80" s="1"/>
  <c r="I74" i="80" s="1"/>
  <c r="H73" i="80" a="1"/>
  <c r="H73" i="80" s="1"/>
  <c r="I73" i="80" s="1"/>
  <c r="H72" i="80" a="1"/>
  <c r="H72" i="80" s="1"/>
  <c r="I72" i="80" s="1"/>
  <c r="H71" i="80" a="1"/>
  <c r="H71" i="80" s="1"/>
  <c r="I71" i="80" s="1"/>
  <c r="H70" i="80" a="1"/>
  <c r="H70" i="80" s="1"/>
  <c r="I70" i="80" s="1"/>
  <c r="H69" i="80" a="1"/>
  <c r="H69" i="80" s="1"/>
  <c r="I69" i="80" s="1"/>
  <c r="H68" i="80" a="1"/>
  <c r="H68" i="80" s="1"/>
  <c r="I68" i="80" s="1"/>
  <c r="H67" i="80" a="1"/>
  <c r="H67" i="80" s="1"/>
  <c r="I67" i="80" s="1"/>
  <c r="H66" i="80" a="1"/>
  <c r="H66" i="80" s="1"/>
  <c r="I66" i="80" s="1"/>
  <c r="H65" i="80" a="1"/>
  <c r="H65" i="80" s="1"/>
  <c r="I65" i="80" s="1"/>
  <c r="H64" i="80" a="1"/>
  <c r="H64" i="80" s="1"/>
  <c r="I64" i="80" s="1"/>
  <c r="H63" i="80" a="1"/>
  <c r="H63" i="80" s="1"/>
  <c r="I63" i="80" s="1"/>
  <c r="H62" i="80" a="1"/>
  <c r="H62" i="80" s="1"/>
  <c r="I62" i="80" s="1"/>
  <c r="H61" i="80" a="1"/>
  <c r="H61" i="80" s="1"/>
  <c r="I61" i="80" s="1"/>
  <c r="H60" i="80" a="1"/>
  <c r="H60" i="80" s="1"/>
  <c r="I60" i="80" s="1"/>
  <c r="H59" i="80" a="1"/>
  <c r="H59" i="80" s="1"/>
  <c r="I59" i="80" s="1"/>
  <c r="H58" i="80" a="1"/>
  <c r="H58" i="80" s="1"/>
  <c r="I58" i="80" s="1"/>
  <c r="H57" i="80" a="1"/>
  <c r="H57" i="80" s="1"/>
  <c r="I57" i="80" s="1"/>
  <c r="H56" i="80" a="1"/>
  <c r="H56" i="80" s="1"/>
  <c r="I56" i="80" s="1"/>
  <c r="H55" i="80" a="1"/>
  <c r="H55" i="80" s="1"/>
  <c r="I55" i="80" s="1"/>
  <c r="H54" i="80" a="1"/>
  <c r="H54" i="80" s="1"/>
  <c r="I54" i="80" s="1"/>
  <c r="H53" i="80" a="1"/>
  <c r="H53" i="80" s="1"/>
  <c r="I53" i="80" s="1"/>
  <c r="H52" i="80" a="1"/>
  <c r="H52" i="80" s="1"/>
  <c r="I52" i="80" s="1"/>
  <c r="H51" i="80" a="1"/>
  <c r="H51" i="80" s="1"/>
  <c r="I51" i="80" s="1"/>
  <c r="H50" i="80" a="1"/>
  <c r="H50" i="80" s="1"/>
  <c r="I50" i="80" s="1"/>
  <c r="H49" i="80" a="1"/>
  <c r="H49" i="80" s="1"/>
  <c r="I49" i="80" s="1"/>
  <c r="H48" i="80" a="1"/>
  <c r="H48" i="80" s="1"/>
  <c r="I48" i="80" s="1"/>
  <c r="H47" i="80" a="1"/>
  <c r="H47" i="80" s="1"/>
  <c r="I47" i="80" s="1"/>
  <c r="H46" i="80" a="1"/>
  <c r="H46" i="80" s="1"/>
  <c r="I46" i="80" s="1"/>
  <c r="H45" i="80" a="1"/>
  <c r="H45" i="80" s="1"/>
  <c r="I45" i="80" s="1"/>
  <c r="H44" i="80" a="1"/>
  <c r="H44" i="80" s="1"/>
  <c r="I44" i="80" s="1"/>
  <c r="H43" i="80" a="1"/>
  <c r="H43" i="80" s="1"/>
  <c r="I43" i="80" s="1"/>
  <c r="H42" i="80" a="1"/>
  <c r="H42" i="80" s="1"/>
  <c r="I42" i="80" s="1"/>
  <c r="H41" i="80" a="1"/>
  <c r="H41" i="80" s="1"/>
  <c r="I41" i="80" s="1"/>
  <c r="H40" i="80" a="1"/>
  <c r="H40" i="80" s="1"/>
  <c r="I40" i="80" s="1"/>
  <c r="H39" i="80" a="1"/>
  <c r="H39" i="80" s="1"/>
  <c r="I39" i="80" s="1"/>
  <c r="H38" i="80" a="1"/>
  <c r="H38" i="80" s="1"/>
  <c r="I38" i="80" s="1"/>
  <c r="H37" i="80" a="1"/>
  <c r="H37" i="80" s="1"/>
  <c r="I37" i="80" s="1"/>
  <c r="H36" i="80" a="1"/>
  <c r="H36" i="80" s="1"/>
  <c r="I36" i="80" s="1"/>
  <c r="H35" i="80" a="1"/>
  <c r="H35" i="80" s="1"/>
  <c r="I35" i="80" s="1"/>
  <c r="H34" i="80" a="1"/>
  <c r="H34" i="80" s="1"/>
  <c r="I34" i="80" s="1"/>
  <c r="H33" i="80" a="1"/>
  <c r="H33" i="80" s="1"/>
  <c r="I33" i="80" s="1"/>
  <c r="H32" i="80" a="1"/>
  <c r="H32" i="80" s="1"/>
  <c r="I32" i="80" s="1"/>
  <c r="H31" i="80" a="1"/>
  <c r="H31" i="80" s="1"/>
  <c r="I31" i="80" s="1"/>
  <c r="H30" i="80" a="1"/>
  <c r="H30" i="80" s="1"/>
  <c r="I30" i="80" s="1"/>
  <c r="H29" i="80" a="1"/>
  <c r="H29" i="80" s="1"/>
  <c r="I29" i="80" s="1"/>
  <c r="H28" i="80" a="1"/>
  <c r="H28" i="80" s="1"/>
  <c r="I28" i="80" s="1"/>
  <c r="H27" i="80" a="1"/>
  <c r="H27" i="80" s="1"/>
  <c r="I27" i="80" s="1"/>
  <c r="H26" i="80" a="1"/>
  <c r="H26" i="80" s="1"/>
  <c r="I26" i="80" s="1"/>
  <c r="H25" i="80" a="1"/>
  <c r="H25" i="80" s="1"/>
  <c r="I25" i="80" s="1"/>
  <c r="H24" i="80" a="1"/>
  <c r="H24" i="80" s="1"/>
  <c r="I24" i="80" s="1"/>
  <c r="H23" i="80" a="1"/>
  <c r="H23" i="80" s="1"/>
  <c r="I23" i="80" s="1"/>
  <c r="H22" i="80" a="1"/>
  <c r="H22" i="80" s="1"/>
  <c r="I22" i="80" s="1"/>
  <c r="H21" i="80" a="1"/>
  <c r="H21" i="80" s="1"/>
  <c r="I21" i="80" s="1"/>
  <c r="H20" i="80" a="1"/>
  <c r="H20" i="80" s="1"/>
  <c r="I20" i="80" s="1"/>
  <c r="H19" i="80" a="1"/>
  <c r="H19" i="80" s="1"/>
  <c r="I19" i="80" s="1"/>
  <c r="H18" i="80" a="1"/>
  <c r="H18" i="80" s="1"/>
  <c r="I18" i="80" s="1"/>
  <c r="H17" i="80" a="1"/>
  <c r="H17" i="80" s="1"/>
  <c r="I17" i="80" s="1"/>
  <c r="H16" i="80" a="1"/>
  <c r="H16" i="80" s="1"/>
  <c r="I16" i="80" s="1"/>
  <c r="H15" i="80" a="1"/>
  <c r="H15" i="80" s="1"/>
  <c r="I15" i="80" s="1"/>
  <c r="H14" i="80" a="1"/>
  <c r="H14" i="80" s="1"/>
  <c r="I14" i="80" s="1"/>
  <c r="H13" i="80" a="1"/>
  <c r="H13" i="80" s="1"/>
  <c r="I13" i="80" s="1"/>
  <c r="H1058" i="79" a="1"/>
  <c r="H1058" i="79" s="1"/>
  <c r="I1058" i="79" s="1"/>
  <c r="H1057" i="79" a="1"/>
  <c r="H1057" i="79" s="1"/>
  <c r="I1057" i="79" s="1"/>
  <c r="H1056" i="79" a="1"/>
  <c r="H1056" i="79" s="1"/>
  <c r="I1056" i="79" s="1"/>
  <c r="H1055" i="79" a="1"/>
  <c r="H1055" i="79" s="1"/>
  <c r="I1055" i="79" s="1"/>
  <c r="H1054" i="79" a="1"/>
  <c r="H1054" i="79" s="1"/>
  <c r="I1054" i="79" s="1"/>
  <c r="H1053" i="79" a="1"/>
  <c r="H1053" i="79" s="1"/>
  <c r="I1053" i="79" s="1"/>
  <c r="H1052" i="79" a="1"/>
  <c r="H1052" i="79" s="1"/>
  <c r="I1052" i="79" s="1"/>
  <c r="H1051" i="79" a="1"/>
  <c r="H1051" i="79" s="1"/>
  <c r="I1051" i="79" s="1"/>
  <c r="H1050" i="79" a="1"/>
  <c r="H1050" i="79" s="1"/>
  <c r="I1050" i="79" s="1"/>
  <c r="H1049" i="79" a="1"/>
  <c r="H1049" i="79" s="1"/>
  <c r="I1049" i="79" s="1"/>
  <c r="H1048" i="79" a="1"/>
  <c r="H1048" i="79" s="1"/>
  <c r="I1048" i="79" s="1"/>
  <c r="H1047" i="79" a="1"/>
  <c r="H1047" i="79" s="1"/>
  <c r="I1047" i="79" s="1"/>
  <c r="H1046" i="79" a="1"/>
  <c r="H1046" i="79" s="1"/>
  <c r="I1046" i="79" s="1"/>
  <c r="H1045" i="79" a="1"/>
  <c r="H1045" i="79" s="1"/>
  <c r="I1045" i="79" s="1"/>
  <c r="H1044" i="79" a="1"/>
  <c r="H1044" i="79" s="1"/>
  <c r="I1044" i="79" s="1"/>
  <c r="H1043" i="79" a="1"/>
  <c r="H1043" i="79" s="1"/>
  <c r="I1043" i="79" s="1"/>
  <c r="H1042" i="79" a="1"/>
  <c r="H1042" i="79" s="1"/>
  <c r="I1042" i="79" s="1"/>
  <c r="H1041" i="79" a="1"/>
  <c r="H1041" i="79" s="1"/>
  <c r="I1041" i="79" s="1"/>
  <c r="H1040" i="79" a="1"/>
  <c r="H1040" i="79" s="1"/>
  <c r="I1040" i="79" s="1"/>
  <c r="H1039" i="79" a="1"/>
  <c r="H1039" i="79" s="1"/>
  <c r="I1039" i="79" s="1"/>
  <c r="H1038" i="79" a="1"/>
  <c r="H1038" i="79" s="1"/>
  <c r="I1038" i="79" s="1"/>
  <c r="H1037" i="79" a="1"/>
  <c r="H1037" i="79" s="1"/>
  <c r="I1037" i="79" s="1"/>
  <c r="H1036" i="79" a="1"/>
  <c r="H1036" i="79" s="1"/>
  <c r="I1036" i="79" s="1"/>
  <c r="H1035" i="79" a="1"/>
  <c r="H1035" i="79" s="1"/>
  <c r="I1035" i="79" s="1"/>
  <c r="H1034" i="79" a="1"/>
  <c r="H1034" i="79" s="1"/>
  <c r="I1034" i="79" s="1"/>
  <c r="H1033" i="79" a="1"/>
  <c r="H1033" i="79" s="1"/>
  <c r="I1033" i="79" s="1"/>
  <c r="H1032" i="79" a="1"/>
  <c r="H1032" i="79" s="1"/>
  <c r="I1032" i="79" s="1"/>
  <c r="H1031" i="79" a="1"/>
  <c r="H1031" i="79" s="1"/>
  <c r="I1031" i="79" s="1"/>
  <c r="H1030" i="79" a="1"/>
  <c r="H1030" i="79" s="1"/>
  <c r="I1030" i="79" s="1"/>
  <c r="H1029" i="79" a="1"/>
  <c r="H1029" i="79" s="1"/>
  <c r="I1029" i="79" s="1"/>
  <c r="H1028" i="79" a="1"/>
  <c r="H1028" i="79" s="1"/>
  <c r="I1028" i="79" s="1"/>
  <c r="H1027" i="79" a="1"/>
  <c r="H1027" i="79" s="1"/>
  <c r="I1027" i="79" s="1"/>
  <c r="H1026" i="79" a="1"/>
  <c r="H1026" i="79" s="1"/>
  <c r="I1026" i="79" s="1"/>
  <c r="H1025" i="79" a="1"/>
  <c r="H1025" i="79" s="1"/>
  <c r="I1025" i="79" s="1"/>
  <c r="H1024" i="79" a="1"/>
  <c r="H1024" i="79" s="1"/>
  <c r="I1024" i="79" s="1"/>
  <c r="H1023" i="79" a="1"/>
  <c r="H1023" i="79" s="1"/>
  <c r="I1023" i="79" s="1"/>
  <c r="H1022" i="79" a="1"/>
  <c r="H1022" i="79" s="1"/>
  <c r="I1022" i="79" s="1"/>
  <c r="H1021" i="79" a="1"/>
  <c r="H1021" i="79" s="1"/>
  <c r="I1021" i="79" s="1"/>
  <c r="H1020" i="79" a="1"/>
  <c r="H1020" i="79" s="1"/>
  <c r="I1020" i="79" s="1"/>
  <c r="H1019" i="79" a="1"/>
  <c r="H1019" i="79" s="1"/>
  <c r="I1019" i="79" s="1"/>
  <c r="H1018" i="79" a="1"/>
  <c r="H1018" i="79" s="1"/>
  <c r="I1018" i="79" s="1"/>
  <c r="H1017" i="79" a="1"/>
  <c r="H1017" i="79" s="1"/>
  <c r="I1017" i="79" s="1"/>
  <c r="H1016" i="79" a="1"/>
  <c r="H1016" i="79" s="1"/>
  <c r="I1016" i="79" s="1"/>
  <c r="H1015" i="79" a="1"/>
  <c r="H1015" i="79" s="1"/>
  <c r="I1015" i="79" s="1"/>
  <c r="H1014" i="79" a="1"/>
  <c r="H1014" i="79" s="1"/>
  <c r="I1014" i="79" s="1"/>
  <c r="H1013" i="79" a="1"/>
  <c r="H1013" i="79" s="1"/>
  <c r="I1013" i="79" s="1"/>
  <c r="H1012" i="79" a="1"/>
  <c r="H1012" i="79" s="1"/>
  <c r="I1012" i="79" s="1"/>
  <c r="H1011" i="79" a="1"/>
  <c r="H1011" i="79" s="1"/>
  <c r="I1011" i="79" s="1"/>
  <c r="H1010" i="79" a="1"/>
  <c r="H1010" i="79" s="1"/>
  <c r="I1010" i="79" s="1"/>
  <c r="H1009" i="79" a="1"/>
  <c r="H1009" i="79" s="1"/>
  <c r="I1009" i="79" s="1"/>
  <c r="H1008" i="79" a="1"/>
  <c r="H1008" i="79" s="1"/>
  <c r="I1008" i="79" s="1"/>
  <c r="H1007" i="79" a="1"/>
  <c r="H1007" i="79" s="1"/>
  <c r="I1007" i="79" s="1"/>
  <c r="H1006" i="79" a="1"/>
  <c r="H1006" i="79" s="1"/>
  <c r="I1006" i="79" s="1"/>
  <c r="H1005" i="79" a="1"/>
  <c r="H1005" i="79" s="1"/>
  <c r="I1005" i="79" s="1"/>
  <c r="H1004" i="79" a="1"/>
  <c r="H1004" i="79" s="1"/>
  <c r="I1004" i="79" s="1"/>
  <c r="H1003" i="79" a="1"/>
  <c r="H1003" i="79" s="1"/>
  <c r="I1003" i="79" s="1"/>
  <c r="H1002" i="79" a="1"/>
  <c r="H1002" i="79" s="1"/>
  <c r="I1002" i="79" s="1"/>
  <c r="H1001" i="79" a="1"/>
  <c r="H1001" i="79" s="1"/>
  <c r="I1001" i="79" s="1"/>
  <c r="H1000" i="79" a="1"/>
  <c r="H1000" i="79" s="1"/>
  <c r="I1000" i="79" s="1"/>
  <c r="H999" i="79" a="1"/>
  <c r="H999" i="79" s="1"/>
  <c r="I999" i="79" s="1"/>
  <c r="H998" i="79" a="1"/>
  <c r="H998" i="79" s="1"/>
  <c r="I998" i="79" s="1"/>
  <c r="H997" i="79" a="1"/>
  <c r="H997" i="79" s="1"/>
  <c r="I997" i="79" s="1"/>
  <c r="H996" i="79" a="1"/>
  <c r="H996" i="79" s="1"/>
  <c r="I996" i="79" s="1"/>
  <c r="H995" i="79" a="1"/>
  <c r="H995" i="79" s="1"/>
  <c r="I995" i="79" s="1"/>
  <c r="H994" i="79" a="1"/>
  <c r="H994" i="79" s="1"/>
  <c r="I994" i="79" s="1"/>
  <c r="H993" i="79" a="1"/>
  <c r="H993" i="79" s="1"/>
  <c r="I993" i="79" s="1"/>
  <c r="H992" i="79" a="1"/>
  <c r="H992" i="79" s="1"/>
  <c r="I992" i="79" s="1"/>
  <c r="H991" i="79" a="1"/>
  <c r="H991" i="79" s="1"/>
  <c r="I991" i="79" s="1"/>
  <c r="H990" i="79" a="1"/>
  <c r="H990" i="79" s="1"/>
  <c r="I990" i="79" s="1"/>
  <c r="H989" i="79" a="1"/>
  <c r="H989" i="79" s="1"/>
  <c r="I989" i="79" s="1"/>
  <c r="H988" i="79" a="1"/>
  <c r="H988" i="79" s="1"/>
  <c r="I988" i="79" s="1"/>
  <c r="H987" i="79" a="1"/>
  <c r="H987" i="79" s="1"/>
  <c r="I987" i="79" s="1"/>
  <c r="H986" i="79" a="1"/>
  <c r="H986" i="79" s="1"/>
  <c r="I986" i="79" s="1"/>
  <c r="H985" i="79" a="1"/>
  <c r="H985" i="79" s="1"/>
  <c r="I985" i="79" s="1"/>
  <c r="H984" i="79" a="1"/>
  <c r="H984" i="79" s="1"/>
  <c r="I984" i="79" s="1"/>
  <c r="H983" i="79" a="1"/>
  <c r="H983" i="79" s="1"/>
  <c r="I983" i="79" s="1"/>
  <c r="H982" i="79" a="1"/>
  <c r="H982" i="79" s="1"/>
  <c r="I982" i="79" s="1"/>
  <c r="H981" i="79" a="1"/>
  <c r="H981" i="79" s="1"/>
  <c r="I981" i="79" s="1"/>
  <c r="H980" i="79" a="1"/>
  <c r="H980" i="79" s="1"/>
  <c r="I980" i="79" s="1"/>
  <c r="H979" i="79" a="1"/>
  <c r="H979" i="79" s="1"/>
  <c r="I979" i="79" s="1"/>
  <c r="H978" i="79" a="1"/>
  <c r="H978" i="79" s="1"/>
  <c r="I978" i="79" s="1"/>
  <c r="H977" i="79" a="1"/>
  <c r="H977" i="79" s="1"/>
  <c r="I977" i="79" s="1"/>
  <c r="H976" i="79" a="1"/>
  <c r="H976" i="79" s="1"/>
  <c r="I976" i="79" s="1"/>
  <c r="H975" i="79" a="1"/>
  <c r="H975" i="79" s="1"/>
  <c r="I975" i="79" s="1"/>
  <c r="H974" i="79" a="1"/>
  <c r="H974" i="79" s="1"/>
  <c r="I974" i="79" s="1"/>
  <c r="H973" i="79" a="1"/>
  <c r="H973" i="79" s="1"/>
  <c r="I973" i="79" s="1"/>
  <c r="H972" i="79" a="1"/>
  <c r="H972" i="79" s="1"/>
  <c r="I972" i="79" s="1"/>
  <c r="H971" i="79" a="1"/>
  <c r="H971" i="79" s="1"/>
  <c r="I971" i="79" s="1"/>
  <c r="H970" i="79" a="1"/>
  <c r="H970" i="79" s="1"/>
  <c r="I970" i="79" s="1"/>
  <c r="H969" i="79" a="1"/>
  <c r="H969" i="79" s="1"/>
  <c r="I969" i="79" s="1"/>
  <c r="H968" i="79" a="1"/>
  <c r="H968" i="79" s="1"/>
  <c r="I968" i="79" s="1"/>
  <c r="H967" i="79" a="1"/>
  <c r="H967" i="79" s="1"/>
  <c r="I967" i="79" s="1"/>
  <c r="H966" i="79" a="1"/>
  <c r="H966" i="79" s="1"/>
  <c r="I966" i="79" s="1"/>
  <c r="H965" i="79" a="1"/>
  <c r="H965" i="79" s="1"/>
  <c r="I965" i="79" s="1"/>
  <c r="H964" i="79" a="1"/>
  <c r="H964" i="79" s="1"/>
  <c r="I964" i="79" s="1"/>
  <c r="H963" i="79" a="1"/>
  <c r="H963" i="79" s="1"/>
  <c r="I963" i="79" s="1"/>
  <c r="H962" i="79" a="1"/>
  <c r="H962" i="79" s="1"/>
  <c r="I962" i="79" s="1"/>
  <c r="H961" i="79" a="1"/>
  <c r="H961" i="79" s="1"/>
  <c r="I961" i="79" s="1"/>
  <c r="H960" i="79" a="1"/>
  <c r="H960" i="79" s="1"/>
  <c r="I960" i="79" s="1"/>
  <c r="H959" i="79" a="1"/>
  <c r="H959" i="79" s="1"/>
  <c r="I959" i="79" s="1"/>
  <c r="H958" i="79" a="1"/>
  <c r="H958" i="79" s="1"/>
  <c r="I958" i="79" s="1"/>
  <c r="H957" i="79" a="1"/>
  <c r="H957" i="79" s="1"/>
  <c r="I957" i="79" s="1"/>
  <c r="H956" i="79" a="1"/>
  <c r="H956" i="79" s="1"/>
  <c r="I956" i="79" s="1"/>
  <c r="H955" i="79" a="1"/>
  <c r="H955" i="79" s="1"/>
  <c r="I955" i="79" s="1"/>
  <c r="H954" i="79" a="1"/>
  <c r="H954" i="79" s="1"/>
  <c r="I954" i="79" s="1"/>
  <c r="H953" i="79" a="1"/>
  <c r="H953" i="79" s="1"/>
  <c r="I953" i="79" s="1"/>
  <c r="H952" i="79" a="1"/>
  <c r="H952" i="79" s="1"/>
  <c r="I952" i="79" s="1"/>
  <c r="H951" i="79" a="1"/>
  <c r="H951" i="79" s="1"/>
  <c r="I951" i="79" s="1"/>
  <c r="H950" i="79" a="1"/>
  <c r="H950" i="79" s="1"/>
  <c r="I950" i="79" s="1"/>
  <c r="H949" i="79" a="1"/>
  <c r="H949" i="79" s="1"/>
  <c r="I949" i="79" s="1"/>
  <c r="H948" i="79" a="1"/>
  <c r="H948" i="79" s="1"/>
  <c r="I948" i="79" s="1"/>
  <c r="H947" i="79" a="1"/>
  <c r="H947" i="79" s="1"/>
  <c r="I947" i="79" s="1"/>
  <c r="H946" i="79" a="1"/>
  <c r="H946" i="79" s="1"/>
  <c r="I946" i="79" s="1"/>
  <c r="H945" i="79" a="1"/>
  <c r="H945" i="79" s="1"/>
  <c r="I945" i="79" s="1"/>
  <c r="H944" i="79" a="1"/>
  <c r="H944" i="79" s="1"/>
  <c r="I944" i="79" s="1"/>
  <c r="H943" i="79" a="1"/>
  <c r="H943" i="79" s="1"/>
  <c r="I943" i="79" s="1"/>
  <c r="H942" i="79" a="1"/>
  <c r="H942" i="79" s="1"/>
  <c r="I942" i="79" s="1"/>
  <c r="H941" i="79" a="1"/>
  <c r="H941" i="79" s="1"/>
  <c r="I941" i="79" s="1"/>
  <c r="H940" i="79" a="1"/>
  <c r="H940" i="79" s="1"/>
  <c r="I940" i="79" s="1"/>
  <c r="H939" i="79" a="1"/>
  <c r="H939" i="79" s="1"/>
  <c r="I939" i="79" s="1"/>
  <c r="H938" i="79" a="1"/>
  <c r="H938" i="79" s="1"/>
  <c r="I938" i="79" s="1"/>
  <c r="H937" i="79" a="1"/>
  <c r="H937" i="79" s="1"/>
  <c r="I937" i="79" s="1"/>
  <c r="H936" i="79" a="1"/>
  <c r="H936" i="79" s="1"/>
  <c r="I936" i="79" s="1"/>
  <c r="H935" i="79" a="1"/>
  <c r="H935" i="79" s="1"/>
  <c r="I935" i="79" s="1"/>
  <c r="H934" i="79" a="1"/>
  <c r="H934" i="79" s="1"/>
  <c r="I934" i="79" s="1"/>
  <c r="H933" i="79" a="1"/>
  <c r="H933" i="79" s="1"/>
  <c r="I933" i="79" s="1"/>
  <c r="H932" i="79" a="1"/>
  <c r="H932" i="79" s="1"/>
  <c r="I932" i="79" s="1"/>
  <c r="H931" i="79" a="1"/>
  <c r="H931" i="79" s="1"/>
  <c r="I931" i="79" s="1"/>
  <c r="H930" i="79" a="1"/>
  <c r="H930" i="79" s="1"/>
  <c r="I930" i="79" s="1"/>
  <c r="H929" i="79" a="1"/>
  <c r="H929" i="79" s="1"/>
  <c r="I929" i="79" s="1"/>
  <c r="H928" i="79" a="1"/>
  <c r="H928" i="79" s="1"/>
  <c r="I928" i="79" s="1"/>
  <c r="H927" i="79" a="1"/>
  <c r="H927" i="79" s="1"/>
  <c r="I927" i="79" s="1"/>
  <c r="H926" i="79" a="1"/>
  <c r="H926" i="79" s="1"/>
  <c r="I926" i="79" s="1"/>
  <c r="H925" i="79" a="1"/>
  <c r="H925" i="79" s="1"/>
  <c r="I925" i="79" s="1"/>
  <c r="H924" i="79" a="1"/>
  <c r="H924" i="79" s="1"/>
  <c r="I924" i="79" s="1"/>
  <c r="H923" i="79" a="1"/>
  <c r="H923" i="79" s="1"/>
  <c r="I923" i="79" s="1"/>
  <c r="H922" i="79" a="1"/>
  <c r="H922" i="79" s="1"/>
  <c r="I922" i="79" s="1"/>
  <c r="H921" i="79" a="1"/>
  <c r="H921" i="79" s="1"/>
  <c r="I921" i="79" s="1"/>
  <c r="H920" i="79" a="1"/>
  <c r="H920" i="79" s="1"/>
  <c r="I920" i="79" s="1"/>
  <c r="H919" i="79" a="1"/>
  <c r="H919" i="79" s="1"/>
  <c r="I919" i="79" s="1"/>
  <c r="H918" i="79" a="1"/>
  <c r="H918" i="79" s="1"/>
  <c r="I918" i="79" s="1"/>
  <c r="H917" i="79" a="1"/>
  <c r="H917" i="79" s="1"/>
  <c r="I917" i="79" s="1"/>
  <c r="H916" i="79" a="1"/>
  <c r="H916" i="79" s="1"/>
  <c r="I916" i="79" s="1"/>
  <c r="H915" i="79" a="1"/>
  <c r="H915" i="79" s="1"/>
  <c r="I915" i="79" s="1"/>
  <c r="H914" i="79" a="1"/>
  <c r="H914" i="79" s="1"/>
  <c r="I914" i="79" s="1"/>
  <c r="H913" i="79" a="1"/>
  <c r="H913" i="79" s="1"/>
  <c r="I913" i="79" s="1"/>
  <c r="H912" i="79" a="1"/>
  <c r="H912" i="79" s="1"/>
  <c r="I912" i="79" s="1"/>
  <c r="H911" i="79" a="1"/>
  <c r="H911" i="79" s="1"/>
  <c r="I911" i="79" s="1"/>
  <c r="H910" i="79" a="1"/>
  <c r="H910" i="79" s="1"/>
  <c r="I910" i="79" s="1"/>
  <c r="H909" i="79" a="1"/>
  <c r="H909" i="79" s="1"/>
  <c r="I909" i="79" s="1"/>
  <c r="H908" i="79" a="1"/>
  <c r="H908" i="79" s="1"/>
  <c r="I908" i="79" s="1"/>
  <c r="H907" i="79" a="1"/>
  <c r="H907" i="79" s="1"/>
  <c r="I907" i="79" s="1"/>
  <c r="H906" i="79" a="1"/>
  <c r="H906" i="79" s="1"/>
  <c r="I906" i="79" s="1"/>
  <c r="H905" i="79" a="1"/>
  <c r="H905" i="79" s="1"/>
  <c r="I905" i="79" s="1"/>
  <c r="H904" i="79" a="1"/>
  <c r="H904" i="79" s="1"/>
  <c r="I904" i="79" s="1"/>
  <c r="H903" i="79" a="1"/>
  <c r="H903" i="79" s="1"/>
  <c r="I903" i="79" s="1"/>
  <c r="H902" i="79" a="1"/>
  <c r="H902" i="79" s="1"/>
  <c r="I902" i="79" s="1"/>
  <c r="H901" i="79" a="1"/>
  <c r="H901" i="79" s="1"/>
  <c r="I901" i="79" s="1"/>
  <c r="H900" i="79" a="1"/>
  <c r="H900" i="79" s="1"/>
  <c r="I900" i="79" s="1"/>
  <c r="H899" i="79" a="1"/>
  <c r="H899" i="79" s="1"/>
  <c r="I899" i="79" s="1"/>
  <c r="H898" i="79" a="1"/>
  <c r="H898" i="79" s="1"/>
  <c r="I898" i="79" s="1"/>
  <c r="H897" i="79" a="1"/>
  <c r="H897" i="79" s="1"/>
  <c r="I897" i="79" s="1"/>
  <c r="H896" i="79" a="1"/>
  <c r="H896" i="79" s="1"/>
  <c r="I896" i="79" s="1"/>
  <c r="H895" i="79" a="1"/>
  <c r="H895" i="79" s="1"/>
  <c r="I895" i="79" s="1"/>
  <c r="H894" i="79" a="1"/>
  <c r="H894" i="79" s="1"/>
  <c r="I894" i="79" s="1"/>
  <c r="H893" i="79" a="1"/>
  <c r="H893" i="79" s="1"/>
  <c r="I893" i="79" s="1"/>
  <c r="H892" i="79" a="1"/>
  <c r="H892" i="79" s="1"/>
  <c r="I892" i="79" s="1"/>
  <c r="H891" i="79" a="1"/>
  <c r="H891" i="79" s="1"/>
  <c r="I891" i="79" s="1"/>
  <c r="H890" i="79" a="1"/>
  <c r="H890" i="79" s="1"/>
  <c r="I890" i="79" s="1"/>
  <c r="H889" i="79" a="1"/>
  <c r="H889" i="79" s="1"/>
  <c r="I889" i="79" s="1"/>
  <c r="H888" i="79" a="1"/>
  <c r="H888" i="79" s="1"/>
  <c r="I888" i="79" s="1"/>
  <c r="H887" i="79" a="1"/>
  <c r="H887" i="79" s="1"/>
  <c r="I887" i="79" s="1"/>
  <c r="H886" i="79" a="1"/>
  <c r="H886" i="79" s="1"/>
  <c r="I886" i="79" s="1"/>
  <c r="H885" i="79" a="1"/>
  <c r="H885" i="79" s="1"/>
  <c r="I885" i="79" s="1"/>
  <c r="H884" i="79" a="1"/>
  <c r="H884" i="79" s="1"/>
  <c r="I884" i="79" s="1"/>
  <c r="H883" i="79" a="1"/>
  <c r="H883" i="79" s="1"/>
  <c r="I883" i="79" s="1"/>
  <c r="H882" i="79" a="1"/>
  <c r="H882" i="79" s="1"/>
  <c r="I882" i="79" s="1"/>
  <c r="H881" i="79" a="1"/>
  <c r="H881" i="79" s="1"/>
  <c r="I881" i="79" s="1"/>
  <c r="H880" i="79" a="1"/>
  <c r="H880" i="79" s="1"/>
  <c r="I880" i="79" s="1"/>
  <c r="H879" i="79" a="1"/>
  <c r="H879" i="79" s="1"/>
  <c r="I879" i="79" s="1"/>
  <c r="H878" i="79" a="1"/>
  <c r="H878" i="79" s="1"/>
  <c r="I878" i="79" s="1"/>
  <c r="H877" i="79" a="1"/>
  <c r="H877" i="79" s="1"/>
  <c r="I877" i="79" s="1"/>
  <c r="H876" i="79" a="1"/>
  <c r="H876" i="79" s="1"/>
  <c r="I876" i="79" s="1"/>
  <c r="H875" i="79" a="1"/>
  <c r="H875" i="79" s="1"/>
  <c r="I875" i="79" s="1"/>
  <c r="H874" i="79" a="1"/>
  <c r="H874" i="79" s="1"/>
  <c r="I874" i="79" s="1"/>
  <c r="H873" i="79" a="1"/>
  <c r="H873" i="79" s="1"/>
  <c r="I873" i="79" s="1"/>
  <c r="H872" i="79" a="1"/>
  <c r="H872" i="79" s="1"/>
  <c r="I872" i="79" s="1"/>
  <c r="H871" i="79" a="1"/>
  <c r="H871" i="79" s="1"/>
  <c r="I871" i="79" s="1"/>
  <c r="H870" i="79" a="1"/>
  <c r="H870" i="79" s="1"/>
  <c r="I870" i="79" s="1"/>
  <c r="H869" i="79" a="1"/>
  <c r="H869" i="79" s="1"/>
  <c r="I869" i="79" s="1"/>
  <c r="H868" i="79" a="1"/>
  <c r="H868" i="79" s="1"/>
  <c r="I868" i="79" s="1"/>
  <c r="H867" i="79" a="1"/>
  <c r="H867" i="79" s="1"/>
  <c r="I867" i="79" s="1"/>
  <c r="H866" i="79" a="1"/>
  <c r="H866" i="79" s="1"/>
  <c r="I866" i="79" s="1"/>
  <c r="H865" i="79" a="1"/>
  <c r="H865" i="79" s="1"/>
  <c r="I865" i="79" s="1"/>
  <c r="H864" i="79" a="1"/>
  <c r="H864" i="79" s="1"/>
  <c r="I864" i="79" s="1"/>
  <c r="H863" i="79" a="1"/>
  <c r="H863" i="79" s="1"/>
  <c r="I863" i="79" s="1"/>
  <c r="H862" i="79" a="1"/>
  <c r="H862" i="79" s="1"/>
  <c r="I862" i="79" s="1"/>
  <c r="H861" i="79" a="1"/>
  <c r="H861" i="79" s="1"/>
  <c r="I861" i="79" s="1"/>
  <c r="H860" i="79" a="1"/>
  <c r="H860" i="79" s="1"/>
  <c r="I860" i="79" s="1"/>
  <c r="H859" i="79" a="1"/>
  <c r="H859" i="79" s="1"/>
  <c r="I859" i="79" s="1"/>
  <c r="H858" i="79" a="1"/>
  <c r="H858" i="79" s="1"/>
  <c r="I858" i="79" s="1"/>
  <c r="H857" i="79" a="1"/>
  <c r="H857" i="79" s="1"/>
  <c r="I857" i="79" s="1"/>
  <c r="H856" i="79" a="1"/>
  <c r="H856" i="79" s="1"/>
  <c r="I856" i="79" s="1"/>
  <c r="H855" i="79" a="1"/>
  <c r="H855" i="79" s="1"/>
  <c r="I855" i="79" s="1"/>
  <c r="H854" i="79" a="1"/>
  <c r="H854" i="79" s="1"/>
  <c r="I854" i="79" s="1"/>
  <c r="H853" i="79" a="1"/>
  <c r="H853" i="79" s="1"/>
  <c r="I853" i="79" s="1"/>
  <c r="H852" i="79" a="1"/>
  <c r="H852" i="79" s="1"/>
  <c r="I852" i="79" s="1"/>
  <c r="H851" i="79" a="1"/>
  <c r="H851" i="79" s="1"/>
  <c r="I851" i="79" s="1"/>
  <c r="H850" i="79" a="1"/>
  <c r="H850" i="79" s="1"/>
  <c r="I850" i="79" s="1"/>
  <c r="H849" i="79" a="1"/>
  <c r="H849" i="79" s="1"/>
  <c r="I849" i="79" s="1"/>
  <c r="H848" i="79" a="1"/>
  <c r="H848" i="79" s="1"/>
  <c r="I848" i="79" s="1"/>
  <c r="H847" i="79" a="1"/>
  <c r="H847" i="79" s="1"/>
  <c r="I847" i="79" s="1"/>
  <c r="H846" i="79" a="1"/>
  <c r="H846" i="79" s="1"/>
  <c r="I846" i="79" s="1"/>
  <c r="H845" i="79" a="1"/>
  <c r="H845" i="79" s="1"/>
  <c r="I845" i="79" s="1"/>
  <c r="H844" i="79" a="1"/>
  <c r="H844" i="79" s="1"/>
  <c r="I844" i="79" s="1"/>
  <c r="H843" i="79" a="1"/>
  <c r="H843" i="79" s="1"/>
  <c r="I843" i="79" s="1"/>
  <c r="H842" i="79" a="1"/>
  <c r="H842" i="79" s="1"/>
  <c r="I842" i="79" s="1"/>
  <c r="H841" i="79" a="1"/>
  <c r="H841" i="79" s="1"/>
  <c r="I841" i="79" s="1"/>
  <c r="H840" i="79" a="1"/>
  <c r="H840" i="79" s="1"/>
  <c r="I840" i="79" s="1"/>
  <c r="H839" i="79" a="1"/>
  <c r="H839" i="79" s="1"/>
  <c r="I839" i="79" s="1"/>
  <c r="H838" i="79" a="1"/>
  <c r="H838" i="79" s="1"/>
  <c r="I838" i="79" s="1"/>
  <c r="H837" i="79" a="1"/>
  <c r="H837" i="79" s="1"/>
  <c r="I837" i="79" s="1"/>
  <c r="H836" i="79" a="1"/>
  <c r="H836" i="79" s="1"/>
  <c r="I836" i="79" s="1"/>
  <c r="H835" i="79" a="1"/>
  <c r="H835" i="79" s="1"/>
  <c r="I835" i="79" s="1"/>
  <c r="H834" i="79" a="1"/>
  <c r="H834" i="79" s="1"/>
  <c r="I834" i="79" s="1"/>
  <c r="H833" i="79" a="1"/>
  <c r="H833" i="79" s="1"/>
  <c r="I833" i="79" s="1"/>
  <c r="H832" i="79" a="1"/>
  <c r="H832" i="79" s="1"/>
  <c r="I832" i="79" s="1"/>
  <c r="H831" i="79" a="1"/>
  <c r="H831" i="79" s="1"/>
  <c r="I831" i="79" s="1"/>
  <c r="H830" i="79" a="1"/>
  <c r="H830" i="79" s="1"/>
  <c r="I830" i="79" s="1"/>
  <c r="H829" i="79" a="1"/>
  <c r="H829" i="79" s="1"/>
  <c r="I829" i="79" s="1"/>
  <c r="H828" i="79" a="1"/>
  <c r="H828" i="79" s="1"/>
  <c r="I828" i="79" s="1"/>
  <c r="H827" i="79" a="1"/>
  <c r="H827" i="79" s="1"/>
  <c r="I827" i="79" s="1"/>
  <c r="H826" i="79" a="1"/>
  <c r="H826" i="79" s="1"/>
  <c r="I826" i="79" s="1"/>
  <c r="H825" i="79" a="1"/>
  <c r="H825" i="79" s="1"/>
  <c r="I825" i="79" s="1"/>
  <c r="H824" i="79" a="1"/>
  <c r="H824" i="79" s="1"/>
  <c r="I824" i="79" s="1"/>
  <c r="H823" i="79" a="1"/>
  <c r="H823" i="79" s="1"/>
  <c r="I823" i="79" s="1"/>
  <c r="H822" i="79" a="1"/>
  <c r="H822" i="79" s="1"/>
  <c r="I822" i="79" s="1"/>
  <c r="H821" i="79" a="1"/>
  <c r="H821" i="79" s="1"/>
  <c r="I821" i="79" s="1"/>
  <c r="H820" i="79" a="1"/>
  <c r="H820" i="79" s="1"/>
  <c r="I820" i="79" s="1"/>
  <c r="H819" i="79" a="1"/>
  <c r="H819" i="79" s="1"/>
  <c r="I819" i="79" s="1"/>
  <c r="H818" i="79" a="1"/>
  <c r="H818" i="79" s="1"/>
  <c r="I818" i="79" s="1"/>
  <c r="H817" i="79" a="1"/>
  <c r="H817" i="79" s="1"/>
  <c r="I817" i="79" s="1"/>
  <c r="H816" i="79" a="1"/>
  <c r="H816" i="79" s="1"/>
  <c r="I816" i="79" s="1"/>
  <c r="H815" i="79" a="1"/>
  <c r="H815" i="79" s="1"/>
  <c r="I815" i="79" s="1"/>
  <c r="H814" i="79" a="1"/>
  <c r="H814" i="79" s="1"/>
  <c r="I814" i="79" s="1"/>
  <c r="H813" i="79" a="1"/>
  <c r="H813" i="79" s="1"/>
  <c r="I813" i="79" s="1"/>
  <c r="H812" i="79" a="1"/>
  <c r="H812" i="79" s="1"/>
  <c r="I812" i="79" s="1"/>
  <c r="H811" i="79" a="1"/>
  <c r="H811" i="79" s="1"/>
  <c r="I811" i="79" s="1"/>
  <c r="H810" i="79" a="1"/>
  <c r="H810" i="79" s="1"/>
  <c r="I810" i="79" s="1"/>
  <c r="H809" i="79" a="1"/>
  <c r="H809" i="79" s="1"/>
  <c r="I809" i="79" s="1"/>
  <c r="H808" i="79" a="1"/>
  <c r="H808" i="79" s="1"/>
  <c r="I808" i="79" s="1"/>
  <c r="H807" i="79" a="1"/>
  <c r="H807" i="79" s="1"/>
  <c r="I807" i="79" s="1"/>
  <c r="H806" i="79" a="1"/>
  <c r="H806" i="79" s="1"/>
  <c r="I806" i="79" s="1"/>
  <c r="H805" i="79" a="1"/>
  <c r="H805" i="79" s="1"/>
  <c r="I805" i="79" s="1"/>
  <c r="H804" i="79" a="1"/>
  <c r="H804" i="79" s="1"/>
  <c r="I804" i="79" s="1"/>
  <c r="H803" i="79" a="1"/>
  <c r="H803" i="79" s="1"/>
  <c r="I803" i="79" s="1"/>
  <c r="H802" i="79" a="1"/>
  <c r="H802" i="79" s="1"/>
  <c r="I802" i="79" s="1"/>
  <c r="H801" i="79" a="1"/>
  <c r="H801" i="79" s="1"/>
  <c r="I801" i="79" s="1"/>
  <c r="H800" i="79" a="1"/>
  <c r="H800" i="79" s="1"/>
  <c r="I800" i="79" s="1"/>
  <c r="H799" i="79" a="1"/>
  <c r="H799" i="79" s="1"/>
  <c r="I799" i="79" s="1"/>
  <c r="H798" i="79" a="1"/>
  <c r="H798" i="79" s="1"/>
  <c r="I798" i="79" s="1"/>
  <c r="H797" i="79" a="1"/>
  <c r="H797" i="79" s="1"/>
  <c r="I797" i="79" s="1"/>
  <c r="H796" i="79" a="1"/>
  <c r="H796" i="79" s="1"/>
  <c r="I796" i="79" s="1"/>
  <c r="H795" i="79" a="1"/>
  <c r="H795" i="79" s="1"/>
  <c r="I795" i="79" s="1"/>
  <c r="H794" i="79" a="1"/>
  <c r="H794" i="79" s="1"/>
  <c r="I794" i="79" s="1"/>
  <c r="H793" i="79" a="1"/>
  <c r="H793" i="79" s="1"/>
  <c r="I793" i="79" s="1"/>
  <c r="H792" i="79" a="1"/>
  <c r="H792" i="79" s="1"/>
  <c r="I792" i="79" s="1"/>
  <c r="H791" i="79" a="1"/>
  <c r="H791" i="79" s="1"/>
  <c r="I791" i="79" s="1"/>
  <c r="H790" i="79" a="1"/>
  <c r="H790" i="79" s="1"/>
  <c r="I790" i="79" s="1"/>
  <c r="H789" i="79" a="1"/>
  <c r="H789" i="79" s="1"/>
  <c r="I789" i="79" s="1"/>
  <c r="H788" i="79" a="1"/>
  <c r="H788" i="79" s="1"/>
  <c r="I788" i="79" s="1"/>
  <c r="H787" i="79" a="1"/>
  <c r="H787" i="79" s="1"/>
  <c r="I787" i="79" s="1"/>
  <c r="H786" i="79" a="1"/>
  <c r="H786" i="79" s="1"/>
  <c r="I786" i="79" s="1"/>
  <c r="H785" i="79" a="1"/>
  <c r="H785" i="79" s="1"/>
  <c r="I785" i="79" s="1"/>
  <c r="H784" i="79" a="1"/>
  <c r="H784" i="79" s="1"/>
  <c r="I784" i="79" s="1"/>
  <c r="H783" i="79" a="1"/>
  <c r="H783" i="79" s="1"/>
  <c r="I783" i="79" s="1"/>
  <c r="H782" i="79" a="1"/>
  <c r="H782" i="79" s="1"/>
  <c r="I782" i="79" s="1"/>
  <c r="H781" i="79" a="1"/>
  <c r="H781" i="79" s="1"/>
  <c r="I781" i="79" s="1"/>
  <c r="H780" i="79" a="1"/>
  <c r="H780" i="79" s="1"/>
  <c r="I780" i="79" s="1"/>
  <c r="H779" i="79" a="1"/>
  <c r="H779" i="79" s="1"/>
  <c r="I779" i="79" s="1"/>
  <c r="H778" i="79" a="1"/>
  <c r="H778" i="79" s="1"/>
  <c r="I778" i="79" s="1"/>
  <c r="H777" i="79" a="1"/>
  <c r="H777" i="79" s="1"/>
  <c r="I777" i="79" s="1"/>
  <c r="H776" i="79" a="1"/>
  <c r="H776" i="79" s="1"/>
  <c r="I776" i="79" s="1"/>
  <c r="H775" i="79" a="1"/>
  <c r="H775" i="79" s="1"/>
  <c r="I775" i="79" s="1"/>
  <c r="H774" i="79" a="1"/>
  <c r="H774" i="79" s="1"/>
  <c r="I774" i="79" s="1"/>
  <c r="H773" i="79" a="1"/>
  <c r="H773" i="79" s="1"/>
  <c r="I773" i="79" s="1"/>
  <c r="H772" i="79" a="1"/>
  <c r="H772" i="79" s="1"/>
  <c r="I772" i="79" s="1"/>
  <c r="H771" i="79" a="1"/>
  <c r="H771" i="79" s="1"/>
  <c r="I771" i="79" s="1"/>
  <c r="H770" i="79" a="1"/>
  <c r="H770" i="79" s="1"/>
  <c r="I770" i="79" s="1"/>
  <c r="H769" i="79" a="1"/>
  <c r="H769" i="79" s="1"/>
  <c r="I769" i="79" s="1"/>
  <c r="H768" i="79" a="1"/>
  <c r="H768" i="79" s="1"/>
  <c r="I768" i="79" s="1"/>
  <c r="H767" i="79" a="1"/>
  <c r="H767" i="79" s="1"/>
  <c r="I767" i="79" s="1"/>
  <c r="H766" i="79" a="1"/>
  <c r="H766" i="79" s="1"/>
  <c r="I766" i="79" s="1"/>
  <c r="H765" i="79" a="1"/>
  <c r="H765" i="79" s="1"/>
  <c r="I765" i="79" s="1"/>
  <c r="H764" i="79" a="1"/>
  <c r="H764" i="79" s="1"/>
  <c r="I764" i="79" s="1"/>
  <c r="H763" i="79" a="1"/>
  <c r="H763" i="79" s="1"/>
  <c r="I763" i="79" s="1"/>
  <c r="H762" i="79" a="1"/>
  <c r="H762" i="79" s="1"/>
  <c r="I762" i="79" s="1"/>
  <c r="H761" i="79" a="1"/>
  <c r="H761" i="79" s="1"/>
  <c r="I761" i="79" s="1"/>
  <c r="H760" i="79" a="1"/>
  <c r="H760" i="79" s="1"/>
  <c r="I760" i="79" s="1"/>
  <c r="H759" i="79" a="1"/>
  <c r="H759" i="79" s="1"/>
  <c r="I759" i="79" s="1"/>
  <c r="H758" i="79" a="1"/>
  <c r="H758" i="79" s="1"/>
  <c r="I758" i="79" s="1"/>
  <c r="H757" i="79" a="1"/>
  <c r="H757" i="79" s="1"/>
  <c r="I757" i="79" s="1"/>
  <c r="H756" i="79" a="1"/>
  <c r="H756" i="79" s="1"/>
  <c r="I756" i="79" s="1"/>
  <c r="H755" i="79" a="1"/>
  <c r="H755" i="79" s="1"/>
  <c r="I755" i="79" s="1"/>
  <c r="H754" i="79" a="1"/>
  <c r="H754" i="79" s="1"/>
  <c r="I754" i="79" s="1"/>
  <c r="H753" i="79" a="1"/>
  <c r="H753" i="79" s="1"/>
  <c r="I753" i="79" s="1"/>
  <c r="H752" i="79" a="1"/>
  <c r="H752" i="79" s="1"/>
  <c r="I752" i="79" s="1"/>
  <c r="H751" i="79" a="1"/>
  <c r="H751" i="79" s="1"/>
  <c r="I751" i="79" s="1"/>
  <c r="H750" i="79" a="1"/>
  <c r="H750" i="79" s="1"/>
  <c r="I750" i="79" s="1"/>
  <c r="H749" i="79" a="1"/>
  <c r="H749" i="79" s="1"/>
  <c r="I749" i="79" s="1"/>
  <c r="H748" i="79" a="1"/>
  <c r="H748" i="79" s="1"/>
  <c r="I748" i="79" s="1"/>
  <c r="H747" i="79" a="1"/>
  <c r="H747" i="79" s="1"/>
  <c r="I747" i="79" s="1"/>
  <c r="H746" i="79" a="1"/>
  <c r="H746" i="79" s="1"/>
  <c r="I746" i="79" s="1"/>
  <c r="H745" i="79" a="1"/>
  <c r="H745" i="79" s="1"/>
  <c r="I745" i="79" s="1"/>
  <c r="H744" i="79" a="1"/>
  <c r="H744" i="79" s="1"/>
  <c r="I744" i="79" s="1"/>
  <c r="H743" i="79" a="1"/>
  <c r="H743" i="79" s="1"/>
  <c r="I743" i="79" s="1"/>
  <c r="H742" i="79" a="1"/>
  <c r="H742" i="79" s="1"/>
  <c r="I742" i="79" s="1"/>
  <c r="H741" i="79" a="1"/>
  <c r="H741" i="79" s="1"/>
  <c r="I741" i="79" s="1"/>
  <c r="H740" i="79" a="1"/>
  <c r="H740" i="79" s="1"/>
  <c r="I740" i="79" s="1"/>
  <c r="H739" i="79" a="1"/>
  <c r="H739" i="79" s="1"/>
  <c r="I739" i="79" s="1"/>
  <c r="H738" i="79" a="1"/>
  <c r="H738" i="79" s="1"/>
  <c r="I738" i="79" s="1"/>
  <c r="H737" i="79" a="1"/>
  <c r="H737" i="79" s="1"/>
  <c r="I737" i="79" s="1"/>
  <c r="H736" i="79" a="1"/>
  <c r="H736" i="79" s="1"/>
  <c r="I736" i="79" s="1"/>
  <c r="H735" i="79" a="1"/>
  <c r="H735" i="79" s="1"/>
  <c r="I735" i="79" s="1"/>
  <c r="H734" i="79" a="1"/>
  <c r="H734" i="79" s="1"/>
  <c r="I734" i="79" s="1"/>
  <c r="H733" i="79" a="1"/>
  <c r="H733" i="79" s="1"/>
  <c r="I733" i="79" s="1"/>
  <c r="H732" i="79" a="1"/>
  <c r="H732" i="79" s="1"/>
  <c r="I732" i="79" s="1"/>
  <c r="H731" i="79" a="1"/>
  <c r="H731" i="79" s="1"/>
  <c r="I731" i="79" s="1"/>
  <c r="H730" i="79" a="1"/>
  <c r="H730" i="79" s="1"/>
  <c r="I730" i="79" s="1"/>
  <c r="H729" i="79" a="1"/>
  <c r="H729" i="79" s="1"/>
  <c r="I729" i="79" s="1"/>
  <c r="H728" i="79" a="1"/>
  <c r="H728" i="79" s="1"/>
  <c r="I728" i="79" s="1"/>
  <c r="H727" i="79" a="1"/>
  <c r="H727" i="79" s="1"/>
  <c r="I727" i="79" s="1"/>
  <c r="H726" i="79" a="1"/>
  <c r="H726" i="79" s="1"/>
  <c r="I726" i="79" s="1"/>
  <c r="H725" i="79" a="1"/>
  <c r="H725" i="79" s="1"/>
  <c r="I725" i="79" s="1"/>
  <c r="H724" i="79" a="1"/>
  <c r="H724" i="79" s="1"/>
  <c r="I724" i="79" s="1"/>
  <c r="H723" i="79" a="1"/>
  <c r="H723" i="79" s="1"/>
  <c r="I723" i="79" s="1"/>
  <c r="H722" i="79" a="1"/>
  <c r="H722" i="79" s="1"/>
  <c r="I722" i="79" s="1"/>
  <c r="H721" i="79" a="1"/>
  <c r="H721" i="79" s="1"/>
  <c r="I721" i="79" s="1"/>
  <c r="H720" i="79" a="1"/>
  <c r="H720" i="79" s="1"/>
  <c r="I720" i="79" s="1"/>
  <c r="H719" i="79" a="1"/>
  <c r="H719" i="79" s="1"/>
  <c r="I719" i="79" s="1"/>
  <c r="H718" i="79" a="1"/>
  <c r="H718" i="79" s="1"/>
  <c r="I718" i="79" s="1"/>
  <c r="H717" i="79" a="1"/>
  <c r="H717" i="79" s="1"/>
  <c r="I717" i="79" s="1"/>
  <c r="H716" i="79" a="1"/>
  <c r="H716" i="79" s="1"/>
  <c r="I716" i="79" s="1"/>
  <c r="H715" i="79" a="1"/>
  <c r="H715" i="79" s="1"/>
  <c r="I715" i="79" s="1"/>
  <c r="H714" i="79" a="1"/>
  <c r="H714" i="79" s="1"/>
  <c r="I714" i="79" s="1"/>
  <c r="H713" i="79" a="1"/>
  <c r="H713" i="79" s="1"/>
  <c r="I713" i="79" s="1"/>
  <c r="H712" i="79" a="1"/>
  <c r="H712" i="79" s="1"/>
  <c r="I712" i="79" s="1"/>
  <c r="H711" i="79" a="1"/>
  <c r="H711" i="79" s="1"/>
  <c r="I711" i="79" s="1"/>
  <c r="H710" i="79" a="1"/>
  <c r="H710" i="79" s="1"/>
  <c r="I710" i="79" s="1"/>
  <c r="H709" i="79" a="1"/>
  <c r="H709" i="79" s="1"/>
  <c r="I709" i="79" s="1"/>
  <c r="H708" i="79" a="1"/>
  <c r="H708" i="79" s="1"/>
  <c r="I708" i="79" s="1"/>
  <c r="H707" i="79" a="1"/>
  <c r="H707" i="79" s="1"/>
  <c r="I707" i="79" s="1"/>
  <c r="H706" i="79" a="1"/>
  <c r="H706" i="79" s="1"/>
  <c r="I706" i="79" s="1"/>
  <c r="H705" i="79" a="1"/>
  <c r="H705" i="79" s="1"/>
  <c r="I705" i="79" s="1"/>
  <c r="H704" i="79" a="1"/>
  <c r="H704" i="79" s="1"/>
  <c r="I704" i="79" s="1"/>
  <c r="H703" i="79" a="1"/>
  <c r="H703" i="79" s="1"/>
  <c r="I703" i="79" s="1"/>
  <c r="H702" i="79" a="1"/>
  <c r="H702" i="79" s="1"/>
  <c r="I702" i="79" s="1"/>
  <c r="H701" i="79" a="1"/>
  <c r="H701" i="79" s="1"/>
  <c r="I701" i="79" s="1"/>
  <c r="H700" i="79" a="1"/>
  <c r="H700" i="79" s="1"/>
  <c r="I700" i="79" s="1"/>
  <c r="H699" i="79" a="1"/>
  <c r="H699" i="79" s="1"/>
  <c r="I699" i="79" s="1"/>
  <c r="H698" i="79" a="1"/>
  <c r="H698" i="79" s="1"/>
  <c r="I698" i="79" s="1"/>
  <c r="H697" i="79" a="1"/>
  <c r="H697" i="79" s="1"/>
  <c r="I697" i="79" s="1"/>
  <c r="H696" i="79" a="1"/>
  <c r="H696" i="79" s="1"/>
  <c r="I696" i="79" s="1"/>
  <c r="H695" i="79" a="1"/>
  <c r="H695" i="79" s="1"/>
  <c r="I695" i="79" s="1"/>
  <c r="H694" i="79" a="1"/>
  <c r="H694" i="79" s="1"/>
  <c r="I694" i="79" s="1"/>
  <c r="H693" i="79" a="1"/>
  <c r="H693" i="79" s="1"/>
  <c r="I693" i="79" s="1"/>
  <c r="H692" i="79" a="1"/>
  <c r="H692" i="79" s="1"/>
  <c r="I692" i="79" s="1"/>
  <c r="H691" i="79" a="1"/>
  <c r="H691" i="79" s="1"/>
  <c r="I691" i="79" s="1"/>
  <c r="H690" i="79" a="1"/>
  <c r="H690" i="79" s="1"/>
  <c r="I690" i="79" s="1"/>
  <c r="H689" i="79" a="1"/>
  <c r="H689" i="79" s="1"/>
  <c r="I689" i="79" s="1"/>
  <c r="H688" i="79" a="1"/>
  <c r="H688" i="79" s="1"/>
  <c r="I688" i="79" s="1"/>
  <c r="H687" i="79" a="1"/>
  <c r="H687" i="79" s="1"/>
  <c r="I687" i="79" s="1"/>
  <c r="H686" i="79" a="1"/>
  <c r="H686" i="79" s="1"/>
  <c r="I686" i="79" s="1"/>
  <c r="H685" i="79" a="1"/>
  <c r="H685" i="79" s="1"/>
  <c r="I685" i="79" s="1"/>
  <c r="H684" i="79" a="1"/>
  <c r="H684" i="79" s="1"/>
  <c r="I684" i="79" s="1"/>
  <c r="H683" i="79" a="1"/>
  <c r="H683" i="79" s="1"/>
  <c r="I683" i="79" s="1"/>
  <c r="H682" i="79" a="1"/>
  <c r="H682" i="79" s="1"/>
  <c r="I682" i="79" s="1"/>
  <c r="H681" i="79" a="1"/>
  <c r="H681" i="79" s="1"/>
  <c r="I681" i="79" s="1"/>
  <c r="H680" i="79" a="1"/>
  <c r="H680" i="79" s="1"/>
  <c r="I680" i="79" s="1"/>
  <c r="H679" i="79" a="1"/>
  <c r="H679" i="79" s="1"/>
  <c r="I679" i="79" s="1"/>
  <c r="H678" i="79" a="1"/>
  <c r="H678" i="79" s="1"/>
  <c r="I678" i="79" s="1"/>
  <c r="H677" i="79" a="1"/>
  <c r="H677" i="79" s="1"/>
  <c r="I677" i="79" s="1"/>
  <c r="H676" i="79" a="1"/>
  <c r="H676" i="79" s="1"/>
  <c r="I676" i="79" s="1"/>
  <c r="H675" i="79" a="1"/>
  <c r="H675" i="79" s="1"/>
  <c r="I675" i="79" s="1"/>
  <c r="H674" i="79" a="1"/>
  <c r="H674" i="79" s="1"/>
  <c r="I674" i="79" s="1"/>
  <c r="H673" i="79" a="1"/>
  <c r="H673" i="79" s="1"/>
  <c r="I673" i="79" s="1"/>
  <c r="H672" i="79" a="1"/>
  <c r="H672" i="79" s="1"/>
  <c r="I672" i="79" s="1"/>
  <c r="H671" i="79" a="1"/>
  <c r="H671" i="79" s="1"/>
  <c r="I671" i="79" s="1"/>
  <c r="H670" i="79" a="1"/>
  <c r="H670" i="79" s="1"/>
  <c r="I670" i="79" s="1"/>
  <c r="H669" i="79" a="1"/>
  <c r="H669" i="79" s="1"/>
  <c r="I669" i="79" s="1"/>
  <c r="H668" i="79" a="1"/>
  <c r="H668" i="79" s="1"/>
  <c r="I668" i="79" s="1"/>
  <c r="H667" i="79" a="1"/>
  <c r="H667" i="79" s="1"/>
  <c r="I667" i="79" s="1"/>
  <c r="H666" i="79" a="1"/>
  <c r="H666" i="79" s="1"/>
  <c r="I666" i="79" s="1"/>
  <c r="H665" i="79" a="1"/>
  <c r="H665" i="79" s="1"/>
  <c r="I665" i="79" s="1"/>
  <c r="H664" i="79" a="1"/>
  <c r="H664" i="79" s="1"/>
  <c r="I664" i="79" s="1"/>
  <c r="H663" i="79" a="1"/>
  <c r="H663" i="79" s="1"/>
  <c r="I663" i="79" s="1"/>
  <c r="H662" i="79" a="1"/>
  <c r="H662" i="79" s="1"/>
  <c r="I662" i="79" s="1"/>
  <c r="H661" i="79" a="1"/>
  <c r="H661" i="79" s="1"/>
  <c r="I661" i="79" s="1"/>
  <c r="H660" i="79" a="1"/>
  <c r="H660" i="79" s="1"/>
  <c r="I660" i="79" s="1"/>
  <c r="H659" i="79" a="1"/>
  <c r="H659" i="79" s="1"/>
  <c r="I659" i="79" s="1"/>
  <c r="H658" i="79" a="1"/>
  <c r="H658" i="79" s="1"/>
  <c r="I658" i="79" s="1"/>
  <c r="H657" i="79" a="1"/>
  <c r="H657" i="79" s="1"/>
  <c r="I657" i="79" s="1"/>
  <c r="H656" i="79" a="1"/>
  <c r="H656" i="79" s="1"/>
  <c r="I656" i="79" s="1"/>
  <c r="H655" i="79" a="1"/>
  <c r="H655" i="79" s="1"/>
  <c r="I655" i="79" s="1"/>
  <c r="H654" i="79" a="1"/>
  <c r="H654" i="79" s="1"/>
  <c r="I654" i="79" s="1"/>
  <c r="H653" i="79" a="1"/>
  <c r="H653" i="79" s="1"/>
  <c r="I653" i="79" s="1"/>
  <c r="H652" i="79" a="1"/>
  <c r="H652" i="79" s="1"/>
  <c r="I652" i="79" s="1"/>
  <c r="H651" i="79" a="1"/>
  <c r="H651" i="79" s="1"/>
  <c r="I651" i="79" s="1"/>
  <c r="H650" i="79" a="1"/>
  <c r="H650" i="79" s="1"/>
  <c r="I650" i="79" s="1"/>
  <c r="H649" i="79" a="1"/>
  <c r="H649" i="79" s="1"/>
  <c r="I649" i="79" s="1"/>
  <c r="H648" i="79" a="1"/>
  <c r="H648" i="79" s="1"/>
  <c r="I648" i="79" s="1"/>
  <c r="H647" i="79" a="1"/>
  <c r="H647" i="79" s="1"/>
  <c r="I647" i="79" s="1"/>
  <c r="H646" i="79" a="1"/>
  <c r="H646" i="79" s="1"/>
  <c r="I646" i="79" s="1"/>
  <c r="H645" i="79" a="1"/>
  <c r="H645" i="79" s="1"/>
  <c r="I645" i="79" s="1"/>
  <c r="H644" i="79" a="1"/>
  <c r="H644" i="79" s="1"/>
  <c r="I644" i="79" s="1"/>
  <c r="H643" i="79" a="1"/>
  <c r="H643" i="79" s="1"/>
  <c r="I643" i="79" s="1"/>
  <c r="H642" i="79" a="1"/>
  <c r="H642" i="79" s="1"/>
  <c r="I642" i="79" s="1"/>
  <c r="H641" i="79" a="1"/>
  <c r="H641" i="79" s="1"/>
  <c r="I641" i="79" s="1"/>
  <c r="H640" i="79" a="1"/>
  <c r="H640" i="79" s="1"/>
  <c r="I640" i="79" s="1"/>
  <c r="H639" i="79" a="1"/>
  <c r="H639" i="79" s="1"/>
  <c r="I639" i="79" s="1"/>
  <c r="H638" i="79" a="1"/>
  <c r="H638" i="79" s="1"/>
  <c r="I638" i="79" s="1"/>
  <c r="H637" i="79" a="1"/>
  <c r="H637" i="79" s="1"/>
  <c r="I637" i="79" s="1"/>
  <c r="H636" i="79" a="1"/>
  <c r="H636" i="79" s="1"/>
  <c r="I636" i="79" s="1"/>
  <c r="H635" i="79" a="1"/>
  <c r="H635" i="79" s="1"/>
  <c r="I635" i="79" s="1"/>
  <c r="H634" i="79" a="1"/>
  <c r="H634" i="79" s="1"/>
  <c r="I634" i="79" s="1"/>
  <c r="H633" i="79" a="1"/>
  <c r="H633" i="79" s="1"/>
  <c r="I633" i="79" s="1"/>
  <c r="H632" i="79" a="1"/>
  <c r="H632" i="79" s="1"/>
  <c r="I632" i="79" s="1"/>
  <c r="H631" i="79" a="1"/>
  <c r="H631" i="79" s="1"/>
  <c r="I631" i="79" s="1"/>
  <c r="H630" i="79" a="1"/>
  <c r="H630" i="79" s="1"/>
  <c r="I630" i="79" s="1"/>
  <c r="H629" i="79" a="1"/>
  <c r="H629" i="79" s="1"/>
  <c r="I629" i="79" s="1"/>
  <c r="H628" i="79" a="1"/>
  <c r="H628" i="79" s="1"/>
  <c r="I628" i="79" s="1"/>
  <c r="H627" i="79" a="1"/>
  <c r="H627" i="79" s="1"/>
  <c r="I627" i="79" s="1"/>
  <c r="H626" i="79" a="1"/>
  <c r="H626" i="79" s="1"/>
  <c r="I626" i="79" s="1"/>
  <c r="H625" i="79" a="1"/>
  <c r="H625" i="79" s="1"/>
  <c r="I625" i="79" s="1"/>
  <c r="H624" i="79" a="1"/>
  <c r="H624" i="79" s="1"/>
  <c r="I624" i="79" s="1"/>
  <c r="H623" i="79" a="1"/>
  <c r="H623" i="79" s="1"/>
  <c r="I623" i="79" s="1"/>
  <c r="H622" i="79" a="1"/>
  <c r="H622" i="79" s="1"/>
  <c r="I622" i="79" s="1"/>
  <c r="H621" i="79" a="1"/>
  <c r="H621" i="79" s="1"/>
  <c r="I621" i="79" s="1"/>
  <c r="H620" i="79" a="1"/>
  <c r="H620" i="79" s="1"/>
  <c r="I620" i="79" s="1"/>
  <c r="H619" i="79" a="1"/>
  <c r="H619" i="79" s="1"/>
  <c r="I619" i="79" s="1"/>
  <c r="H618" i="79" a="1"/>
  <c r="H618" i="79" s="1"/>
  <c r="I618" i="79" s="1"/>
  <c r="H617" i="79" a="1"/>
  <c r="H617" i="79" s="1"/>
  <c r="I617" i="79" s="1"/>
  <c r="H616" i="79" a="1"/>
  <c r="H616" i="79" s="1"/>
  <c r="I616" i="79" s="1"/>
  <c r="H615" i="79" a="1"/>
  <c r="H615" i="79" s="1"/>
  <c r="I615" i="79" s="1"/>
  <c r="H614" i="79" a="1"/>
  <c r="H614" i="79" s="1"/>
  <c r="I614" i="79" s="1"/>
  <c r="H613" i="79" a="1"/>
  <c r="H613" i="79" s="1"/>
  <c r="I613" i="79" s="1"/>
  <c r="H612" i="79" a="1"/>
  <c r="H612" i="79" s="1"/>
  <c r="I612" i="79" s="1"/>
  <c r="H611" i="79" a="1"/>
  <c r="H611" i="79" s="1"/>
  <c r="I611" i="79" s="1"/>
  <c r="H610" i="79" a="1"/>
  <c r="H610" i="79" s="1"/>
  <c r="I610" i="79" s="1"/>
  <c r="H609" i="79" a="1"/>
  <c r="H609" i="79" s="1"/>
  <c r="I609" i="79" s="1"/>
  <c r="H608" i="79" a="1"/>
  <c r="H608" i="79" s="1"/>
  <c r="I608" i="79" s="1"/>
  <c r="H607" i="79" a="1"/>
  <c r="H607" i="79" s="1"/>
  <c r="I607" i="79" s="1"/>
  <c r="H606" i="79" a="1"/>
  <c r="H606" i="79" s="1"/>
  <c r="I606" i="79" s="1"/>
  <c r="H605" i="79" a="1"/>
  <c r="H605" i="79" s="1"/>
  <c r="I605" i="79" s="1"/>
  <c r="H604" i="79" a="1"/>
  <c r="H604" i="79" s="1"/>
  <c r="I604" i="79" s="1"/>
  <c r="H603" i="79" a="1"/>
  <c r="H603" i="79" s="1"/>
  <c r="I603" i="79" s="1"/>
  <c r="H602" i="79" a="1"/>
  <c r="H602" i="79" s="1"/>
  <c r="I602" i="79" s="1"/>
  <c r="H601" i="79" a="1"/>
  <c r="H601" i="79" s="1"/>
  <c r="I601" i="79" s="1"/>
  <c r="H600" i="79" a="1"/>
  <c r="H600" i="79" s="1"/>
  <c r="I600" i="79" s="1"/>
  <c r="H599" i="79" a="1"/>
  <c r="H599" i="79" s="1"/>
  <c r="I599" i="79" s="1"/>
  <c r="H598" i="79" a="1"/>
  <c r="H598" i="79" s="1"/>
  <c r="I598" i="79" s="1"/>
  <c r="H597" i="79" a="1"/>
  <c r="H597" i="79" s="1"/>
  <c r="I597" i="79" s="1"/>
  <c r="H596" i="79" a="1"/>
  <c r="H596" i="79" s="1"/>
  <c r="I596" i="79" s="1"/>
  <c r="H595" i="79" a="1"/>
  <c r="H595" i="79" s="1"/>
  <c r="I595" i="79" s="1"/>
  <c r="H594" i="79" a="1"/>
  <c r="H594" i="79" s="1"/>
  <c r="I594" i="79" s="1"/>
  <c r="H593" i="79" a="1"/>
  <c r="H593" i="79" s="1"/>
  <c r="I593" i="79" s="1"/>
  <c r="H592" i="79" a="1"/>
  <c r="H592" i="79" s="1"/>
  <c r="I592" i="79" s="1"/>
  <c r="H591" i="79" a="1"/>
  <c r="H591" i="79" s="1"/>
  <c r="I591" i="79" s="1"/>
  <c r="H590" i="79" a="1"/>
  <c r="H590" i="79" s="1"/>
  <c r="I590" i="79" s="1"/>
  <c r="H589" i="79" a="1"/>
  <c r="H589" i="79" s="1"/>
  <c r="I589" i="79" s="1"/>
  <c r="H588" i="79" a="1"/>
  <c r="H588" i="79" s="1"/>
  <c r="I588" i="79" s="1"/>
  <c r="H587" i="79" a="1"/>
  <c r="H587" i="79" s="1"/>
  <c r="I587" i="79" s="1"/>
  <c r="H586" i="79" a="1"/>
  <c r="H586" i="79" s="1"/>
  <c r="I586" i="79" s="1"/>
  <c r="H585" i="79" a="1"/>
  <c r="H585" i="79" s="1"/>
  <c r="I585" i="79" s="1"/>
  <c r="H584" i="79" a="1"/>
  <c r="H584" i="79" s="1"/>
  <c r="I584" i="79" s="1"/>
  <c r="H583" i="79" a="1"/>
  <c r="H583" i="79" s="1"/>
  <c r="I583" i="79" s="1"/>
  <c r="H582" i="79" a="1"/>
  <c r="H582" i="79" s="1"/>
  <c r="I582" i="79" s="1"/>
  <c r="H581" i="79" a="1"/>
  <c r="H581" i="79" s="1"/>
  <c r="I581" i="79" s="1"/>
  <c r="H580" i="79" a="1"/>
  <c r="H580" i="79" s="1"/>
  <c r="I580" i="79" s="1"/>
  <c r="H579" i="79" a="1"/>
  <c r="H579" i="79" s="1"/>
  <c r="I579" i="79" s="1"/>
  <c r="H578" i="79" a="1"/>
  <c r="H578" i="79" s="1"/>
  <c r="I578" i="79" s="1"/>
  <c r="H577" i="79" a="1"/>
  <c r="H577" i="79" s="1"/>
  <c r="I577" i="79" s="1"/>
  <c r="H576" i="79" a="1"/>
  <c r="H576" i="79" s="1"/>
  <c r="I576" i="79" s="1"/>
  <c r="H575" i="79" a="1"/>
  <c r="H575" i="79" s="1"/>
  <c r="I575" i="79" s="1"/>
  <c r="H574" i="79" a="1"/>
  <c r="H574" i="79" s="1"/>
  <c r="I574" i="79" s="1"/>
  <c r="H573" i="79" a="1"/>
  <c r="H573" i="79" s="1"/>
  <c r="I573" i="79" s="1"/>
  <c r="H572" i="79" a="1"/>
  <c r="H572" i="79" s="1"/>
  <c r="I572" i="79" s="1"/>
  <c r="H571" i="79" a="1"/>
  <c r="H571" i="79" s="1"/>
  <c r="I571" i="79" s="1"/>
  <c r="H570" i="79" a="1"/>
  <c r="H570" i="79" s="1"/>
  <c r="I570" i="79" s="1"/>
  <c r="H569" i="79" a="1"/>
  <c r="H569" i="79" s="1"/>
  <c r="I569" i="79" s="1"/>
  <c r="H568" i="79" a="1"/>
  <c r="H568" i="79" s="1"/>
  <c r="I568" i="79" s="1"/>
  <c r="H567" i="79" a="1"/>
  <c r="H567" i="79" s="1"/>
  <c r="I567" i="79" s="1"/>
  <c r="H566" i="79" a="1"/>
  <c r="H566" i="79" s="1"/>
  <c r="I566" i="79" s="1"/>
  <c r="H565" i="79" a="1"/>
  <c r="H565" i="79" s="1"/>
  <c r="I565" i="79" s="1"/>
  <c r="H564" i="79" a="1"/>
  <c r="H564" i="79" s="1"/>
  <c r="I564" i="79" s="1"/>
  <c r="H563" i="79" a="1"/>
  <c r="H563" i="79" s="1"/>
  <c r="I563" i="79" s="1"/>
  <c r="H562" i="79" a="1"/>
  <c r="H562" i="79" s="1"/>
  <c r="I562" i="79" s="1"/>
  <c r="H561" i="79" a="1"/>
  <c r="H561" i="79" s="1"/>
  <c r="I561" i="79" s="1"/>
  <c r="H560" i="79" a="1"/>
  <c r="H560" i="79" s="1"/>
  <c r="I560" i="79" s="1"/>
  <c r="H559" i="79" a="1"/>
  <c r="H559" i="79" s="1"/>
  <c r="I559" i="79" s="1"/>
  <c r="H558" i="79" a="1"/>
  <c r="H558" i="79" s="1"/>
  <c r="I558" i="79" s="1"/>
  <c r="H557" i="79" a="1"/>
  <c r="H557" i="79" s="1"/>
  <c r="I557" i="79" s="1"/>
  <c r="H556" i="79" a="1"/>
  <c r="H556" i="79" s="1"/>
  <c r="I556" i="79" s="1"/>
  <c r="H555" i="79" a="1"/>
  <c r="H555" i="79" s="1"/>
  <c r="I555" i="79" s="1"/>
  <c r="H554" i="79" a="1"/>
  <c r="H554" i="79" s="1"/>
  <c r="I554" i="79" s="1"/>
  <c r="H553" i="79" a="1"/>
  <c r="H553" i="79" s="1"/>
  <c r="I553" i="79" s="1"/>
  <c r="H552" i="79" a="1"/>
  <c r="H552" i="79" s="1"/>
  <c r="I552" i="79" s="1"/>
  <c r="H551" i="79" a="1"/>
  <c r="H551" i="79" s="1"/>
  <c r="I551" i="79" s="1"/>
  <c r="H550" i="79" a="1"/>
  <c r="H550" i="79" s="1"/>
  <c r="I550" i="79" s="1"/>
  <c r="H549" i="79" a="1"/>
  <c r="H549" i="79" s="1"/>
  <c r="I549" i="79" s="1"/>
  <c r="H548" i="79" a="1"/>
  <c r="H548" i="79" s="1"/>
  <c r="I548" i="79" s="1"/>
  <c r="H547" i="79" a="1"/>
  <c r="H547" i="79" s="1"/>
  <c r="I547" i="79" s="1"/>
  <c r="H546" i="79" a="1"/>
  <c r="H546" i="79" s="1"/>
  <c r="I546" i="79" s="1"/>
  <c r="H545" i="79" a="1"/>
  <c r="H545" i="79" s="1"/>
  <c r="I545" i="79" s="1"/>
  <c r="H544" i="79" a="1"/>
  <c r="H544" i="79" s="1"/>
  <c r="I544" i="79" s="1"/>
  <c r="H543" i="79" a="1"/>
  <c r="H543" i="79" s="1"/>
  <c r="I543" i="79" s="1"/>
  <c r="H542" i="79" a="1"/>
  <c r="H542" i="79" s="1"/>
  <c r="I542" i="79" s="1"/>
  <c r="H541" i="79" a="1"/>
  <c r="H541" i="79" s="1"/>
  <c r="I541" i="79" s="1"/>
  <c r="H540" i="79" a="1"/>
  <c r="H540" i="79" s="1"/>
  <c r="I540" i="79" s="1"/>
  <c r="H539" i="79" a="1"/>
  <c r="H539" i="79" s="1"/>
  <c r="I539" i="79" s="1"/>
  <c r="H538" i="79" a="1"/>
  <c r="H538" i="79" s="1"/>
  <c r="I538" i="79" s="1"/>
  <c r="H537" i="79" a="1"/>
  <c r="H537" i="79" s="1"/>
  <c r="I537" i="79" s="1"/>
  <c r="H536" i="79" a="1"/>
  <c r="H536" i="79" s="1"/>
  <c r="I536" i="79" s="1"/>
  <c r="H535" i="79" a="1"/>
  <c r="H535" i="79" s="1"/>
  <c r="I535" i="79" s="1"/>
  <c r="H534" i="79" a="1"/>
  <c r="H534" i="79" s="1"/>
  <c r="I534" i="79" s="1"/>
  <c r="H533" i="79" a="1"/>
  <c r="H533" i="79" s="1"/>
  <c r="I533" i="79" s="1"/>
  <c r="H532" i="79" a="1"/>
  <c r="H532" i="79" s="1"/>
  <c r="I532" i="79" s="1"/>
  <c r="H531" i="79" a="1"/>
  <c r="H531" i="79" s="1"/>
  <c r="I531" i="79" s="1"/>
  <c r="H530" i="79" a="1"/>
  <c r="H530" i="79" s="1"/>
  <c r="I530" i="79" s="1"/>
  <c r="H529" i="79" a="1"/>
  <c r="H529" i="79" s="1"/>
  <c r="I529" i="79" s="1"/>
  <c r="H528" i="79" a="1"/>
  <c r="H528" i="79" s="1"/>
  <c r="I528" i="79" s="1"/>
  <c r="H527" i="79" a="1"/>
  <c r="H527" i="79" s="1"/>
  <c r="I527" i="79" s="1"/>
  <c r="H526" i="79" a="1"/>
  <c r="H526" i="79" s="1"/>
  <c r="I526" i="79" s="1"/>
  <c r="H525" i="79" a="1"/>
  <c r="H525" i="79" s="1"/>
  <c r="I525" i="79" s="1"/>
  <c r="H524" i="79" a="1"/>
  <c r="H524" i="79" s="1"/>
  <c r="I524" i="79" s="1"/>
  <c r="H523" i="79" a="1"/>
  <c r="H523" i="79" s="1"/>
  <c r="I523" i="79" s="1"/>
  <c r="H522" i="79" a="1"/>
  <c r="H522" i="79" s="1"/>
  <c r="I522" i="79" s="1"/>
  <c r="H521" i="79" a="1"/>
  <c r="H521" i="79" s="1"/>
  <c r="I521" i="79" s="1"/>
  <c r="H520" i="79" a="1"/>
  <c r="H520" i="79" s="1"/>
  <c r="I520" i="79" s="1"/>
  <c r="H519" i="79" a="1"/>
  <c r="H519" i="79" s="1"/>
  <c r="I519" i="79" s="1"/>
  <c r="H518" i="79" a="1"/>
  <c r="H518" i="79" s="1"/>
  <c r="I518" i="79" s="1"/>
  <c r="H517" i="79" a="1"/>
  <c r="H517" i="79" s="1"/>
  <c r="I517" i="79" s="1"/>
  <c r="H516" i="79" a="1"/>
  <c r="H516" i="79" s="1"/>
  <c r="I516" i="79" s="1"/>
  <c r="H515" i="79" a="1"/>
  <c r="H515" i="79" s="1"/>
  <c r="I515" i="79" s="1"/>
  <c r="H514" i="79" a="1"/>
  <c r="H514" i="79" s="1"/>
  <c r="I514" i="79" s="1"/>
  <c r="H513" i="79" a="1"/>
  <c r="H513" i="79" s="1"/>
  <c r="I513" i="79" s="1"/>
  <c r="H512" i="79" a="1"/>
  <c r="H512" i="79" s="1"/>
  <c r="I512" i="79" s="1"/>
  <c r="H511" i="79" a="1"/>
  <c r="H511" i="79" s="1"/>
  <c r="I511" i="79" s="1"/>
  <c r="H510" i="79" a="1"/>
  <c r="H510" i="79" s="1"/>
  <c r="I510" i="79" s="1"/>
  <c r="H509" i="79" a="1"/>
  <c r="H509" i="79" s="1"/>
  <c r="I509" i="79" s="1"/>
  <c r="H508" i="79" a="1"/>
  <c r="H508" i="79" s="1"/>
  <c r="I508" i="79" s="1"/>
  <c r="H507" i="79" a="1"/>
  <c r="H507" i="79" s="1"/>
  <c r="I507" i="79" s="1"/>
  <c r="H506" i="79" a="1"/>
  <c r="H506" i="79" s="1"/>
  <c r="I506" i="79" s="1"/>
  <c r="H505" i="79" a="1"/>
  <c r="H505" i="79" s="1"/>
  <c r="I505" i="79" s="1"/>
  <c r="H504" i="79" a="1"/>
  <c r="H504" i="79" s="1"/>
  <c r="I504" i="79" s="1"/>
  <c r="H503" i="79" a="1"/>
  <c r="H503" i="79" s="1"/>
  <c r="I503" i="79" s="1"/>
  <c r="H502" i="79" a="1"/>
  <c r="H502" i="79" s="1"/>
  <c r="I502" i="79" s="1"/>
  <c r="H501" i="79" a="1"/>
  <c r="H501" i="79" s="1"/>
  <c r="I501" i="79" s="1"/>
  <c r="H500" i="79" a="1"/>
  <c r="H500" i="79" s="1"/>
  <c r="I500" i="79" s="1"/>
  <c r="H499" i="79" a="1"/>
  <c r="H499" i="79" s="1"/>
  <c r="I499" i="79" s="1"/>
  <c r="H498" i="79" a="1"/>
  <c r="H498" i="79" s="1"/>
  <c r="I498" i="79" s="1"/>
  <c r="H497" i="79" a="1"/>
  <c r="H497" i="79" s="1"/>
  <c r="I497" i="79" s="1"/>
  <c r="H496" i="79" a="1"/>
  <c r="H496" i="79" s="1"/>
  <c r="I496" i="79" s="1"/>
  <c r="H495" i="79" a="1"/>
  <c r="H495" i="79" s="1"/>
  <c r="I495" i="79" s="1"/>
  <c r="H494" i="79" a="1"/>
  <c r="H494" i="79" s="1"/>
  <c r="I494" i="79" s="1"/>
  <c r="H493" i="79" a="1"/>
  <c r="H493" i="79" s="1"/>
  <c r="I493" i="79" s="1"/>
  <c r="H492" i="79" a="1"/>
  <c r="H492" i="79" s="1"/>
  <c r="I492" i="79" s="1"/>
  <c r="H491" i="79" a="1"/>
  <c r="H491" i="79" s="1"/>
  <c r="I491" i="79" s="1"/>
  <c r="H490" i="79" a="1"/>
  <c r="H490" i="79" s="1"/>
  <c r="I490" i="79" s="1"/>
  <c r="H489" i="79" a="1"/>
  <c r="H489" i="79" s="1"/>
  <c r="I489" i="79" s="1"/>
  <c r="H488" i="79" a="1"/>
  <c r="H488" i="79" s="1"/>
  <c r="I488" i="79" s="1"/>
  <c r="H487" i="79" a="1"/>
  <c r="H487" i="79" s="1"/>
  <c r="I487" i="79" s="1"/>
  <c r="H486" i="79" a="1"/>
  <c r="H486" i="79" s="1"/>
  <c r="I486" i="79" s="1"/>
  <c r="H485" i="79" a="1"/>
  <c r="H485" i="79" s="1"/>
  <c r="I485" i="79" s="1"/>
  <c r="H484" i="79" a="1"/>
  <c r="H484" i="79" s="1"/>
  <c r="I484" i="79" s="1"/>
  <c r="H483" i="79" a="1"/>
  <c r="H483" i="79" s="1"/>
  <c r="I483" i="79" s="1"/>
  <c r="H482" i="79" a="1"/>
  <c r="H482" i="79" s="1"/>
  <c r="I482" i="79" s="1"/>
  <c r="H481" i="79" a="1"/>
  <c r="H481" i="79" s="1"/>
  <c r="I481" i="79" s="1"/>
  <c r="H480" i="79" a="1"/>
  <c r="H480" i="79" s="1"/>
  <c r="I480" i="79" s="1"/>
  <c r="H479" i="79" a="1"/>
  <c r="H479" i="79" s="1"/>
  <c r="I479" i="79" s="1"/>
  <c r="H478" i="79" a="1"/>
  <c r="H478" i="79" s="1"/>
  <c r="I478" i="79" s="1"/>
  <c r="H477" i="79" a="1"/>
  <c r="H477" i="79" s="1"/>
  <c r="I477" i="79" s="1"/>
  <c r="H476" i="79" a="1"/>
  <c r="H476" i="79" s="1"/>
  <c r="I476" i="79" s="1"/>
  <c r="H475" i="79" a="1"/>
  <c r="H475" i="79" s="1"/>
  <c r="I475" i="79" s="1"/>
  <c r="H474" i="79" a="1"/>
  <c r="H474" i="79" s="1"/>
  <c r="I474" i="79" s="1"/>
  <c r="H473" i="79" a="1"/>
  <c r="H473" i="79" s="1"/>
  <c r="I473" i="79" s="1"/>
  <c r="H472" i="79" a="1"/>
  <c r="H472" i="79" s="1"/>
  <c r="I472" i="79" s="1"/>
  <c r="H471" i="79" a="1"/>
  <c r="H471" i="79" s="1"/>
  <c r="I471" i="79" s="1"/>
  <c r="H470" i="79" a="1"/>
  <c r="H470" i="79" s="1"/>
  <c r="I470" i="79" s="1"/>
  <c r="H469" i="79" a="1"/>
  <c r="H469" i="79" s="1"/>
  <c r="I469" i="79" s="1"/>
  <c r="H468" i="79" a="1"/>
  <c r="H468" i="79" s="1"/>
  <c r="I468" i="79" s="1"/>
  <c r="H467" i="79" a="1"/>
  <c r="H467" i="79" s="1"/>
  <c r="I467" i="79" s="1"/>
  <c r="H466" i="79" a="1"/>
  <c r="H466" i="79" s="1"/>
  <c r="I466" i="79" s="1"/>
  <c r="H465" i="79" a="1"/>
  <c r="H465" i="79" s="1"/>
  <c r="I465" i="79" s="1"/>
  <c r="H464" i="79" a="1"/>
  <c r="H464" i="79" s="1"/>
  <c r="I464" i="79" s="1"/>
  <c r="H463" i="79" a="1"/>
  <c r="H463" i="79" s="1"/>
  <c r="I463" i="79" s="1"/>
  <c r="H462" i="79" a="1"/>
  <c r="H462" i="79" s="1"/>
  <c r="I462" i="79" s="1"/>
  <c r="H461" i="79" a="1"/>
  <c r="H461" i="79" s="1"/>
  <c r="I461" i="79" s="1"/>
  <c r="H460" i="79" a="1"/>
  <c r="H460" i="79" s="1"/>
  <c r="I460" i="79" s="1"/>
  <c r="H459" i="79" a="1"/>
  <c r="H459" i="79" s="1"/>
  <c r="I459" i="79" s="1"/>
  <c r="H458" i="79" a="1"/>
  <c r="H458" i="79" s="1"/>
  <c r="I458" i="79" s="1"/>
  <c r="H457" i="79" a="1"/>
  <c r="H457" i="79" s="1"/>
  <c r="I457" i="79" s="1"/>
  <c r="H456" i="79" a="1"/>
  <c r="H456" i="79" s="1"/>
  <c r="I456" i="79" s="1"/>
  <c r="H455" i="79" a="1"/>
  <c r="H455" i="79" s="1"/>
  <c r="I455" i="79" s="1"/>
  <c r="H454" i="79" a="1"/>
  <c r="H454" i="79" s="1"/>
  <c r="I454" i="79" s="1"/>
  <c r="H453" i="79" a="1"/>
  <c r="H453" i="79" s="1"/>
  <c r="I453" i="79" s="1"/>
  <c r="H452" i="79" a="1"/>
  <c r="H452" i="79" s="1"/>
  <c r="I452" i="79" s="1"/>
  <c r="H451" i="79" a="1"/>
  <c r="H451" i="79" s="1"/>
  <c r="I451" i="79" s="1"/>
  <c r="H450" i="79" a="1"/>
  <c r="H450" i="79" s="1"/>
  <c r="I450" i="79" s="1"/>
  <c r="H449" i="79" a="1"/>
  <c r="H449" i="79" s="1"/>
  <c r="I449" i="79" s="1"/>
  <c r="H448" i="79" a="1"/>
  <c r="H448" i="79" s="1"/>
  <c r="I448" i="79" s="1"/>
  <c r="H447" i="79" a="1"/>
  <c r="H447" i="79" s="1"/>
  <c r="I447" i="79" s="1"/>
  <c r="H446" i="79" a="1"/>
  <c r="H446" i="79" s="1"/>
  <c r="I446" i="79" s="1"/>
  <c r="H445" i="79" a="1"/>
  <c r="H445" i="79" s="1"/>
  <c r="I445" i="79" s="1"/>
  <c r="H444" i="79" a="1"/>
  <c r="H444" i="79" s="1"/>
  <c r="I444" i="79" s="1"/>
  <c r="H443" i="79" a="1"/>
  <c r="H443" i="79" s="1"/>
  <c r="I443" i="79" s="1"/>
  <c r="H442" i="79" a="1"/>
  <c r="H442" i="79" s="1"/>
  <c r="I442" i="79" s="1"/>
  <c r="H441" i="79" a="1"/>
  <c r="H441" i="79" s="1"/>
  <c r="I441" i="79" s="1"/>
  <c r="H440" i="79" a="1"/>
  <c r="H440" i="79" s="1"/>
  <c r="I440" i="79" s="1"/>
  <c r="H439" i="79" a="1"/>
  <c r="H439" i="79" s="1"/>
  <c r="I439" i="79" s="1"/>
  <c r="H438" i="79" a="1"/>
  <c r="H438" i="79" s="1"/>
  <c r="I438" i="79" s="1"/>
  <c r="H437" i="79" a="1"/>
  <c r="H437" i="79" s="1"/>
  <c r="I437" i="79" s="1"/>
  <c r="H436" i="79" a="1"/>
  <c r="H436" i="79" s="1"/>
  <c r="I436" i="79" s="1"/>
  <c r="H435" i="79" a="1"/>
  <c r="H435" i="79" s="1"/>
  <c r="I435" i="79" s="1"/>
  <c r="H434" i="79" a="1"/>
  <c r="H434" i="79" s="1"/>
  <c r="I434" i="79" s="1"/>
  <c r="H433" i="79" a="1"/>
  <c r="H433" i="79" s="1"/>
  <c r="I433" i="79" s="1"/>
  <c r="H432" i="79" a="1"/>
  <c r="H432" i="79" s="1"/>
  <c r="I432" i="79" s="1"/>
  <c r="H431" i="79" a="1"/>
  <c r="H431" i="79" s="1"/>
  <c r="I431" i="79" s="1"/>
  <c r="H430" i="79" a="1"/>
  <c r="H430" i="79" s="1"/>
  <c r="I430" i="79" s="1"/>
  <c r="H429" i="79" a="1"/>
  <c r="H429" i="79" s="1"/>
  <c r="I429" i="79" s="1"/>
  <c r="H428" i="79" a="1"/>
  <c r="H428" i="79" s="1"/>
  <c r="I428" i="79" s="1"/>
  <c r="H427" i="79" a="1"/>
  <c r="H427" i="79" s="1"/>
  <c r="I427" i="79" s="1"/>
  <c r="H426" i="79" a="1"/>
  <c r="H426" i="79" s="1"/>
  <c r="I426" i="79" s="1"/>
  <c r="H425" i="79" a="1"/>
  <c r="H425" i="79" s="1"/>
  <c r="I425" i="79" s="1"/>
  <c r="H424" i="79" a="1"/>
  <c r="H424" i="79" s="1"/>
  <c r="I424" i="79" s="1"/>
  <c r="H423" i="79" a="1"/>
  <c r="H423" i="79" s="1"/>
  <c r="I423" i="79" s="1"/>
  <c r="H422" i="79" a="1"/>
  <c r="H422" i="79" s="1"/>
  <c r="I422" i="79" s="1"/>
  <c r="H421" i="79" a="1"/>
  <c r="H421" i="79" s="1"/>
  <c r="I421" i="79" s="1"/>
  <c r="H420" i="79" a="1"/>
  <c r="H420" i="79" s="1"/>
  <c r="I420" i="79" s="1"/>
  <c r="H419" i="79" a="1"/>
  <c r="H419" i="79" s="1"/>
  <c r="I419" i="79" s="1"/>
  <c r="H418" i="79" a="1"/>
  <c r="H418" i="79" s="1"/>
  <c r="I418" i="79" s="1"/>
  <c r="H417" i="79" a="1"/>
  <c r="H417" i="79" s="1"/>
  <c r="I417" i="79" s="1"/>
  <c r="H416" i="79" a="1"/>
  <c r="H416" i="79" s="1"/>
  <c r="I416" i="79" s="1"/>
  <c r="H415" i="79" a="1"/>
  <c r="H415" i="79" s="1"/>
  <c r="I415" i="79" s="1"/>
  <c r="H414" i="79" a="1"/>
  <c r="H414" i="79" s="1"/>
  <c r="I414" i="79" s="1"/>
  <c r="H413" i="79" a="1"/>
  <c r="H413" i="79" s="1"/>
  <c r="I413" i="79" s="1"/>
  <c r="H412" i="79" a="1"/>
  <c r="H412" i="79" s="1"/>
  <c r="I412" i="79" s="1"/>
  <c r="H411" i="79" a="1"/>
  <c r="H411" i="79" s="1"/>
  <c r="I411" i="79" s="1"/>
  <c r="H410" i="79" a="1"/>
  <c r="H410" i="79" s="1"/>
  <c r="I410" i="79" s="1"/>
  <c r="H409" i="79" a="1"/>
  <c r="H409" i="79" s="1"/>
  <c r="I409" i="79" s="1"/>
  <c r="H408" i="79" a="1"/>
  <c r="H408" i="79" s="1"/>
  <c r="I408" i="79" s="1"/>
  <c r="H407" i="79" a="1"/>
  <c r="H407" i="79" s="1"/>
  <c r="I407" i="79" s="1"/>
  <c r="H406" i="79" a="1"/>
  <c r="H406" i="79" s="1"/>
  <c r="I406" i="79" s="1"/>
  <c r="H405" i="79" a="1"/>
  <c r="H405" i="79" s="1"/>
  <c r="I405" i="79" s="1"/>
  <c r="H404" i="79" a="1"/>
  <c r="H404" i="79" s="1"/>
  <c r="I404" i="79" s="1"/>
  <c r="H403" i="79" a="1"/>
  <c r="H403" i="79" s="1"/>
  <c r="I403" i="79" s="1"/>
  <c r="H402" i="79" a="1"/>
  <c r="H402" i="79" s="1"/>
  <c r="I402" i="79" s="1"/>
  <c r="H401" i="79" a="1"/>
  <c r="H401" i="79" s="1"/>
  <c r="I401" i="79" s="1"/>
  <c r="H400" i="79" a="1"/>
  <c r="H400" i="79" s="1"/>
  <c r="I400" i="79" s="1"/>
  <c r="H399" i="79" a="1"/>
  <c r="H399" i="79" s="1"/>
  <c r="I399" i="79" s="1"/>
  <c r="H398" i="79" a="1"/>
  <c r="H398" i="79" s="1"/>
  <c r="I398" i="79" s="1"/>
  <c r="H397" i="79" a="1"/>
  <c r="H397" i="79" s="1"/>
  <c r="I397" i="79" s="1"/>
  <c r="H396" i="79" a="1"/>
  <c r="H396" i="79" s="1"/>
  <c r="I396" i="79" s="1"/>
  <c r="H395" i="79" a="1"/>
  <c r="H395" i="79" s="1"/>
  <c r="I395" i="79" s="1"/>
  <c r="H394" i="79" a="1"/>
  <c r="H394" i="79" s="1"/>
  <c r="I394" i="79" s="1"/>
  <c r="H393" i="79" a="1"/>
  <c r="H393" i="79" s="1"/>
  <c r="I393" i="79" s="1"/>
  <c r="H392" i="79" a="1"/>
  <c r="H392" i="79" s="1"/>
  <c r="I392" i="79" s="1"/>
  <c r="H391" i="79" a="1"/>
  <c r="H391" i="79" s="1"/>
  <c r="I391" i="79" s="1"/>
  <c r="H390" i="79" a="1"/>
  <c r="H390" i="79" s="1"/>
  <c r="I390" i="79" s="1"/>
  <c r="H389" i="79" a="1"/>
  <c r="H389" i="79" s="1"/>
  <c r="I389" i="79" s="1"/>
  <c r="H388" i="79" a="1"/>
  <c r="H388" i="79" s="1"/>
  <c r="I388" i="79" s="1"/>
  <c r="H387" i="79" a="1"/>
  <c r="H387" i="79" s="1"/>
  <c r="I387" i="79" s="1"/>
  <c r="H386" i="79" a="1"/>
  <c r="H386" i="79" s="1"/>
  <c r="I386" i="79" s="1"/>
  <c r="H385" i="79" a="1"/>
  <c r="H385" i="79" s="1"/>
  <c r="I385" i="79" s="1"/>
  <c r="H384" i="79" a="1"/>
  <c r="H384" i="79" s="1"/>
  <c r="I384" i="79" s="1"/>
  <c r="H383" i="79" a="1"/>
  <c r="H383" i="79" s="1"/>
  <c r="I383" i="79" s="1"/>
  <c r="H382" i="79" a="1"/>
  <c r="H382" i="79" s="1"/>
  <c r="I382" i="79" s="1"/>
  <c r="H381" i="79" a="1"/>
  <c r="H381" i="79" s="1"/>
  <c r="I381" i="79" s="1"/>
  <c r="H380" i="79" a="1"/>
  <c r="H380" i="79" s="1"/>
  <c r="I380" i="79" s="1"/>
  <c r="H379" i="79" a="1"/>
  <c r="H379" i="79" s="1"/>
  <c r="I379" i="79" s="1"/>
  <c r="H378" i="79" a="1"/>
  <c r="H378" i="79" s="1"/>
  <c r="I378" i="79" s="1"/>
  <c r="H377" i="79" a="1"/>
  <c r="H377" i="79" s="1"/>
  <c r="I377" i="79" s="1"/>
  <c r="H376" i="79" a="1"/>
  <c r="H376" i="79" s="1"/>
  <c r="I376" i="79" s="1"/>
  <c r="H375" i="79" a="1"/>
  <c r="H375" i="79" s="1"/>
  <c r="I375" i="79" s="1"/>
  <c r="H374" i="79" a="1"/>
  <c r="H374" i="79" s="1"/>
  <c r="I374" i="79" s="1"/>
  <c r="H373" i="79" a="1"/>
  <c r="H373" i="79" s="1"/>
  <c r="I373" i="79" s="1"/>
  <c r="H372" i="79" a="1"/>
  <c r="H372" i="79" s="1"/>
  <c r="I372" i="79" s="1"/>
  <c r="H371" i="79" a="1"/>
  <c r="H371" i="79" s="1"/>
  <c r="I371" i="79" s="1"/>
  <c r="H370" i="79" a="1"/>
  <c r="H370" i="79" s="1"/>
  <c r="I370" i="79" s="1"/>
  <c r="H369" i="79" a="1"/>
  <c r="H369" i="79" s="1"/>
  <c r="I369" i="79" s="1"/>
  <c r="H368" i="79" a="1"/>
  <c r="H368" i="79" s="1"/>
  <c r="I368" i="79" s="1"/>
  <c r="H367" i="79" a="1"/>
  <c r="H367" i="79" s="1"/>
  <c r="I367" i="79" s="1"/>
  <c r="H366" i="79" a="1"/>
  <c r="H366" i="79" s="1"/>
  <c r="I366" i="79" s="1"/>
  <c r="H365" i="79" a="1"/>
  <c r="H365" i="79" s="1"/>
  <c r="I365" i="79" s="1"/>
  <c r="H364" i="79" a="1"/>
  <c r="H364" i="79" s="1"/>
  <c r="I364" i="79" s="1"/>
  <c r="H363" i="79" a="1"/>
  <c r="H363" i="79" s="1"/>
  <c r="I363" i="79" s="1"/>
  <c r="H362" i="79" a="1"/>
  <c r="H362" i="79" s="1"/>
  <c r="I362" i="79" s="1"/>
  <c r="H361" i="79" a="1"/>
  <c r="H361" i="79" s="1"/>
  <c r="I361" i="79" s="1"/>
  <c r="H360" i="79" a="1"/>
  <c r="H360" i="79" s="1"/>
  <c r="I360" i="79" s="1"/>
  <c r="H359" i="79" a="1"/>
  <c r="H359" i="79" s="1"/>
  <c r="I359" i="79" s="1"/>
  <c r="H358" i="79" a="1"/>
  <c r="H358" i="79" s="1"/>
  <c r="I358" i="79" s="1"/>
  <c r="H357" i="79" a="1"/>
  <c r="H357" i="79" s="1"/>
  <c r="I357" i="79" s="1"/>
  <c r="H356" i="79" a="1"/>
  <c r="H356" i="79" s="1"/>
  <c r="I356" i="79" s="1"/>
  <c r="H355" i="79" a="1"/>
  <c r="H355" i="79" s="1"/>
  <c r="I355" i="79" s="1"/>
  <c r="H354" i="79" a="1"/>
  <c r="H354" i="79" s="1"/>
  <c r="I354" i="79" s="1"/>
  <c r="H353" i="79" a="1"/>
  <c r="H353" i="79" s="1"/>
  <c r="I353" i="79" s="1"/>
  <c r="H352" i="79" a="1"/>
  <c r="H352" i="79" s="1"/>
  <c r="I352" i="79" s="1"/>
  <c r="H351" i="79" a="1"/>
  <c r="H351" i="79" s="1"/>
  <c r="I351" i="79" s="1"/>
  <c r="H350" i="79" a="1"/>
  <c r="H350" i="79" s="1"/>
  <c r="I350" i="79" s="1"/>
  <c r="H349" i="79" a="1"/>
  <c r="H349" i="79" s="1"/>
  <c r="I349" i="79" s="1"/>
  <c r="H348" i="79" a="1"/>
  <c r="H348" i="79" s="1"/>
  <c r="I348" i="79" s="1"/>
  <c r="H347" i="79" a="1"/>
  <c r="H347" i="79" s="1"/>
  <c r="I347" i="79" s="1"/>
  <c r="H346" i="79" a="1"/>
  <c r="H346" i="79" s="1"/>
  <c r="I346" i="79" s="1"/>
  <c r="H345" i="79" a="1"/>
  <c r="H345" i="79" s="1"/>
  <c r="I345" i="79" s="1"/>
  <c r="H344" i="79" a="1"/>
  <c r="H344" i="79" s="1"/>
  <c r="I344" i="79" s="1"/>
  <c r="H343" i="79" a="1"/>
  <c r="H343" i="79" s="1"/>
  <c r="I343" i="79" s="1"/>
  <c r="H342" i="79" a="1"/>
  <c r="H342" i="79" s="1"/>
  <c r="I342" i="79" s="1"/>
  <c r="H341" i="79" a="1"/>
  <c r="H341" i="79" s="1"/>
  <c r="I341" i="79" s="1"/>
  <c r="H340" i="79" a="1"/>
  <c r="H340" i="79" s="1"/>
  <c r="I340" i="79" s="1"/>
  <c r="H339" i="79" a="1"/>
  <c r="H339" i="79" s="1"/>
  <c r="I339" i="79" s="1"/>
  <c r="H338" i="79" a="1"/>
  <c r="H338" i="79" s="1"/>
  <c r="I338" i="79" s="1"/>
  <c r="H337" i="79" a="1"/>
  <c r="H337" i="79" s="1"/>
  <c r="I337" i="79" s="1"/>
  <c r="H336" i="79" a="1"/>
  <c r="H336" i="79" s="1"/>
  <c r="I336" i="79" s="1"/>
  <c r="H335" i="79" a="1"/>
  <c r="H335" i="79" s="1"/>
  <c r="I335" i="79" s="1"/>
  <c r="H334" i="79" a="1"/>
  <c r="H334" i="79" s="1"/>
  <c r="I334" i="79" s="1"/>
  <c r="H333" i="79" a="1"/>
  <c r="H333" i="79" s="1"/>
  <c r="I333" i="79" s="1"/>
  <c r="H332" i="79" a="1"/>
  <c r="H332" i="79" s="1"/>
  <c r="I332" i="79" s="1"/>
  <c r="H331" i="79" a="1"/>
  <c r="H331" i="79" s="1"/>
  <c r="I331" i="79" s="1"/>
  <c r="H330" i="79" a="1"/>
  <c r="H330" i="79" s="1"/>
  <c r="I330" i="79" s="1"/>
  <c r="H329" i="79" a="1"/>
  <c r="H329" i="79" s="1"/>
  <c r="I329" i="79" s="1"/>
  <c r="H328" i="79" a="1"/>
  <c r="H328" i="79" s="1"/>
  <c r="I328" i="79" s="1"/>
  <c r="H327" i="79" a="1"/>
  <c r="H327" i="79" s="1"/>
  <c r="I327" i="79" s="1"/>
  <c r="H326" i="79" a="1"/>
  <c r="H326" i="79" s="1"/>
  <c r="I326" i="79" s="1"/>
  <c r="H325" i="79" a="1"/>
  <c r="H325" i="79" s="1"/>
  <c r="I325" i="79" s="1"/>
  <c r="H324" i="79" a="1"/>
  <c r="H324" i="79" s="1"/>
  <c r="I324" i="79" s="1"/>
  <c r="H323" i="79" a="1"/>
  <c r="H323" i="79" s="1"/>
  <c r="I323" i="79" s="1"/>
  <c r="H322" i="79" a="1"/>
  <c r="H322" i="79" s="1"/>
  <c r="I322" i="79" s="1"/>
  <c r="H321" i="79" a="1"/>
  <c r="H321" i="79" s="1"/>
  <c r="I321" i="79" s="1"/>
  <c r="H320" i="79" a="1"/>
  <c r="H320" i="79" s="1"/>
  <c r="I320" i="79" s="1"/>
  <c r="H319" i="79" a="1"/>
  <c r="H319" i="79" s="1"/>
  <c r="I319" i="79" s="1"/>
  <c r="H318" i="79" a="1"/>
  <c r="H318" i="79" s="1"/>
  <c r="I318" i="79" s="1"/>
  <c r="H317" i="79" a="1"/>
  <c r="H317" i="79" s="1"/>
  <c r="I317" i="79" s="1"/>
  <c r="H316" i="79" a="1"/>
  <c r="H316" i="79" s="1"/>
  <c r="I316" i="79" s="1"/>
  <c r="H315" i="79" a="1"/>
  <c r="H315" i="79" s="1"/>
  <c r="I315" i="79" s="1"/>
  <c r="H314" i="79" a="1"/>
  <c r="H314" i="79" s="1"/>
  <c r="I314" i="79" s="1"/>
  <c r="H313" i="79" a="1"/>
  <c r="H313" i="79" s="1"/>
  <c r="I313" i="79" s="1"/>
  <c r="H312" i="79" a="1"/>
  <c r="H312" i="79" s="1"/>
  <c r="I312" i="79" s="1"/>
  <c r="H311" i="79" a="1"/>
  <c r="H311" i="79" s="1"/>
  <c r="I311" i="79" s="1"/>
  <c r="H310" i="79" a="1"/>
  <c r="H310" i="79" s="1"/>
  <c r="I310" i="79" s="1"/>
  <c r="H309" i="79" a="1"/>
  <c r="H309" i="79" s="1"/>
  <c r="I309" i="79" s="1"/>
  <c r="H308" i="79" a="1"/>
  <c r="H308" i="79" s="1"/>
  <c r="I308" i="79" s="1"/>
  <c r="H307" i="79" a="1"/>
  <c r="H307" i="79" s="1"/>
  <c r="I307" i="79" s="1"/>
  <c r="H306" i="79" a="1"/>
  <c r="H306" i="79" s="1"/>
  <c r="I306" i="79" s="1"/>
  <c r="H305" i="79" a="1"/>
  <c r="H305" i="79" s="1"/>
  <c r="I305" i="79" s="1"/>
  <c r="H304" i="79" a="1"/>
  <c r="H304" i="79" s="1"/>
  <c r="I304" i="79" s="1"/>
  <c r="H303" i="79" a="1"/>
  <c r="H303" i="79" s="1"/>
  <c r="I303" i="79" s="1"/>
  <c r="H302" i="79" a="1"/>
  <c r="H302" i="79" s="1"/>
  <c r="I302" i="79" s="1"/>
  <c r="H301" i="79" a="1"/>
  <c r="H301" i="79" s="1"/>
  <c r="I301" i="79" s="1"/>
  <c r="H300" i="79" a="1"/>
  <c r="H300" i="79" s="1"/>
  <c r="I300" i="79" s="1"/>
  <c r="H299" i="79" a="1"/>
  <c r="H299" i="79" s="1"/>
  <c r="I299" i="79" s="1"/>
  <c r="H298" i="79" a="1"/>
  <c r="H298" i="79" s="1"/>
  <c r="I298" i="79" s="1"/>
  <c r="H297" i="79" a="1"/>
  <c r="H297" i="79" s="1"/>
  <c r="I297" i="79" s="1"/>
  <c r="H296" i="79" a="1"/>
  <c r="H296" i="79" s="1"/>
  <c r="I296" i="79" s="1"/>
  <c r="H295" i="79" a="1"/>
  <c r="H295" i="79" s="1"/>
  <c r="I295" i="79" s="1"/>
  <c r="H294" i="79" a="1"/>
  <c r="H294" i="79" s="1"/>
  <c r="I294" i="79" s="1"/>
  <c r="H293" i="79" a="1"/>
  <c r="H293" i="79" s="1"/>
  <c r="I293" i="79" s="1"/>
  <c r="H292" i="79" a="1"/>
  <c r="H292" i="79" s="1"/>
  <c r="I292" i="79" s="1"/>
  <c r="H291" i="79" a="1"/>
  <c r="H291" i="79" s="1"/>
  <c r="I291" i="79" s="1"/>
  <c r="H290" i="79" a="1"/>
  <c r="H290" i="79" s="1"/>
  <c r="I290" i="79" s="1"/>
  <c r="H289" i="79" a="1"/>
  <c r="H289" i="79" s="1"/>
  <c r="I289" i="79" s="1"/>
  <c r="H288" i="79" a="1"/>
  <c r="H288" i="79" s="1"/>
  <c r="I288" i="79" s="1"/>
  <c r="H287" i="79" a="1"/>
  <c r="H287" i="79" s="1"/>
  <c r="I287" i="79" s="1"/>
  <c r="H286" i="79" a="1"/>
  <c r="H286" i="79" s="1"/>
  <c r="I286" i="79" s="1"/>
  <c r="H285" i="79" a="1"/>
  <c r="H285" i="79" s="1"/>
  <c r="I285" i="79" s="1"/>
  <c r="H284" i="79" a="1"/>
  <c r="H284" i="79" s="1"/>
  <c r="I284" i="79" s="1"/>
  <c r="H283" i="79" a="1"/>
  <c r="H283" i="79" s="1"/>
  <c r="I283" i="79" s="1"/>
  <c r="H282" i="79" a="1"/>
  <c r="H282" i="79" s="1"/>
  <c r="I282" i="79" s="1"/>
  <c r="H281" i="79" a="1"/>
  <c r="H281" i="79" s="1"/>
  <c r="I281" i="79" s="1"/>
  <c r="H280" i="79" a="1"/>
  <c r="H280" i="79" s="1"/>
  <c r="I280" i="79" s="1"/>
  <c r="H279" i="79" a="1"/>
  <c r="H279" i="79" s="1"/>
  <c r="I279" i="79" s="1"/>
  <c r="H278" i="79" a="1"/>
  <c r="H278" i="79" s="1"/>
  <c r="I278" i="79" s="1"/>
  <c r="H277" i="79" a="1"/>
  <c r="H277" i="79" s="1"/>
  <c r="I277" i="79" s="1"/>
  <c r="H276" i="79" a="1"/>
  <c r="H276" i="79" s="1"/>
  <c r="I276" i="79" s="1"/>
  <c r="H275" i="79" a="1"/>
  <c r="H275" i="79" s="1"/>
  <c r="I275" i="79" s="1"/>
  <c r="H274" i="79" a="1"/>
  <c r="H274" i="79" s="1"/>
  <c r="I274" i="79" s="1"/>
  <c r="H273" i="79" a="1"/>
  <c r="H273" i="79" s="1"/>
  <c r="I273" i="79" s="1"/>
  <c r="H272" i="79" a="1"/>
  <c r="H272" i="79" s="1"/>
  <c r="I272" i="79" s="1"/>
  <c r="H271" i="79" a="1"/>
  <c r="H271" i="79" s="1"/>
  <c r="I271" i="79" s="1"/>
  <c r="H270" i="79" a="1"/>
  <c r="H270" i="79" s="1"/>
  <c r="I270" i="79" s="1"/>
  <c r="H269" i="79" a="1"/>
  <c r="H269" i="79" s="1"/>
  <c r="I269" i="79" s="1"/>
  <c r="H268" i="79" a="1"/>
  <c r="H268" i="79" s="1"/>
  <c r="I268" i="79" s="1"/>
  <c r="H267" i="79" a="1"/>
  <c r="H267" i="79" s="1"/>
  <c r="I267" i="79" s="1"/>
  <c r="H266" i="79" a="1"/>
  <c r="H266" i="79" s="1"/>
  <c r="I266" i="79" s="1"/>
  <c r="H265" i="79" a="1"/>
  <c r="H265" i="79" s="1"/>
  <c r="I265" i="79" s="1"/>
  <c r="H264" i="79" a="1"/>
  <c r="H264" i="79" s="1"/>
  <c r="I264" i="79" s="1"/>
  <c r="H263" i="79" a="1"/>
  <c r="H263" i="79" s="1"/>
  <c r="I263" i="79" s="1"/>
  <c r="H262" i="79" a="1"/>
  <c r="H262" i="79" s="1"/>
  <c r="I262" i="79" s="1"/>
  <c r="H261" i="79" a="1"/>
  <c r="H261" i="79" s="1"/>
  <c r="I261" i="79" s="1"/>
  <c r="H260" i="79" a="1"/>
  <c r="H260" i="79" s="1"/>
  <c r="I260" i="79" s="1"/>
  <c r="H259" i="79" a="1"/>
  <c r="H259" i="79" s="1"/>
  <c r="I259" i="79" s="1"/>
  <c r="H258" i="79" a="1"/>
  <c r="H258" i="79" s="1"/>
  <c r="I258" i="79" s="1"/>
  <c r="H257" i="79" a="1"/>
  <c r="H257" i="79" s="1"/>
  <c r="I257" i="79" s="1"/>
  <c r="H256" i="79" a="1"/>
  <c r="H256" i="79" s="1"/>
  <c r="I256" i="79" s="1"/>
  <c r="H255" i="79" a="1"/>
  <c r="H255" i="79" s="1"/>
  <c r="I255" i="79" s="1"/>
  <c r="H254" i="79" a="1"/>
  <c r="H254" i="79" s="1"/>
  <c r="I254" i="79" s="1"/>
  <c r="H253" i="79" a="1"/>
  <c r="H253" i="79" s="1"/>
  <c r="I253" i="79" s="1"/>
  <c r="H252" i="79" a="1"/>
  <c r="H252" i="79" s="1"/>
  <c r="I252" i="79" s="1"/>
  <c r="H251" i="79" a="1"/>
  <c r="H251" i="79" s="1"/>
  <c r="I251" i="79" s="1"/>
  <c r="H250" i="79" a="1"/>
  <c r="H250" i="79" s="1"/>
  <c r="I250" i="79" s="1"/>
  <c r="H249" i="79" a="1"/>
  <c r="H249" i="79" s="1"/>
  <c r="I249" i="79" s="1"/>
  <c r="H248" i="79" a="1"/>
  <c r="H248" i="79" s="1"/>
  <c r="I248" i="79" s="1"/>
  <c r="H247" i="79" a="1"/>
  <c r="H247" i="79" s="1"/>
  <c r="I247" i="79" s="1"/>
  <c r="H246" i="79" a="1"/>
  <c r="H246" i="79" s="1"/>
  <c r="I246" i="79" s="1"/>
  <c r="H245" i="79" a="1"/>
  <c r="H245" i="79" s="1"/>
  <c r="I245" i="79" s="1"/>
  <c r="H244" i="79" a="1"/>
  <c r="H244" i="79" s="1"/>
  <c r="I244" i="79" s="1"/>
  <c r="H243" i="79" a="1"/>
  <c r="H243" i="79" s="1"/>
  <c r="I243" i="79" s="1"/>
  <c r="H242" i="79" a="1"/>
  <c r="H242" i="79" s="1"/>
  <c r="I242" i="79" s="1"/>
  <c r="H241" i="79" a="1"/>
  <c r="H241" i="79" s="1"/>
  <c r="I241" i="79" s="1"/>
  <c r="H240" i="79" a="1"/>
  <c r="H240" i="79" s="1"/>
  <c r="I240" i="79" s="1"/>
  <c r="H239" i="79" a="1"/>
  <c r="H239" i="79" s="1"/>
  <c r="I239" i="79" s="1"/>
  <c r="H238" i="79" a="1"/>
  <c r="H238" i="79" s="1"/>
  <c r="I238" i="79" s="1"/>
  <c r="H237" i="79" a="1"/>
  <c r="H237" i="79" s="1"/>
  <c r="I237" i="79" s="1"/>
  <c r="H236" i="79" a="1"/>
  <c r="H236" i="79" s="1"/>
  <c r="I236" i="79" s="1"/>
  <c r="H235" i="79" a="1"/>
  <c r="H235" i="79" s="1"/>
  <c r="I235" i="79" s="1"/>
  <c r="H234" i="79" a="1"/>
  <c r="H234" i="79" s="1"/>
  <c r="I234" i="79" s="1"/>
  <c r="H233" i="79" a="1"/>
  <c r="H233" i="79" s="1"/>
  <c r="I233" i="79" s="1"/>
  <c r="H232" i="79" a="1"/>
  <c r="H232" i="79" s="1"/>
  <c r="I232" i="79" s="1"/>
  <c r="H231" i="79" a="1"/>
  <c r="H231" i="79" s="1"/>
  <c r="I231" i="79" s="1"/>
  <c r="H230" i="79" a="1"/>
  <c r="H230" i="79" s="1"/>
  <c r="I230" i="79" s="1"/>
  <c r="H229" i="79" a="1"/>
  <c r="H229" i="79" s="1"/>
  <c r="I229" i="79" s="1"/>
  <c r="H228" i="79" a="1"/>
  <c r="H228" i="79" s="1"/>
  <c r="I228" i="79" s="1"/>
  <c r="H227" i="79" a="1"/>
  <c r="H227" i="79" s="1"/>
  <c r="I227" i="79" s="1"/>
  <c r="H226" i="79" a="1"/>
  <c r="H226" i="79" s="1"/>
  <c r="I226" i="79" s="1"/>
  <c r="H225" i="79" a="1"/>
  <c r="H225" i="79" s="1"/>
  <c r="I225" i="79" s="1"/>
  <c r="H224" i="79" a="1"/>
  <c r="H224" i="79" s="1"/>
  <c r="I224" i="79" s="1"/>
  <c r="H223" i="79" a="1"/>
  <c r="H223" i="79" s="1"/>
  <c r="I223" i="79" s="1"/>
  <c r="H222" i="79" a="1"/>
  <c r="H222" i="79" s="1"/>
  <c r="I222" i="79" s="1"/>
  <c r="H221" i="79" a="1"/>
  <c r="H221" i="79" s="1"/>
  <c r="I221" i="79" s="1"/>
  <c r="H220" i="79" a="1"/>
  <c r="H220" i="79" s="1"/>
  <c r="I220" i="79" s="1"/>
  <c r="H219" i="79" a="1"/>
  <c r="H219" i="79" s="1"/>
  <c r="I219" i="79" s="1"/>
  <c r="H218" i="79" a="1"/>
  <c r="H218" i="79" s="1"/>
  <c r="I218" i="79" s="1"/>
  <c r="H217" i="79" a="1"/>
  <c r="H217" i="79" s="1"/>
  <c r="I217" i="79" s="1"/>
  <c r="H216" i="79" a="1"/>
  <c r="H216" i="79" s="1"/>
  <c r="I216" i="79" s="1"/>
  <c r="H215" i="79" a="1"/>
  <c r="H215" i="79" s="1"/>
  <c r="I215" i="79" s="1"/>
  <c r="H214" i="79" a="1"/>
  <c r="H214" i="79" s="1"/>
  <c r="I214" i="79" s="1"/>
  <c r="H213" i="79" a="1"/>
  <c r="H213" i="79" s="1"/>
  <c r="I213" i="79" s="1"/>
  <c r="H212" i="79" a="1"/>
  <c r="H212" i="79" s="1"/>
  <c r="I212" i="79" s="1"/>
  <c r="H211" i="79" a="1"/>
  <c r="H211" i="79" s="1"/>
  <c r="I211" i="79" s="1"/>
  <c r="H210" i="79" a="1"/>
  <c r="H210" i="79" s="1"/>
  <c r="I210" i="79" s="1"/>
  <c r="H209" i="79" a="1"/>
  <c r="H209" i="79" s="1"/>
  <c r="I209" i="79" s="1"/>
  <c r="H208" i="79" a="1"/>
  <c r="H208" i="79" s="1"/>
  <c r="I208" i="79" s="1"/>
  <c r="H207" i="79" a="1"/>
  <c r="H207" i="79" s="1"/>
  <c r="I207" i="79" s="1"/>
  <c r="H206" i="79" a="1"/>
  <c r="H206" i="79" s="1"/>
  <c r="I206" i="79" s="1"/>
  <c r="H205" i="79" a="1"/>
  <c r="H205" i="79" s="1"/>
  <c r="I205" i="79" s="1"/>
  <c r="H204" i="79" a="1"/>
  <c r="H204" i="79" s="1"/>
  <c r="I204" i="79" s="1"/>
  <c r="H203" i="79" a="1"/>
  <c r="H203" i="79" s="1"/>
  <c r="I203" i="79" s="1"/>
  <c r="H202" i="79" a="1"/>
  <c r="H202" i="79" s="1"/>
  <c r="I202" i="79" s="1"/>
  <c r="H201" i="79" a="1"/>
  <c r="H201" i="79" s="1"/>
  <c r="I201" i="79" s="1"/>
  <c r="H200" i="79" a="1"/>
  <c r="H200" i="79" s="1"/>
  <c r="I200" i="79" s="1"/>
  <c r="H199" i="79" a="1"/>
  <c r="H199" i="79" s="1"/>
  <c r="I199" i="79" s="1"/>
  <c r="H198" i="79" a="1"/>
  <c r="H198" i="79" s="1"/>
  <c r="I198" i="79" s="1"/>
  <c r="H197" i="79" a="1"/>
  <c r="H197" i="79" s="1"/>
  <c r="I197" i="79" s="1"/>
  <c r="H196" i="79" a="1"/>
  <c r="H196" i="79" s="1"/>
  <c r="I196" i="79" s="1"/>
  <c r="H195" i="79" a="1"/>
  <c r="H195" i="79" s="1"/>
  <c r="I195" i="79" s="1"/>
  <c r="H194" i="79" a="1"/>
  <c r="H194" i="79" s="1"/>
  <c r="I194" i="79" s="1"/>
  <c r="H193" i="79" a="1"/>
  <c r="H193" i="79" s="1"/>
  <c r="I193" i="79" s="1"/>
  <c r="H192" i="79" a="1"/>
  <c r="H192" i="79" s="1"/>
  <c r="I192" i="79" s="1"/>
  <c r="H191" i="79" a="1"/>
  <c r="H191" i="79" s="1"/>
  <c r="I191" i="79" s="1"/>
  <c r="H190" i="79" a="1"/>
  <c r="H190" i="79" s="1"/>
  <c r="I190" i="79" s="1"/>
  <c r="H189" i="79" a="1"/>
  <c r="H189" i="79" s="1"/>
  <c r="I189" i="79" s="1"/>
  <c r="H188" i="79" a="1"/>
  <c r="H188" i="79" s="1"/>
  <c r="I188" i="79" s="1"/>
  <c r="H187" i="79" a="1"/>
  <c r="H187" i="79" s="1"/>
  <c r="I187" i="79" s="1"/>
  <c r="H186" i="79" a="1"/>
  <c r="H186" i="79" s="1"/>
  <c r="I186" i="79" s="1"/>
  <c r="H185" i="79" a="1"/>
  <c r="H185" i="79" s="1"/>
  <c r="I185" i="79" s="1"/>
  <c r="H184" i="79" a="1"/>
  <c r="H184" i="79" s="1"/>
  <c r="I184" i="79" s="1"/>
  <c r="H183" i="79" a="1"/>
  <c r="H183" i="79" s="1"/>
  <c r="I183" i="79" s="1"/>
  <c r="H182" i="79" a="1"/>
  <c r="H182" i="79" s="1"/>
  <c r="I182" i="79" s="1"/>
  <c r="H181" i="79" a="1"/>
  <c r="H181" i="79" s="1"/>
  <c r="I181" i="79" s="1"/>
  <c r="H180" i="79" a="1"/>
  <c r="H180" i="79" s="1"/>
  <c r="I180" i="79" s="1"/>
  <c r="H179" i="79" a="1"/>
  <c r="H179" i="79" s="1"/>
  <c r="I179" i="79" s="1"/>
  <c r="H178" i="79" a="1"/>
  <c r="H178" i="79" s="1"/>
  <c r="I178" i="79" s="1"/>
  <c r="H177" i="79" a="1"/>
  <c r="H177" i="79" s="1"/>
  <c r="I177" i="79" s="1"/>
  <c r="H176" i="79" a="1"/>
  <c r="H176" i="79" s="1"/>
  <c r="I176" i="79" s="1"/>
  <c r="H175" i="79" a="1"/>
  <c r="H175" i="79" s="1"/>
  <c r="I175" i="79" s="1"/>
  <c r="H174" i="79" a="1"/>
  <c r="H174" i="79" s="1"/>
  <c r="I174" i="79" s="1"/>
  <c r="H173" i="79" a="1"/>
  <c r="H173" i="79" s="1"/>
  <c r="I173" i="79" s="1"/>
  <c r="H172" i="79" a="1"/>
  <c r="H172" i="79" s="1"/>
  <c r="I172" i="79" s="1"/>
  <c r="H171" i="79" a="1"/>
  <c r="H171" i="79" s="1"/>
  <c r="I171" i="79" s="1"/>
  <c r="H170" i="79" a="1"/>
  <c r="H170" i="79" s="1"/>
  <c r="I170" i="79" s="1"/>
  <c r="H169" i="79" a="1"/>
  <c r="H169" i="79" s="1"/>
  <c r="I169" i="79" s="1"/>
  <c r="H168" i="79" a="1"/>
  <c r="H168" i="79" s="1"/>
  <c r="I168" i="79" s="1"/>
  <c r="H167" i="79" a="1"/>
  <c r="H167" i="79" s="1"/>
  <c r="I167" i="79" s="1"/>
  <c r="H166" i="79" a="1"/>
  <c r="H166" i="79" s="1"/>
  <c r="I166" i="79" s="1"/>
  <c r="H165" i="79" a="1"/>
  <c r="H165" i="79" s="1"/>
  <c r="I165" i="79" s="1"/>
  <c r="H164" i="79" a="1"/>
  <c r="H164" i="79" s="1"/>
  <c r="I164" i="79" s="1"/>
  <c r="H163" i="79" a="1"/>
  <c r="H163" i="79" s="1"/>
  <c r="I163" i="79" s="1"/>
  <c r="H162" i="79" a="1"/>
  <c r="H162" i="79" s="1"/>
  <c r="I162" i="79" s="1"/>
  <c r="H161" i="79" a="1"/>
  <c r="H161" i="79" s="1"/>
  <c r="I161" i="79" s="1"/>
  <c r="H160" i="79" a="1"/>
  <c r="H160" i="79" s="1"/>
  <c r="I160" i="79" s="1"/>
  <c r="H159" i="79" a="1"/>
  <c r="H159" i="79" s="1"/>
  <c r="I159" i="79" s="1"/>
  <c r="H158" i="79" a="1"/>
  <c r="H158" i="79" s="1"/>
  <c r="I158" i="79" s="1"/>
  <c r="H157" i="79" a="1"/>
  <c r="H157" i="79" s="1"/>
  <c r="I157" i="79" s="1"/>
  <c r="H156" i="79" a="1"/>
  <c r="H156" i="79" s="1"/>
  <c r="I156" i="79" s="1"/>
  <c r="H155" i="79" a="1"/>
  <c r="H155" i="79" s="1"/>
  <c r="I155" i="79" s="1"/>
  <c r="H154" i="79" a="1"/>
  <c r="H154" i="79" s="1"/>
  <c r="I154" i="79" s="1"/>
  <c r="H153" i="79" a="1"/>
  <c r="H153" i="79" s="1"/>
  <c r="I153" i="79" s="1"/>
  <c r="H152" i="79" a="1"/>
  <c r="H152" i="79" s="1"/>
  <c r="I152" i="79" s="1"/>
  <c r="H151" i="79" a="1"/>
  <c r="H151" i="79" s="1"/>
  <c r="I151" i="79" s="1"/>
  <c r="H150" i="79" a="1"/>
  <c r="H150" i="79" s="1"/>
  <c r="I150" i="79" s="1"/>
  <c r="H149" i="79" a="1"/>
  <c r="H149" i="79" s="1"/>
  <c r="I149" i="79" s="1"/>
  <c r="H148" i="79" a="1"/>
  <c r="H148" i="79" s="1"/>
  <c r="I148" i="79" s="1"/>
  <c r="H147" i="79" a="1"/>
  <c r="H147" i="79" s="1"/>
  <c r="I147" i="79" s="1"/>
  <c r="H146" i="79" a="1"/>
  <c r="H146" i="79" s="1"/>
  <c r="I146" i="79" s="1"/>
  <c r="H145" i="79" a="1"/>
  <c r="H145" i="79" s="1"/>
  <c r="I145" i="79" s="1"/>
  <c r="H144" i="79" a="1"/>
  <c r="H144" i="79" s="1"/>
  <c r="I144" i="79" s="1"/>
  <c r="H143" i="79" a="1"/>
  <c r="H143" i="79" s="1"/>
  <c r="I143" i="79" s="1"/>
  <c r="H142" i="79" a="1"/>
  <c r="H142" i="79" s="1"/>
  <c r="I142" i="79" s="1"/>
  <c r="H141" i="79" a="1"/>
  <c r="H141" i="79" s="1"/>
  <c r="I141" i="79" s="1"/>
  <c r="H140" i="79" a="1"/>
  <c r="H140" i="79" s="1"/>
  <c r="I140" i="79" s="1"/>
  <c r="H139" i="79" a="1"/>
  <c r="H139" i="79" s="1"/>
  <c r="I139" i="79" s="1"/>
  <c r="H138" i="79" a="1"/>
  <c r="H138" i="79" s="1"/>
  <c r="I138" i="79" s="1"/>
  <c r="H137" i="79" a="1"/>
  <c r="H137" i="79" s="1"/>
  <c r="I137" i="79" s="1"/>
  <c r="H136" i="79" a="1"/>
  <c r="H136" i="79" s="1"/>
  <c r="I136" i="79" s="1"/>
  <c r="H135" i="79" a="1"/>
  <c r="H135" i="79" s="1"/>
  <c r="I135" i="79" s="1"/>
  <c r="H134" i="79" a="1"/>
  <c r="H134" i="79" s="1"/>
  <c r="I134" i="79" s="1"/>
  <c r="H133" i="79" a="1"/>
  <c r="H133" i="79" s="1"/>
  <c r="I133" i="79" s="1"/>
  <c r="H132" i="79" a="1"/>
  <c r="H132" i="79" s="1"/>
  <c r="I132" i="79" s="1"/>
  <c r="H131" i="79" a="1"/>
  <c r="H131" i="79" s="1"/>
  <c r="I131" i="79" s="1"/>
  <c r="H130" i="79" a="1"/>
  <c r="H130" i="79" s="1"/>
  <c r="I130" i="79" s="1"/>
  <c r="H129" i="79" a="1"/>
  <c r="H129" i="79" s="1"/>
  <c r="I129" i="79" s="1"/>
  <c r="H128" i="79" a="1"/>
  <c r="H128" i="79" s="1"/>
  <c r="I128" i="79" s="1"/>
  <c r="H127" i="79" a="1"/>
  <c r="H127" i="79" s="1"/>
  <c r="I127" i="79" s="1"/>
  <c r="H126" i="79" a="1"/>
  <c r="H126" i="79" s="1"/>
  <c r="I126" i="79" s="1"/>
  <c r="H125" i="79" a="1"/>
  <c r="H125" i="79" s="1"/>
  <c r="I125" i="79" s="1"/>
  <c r="H124" i="79" a="1"/>
  <c r="H124" i="79" s="1"/>
  <c r="I124" i="79" s="1"/>
  <c r="H123" i="79" a="1"/>
  <c r="H123" i="79" s="1"/>
  <c r="I123" i="79" s="1"/>
  <c r="H122" i="79" a="1"/>
  <c r="H122" i="79" s="1"/>
  <c r="I122" i="79" s="1"/>
  <c r="H121" i="79" a="1"/>
  <c r="H121" i="79" s="1"/>
  <c r="I121" i="79" s="1"/>
  <c r="H120" i="79" a="1"/>
  <c r="H120" i="79" s="1"/>
  <c r="I120" i="79" s="1"/>
  <c r="H119" i="79" a="1"/>
  <c r="H119" i="79" s="1"/>
  <c r="I119" i="79" s="1"/>
  <c r="H118" i="79" a="1"/>
  <c r="H118" i="79" s="1"/>
  <c r="I118" i="79" s="1"/>
  <c r="H117" i="79" a="1"/>
  <c r="H117" i="79" s="1"/>
  <c r="I117" i="79" s="1"/>
  <c r="H116" i="79" a="1"/>
  <c r="H116" i="79" s="1"/>
  <c r="I116" i="79" s="1"/>
  <c r="H115" i="79" a="1"/>
  <c r="H115" i="79" s="1"/>
  <c r="I115" i="79" s="1"/>
  <c r="H114" i="79" a="1"/>
  <c r="H114" i="79" s="1"/>
  <c r="I114" i="79" s="1"/>
  <c r="H113" i="79" a="1"/>
  <c r="H113" i="79" s="1"/>
  <c r="I113" i="79" s="1"/>
  <c r="H112" i="79" a="1"/>
  <c r="H112" i="79" s="1"/>
  <c r="I112" i="79" s="1"/>
  <c r="H111" i="79" a="1"/>
  <c r="H111" i="79" s="1"/>
  <c r="I111" i="79" s="1"/>
  <c r="H110" i="79" a="1"/>
  <c r="H110" i="79" s="1"/>
  <c r="I110" i="79" s="1"/>
  <c r="H109" i="79" a="1"/>
  <c r="H109" i="79" s="1"/>
  <c r="I109" i="79" s="1"/>
  <c r="H108" i="79" a="1"/>
  <c r="H108" i="79" s="1"/>
  <c r="I108" i="79" s="1"/>
  <c r="H107" i="79" a="1"/>
  <c r="H107" i="79" s="1"/>
  <c r="I107" i="79" s="1"/>
  <c r="H106" i="79" a="1"/>
  <c r="H106" i="79" s="1"/>
  <c r="I106" i="79" s="1"/>
  <c r="H105" i="79" a="1"/>
  <c r="H105" i="79" s="1"/>
  <c r="I105" i="79" s="1"/>
  <c r="H104" i="79" a="1"/>
  <c r="H104" i="79" s="1"/>
  <c r="I104" i="79" s="1"/>
  <c r="H103" i="79" a="1"/>
  <c r="H103" i="79" s="1"/>
  <c r="I103" i="79" s="1"/>
  <c r="H102" i="79" a="1"/>
  <c r="H102" i="79" s="1"/>
  <c r="I102" i="79" s="1"/>
  <c r="H101" i="79" a="1"/>
  <c r="H101" i="79" s="1"/>
  <c r="I101" i="79" s="1"/>
  <c r="H100" i="79" a="1"/>
  <c r="H100" i="79" s="1"/>
  <c r="I100" i="79" s="1"/>
  <c r="H99" i="79" a="1"/>
  <c r="H99" i="79" s="1"/>
  <c r="I99" i="79" s="1"/>
  <c r="H98" i="79" a="1"/>
  <c r="H98" i="79" s="1"/>
  <c r="I98" i="79" s="1"/>
  <c r="H97" i="79" a="1"/>
  <c r="H97" i="79" s="1"/>
  <c r="I97" i="79" s="1"/>
  <c r="H96" i="79" a="1"/>
  <c r="H96" i="79" s="1"/>
  <c r="I96" i="79" s="1"/>
  <c r="H95" i="79" a="1"/>
  <c r="H95" i="79" s="1"/>
  <c r="I95" i="79" s="1"/>
  <c r="H94" i="79" a="1"/>
  <c r="H94" i="79" s="1"/>
  <c r="I94" i="79" s="1"/>
  <c r="H93" i="79" a="1"/>
  <c r="H93" i="79" s="1"/>
  <c r="I93" i="79" s="1"/>
  <c r="H92" i="79" a="1"/>
  <c r="H92" i="79" s="1"/>
  <c r="I92" i="79" s="1"/>
  <c r="H91" i="79" a="1"/>
  <c r="H91" i="79" s="1"/>
  <c r="I91" i="79" s="1"/>
  <c r="H90" i="79" a="1"/>
  <c r="H90" i="79" s="1"/>
  <c r="I90" i="79" s="1"/>
  <c r="H89" i="79" a="1"/>
  <c r="H89" i="79" s="1"/>
  <c r="I89" i="79" s="1"/>
  <c r="H88" i="79" a="1"/>
  <c r="H88" i="79" s="1"/>
  <c r="I88" i="79" s="1"/>
  <c r="H87" i="79" a="1"/>
  <c r="H87" i="79" s="1"/>
  <c r="I87" i="79" s="1"/>
  <c r="H86" i="79" a="1"/>
  <c r="H86" i="79" s="1"/>
  <c r="I86" i="79" s="1"/>
  <c r="H85" i="79" a="1"/>
  <c r="H85" i="79" s="1"/>
  <c r="I85" i="79" s="1"/>
  <c r="H84" i="79" a="1"/>
  <c r="H84" i="79" s="1"/>
  <c r="I84" i="79" s="1"/>
  <c r="H83" i="79" a="1"/>
  <c r="H83" i="79" s="1"/>
  <c r="I83" i="79" s="1"/>
  <c r="H82" i="79" a="1"/>
  <c r="H82" i="79" s="1"/>
  <c r="I82" i="79" s="1"/>
  <c r="H81" i="79" a="1"/>
  <c r="H81" i="79" s="1"/>
  <c r="I81" i="79" s="1"/>
  <c r="H80" i="79" a="1"/>
  <c r="H80" i="79" s="1"/>
  <c r="I80" i="79" s="1"/>
  <c r="H79" i="79" a="1"/>
  <c r="H79" i="79" s="1"/>
  <c r="I79" i="79" s="1"/>
  <c r="H78" i="79" a="1"/>
  <c r="H78" i="79" s="1"/>
  <c r="I78" i="79" s="1"/>
  <c r="H77" i="79" a="1"/>
  <c r="H77" i="79" s="1"/>
  <c r="I77" i="79" s="1"/>
  <c r="H76" i="79" a="1"/>
  <c r="H76" i="79" s="1"/>
  <c r="I76" i="79" s="1"/>
  <c r="H75" i="79" a="1"/>
  <c r="H75" i="79" s="1"/>
  <c r="I75" i="79" s="1"/>
  <c r="H74" i="79" a="1"/>
  <c r="H74" i="79" s="1"/>
  <c r="I74" i="79" s="1"/>
  <c r="H73" i="79" a="1"/>
  <c r="H73" i="79" s="1"/>
  <c r="I73" i="79" s="1"/>
  <c r="H72" i="79" a="1"/>
  <c r="H72" i="79" s="1"/>
  <c r="I72" i="79" s="1"/>
  <c r="H71" i="79" a="1"/>
  <c r="H71" i="79" s="1"/>
  <c r="I71" i="79" s="1"/>
  <c r="H70" i="79" a="1"/>
  <c r="H70" i="79" s="1"/>
  <c r="I70" i="79" s="1"/>
  <c r="H69" i="79" a="1"/>
  <c r="H69" i="79" s="1"/>
  <c r="I69" i="79" s="1"/>
  <c r="H68" i="79" a="1"/>
  <c r="H68" i="79" s="1"/>
  <c r="I68" i="79" s="1"/>
  <c r="H67" i="79" a="1"/>
  <c r="H67" i="79" s="1"/>
  <c r="I67" i="79" s="1"/>
  <c r="H66" i="79" a="1"/>
  <c r="H66" i="79" s="1"/>
  <c r="I66" i="79" s="1"/>
  <c r="H65" i="79" a="1"/>
  <c r="H65" i="79" s="1"/>
  <c r="I65" i="79" s="1"/>
  <c r="H64" i="79" a="1"/>
  <c r="H64" i="79" s="1"/>
  <c r="I64" i="79" s="1"/>
  <c r="H63" i="79" a="1"/>
  <c r="H63" i="79" s="1"/>
  <c r="I63" i="79" s="1"/>
  <c r="H62" i="79" a="1"/>
  <c r="H62" i="79" s="1"/>
  <c r="I62" i="79" s="1"/>
  <c r="H61" i="79" a="1"/>
  <c r="H61" i="79" s="1"/>
  <c r="I61" i="79" s="1"/>
  <c r="H60" i="79" a="1"/>
  <c r="H60" i="79" s="1"/>
  <c r="I60" i="79" s="1"/>
  <c r="H59" i="79" a="1"/>
  <c r="H59" i="79" s="1"/>
  <c r="I59" i="79" s="1"/>
  <c r="H58" i="79" a="1"/>
  <c r="H58" i="79" s="1"/>
  <c r="I58" i="79" s="1"/>
  <c r="H57" i="79" a="1"/>
  <c r="H57" i="79" s="1"/>
  <c r="I57" i="79" s="1"/>
  <c r="H56" i="79" a="1"/>
  <c r="H56" i="79" s="1"/>
  <c r="I56" i="79" s="1"/>
  <c r="H55" i="79" a="1"/>
  <c r="H55" i="79" s="1"/>
  <c r="I55" i="79" s="1"/>
  <c r="H54" i="79" a="1"/>
  <c r="H54" i="79" s="1"/>
  <c r="I54" i="79" s="1"/>
  <c r="H53" i="79" a="1"/>
  <c r="H53" i="79" s="1"/>
  <c r="I53" i="79" s="1"/>
  <c r="H52" i="79" a="1"/>
  <c r="H52" i="79" s="1"/>
  <c r="I52" i="79" s="1"/>
  <c r="H51" i="79" a="1"/>
  <c r="H51" i="79" s="1"/>
  <c r="I51" i="79" s="1"/>
  <c r="H50" i="79" a="1"/>
  <c r="H50" i="79" s="1"/>
  <c r="I50" i="79" s="1"/>
  <c r="H49" i="79" a="1"/>
  <c r="H49" i="79" s="1"/>
  <c r="I49" i="79" s="1"/>
  <c r="H48" i="79" a="1"/>
  <c r="H48" i="79" s="1"/>
  <c r="I48" i="79" s="1"/>
  <c r="H47" i="79" a="1"/>
  <c r="H47" i="79" s="1"/>
  <c r="I47" i="79" s="1"/>
  <c r="H46" i="79" a="1"/>
  <c r="H46" i="79" s="1"/>
  <c r="I46" i="79" s="1"/>
  <c r="H45" i="79" a="1"/>
  <c r="H45" i="79" s="1"/>
  <c r="I45" i="79" s="1"/>
  <c r="H44" i="79" a="1"/>
  <c r="H44" i="79" s="1"/>
  <c r="I44" i="79" s="1"/>
  <c r="H43" i="79" a="1"/>
  <c r="H43" i="79" s="1"/>
  <c r="I43" i="79" s="1"/>
  <c r="H42" i="79" a="1"/>
  <c r="H42" i="79" s="1"/>
  <c r="I42" i="79" s="1"/>
  <c r="H41" i="79" a="1"/>
  <c r="H41" i="79" s="1"/>
  <c r="I41" i="79" s="1"/>
  <c r="H40" i="79" a="1"/>
  <c r="H40" i="79" s="1"/>
  <c r="I40" i="79" s="1"/>
  <c r="H39" i="79" a="1"/>
  <c r="H39" i="79" s="1"/>
  <c r="I39" i="79" s="1"/>
  <c r="H38" i="79" a="1"/>
  <c r="H38" i="79" s="1"/>
  <c r="I38" i="79" s="1"/>
  <c r="H37" i="79" a="1"/>
  <c r="H37" i="79" s="1"/>
  <c r="I37" i="79" s="1"/>
  <c r="H36" i="79" a="1"/>
  <c r="H36" i="79" s="1"/>
  <c r="I36" i="79" s="1"/>
  <c r="H35" i="79" a="1"/>
  <c r="H35" i="79" s="1"/>
  <c r="I35" i="79" s="1"/>
  <c r="H34" i="79" a="1"/>
  <c r="H34" i="79" s="1"/>
  <c r="I34" i="79" s="1"/>
  <c r="H33" i="79" a="1"/>
  <c r="H33" i="79" s="1"/>
  <c r="I33" i="79" s="1"/>
  <c r="H32" i="79" a="1"/>
  <c r="H32" i="79" s="1"/>
  <c r="I32" i="79" s="1"/>
  <c r="H31" i="79" a="1"/>
  <c r="H31" i="79" s="1"/>
  <c r="I31" i="79" s="1"/>
  <c r="H30" i="79" a="1"/>
  <c r="H30" i="79" s="1"/>
  <c r="I30" i="79" s="1"/>
  <c r="H29" i="79" a="1"/>
  <c r="H29" i="79" s="1"/>
  <c r="I29" i="79" s="1"/>
  <c r="H28" i="79" a="1"/>
  <c r="H28" i="79" s="1"/>
  <c r="I28" i="79" s="1"/>
  <c r="H27" i="79" a="1"/>
  <c r="H27" i="79" s="1"/>
  <c r="I27" i="79" s="1"/>
  <c r="H26" i="79" a="1"/>
  <c r="H26" i="79" s="1"/>
  <c r="I26" i="79" s="1"/>
  <c r="H25" i="79" a="1"/>
  <c r="H25" i="79" s="1"/>
  <c r="I25" i="79" s="1"/>
  <c r="H24" i="79" a="1"/>
  <c r="H24" i="79" s="1"/>
  <c r="I24" i="79" s="1"/>
  <c r="H23" i="79" a="1"/>
  <c r="H23" i="79" s="1"/>
  <c r="I23" i="79" s="1"/>
  <c r="H22" i="79" a="1"/>
  <c r="H22" i="79" s="1"/>
  <c r="I22" i="79" s="1"/>
  <c r="H21" i="79" a="1"/>
  <c r="H21" i="79" s="1"/>
  <c r="I21" i="79" s="1"/>
  <c r="H20" i="79" a="1"/>
  <c r="H20" i="79" s="1"/>
  <c r="I20" i="79" s="1"/>
  <c r="H19" i="79" a="1"/>
  <c r="H19" i="79" s="1"/>
  <c r="I19" i="79" s="1"/>
  <c r="H18" i="79" a="1"/>
  <c r="H18" i="79" s="1"/>
  <c r="I18" i="79" s="1"/>
  <c r="H17" i="79" a="1"/>
  <c r="H17" i="79" s="1"/>
  <c r="I17" i="79" s="1"/>
  <c r="H16" i="79" a="1"/>
  <c r="H16" i="79" s="1"/>
  <c r="I16" i="79" s="1"/>
  <c r="H15" i="79" a="1"/>
  <c r="H15" i="79" s="1"/>
  <c r="I15" i="79" s="1"/>
  <c r="H14" i="79" a="1"/>
  <c r="H14" i="79" s="1"/>
  <c r="I14" i="79" s="1"/>
  <c r="H13" i="79" a="1"/>
  <c r="H13" i="79" s="1"/>
  <c r="I13" i="79" s="1"/>
  <c r="H1058" i="78" a="1"/>
  <c r="H1058" i="78" s="1"/>
  <c r="I1058" i="78" s="1"/>
  <c r="H1057" i="78" a="1"/>
  <c r="H1057" i="78" s="1"/>
  <c r="I1057" i="78" s="1"/>
  <c r="H1056" i="78" a="1"/>
  <c r="H1056" i="78" s="1"/>
  <c r="I1056" i="78" s="1"/>
  <c r="H1055" i="78" a="1"/>
  <c r="H1055" i="78" s="1"/>
  <c r="I1055" i="78" s="1"/>
  <c r="H1054" i="78" a="1"/>
  <c r="H1054" i="78" s="1"/>
  <c r="I1054" i="78" s="1"/>
  <c r="H1053" i="78" a="1"/>
  <c r="H1053" i="78" s="1"/>
  <c r="I1053" i="78" s="1"/>
  <c r="H1052" i="78" a="1"/>
  <c r="H1052" i="78" s="1"/>
  <c r="I1052" i="78" s="1"/>
  <c r="H1051" i="78" a="1"/>
  <c r="H1051" i="78" s="1"/>
  <c r="I1051" i="78" s="1"/>
  <c r="H1050" i="78" a="1"/>
  <c r="H1050" i="78" s="1"/>
  <c r="I1050" i="78" s="1"/>
  <c r="H1049" i="78" a="1"/>
  <c r="H1049" i="78" s="1"/>
  <c r="I1049" i="78" s="1"/>
  <c r="H1048" i="78" a="1"/>
  <c r="H1048" i="78" s="1"/>
  <c r="I1048" i="78" s="1"/>
  <c r="H1047" i="78" a="1"/>
  <c r="H1047" i="78" s="1"/>
  <c r="I1047" i="78" s="1"/>
  <c r="H1046" i="78" a="1"/>
  <c r="H1046" i="78" s="1"/>
  <c r="I1046" i="78" s="1"/>
  <c r="H1045" i="78" a="1"/>
  <c r="H1045" i="78" s="1"/>
  <c r="I1045" i="78" s="1"/>
  <c r="H1044" i="78" a="1"/>
  <c r="H1044" i="78" s="1"/>
  <c r="I1044" i="78" s="1"/>
  <c r="H1043" i="78" a="1"/>
  <c r="H1043" i="78" s="1"/>
  <c r="I1043" i="78" s="1"/>
  <c r="H1042" i="78" a="1"/>
  <c r="H1042" i="78" s="1"/>
  <c r="I1042" i="78" s="1"/>
  <c r="H1041" i="78" a="1"/>
  <c r="H1041" i="78" s="1"/>
  <c r="I1041" i="78" s="1"/>
  <c r="H1040" i="78" a="1"/>
  <c r="H1040" i="78" s="1"/>
  <c r="I1040" i="78" s="1"/>
  <c r="H1039" i="78" a="1"/>
  <c r="H1039" i="78" s="1"/>
  <c r="I1039" i="78" s="1"/>
  <c r="H1038" i="78" a="1"/>
  <c r="H1038" i="78" s="1"/>
  <c r="I1038" i="78" s="1"/>
  <c r="H1037" i="78" a="1"/>
  <c r="H1037" i="78" s="1"/>
  <c r="I1037" i="78" s="1"/>
  <c r="H1036" i="78" a="1"/>
  <c r="H1036" i="78" s="1"/>
  <c r="I1036" i="78" s="1"/>
  <c r="H1035" i="78" a="1"/>
  <c r="H1035" i="78" s="1"/>
  <c r="I1035" i="78" s="1"/>
  <c r="H1034" i="78" a="1"/>
  <c r="H1034" i="78" s="1"/>
  <c r="I1034" i="78" s="1"/>
  <c r="H1033" i="78" a="1"/>
  <c r="H1033" i="78" s="1"/>
  <c r="I1033" i="78" s="1"/>
  <c r="H1032" i="78" a="1"/>
  <c r="H1032" i="78" s="1"/>
  <c r="I1032" i="78" s="1"/>
  <c r="H1031" i="78" a="1"/>
  <c r="H1031" i="78" s="1"/>
  <c r="I1031" i="78" s="1"/>
  <c r="H1030" i="78" a="1"/>
  <c r="H1030" i="78" s="1"/>
  <c r="I1030" i="78" s="1"/>
  <c r="H1029" i="78" a="1"/>
  <c r="H1029" i="78" s="1"/>
  <c r="I1029" i="78" s="1"/>
  <c r="H1028" i="78" a="1"/>
  <c r="H1028" i="78" s="1"/>
  <c r="I1028" i="78" s="1"/>
  <c r="H1027" i="78" a="1"/>
  <c r="H1027" i="78" s="1"/>
  <c r="I1027" i="78" s="1"/>
  <c r="H1026" i="78" a="1"/>
  <c r="H1026" i="78" s="1"/>
  <c r="I1026" i="78" s="1"/>
  <c r="H1025" i="78" a="1"/>
  <c r="H1025" i="78" s="1"/>
  <c r="I1025" i="78" s="1"/>
  <c r="H1024" i="78" a="1"/>
  <c r="H1024" i="78" s="1"/>
  <c r="I1024" i="78" s="1"/>
  <c r="H1023" i="78" a="1"/>
  <c r="H1023" i="78" s="1"/>
  <c r="I1023" i="78" s="1"/>
  <c r="H1022" i="78" a="1"/>
  <c r="H1022" i="78" s="1"/>
  <c r="I1022" i="78" s="1"/>
  <c r="H1021" i="78" a="1"/>
  <c r="H1021" i="78" s="1"/>
  <c r="I1021" i="78" s="1"/>
  <c r="H1020" i="78" a="1"/>
  <c r="H1020" i="78" s="1"/>
  <c r="I1020" i="78" s="1"/>
  <c r="H1019" i="78" a="1"/>
  <c r="H1019" i="78" s="1"/>
  <c r="I1019" i="78" s="1"/>
  <c r="H1018" i="78" a="1"/>
  <c r="H1018" i="78" s="1"/>
  <c r="I1018" i="78" s="1"/>
  <c r="H1017" i="78" a="1"/>
  <c r="H1017" i="78" s="1"/>
  <c r="I1017" i="78" s="1"/>
  <c r="H1016" i="78" a="1"/>
  <c r="H1016" i="78" s="1"/>
  <c r="I1016" i="78" s="1"/>
  <c r="H1015" i="78" a="1"/>
  <c r="H1015" i="78" s="1"/>
  <c r="I1015" i="78" s="1"/>
  <c r="H1014" i="78" a="1"/>
  <c r="H1014" i="78" s="1"/>
  <c r="I1014" i="78" s="1"/>
  <c r="H1013" i="78" a="1"/>
  <c r="H1013" i="78" s="1"/>
  <c r="I1013" i="78" s="1"/>
  <c r="H1012" i="78" a="1"/>
  <c r="H1012" i="78" s="1"/>
  <c r="I1012" i="78" s="1"/>
  <c r="H1011" i="78" a="1"/>
  <c r="H1011" i="78" s="1"/>
  <c r="I1011" i="78" s="1"/>
  <c r="H1010" i="78" a="1"/>
  <c r="H1010" i="78" s="1"/>
  <c r="I1010" i="78" s="1"/>
  <c r="H1009" i="78" a="1"/>
  <c r="H1009" i="78" s="1"/>
  <c r="I1009" i="78" s="1"/>
  <c r="H1008" i="78" a="1"/>
  <c r="H1008" i="78" s="1"/>
  <c r="I1008" i="78" s="1"/>
  <c r="H1007" i="78" a="1"/>
  <c r="H1007" i="78" s="1"/>
  <c r="I1007" i="78" s="1"/>
  <c r="H1006" i="78" a="1"/>
  <c r="H1006" i="78" s="1"/>
  <c r="I1006" i="78" s="1"/>
  <c r="H1005" i="78" a="1"/>
  <c r="H1005" i="78" s="1"/>
  <c r="I1005" i="78" s="1"/>
  <c r="H1004" i="78" a="1"/>
  <c r="H1004" i="78" s="1"/>
  <c r="I1004" i="78" s="1"/>
  <c r="H1003" i="78" a="1"/>
  <c r="H1003" i="78" s="1"/>
  <c r="I1003" i="78" s="1"/>
  <c r="H1002" i="78" a="1"/>
  <c r="H1002" i="78" s="1"/>
  <c r="I1002" i="78" s="1"/>
  <c r="H1001" i="78" a="1"/>
  <c r="H1001" i="78" s="1"/>
  <c r="I1001" i="78" s="1"/>
  <c r="H1000" i="78" a="1"/>
  <c r="H1000" i="78" s="1"/>
  <c r="I1000" i="78" s="1"/>
  <c r="H999" i="78" a="1"/>
  <c r="H999" i="78" s="1"/>
  <c r="I999" i="78" s="1"/>
  <c r="H998" i="78" a="1"/>
  <c r="H998" i="78" s="1"/>
  <c r="I998" i="78" s="1"/>
  <c r="H997" i="78" a="1"/>
  <c r="H997" i="78" s="1"/>
  <c r="I997" i="78" s="1"/>
  <c r="H996" i="78" a="1"/>
  <c r="H996" i="78" s="1"/>
  <c r="I996" i="78" s="1"/>
  <c r="H995" i="78" a="1"/>
  <c r="H995" i="78" s="1"/>
  <c r="I995" i="78" s="1"/>
  <c r="H994" i="78" a="1"/>
  <c r="H994" i="78" s="1"/>
  <c r="I994" i="78" s="1"/>
  <c r="H993" i="78" a="1"/>
  <c r="H993" i="78" s="1"/>
  <c r="I993" i="78" s="1"/>
  <c r="H992" i="78" a="1"/>
  <c r="H992" i="78" s="1"/>
  <c r="I992" i="78" s="1"/>
  <c r="H991" i="78" a="1"/>
  <c r="H991" i="78" s="1"/>
  <c r="I991" i="78" s="1"/>
  <c r="H990" i="78" a="1"/>
  <c r="H990" i="78" s="1"/>
  <c r="I990" i="78" s="1"/>
  <c r="H989" i="78" a="1"/>
  <c r="H989" i="78" s="1"/>
  <c r="I989" i="78" s="1"/>
  <c r="H988" i="78" a="1"/>
  <c r="H988" i="78" s="1"/>
  <c r="I988" i="78" s="1"/>
  <c r="H987" i="78" a="1"/>
  <c r="H987" i="78" s="1"/>
  <c r="I987" i="78" s="1"/>
  <c r="H986" i="78" a="1"/>
  <c r="H986" i="78" s="1"/>
  <c r="I986" i="78" s="1"/>
  <c r="H985" i="78" a="1"/>
  <c r="H985" i="78" s="1"/>
  <c r="I985" i="78" s="1"/>
  <c r="H984" i="78" a="1"/>
  <c r="H984" i="78" s="1"/>
  <c r="I984" i="78" s="1"/>
  <c r="H983" i="78" a="1"/>
  <c r="H983" i="78" s="1"/>
  <c r="I983" i="78" s="1"/>
  <c r="H982" i="78" a="1"/>
  <c r="H982" i="78" s="1"/>
  <c r="I982" i="78" s="1"/>
  <c r="H981" i="78" a="1"/>
  <c r="H981" i="78" s="1"/>
  <c r="I981" i="78" s="1"/>
  <c r="H980" i="78" a="1"/>
  <c r="H980" i="78" s="1"/>
  <c r="I980" i="78" s="1"/>
  <c r="H979" i="78" a="1"/>
  <c r="H979" i="78" s="1"/>
  <c r="I979" i="78" s="1"/>
  <c r="H978" i="78" a="1"/>
  <c r="H978" i="78" s="1"/>
  <c r="I978" i="78" s="1"/>
  <c r="H977" i="78" a="1"/>
  <c r="H977" i="78" s="1"/>
  <c r="I977" i="78" s="1"/>
  <c r="H976" i="78" a="1"/>
  <c r="H976" i="78" s="1"/>
  <c r="I976" i="78" s="1"/>
  <c r="H975" i="78" a="1"/>
  <c r="H975" i="78" s="1"/>
  <c r="I975" i="78" s="1"/>
  <c r="H974" i="78" a="1"/>
  <c r="H974" i="78" s="1"/>
  <c r="I974" i="78" s="1"/>
  <c r="H973" i="78" a="1"/>
  <c r="H973" i="78" s="1"/>
  <c r="I973" i="78" s="1"/>
  <c r="H972" i="78" a="1"/>
  <c r="H972" i="78" s="1"/>
  <c r="I972" i="78" s="1"/>
  <c r="H971" i="78" a="1"/>
  <c r="H971" i="78" s="1"/>
  <c r="I971" i="78" s="1"/>
  <c r="H970" i="78" a="1"/>
  <c r="H970" i="78" s="1"/>
  <c r="I970" i="78" s="1"/>
  <c r="H969" i="78" a="1"/>
  <c r="H969" i="78" s="1"/>
  <c r="I969" i="78" s="1"/>
  <c r="H968" i="78" a="1"/>
  <c r="H968" i="78" s="1"/>
  <c r="I968" i="78" s="1"/>
  <c r="H967" i="78" a="1"/>
  <c r="H967" i="78" s="1"/>
  <c r="I967" i="78" s="1"/>
  <c r="H966" i="78" a="1"/>
  <c r="H966" i="78" s="1"/>
  <c r="I966" i="78" s="1"/>
  <c r="H965" i="78" a="1"/>
  <c r="H965" i="78" s="1"/>
  <c r="I965" i="78" s="1"/>
  <c r="H964" i="78" a="1"/>
  <c r="H964" i="78" s="1"/>
  <c r="I964" i="78" s="1"/>
  <c r="H963" i="78" a="1"/>
  <c r="H963" i="78" s="1"/>
  <c r="I963" i="78" s="1"/>
  <c r="H962" i="78" a="1"/>
  <c r="H962" i="78" s="1"/>
  <c r="I962" i="78" s="1"/>
  <c r="H961" i="78" a="1"/>
  <c r="H961" i="78" s="1"/>
  <c r="I961" i="78" s="1"/>
  <c r="H960" i="78" a="1"/>
  <c r="H960" i="78" s="1"/>
  <c r="I960" i="78" s="1"/>
  <c r="H959" i="78" a="1"/>
  <c r="H959" i="78" s="1"/>
  <c r="I959" i="78" s="1"/>
  <c r="H958" i="78" a="1"/>
  <c r="H958" i="78" s="1"/>
  <c r="I958" i="78" s="1"/>
  <c r="H957" i="78" a="1"/>
  <c r="H957" i="78" s="1"/>
  <c r="I957" i="78" s="1"/>
  <c r="H956" i="78" a="1"/>
  <c r="H956" i="78" s="1"/>
  <c r="I956" i="78" s="1"/>
  <c r="H955" i="78" a="1"/>
  <c r="H955" i="78" s="1"/>
  <c r="I955" i="78" s="1"/>
  <c r="H954" i="78" a="1"/>
  <c r="H954" i="78" s="1"/>
  <c r="I954" i="78" s="1"/>
  <c r="H953" i="78" a="1"/>
  <c r="H953" i="78" s="1"/>
  <c r="I953" i="78" s="1"/>
  <c r="H952" i="78" a="1"/>
  <c r="H952" i="78" s="1"/>
  <c r="I952" i="78" s="1"/>
  <c r="H951" i="78" a="1"/>
  <c r="H951" i="78" s="1"/>
  <c r="I951" i="78" s="1"/>
  <c r="H950" i="78" a="1"/>
  <c r="H950" i="78" s="1"/>
  <c r="I950" i="78" s="1"/>
  <c r="H949" i="78" a="1"/>
  <c r="H949" i="78" s="1"/>
  <c r="I949" i="78" s="1"/>
  <c r="H948" i="78" a="1"/>
  <c r="H948" i="78" s="1"/>
  <c r="I948" i="78" s="1"/>
  <c r="H947" i="78" a="1"/>
  <c r="H947" i="78" s="1"/>
  <c r="I947" i="78" s="1"/>
  <c r="H946" i="78" a="1"/>
  <c r="H946" i="78" s="1"/>
  <c r="I946" i="78" s="1"/>
  <c r="H945" i="78" a="1"/>
  <c r="H945" i="78" s="1"/>
  <c r="I945" i="78" s="1"/>
  <c r="H944" i="78" a="1"/>
  <c r="H944" i="78" s="1"/>
  <c r="I944" i="78" s="1"/>
  <c r="H943" i="78" a="1"/>
  <c r="H943" i="78" s="1"/>
  <c r="I943" i="78" s="1"/>
  <c r="H942" i="78" a="1"/>
  <c r="H942" i="78" s="1"/>
  <c r="I942" i="78" s="1"/>
  <c r="H941" i="78" a="1"/>
  <c r="H941" i="78" s="1"/>
  <c r="I941" i="78" s="1"/>
  <c r="H940" i="78" a="1"/>
  <c r="H940" i="78" s="1"/>
  <c r="I940" i="78" s="1"/>
  <c r="H939" i="78" a="1"/>
  <c r="H939" i="78" s="1"/>
  <c r="I939" i="78" s="1"/>
  <c r="H938" i="78" a="1"/>
  <c r="H938" i="78" s="1"/>
  <c r="I938" i="78" s="1"/>
  <c r="H937" i="78" a="1"/>
  <c r="H937" i="78" s="1"/>
  <c r="I937" i="78" s="1"/>
  <c r="H936" i="78" a="1"/>
  <c r="H936" i="78" s="1"/>
  <c r="I936" i="78" s="1"/>
  <c r="H935" i="78" a="1"/>
  <c r="H935" i="78" s="1"/>
  <c r="I935" i="78" s="1"/>
  <c r="H934" i="78" a="1"/>
  <c r="H934" i="78" s="1"/>
  <c r="I934" i="78" s="1"/>
  <c r="H933" i="78" a="1"/>
  <c r="H933" i="78" s="1"/>
  <c r="I933" i="78" s="1"/>
  <c r="H932" i="78" a="1"/>
  <c r="H932" i="78" s="1"/>
  <c r="I932" i="78" s="1"/>
  <c r="H931" i="78" a="1"/>
  <c r="H931" i="78" s="1"/>
  <c r="I931" i="78" s="1"/>
  <c r="H930" i="78" a="1"/>
  <c r="H930" i="78" s="1"/>
  <c r="I930" i="78" s="1"/>
  <c r="H929" i="78" a="1"/>
  <c r="H929" i="78" s="1"/>
  <c r="I929" i="78" s="1"/>
  <c r="H928" i="78" a="1"/>
  <c r="H928" i="78" s="1"/>
  <c r="I928" i="78" s="1"/>
  <c r="H927" i="78" a="1"/>
  <c r="H927" i="78" s="1"/>
  <c r="I927" i="78" s="1"/>
  <c r="H926" i="78" a="1"/>
  <c r="H926" i="78" s="1"/>
  <c r="I926" i="78" s="1"/>
  <c r="H925" i="78" a="1"/>
  <c r="H925" i="78" s="1"/>
  <c r="I925" i="78" s="1"/>
  <c r="H924" i="78" a="1"/>
  <c r="H924" i="78" s="1"/>
  <c r="I924" i="78" s="1"/>
  <c r="H923" i="78" a="1"/>
  <c r="H923" i="78" s="1"/>
  <c r="I923" i="78" s="1"/>
  <c r="H922" i="78" a="1"/>
  <c r="H922" i="78" s="1"/>
  <c r="I922" i="78" s="1"/>
  <c r="H921" i="78" a="1"/>
  <c r="H921" i="78" s="1"/>
  <c r="I921" i="78" s="1"/>
  <c r="H920" i="78" a="1"/>
  <c r="H920" i="78" s="1"/>
  <c r="I920" i="78" s="1"/>
  <c r="H919" i="78" a="1"/>
  <c r="H919" i="78" s="1"/>
  <c r="I919" i="78" s="1"/>
  <c r="H918" i="78" a="1"/>
  <c r="H918" i="78" s="1"/>
  <c r="I918" i="78" s="1"/>
  <c r="H917" i="78" a="1"/>
  <c r="H917" i="78" s="1"/>
  <c r="I917" i="78" s="1"/>
  <c r="H916" i="78" a="1"/>
  <c r="H916" i="78" s="1"/>
  <c r="I916" i="78" s="1"/>
  <c r="H915" i="78" a="1"/>
  <c r="H915" i="78" s="1"/>
  <c r="I915" i="78" s="1"/>
  <c r="H914" i="78" a="1"/>
  <c r="H914" i="78" s="1"/>
  <c r="I914" i="78" s="1"/>
  <c r="H913" i="78" a="1"/>
  <c r="H913" i="78" s="1"/>
  <c r="I913" i="78" s="1"/>
  <c r="H912" i="78" a="1"/>
  <c r="H912" i="78" s="1"/>
  <c r="I912" i="78" s="1"/>
  <c r="H911" i="78" a="1"/>
  <c r="H911" i="78" s="1"/>
  <c r="I911" i="78" s="1"/>
  <c r="H910" i="78" a="1"/>
  <c r="H910" i="78" s="1"/>
  <c r="I910" i="78" s="1"/>
  <c r="H909" i="78" a="1"/>
  <c r="H909" i="78" s="1"/>
  <c r="I909" i="78" s="1"/>
  <c r="H908" i="78" a="1"/>
  <c r="H908" i="78" s="1"/>
  <c r="I908" i="78" s="1"/>
  <c r="H907" i="78" a="1"/>
  <c r="H907" i="78" s="1"/>
  <c r="I907" i="78" s="1"/>
  <c r="H906" i="78" a="1"/>
  <c r="H906" i="78" s="1"/>
  <c r="I906" i="78" s="1"/>
  <c r="H905" i="78" a="1"/>
  <c r="H905" i="78" s="1"/>
  <c r="I905" i="78" s="1"/>
  <c r="H904" i="78" a="1"/>
  <c r="H904" i="78" s="1"/>
  <c r="I904" i="78" s="1"/>
  <c r="H903" i="78" a="1"/>
  <c r="H903" i="78" s="1"/>
  <c r="I903" i="78" s="1"/>
  <c r="H902" i="78" a="1"/>
  <c r="H902" i="78" s="1"/>
  <c r="I902" i="78" s="1"/>
  <c r="H901" i="78" a="1"/>
  <c r="H901" i="78" s="1"/>
  <c r="I901" i="78" s="1"/>
  <c r="H900" i="78" a="1"/>
  <c r="H900" i="78" s="1"/>
  <c r="I900" i="78" s="1"/>
  <c r="H899" i="78" a="1"/>
  <c r="H899" i="78" s="1"/>
  <c r="I899" i="78" s="1"/>
  <c r="H898" i="78" a="1"/>
  <c r="H898" i="78" s="1"/>
  <c r="I898" i="78" s="1"/>
  <c r="H897" i="78" a="1"/>
  <c r="H897" i="78" s="1"/>
  <c r="I897" i="78" s="1"/>
  <c r="H896" i="78" a="1"/>
  <c r="H896" i="78" s="1"/>
  <c r="I896" i="78" s="1"/>
  <c r="H895" i="78" a="1"/>
  <c r="H895" i="78" s="1"/>
  <c r="I895" i="78" s="1"/>
  <c r="H894" i="78" a="1"/>
  <c r="H894" i="78" s="1"/>
  <c r="I894" i="78" s="1"/>
  <c r="H893" i="78" a="1"/>
  <c r="H893" i="78" s="1"/>
  <c r="I893" i="78" s="1"/>
  <c r="H892" i="78" a="1"/>
  <c r="H892" i="78" s="1"/>
  <c r="I892" i="78" s="1"/>
  <c r="H891" i="78" a="1"/>
  <c r="H891" i="78" s="1"/>
  <c r="I891" i="78" s="1"/>
  <c r="H890" i="78" a="1"/>
  <c r="H890" i="78" s="1"/>
  <c r="I890" i="78" s="1"/>
  <c r="H889" i="78" a="1"/>
  <c r="H889" i="78" s="1"/>
  <c r="I889" i="78" s="1"/>
  <c r="H888" i="78" a="1"/>
  <c r="H888" i="78" s="1"/>
  <c r="I888" i="78" s="1"/>
  <c r="H887" i="78" a="1"/>
  <c r="H887" i="78" s="1"/>
  <c r="I887" i="78" s="1"/>
  <c r="H886" i="78" a="1"/>
  <c r="H886" i="78" s="1"/>
  <c r="I886" i="78" s="1"/>
  <c r="H885" i="78" a="1"/>
  <c r="H885" i="78" s="1"/>
  <c r="I885" i="78" s="1"/>
  <c r="H884" i="78" a="1"/>
  <c r="H884" i="78" s="1"/>
  <c r="I884" i="78" s="1"/>
  <c r="H883" i="78" a="1"/>
  <c r="H883" i="78" s="1"/>
  <c r="I883" i="78" s="1"/>
  <c r="H882" i="78" a="1"/>
  <c r="H882" i="78" s="1"/>
  <c r="I882" i="78" s="1"/>
  <c r="H881" i="78" a="1"/>
  <c r="H881" i="78" s="1"/>
  <c r="I881" i="78" s="1"/>
  <c r="H880" i="78" a="1"/>
  <c r="H880" i="78" s="1"/>
  <c r="I880" i="78" s="1"/>
  <c r="H879" i="78" a="1"/>
  <c r="H879" i="78" s="1"/>
  <c r="I879" i="78" s="1"/>
  <c r="H878" i="78" a="1"/>
  <c r="H878" i="78" s="1"/>
  <c r="I878" i="78" s="1"/>
  <c r="H877" i="78" a="1"/>
  <c r="H877" i="78" s="1"/>
  <c r="I877" i="78" s="1"/>
  <c r="H876" i="78" a="1"/>
  <c r="H876" i="78" s="1"/>
  <c r="I876" i="78" s="1"/>
  <c r="H875" i="78" a="1"/>
  <c r="H875" i="78" s="1"/>
  <c r="I875" i="78" s="1"/>
  <c r="H874" i="78" a="1"/>
  <c r="H874" i="78" s="1"/>
  <c r="I874" i="78" s="1"/>
  <c r="H873" i="78" a="1"/>
  <c r="H873" i="78" s="1"/>
  <c r="I873" i="78" s="1"/>
  <c r="H872" i="78" a="1"/>
  <c r="H872" i="78" s="1"/>
  <c r="I872" i="78" s="1"/>
  <c r="H871" i="78" a="1"/>
  <c r="H871" i="78" s="1"/>
  <c r="I871" i="78" s="1"/>
  <c r="H870" i="78" a="1"/>
  <c r="H870" i="78" s="1"/>
  <c r="I870" i="78" s="1"/>
  <c r="H869" i="78" a="1"/>
  <c r="H869" i="78" s="1"/>
  <c r="I869" i="78" s="1"/>
  <c r="H868" i="78" a="1"/>
  <c r="H868" i="78" s="1"/>
  <c r="I868" i="78" s="1"/>
  <c r="H867" i="78" a="1"/>
  <c r="H867" i="78" s="1"/>
  <c r="I867" i="78" s="1"/>
  <c r="H866" i="78" a="1"/>
  <c r="H866" i="78" s="1"/>
  <c r="I866" i="78" s="1"/>
  <c r="H865" i="78" a="1"/>
  <c r="H865" i="78" s="1"/>
  <c r="I865" i="78" s="1"/>
  <c r="H864" i="78" a="1"/>
  <c r="H864" i="78" s="1"/>
  <c r="I864" i="78" s="1"/>
  <c r="H863" i="78" a="1"/>
  <c r="H863" i="78" s="1"/>
  <c r="I863" i="78" s="1"/>
  <c r="H862" i="78" a="1"/>
  <c r="H862" i="78" s="1"/>
  <c r="I862" i="78" s="1"/>
  <c r="H861" i="78" a="1"/>
  <c r="H861" i="78" s="1"/>
  <c r="I861" i="78" s="1"/>
  <c r="H860" i="78" a="1"/>
  <c r="H860" i="78" s="1"/>
  <c r="I860" i="78" s="1"/>
  <c r="H859" i="78" a="1"/>
  <c r="H859" i="78" s="1"/>
  <c r="I859" i="78" s="1"/>
  <c r="H858" i="78" a="1"/>
  <c r="H858" i="78" s="1"/>
  <c r="I858" i="78" s="1"/>
  <c r="H857" i="78" a="1"/>
  <c r="H857" i="78" s="1"/>
  <c r="I857" i="78" s="1"/>
  <c r="H856" i="78" a="1"/>
  <c r="H856" i="78" s="1"/>
  <c r="I856" i="78" s="1"/>
  <c r="H855" i="78" a="1"/>
  <c r="H855" i="78" s="1"/>
  <c r="I855" i="78" s="1"/>
  <c r="H854" i="78" a="1"/>
  <c r="H854" i="78" s="1"/>
  <c r="I854" i="78" s="1"/>
  <c r="H853" i="78" a="1"/>
  <c r="H853" i="78" s="1"/>
  <c r="I853" i="78" s="1"/>
  <c r="H852" i="78" a="1"/>
  <c r="H852" i="78" s="1"/>
  <c r="I852" i="78" s="1"/>
  <c r="H851" i="78" a="1"/>
  <c r="H851" i="78" s="1"/>
  <c r="I851" i="78" s="1"/>
  <c r="H850" i="78" a="1"/>
  <c r="H850" i="78" s="1"/>
  <c r="I850" i="78" s="1"/>
  <c r="H849" i="78" a="1"/>
  <c r="H849" i="78" s="1"/>
  <c r="I849" i="78" s="1"/>
  <c r="H848" i="78" a="1"/>
  <c r="H848" i="78" s="1"/>
  <c r="I848" i="78" s="1"/>
  <c r="H847" i="78" a="1"/>
  <c r="H847" i="78" s="1"/>
  <c r="I847" i="78" s="1"/>
  <c r="H846" i="78" a="1"/>
  <c r="H846" i="78" s="1"/>
  <c r="I846" i="78" s="1"/>
  <c r="H845" i="78" a="1"/>
  <c r="H845" i="78" s="1"/>
  <c r="I845" i="78" s="1"/>
  <c r="H844" i="78" a="1"/>
  <c r="H844" i="78" s="1"/>
  <c r="I844" i="78" s="1"/>
  <c r="H843" i="78" a="1"/>
  <c r="H843" i="78" s="1"/>
  <c r="I843" i="78" s="1"/>
  <c r="H842" i="78" a="1"/>
  <c r="H842" i="78" s="1"/>
  <c r="I842" i="78" s="1"/>
  <c r="H841" i="78" a="1"/>
  <c r="H841" i="78" s="1"/>
  <c r="I841" i="78" s="1"/>
  <c r="H840" i="78" a="1"/>
  <c r="H840" i="78" s="1"/>
  <c r="I840" i="78" s="1"/>
  <c r="H839" i="78" a="1"/>
  <c r="H839" i="78" s="1"/>
  <c r="I839" i="78" s="1"/>
  <c r="H838" i="78" a="1"/>
  <c r="H838" i="78" s="1"/>
  <c r="I838" i="78" s="1"/>
  <c r="H837" i="78" a="1"/>
  <c r="H837" i="78" s="1"/>
  <c r="I837" i="78" s="1"/>
  <c r="H836" i="78" a="1"/>
  <c r="H836" i="78" s="1"/>
  <c r="I836" i="78" s="1"/>
  <c r="H835" i="78" a="1"/>
  <c r="H835" i="78" s="1"/>
  <c r="I835" i="78" s="1"/>
  <c r="H834" i="78" a="1"/>
  <c r="H834" i="78" s="1"/>
  <c r="I834" i="78" s="1"/>
  <c r="H833" i="78" a="1"/>
  <c r="H833" i="78" s="1"/>
  <c r="I833" i="78" s="1"/>
  <c r="H832" i="78" a="1"/>
  <c r="H832" i="78" s="1"/>
  <c r="I832" i="78" s="1"/>
  <c r="H831" i="78" a="1"/>
  <c r="H831" i="78" s="1"/>
  <c r="I831" i="78" s="1"/>
  <c r="H830" i="78" a="1"/>
  <c r="H830" i="78" s="1"/>
  <c r="I830" i="78" s="1"/>
  <c r="H829" i="78" a="1"/>
  <c r="H829" i="78" s="1"/>
  <c r="I829" i="78" s="1"/>
  <c r="H828" i="78" a="1"/>
  <c r="H828" i="78" s="1"/>
  <c r="I828" i="78" s="1"/>
  <c r="H827" i="78" a="1"/>
  <c r="H827" i="78" s="1"/>
  <c r="I827" i="78" s="1"/>
  <c r="H826" i="78" a="1"/>
  <c r="H826" i="78" s="1"/>
  <c r="I826" i="78" s="1"/>
  <c r="H825" i="78" a="1"/>
  <c r="H825" i="78" s="1"/>
  <c r="I825" i="78" s="1"/>
  <c r="H824" i="78" a="1"/>
  <c r="H824" i="78" s="1"/>
  <c r="I824" i="78" s="1"/>
  <c r="H823" i="78" a="1"/>
  <c r="H823" i="78" s="1"/>
  <c r="I823" i="78" s="1"/>
  <c r="H822" i="78" a="1"/>
  <c r="H822" i="78" s="1"/>
  <c r="I822" i="78" s="1"/>
  <c r="H821" i="78" a="1"/>
  <c r="H821" i="78" s="1"/>
  <c r="I821" i="78" s="1"/>
  <c r="H820" i="78" a="1"/>
  <c r="H820" i="78" s="1"/>
  <c r="I820" i="78" s="1"/>
  <c r="H819" i="78" a="1"/>
  <c r="H819" i="78" s="1"/>
  <c r="I819" i="78" s="1"/>
  <c r="H818" i="78" a="1"/>
  <c r="H818" i="78" s="1"/>
  <c r="I818" i="78" s="1"/>
  <c r="H817" i="78" a="1"/>
  <c r="H817" i="78" s="1"/>
  <c r="I817" i="78" s="1"/>
  <c r="H816" i="78" a="1"/>
  <c r="H816" i="78" s="1"/>
  <c r="I816" i="78" s="1"/>
  <c r="H815" i="78" a="1"/>
  <c r="H815" i="78" s="1"/>
  <c r="I815" i="78" s="1"/>
  <c r="H814" i="78" a="1"/>
  <c r="H814" i="78" s="1"/>
  <c r="I814" i="78" s="1"/>
  <c r="H813" i="78" a="1"/>
  <c r="H813" i="78" s="1"/>
  <c r="I813" i="78" s="1"/>
  <c r="H812" i="78" a="1"/>
  <c r="H812" i="78" s="1"/>
  <c r="I812" i="78" s="1"/>
  <c r="H811" i="78" a="1"/>
  <c r="H811" i="78" s="1"/>
  <c r="I811" i="78" s="1"/>
  <c r="H810" i="78" a="1"/>
  <c r="H810" i="78" s="1"/>
  <c r="I810" i="78" s="1"/>
  <c r="H809" i="78" a="1"/>
  <c r="H809" i="78" s="1"/>
  <c r="I809" i="78" s="1"/>
  <c r="H808" i="78" a="1"/>
  <c r="H808" i="78" s="1"/>
  <c r="I808" i="78" s="1"/>
  <c r="H807" i="78" a="1"/>
  <c r="H807" i="78" s="1"/>
  <c r="I807" i="78" s="1"/>
  <c r="H806" i="78" a="1"/>
  <c r="H806" i="78" s="1"/>
  <c r="I806" i="78" s="1"/>
  <c r="H805" i="78" a="1"/>
  <c r="H805" i="78" s="1"/>
  <c r="I805" i="78" s="1"/>
  <c r="H804" i="78" a="1"/>
  <c r="H804" i="78" s="1"/>
  <c r="I804" i="78" s="1"/>
  <c r="H803" i="78" a="1"/>
  <c r="H803" i="78" s="1"/>
  <c r="I803" i="78" s="1"/>
  <c r="H802" i="78" a="1"/>
  <c r="H802" i="78" s="1"/>
  <c r="I802" i="78" s="1"/>
  <c r="H801" i="78" a="1"/>
  <c r="H801" i="78" s="1"/>
  <c r="I801" i="78" s="1"/>
  <c r="H800" i="78" a="1"/>
  <c r="H800" i="78" s="1"/>
  <c r="I800" i="78" s="1"/>
  <c r="H799" i="78" a="1"/>
  <c r="H799" i="78" s="1"/>
  <c r="I799" i="78" s="1"/>
  <c r="H798" i="78" a="1"/>
  <c r="H798" i="78" s="1"/>
  <c r="I798" i="78" s="1"/>
  <c r="H797" i="78" a="1"/>
  <c r="H797" i="78" s="1"/>
  <c r="I797" i="78" s="1"/>
  <c r="H796" i="78" a="1"/>
  <c r="H796" i="78" s="1"/>
  <c r="I796" i="78" s="1"/>
  <c r="H795" i="78" a="1"/>
  <c r="H795" i="78" s="1"/>
  <c r="I795" i="78" s="1"/>
  <c r="H794" i="78" a="1"/>
  <c r="H794" i="78" s="1"/>
  <c r="I794" i="78" s="1"/>
  <c r="H793" i="78" a="1"/>
  <c r="H793" i="78" s="1"/>
  <c r="I793" i="78" s="1"/>
  <c r="H792" i="78" a="1"/>
  <c r="H792" i="78" s="1"/>
  <c r="I792" i="78" s="1"/>
  <c r="H791" i="78" a="1"/>
  <c r="H791" i="78" s="1"/>
  <c r="I791" i="78" s="1"/>
  <c r="H790" i="78" a="1"/>
  <c r="H790" i="78" s="1"/>
  <c r="I790" i="78" s="1"/>
  <c r="H789" i="78" a="1"/>
  <c r="H789" i="78" s="1"/>
  <c r="I789" i="78" s="1"/>
  <c r="H788" i="78" a="1"/>
  <c r="H788" i="78" s="1"/>
  <c r="I788" i="78" s="1"/>
  <c r="H787" i="78" a="1"/>
  <c r="H787" i="78" s="1"/>
  <c r="I787" i="78" s="1"/>
  <c r="H786" i="78" a="1"/>
  <c r="H786" i="78" s="1"/>
  <c r="I786" i="78" s="1"/>
  <c r="H785" i="78" a="1"/>
  <c r="H785" i="78" s="1"/>
  <c r="I785" i="78" s="1"/>
  <c r="H784" i="78" a="1"/>
  <c r="H784" i="78" s="1"/>
  <c r="I784" i="78" s="1"/>
  <c r="H783" i="78" a="1"/>
  <c r="H783" i="78" s="1"/>
  <c r="I783" i="78" s="1"/>
  <c r="H782" i="78" a="1"/>
  <c r="H782" i="78" s="1"/>
  <c r="I782" i="78" s="1"/>
  <c r="H781" i="78" a="1"/>
  <c r="H781" i="78" s="1"/>
  <c r="I781" i="78" s="1"/>
  <c r="H780" i="78" a="1"/>
  <c r="H780" i="78" s="1"/>
  <c r="I780" i="78" s="1"/>
  <c r="H779" i="78" a="1"/>
  <c r="H779" i="78" s="1"/>
  <c r="I779" i="78" s="1"/>
  <c r="H778" i="78" a="1"/>
  <c r="H778" i="78" s="1"/>
  <c r="I778" i="78" s="1"/>
  <c r="H777" i="78" a="1"/>
  <c r="H777" i="78" s="1"/>
  <c r="I777" i="78" s="1"/>
  <c r="H776" i="78" a="1"/>
  <c r="H776" i="78" s="1"/>
  <c r="I776" i="78" s="1"/>
  <c r="H775" i="78" a="1"/>
  <c r="H775" i="78" s="1"/>
  <c r="I775" i="78" s="1"/>
  <c r="H774" i="78" a="1"/>
  <c r="H774" i="78" s="1"/>
  <c r="I774" i="78" s="1"/>
  <c r="H773" i="78" a="1"/>
  <c r="H773" i="78" s="1"/>
  <c r="I773" i="78" s="1"/>
  <c r="H772" i="78" a="1"/>
  <c r="H772" i="78" s="1"/>
  <c r="I772" i="78" s="1"/>
  <c r="H771" i="78" a="1"/>
  <c r="H771" i="78" s="1"/>
  <c r="I771" i="78" s="1"/>
  <c r="H770" i="78" a="1"/>
  <c r="H770" i="78" s="1"/>
  <c r="I770" i="78" s="1"/>
  <c r="H769" i="78" a="1"/>
  <c r="H769" i="78" s="1"/>
  <c r="I769" i="78" s="1"/>
  <c r="H768" i="78" a="1"/>
  <c r="H768" i="78" s="1"/>
  <c r="I768" i="78" s="1"/>
  <c r="H767" i="78" a="1"/>
  <c r="H767" i="78" s="1"/>
  <c r="I767" i="78" s="1"/>
  <c r="H766" i="78" a="1"/>
  <c r="H766" i="78" s="1"/>
  <c r="I766" i="78" s="1"/>
  <c r="H765" i="78" a="1"/>
  <c r="H765" i="78" s="1"/>
  <c r="I765" i="78" s="1"/>
  <c r="H764" i="78" a="1"/>
  <c r="H764" i="78" s="1"/>
  <c r="I764" i="78" s="1"/>
  <c r="H763" i="78" a="1"/>
  <c r="H763" i="78" s="1"/>
  <c r="I763" i="78" s="1"/>
  <c r="H762" i="78" a="1"/>
  <c r="H762" i="78" s="1"/>
  <c r="I762" i="78" s="1"/>
  <c r="H761" i="78" a="1"/>
  <c r="H761" i="78" s="1"/>
  <c r="I761" i="78" s="1"/>
  <c r="H760" i="78" a="1"/>
  <c r="H760" i="78" s="1"/>
  <c r="I760" i="78" s="1"/>
  <c r="H759" i="78" a="1"/>
  <c r="H759" i="78" s="1"/>
  <c r="I759" i="78" s="1"/>
  <c r="H758" i="78" a="1"/>
  <c r="H758" i="78" s="1"/>
  <c r="I758" i="78" s="1"/>
  <c r="H757" i="78" a="1"/>
  <c r="H757" i="78" s="1"/>
  <c r="I757" i="78" s="1"/>
  <c r="H756" i="78" a="1"/>
  <c r="H756" i="78" s="1"/>
  <c r="I756" i="78" s="1"/>
  <c r="H755" i="78" a="1"/>
  <c r="H755" i="78" s="1"/>
  <c r="I755" i="78" s="1"/>
  <c r="H754" i="78" a="1"/>
  <c r="H754" i="78" s="1"/>
  <c r="I754" i="78" s="1"/>
  <c r="H753" i="78" a="1"/>
  <c r="H753" i="78" s="1"/>
  <c r="I753" i="78" s="1"/>
  <c r="H752" i="78" a="1"/>
  <c r="H752" i="78" s="1"/>
  <c r="I752" i="78" s="1"/>
  <c r="H751" i="78" a="1"/>
  <c r="H751" i="78" s="1"/>
  <c r="I751" i="78" s="1"/>
  <c r="H750" i="78" a="1"/>
  <c r="H750" i="78" s="1"/>
  <c r="I750" i="78" s="1"/>
  <c r="H749" i="78" a="1"/>
  <c r="H749" i="78" s="1"/>
  <c r="I749" i="78" s="1"/>
  <c r="H748" i="78" a="1"/>
  <c r="H748" i="78" s="1"/>
  <c r="I748" i="78" s="1"/>
  <c r="H747" i="78" a="1"/>
  <c r="H747" i="78" s="1"/>
  <c r="I747" i="78" s="1"/>
  <c r="H746" i="78" a="1"/>
  <c r="H746" i="78" s="1"/>
  <c r="I746" i="78" s="1"/>
  <c r="H745" i="78" a="1"/>
  <c r="H745" i="78" s="1"/>
  <c r="I745" i="78" s="1"/>
  <c r="H744" i="78" a="1"/>
  <c r="H744" i="78" s="1"/>
  <c r="I744" i="78" s="1"/>
  <c r="H743" i="78" a="1"/>
  <c r="H743" i="78" s="1"/>
  <c r="I743" i="78" s="1"/>
  <c r="H742" i="78" a="1"/>
  <c r="H742" i="78" s="1"/>
  <c r="I742" i="78" s="1"/>
  <c r="H741" i="78" a="1"/>
  <c r="H741" i="78" s="1"/>
  <c r="I741" i="78" s="1"/>
  <c r="H740" i="78" a="1"/>
  <c r="H740" i="78" s="1"/>
  <c r="I740" i="78" s="1"/>
  <c r="H739" i="78" a="1"/>
  <c r="H739" i="78" s="1"/>
  <c r="I739" i="78" s="1"/>
  <c r="H738" i="78" a="1"/>
  <c r="H738" i="78" s="1"/>
  <c r="I738" i="78" s="1"/>
  <c r="H737" i="78" a="1"/>
  <c r="H737" i="78" s="1"/>
  <c r="I737" i="78" s="1"/>
  <c r="H736" i="78" a="1"/>
  <c r="H736" i="78" s="1"/>
  <c r="I736" i="78" s="1"/>
  <c r="H735" i="78" a="1"/>
  <c r="H735" i="78" s="1"/>
  <c r="I735" i="78" s="1"/>
  <c r="H734" i="78" a="1"/>
  <c r="H734" i="78" s="1"/>
  <c r="I734" i="78" s="1"/>
  <c r="H733" i="78" a="1"/>
  <c r="H733" i="78" s="1"/>
  <c r="I733" i="78" s="1"/>
  <c r="H732" i="78" a="1"/>
  <c r="H732" i="78" s="1"/>
  <c r="I732" i="78" s="1"/>
  <c r="H731" i="78" a="1"/>
  <c r="H731" i="78" s="1"/>
  <c r="I731" i="78" s="1"/>
  <c r="H730" i="78" a="1"/>
  <c r="H730" i="78" s="1"/>
  <c r="I730" i="78" s="1"/>
  <c r="H729" i="78" a="1"/>
  <c r="H729" i="78" s="1"/>
  <c r="I729" i="78" s="1"/>
  <c r="H728" i="78" a="1"/>
  <c r="H728" i="78" s="1"/>
  <c r="I728" i="78" s="1"/>
  <c r="H727" i="78" a="1"/>
  <c r="H727" i="78" s="1"/>
  <c r="I727" i="78" s="1"/>
  <c r="H726" i="78" a="1"/>
  <c r="H726" i="78" s="1"/>
  <c r="I726" i="78" s="1"/>
  <c r="H725" i="78" a="1"/>
  <c r="H725" i="78" s="1"/>
  <c r="I725" i="78" s="1"/>
  <c r="H724" i="78" a="1"/>
  <c r="H724" i="78" s="1"/>
  <c r="I724" i="78" s="1"/>
  <c r="H723" i="78" a="1"/>
  <c r="H723" i="78" s="1"/>
  <c r="I723" i="78" s="1"/>
  <c r="H722" i="78" a="1"/>
  <c r="H722" i="78" s="1"/>
  <c r="I722" i="78" s="1"/>
  <c r="H721" i="78" a="1"/>
  <c r="H721" i="78" s="1"/>
  <c r="I721" i="78" s="1"/>
  <c r="H720" i="78" a="1"/>
  <c r="H720" i="78" s="1"/>
  <c r="I720" i="78" s="1"/>
  <c r="H719" i="78" a="1"/>
  <c r="H719" i="78" s="1"/>
  <c r="I719" i="78" s="1"/>
  <c r="H718" i="78" a="1"/>
  <c r="H718" i="78" s="1"/>
  <c r="I718" i="78" s="1"/>
  <c r="H717" i="78" a="1"/>
  <c r="H717" i="78" s="1"/>
  <c r="I717" i="78" s="1"/>
  <c r="H716" i="78" a="1"/>
  <c r="H716" i="78" s="1"/>
  <c r="I716" i="78" s="1"/>
  <c r="H715" i="78" a="1"/>
  <c r="H715" i="78" s="1"/>
  <c r="I715" i="78" s="1"/>
  <c r="H714" i="78" a="1"/>
  <c r="H714" i="78" s="1"/>
  <c r="I714" i="78" s="1"/>
  <c r="H713" i="78" a="1"/>
  <c r="H713" i="78" s="1"/>
  <c r="I713" i="78" s="1"/>
  <c r="H712" i="78" a="1"/>
  <c r="H712" i="78" s="1"/>
  <c r="I712" i="78" s="1"/>
  <c r="H711" i="78" a="1"/>
  <c r="H711" i="78" s="1"/>
  <c r="I711" i="78" s="1"/>
  <c r="H710" i="78" a="1"/>
  <c r="H710" i="78" s="1"/>
  <c r="I710" i="78" s="1"/>
  <c r="H709" i="78" a="1"/>
  <c r="H709" i="78" s="1"/>
  <c r="I709" i="78" s="1"/>
  <c r="H708" i="78" a="1"/>
  <c r="H708" i="78" s="1"/>
  <c r="I708" i="78" s="1"/>
  <c r="H707" i="78" a="1"/>
  <c r="H707" i="78" s="1"/>
  <c r="I707" i="78" s="1"/>
  <c r="H706" i="78" a="1"/>
  <c r="H706" i="78" s="1"/>
  <c r="I706" i="78" s="1"/>
  <c r="H705" i="78" a="1"/>
  <c r="H705" i="78" s="1"/>
  <c r="I705" i="78" s="1"/>
  <c r="H704" i="78" a="1"/>
  <c r="H704" i="78" s="1"/>
  <c r="I704" i="78" s="1"/>
  <c r="H703" i="78" a="1"/>
  <c r="H703" i="78" s="1"/>
  <c r="I703" i="78" s="1"/>
  <c r="H702" i="78" a="1"/>
  <c r="H702" i="78" s="1"/>
  <c r="I702" i="78" s="1"/>
  <c r="H701" i="78" a="1"/>
  <c r="H701" i="78" s="1"/>
  <c r="I701" i="78" s="1"/>
  <c r="H700" i="78" a="1"/>
  <c r="H700" i="78" s="1"/>
  <c r="I700" i="78" s="1"/>
  <c r="H699" i="78" a="1"/>
  <c r="H699" i="78" s="1"/>
  <c r="I699" i="78" s="1"/>
  <c r="H698" i="78" a="1"/>
  <c r="H698" i="78" s="1"/>
  <c r="I698" i="78" s="1"/>
  <c r="H697" i="78" a="1"/>
  <c r="H697" i="78" s="1"/>
  <c r="I697" i="78" s="1"/>
  <c r="H696" i="78" a="1"/>
  <c r="H696" i="78" s="1"/>
  <c r="I696" i="78" s="1"/>
  <c r="H695" i="78" a="1"/>
  <c r="H695" i="78" s="1"/>
  <c r="I695" i="78" s="1"/>
  <c r="H694" i="78" a="1"/>
  <c r="H694" i="78" s="1"/>
  <c r="I694" i="78" s="1"/>
  <c r="H693" i="78" a="1"/>
  <c r="H693" i="78" s="1"/>
  <c r="I693" i="78" s="1"/>
  <c r="H692" i="78" a="1"/>
  <c r="H692" i="78" s="1"/>
  <c r="I692" i="78" s="1"/>
  <c r="H691" i="78" a="1"/>
  <c r="H691" i="78" s="1"/>
  <c r="I691" i="78" s="1"/>
  <c r="H690" i="78" a="1"/>
  <c r="H690" i="78" s="1"/>
  <c r="I690" i="78" s="1"/>
  <c r="H689" i="78" a="1"/>
  <c r="H689" i="78" s="1"/>
  <c r="I689" i="78" s="1"/>
  <c r="H688" i="78" a="1"/>
  <c r="H688" i="78" s="1"/>
  <c r="I688" i="78" s="1"/>
  <c r="H687" i="78" a="1"/>
  <c r="H687" i="78" s="1"/>
  <c r="I687" i="78" s="1"/>
  <c r="H686" i="78" a="1"/>
  <c r="H686" i="78" s="1"/>
  <c r="I686" i="78" s="1"/>
  <c r="H685" i="78" a="1"/>
  <c r="H685" i="78" s="1"/>
  <c r="I685" i="78" s="1"/>
  <c r="H684" i="78" a="1"/>
  <c r="H684" i="78" s="1"/>
  <c r="I684" i="78" s="1"/>
  <c r="H683" i="78" a="1"/>
  <c r="H683" i="78" s="1"/>
  <c r="I683" i="78" s="1"/>
  <c r="H682" i="78" a="1"/>
  <c r="H682" i="78" s="1"/>
  <c r="I682" i="78" s="1"/>
  <c r="H681" i="78" a="1"/>
  <c r="H681" i="78" s="1"/>
  <c r="I681" i="78" s="1"/>
  <c r="H680" i="78" a="1"/>
  <c r="H680" i="78" s="1"/>
  <c r="I680" i="78" s="1"/>
  <c r="H679" i="78" a="1"/>
  <c r="H679" i="78" s="1"/>
  <c r="I679" i="78" s="1"/>
  <c r="H678" i="78" a="1"/>
  <c r="H678" i="78" s="1"/>
  <c r="I678" i="78" s="1"/>
  <c r="H677" i="78" a="1"/>
  <c r="H677" i="78" s="1"/>
  <c r="I677" i="78" s="1"/>
  <c r="H676" i="78" a="1"/>
  <c r="H676" i="78" s="1"/>
  <c r="I676" i="78" s="1"/>
  <c r="H675" i="78" a="1"/>
  <c r="H675" i="78" s="1"/>
  <c r="I675" i="78" s="1"/>
  <c r="H674" i="78" a="1"/>
  <c r="H674" i="78" s="1"/>
  <c r="I674" i="78" s="1"/>
  <c r="H673" i="78" a="1"/>
  <c r="H673" i="78" s="1"/>
  <c r="I673" i="78" s="1"/>
  <c r="H672" i="78" a="1"/>
  <c r="H672" i="78" s="1"/>
  <c r="I672" i="78" s="1"/>
  <c r="H671" i="78" a="1"/>
  <c r="H671" i="78" s="1"/>
  <c r="I671" i="78" s="1"/>
  <c r="H670" i="78" a="1"/>
  <c r="H670" i="78" s="1"/>
  <c r="I670" i="78" s="1"/>
  <c r="H669" i="78" a="1"/>
  <c r="H669" i="78" s="1"/>
  <c r="I669" i="78" s="1"/>
  <c r="H668" i="78" a="1"/>
  <c r="H668" i="78" s="1"/>
  <c r="I668" i="78" s="1"/>
  <c r="H667" i="78" a="1"/>
  <c r="H667" i="78" s="1"/>
  <c r="I667" i="78" s="1"/>
  <c r="H666" i="78" a="1"/>
  <c r="H666" i="78" s="1"/>
  <c r="I666" i="78" s="1"/>
  <c r="H665" i="78" a="1"/>
  <c r="H665" i="78" s="1"/>
  <c r="I665" i="78" s="1"/>
  <c r="H664" i="78" a="1"/>
  <c r="H664" i="78" s="1"/>
  <c r="I664" i="78" s="1"/>
  <c r="H663" i="78" a="1"/>
  <c r="H663" i="78" s="1"/>
  <c r="I663" i="78" s="1"/>
  <c r="H662" i="78" a="1"/>
  <c r="H662" i="78" s="1"/>
  <c r="I662" i="78" s="1"/>
  <c r="H661" i="78" a="1"/>
  <c r="H661" i="78" s="1"/>
  <c r="I661" i="78" s="1"/>
  <c r="H660" i="78" a="1"/>
  <c r="H660" i="78" s="1"/>
  <c r="I660" i="78" s="1"/>
  <c r="H659" i="78" a="1"/>
  <c r="H659" i="78" s="1"/>
  <c r="I659" i="78" s="1"/>
  <c r="H658" i="78" a="1"/>
  <c r="H658" i="78" s="1"/>
  <c r="I658" i="78" s="1"/>
  <c r="H657" i="78" a="1"/>
  <c r="H657" i="78" s="1"/>
  <c r="I657" i="78" s="1"/>
  <c r="H656" i="78" a="1"/>
  <c r="H656" i="78" s="1"/>
  <c r="I656" i="78" s="1"/>
  <c r="H655" i="78" a="1"/>
  <c r="H655" i="78" s="1"/>
  <c r="I655" i="78" s="1"/>
  <c r="H654" i="78" a="1"/>
  <c r="H654" i="78" s="1"/>
  <c r="I654" i="78" s="1"/>
  <c r="H653" i="78" a="1"/>
  <c r="H653" i="78" s="1"/>
  <c r="I653" i="78" s="1"/>
  <c r="H652" i="78" a="1"/>
  <c r="H652" i="78" s="1"/>
  <c r="I652" i="78" s="1"/>
  <c r="H651" i="78" a="1"/>
  <c r="H651" i="78" s="1"/>
  <c r="I651" i="78" s="1"/>
  <c r="H650" i="78" a="1"/>
  <c r="H650" i="78" s="1"/>
  <c r="I650" i="78" s="1"/>
  <c r="H649" i="78" a="1"/>
  <c r="H649" i="78" s="1"/>
  <c r="I649" i="78" s="1"/>
  <c r="H648" i="78" a="1"/>
  <c r="H648" i="78" s="1"/>
  <c r="I648" i="78" s="1"/>
  <c r="H647" i="78" a="1"/>
  <c r="H647" i="78" s="1"/>
  <c r="I647" i="78" s="1"/>
  <c r="H646" i="78" a="1"/>
  <c r="H646" i="78" s="1"/>
  <c r="I646" i="78" s="1"/>
  <c r="H645" i="78" a="1"/>
  <c r="H645" i="78" s="1"/>
  <c r="I645" i="78" s="1"/>
  <c r="H644" i="78" a="1"/>
  <c r="H644" i="78" s="1"/>
  <c r="I644" i="78" s="1"/>
  <c r="H643" i="78" a="1"/>
  <c r="H643" i="78" s="1"/>
  <c r="I643" i="78" s="1"/>
  <c r="H642" i="78" a="1"/>
  <c r="H642" i="78" s="1"/>
  <c r="I642" i="78" s="1"/>
  <c r="H641" i="78" a="1"/>
  <c r="H641" i="78" s="1"/>
  <c r="I641" i="78" s="1"/>
  <c r="H640" i="78" a="1"/>
  <c r="H640" i="78" s="1"/>
  <c r="I640" i="78" s="1"/>
  <c r="H639" i="78" a="1"/>
  <c r="H639" i="78" s="1"/>
  <c r="I639" i="78" s="1"/>
  <c r="H638" i="78" a="1"/>
  <c r="H638" i="78" s="1"/>
  <c r="I638" i="78" s="1"/>
  <c r="H637" i="78" a="1"/>
  <c r="H637" i="78" s="1"/>
  <c r="I637" i="78" s="1"/>
  <c r="H636" i="78" a="1"/>
  <c r="H636" i="78" s="1"/>
  <c r="I636" i="78" s="1"/>
  <c r="H635" i="78" a="1"/>
  <c r="H635" i="78" s="1"/>
  <c r="I635" i="78" s="1"/>
  <c r="H634" i="78" a="1"/>
  <c r="H634" i="78" s="1"/>
  <c r="I634" i="78" s="1"/>
  <c r="H633" i="78" a="1"/>
  <c r="H633" i="78" s="1"/>
  <c r="I633" i="78" s="1"/>
  <c r="H632" i="78" a="1"/>
  <c r="H632" i="78" s="1"/>
  <c r="I632" i="78" s="1"/>
  <c r="H631" i="78" a="1"/>
  <c r="H631" i="78" s="1"/>
  <c r="I631" i="78" s="1"/>
  <c r="H630" i="78" a="1"/>
  <c r="H630" i="78" s="1"/>
  <c r="I630" i="78" s="1"/>
  <c r="H629" i="78" a="1"/>
  <c r="H629" i="78" s="1"/>
  <c r="I629" i="78" s="1"/>
  <c r="H628" i="78" a="1"/>
  <c r="H628" i="78" s="1"/>
  <c r="I628" i="78" s="1"/>
  <c r="H627" i="78" a="1"/>
  <c r="H627" i="78" s="1"/>
  <c r="I627" i="78" s="1"/>
  <c r="H626" i="78" a="1"/>
  <c r="H626" i="78" s="1"/>
  <c r="I626" i="78" s="1"/>
  <c r="H625" i="78" a="1"/>
  <c r="H625" i="78" s="1"/>
  <c r="I625" i="78" s="1"/>
  <c r="H624" i="78" a="1"/>
  <c r="H624" i="78" s="1"/>
  <c r="I624" i="78" s="1"/>
  <c r="H623" i="78" a="1"/>
  <c r="H623" i="78" s="1"/>
  <c r="I623" i="78" s="1"/>
  <c r="H622" i="78" a="1"/>
  <c r="H622" i="78" s="1"/>
  <c r="I622" i="78" s="1"/>
  <c r="H621" i="78" a="1"/>
  <c r="H621" i="78" s="1"/>
  <c r="I621" i="78" s="1"/>
  <c r="H620" i="78" a="1"/>
  <c r="H620" i="78" s="1"/>
  <c r="I620" i="78" s="1"/>
  <c r="H619" i="78" a="1"/>
  <c r="H619" i="78" s="1"/>
  <c r="I619" i="78" s="1"/>
  <c r="H618" i="78" a="1"/>
  <c r="H618" i="78" s="1"/>
  <c r="I618" i="78" s="1"/>
  <c r="H617" i="78" a="1"/>
  <c r="H617" i="78" s="1"/>
  <c r="I617" i="78" s="1"/>
  <c r="H616" i="78" a="1"/>
  <c r="H616" i="78" s="1"/>
  <c r="I616" i="78" s="1"/>
  <c r="H615" i="78" a="1"/>
  <c r="H615" i="78" s="1"/>
  <c r="I615" i="78" s="1"/>
  <c r="H614" i="78" a="1"/>
  <c r="H614" i="78" s="1"/>
  <c r="I614" i="78" s="1"/>
  <c r="H613" i="78" a="1"/>
  <c r="H613" i="78" s="1"/>
  <c r="I613" i="78" s="1"/>
  <c r="H612" i="78" a="1"/>
  <c r="H612" i="78" s="1"/>
  <c r="I612" i="78" s="1"/>
  <c r="H611" i="78" a="1"/>
  <c r="H611" i="78" s="1"/>
  <c r="I611" i="78" s="1"/>
  <c r="H610" i="78" a="1"/>
  <c r="H610" i="78" s="1"/>
  <c r="I610" i="78" s="1"/>
  <c r="H609" i="78" a="1"/>
  <c r="H609" i="78" s="1"/>
  <c r="I609" i="78" s="1"/>
  <c r="H608" i="78" a="1"/>
  <c r="H608" i="78" s="1"/>
  <c r="I608" i="78" s="1"/>
  <c r="H607" i="78" a="1"/>
  <c r="H607" i="78" s="1"/>
  <c r="I607" i="78" s="1"/>
  <c r="H606" i="78" a="1"/>
  <c r="H606" i="78" s="1"/>
  <c r="I606" i="78" s="1"/>
  <c r="H605" i="78" a="1"/>
  <c r="H605" i="78" s="1"/>
  <c r="I605" i="78" s="1"/>
  <c r="H604" i="78" a="1"/>
  <c r="H604" i="78" s="1"/>
  <c r="I604" i="78" s="1"/>
  <c r="H603" i="78" a="1"/>
  <c r="H603" i="78" s="1"/>
  <c r="I603" i="78" s="1"/>
  <c r="H602" i="78" a="1"/>
  <c r="H602" i="78" s="1"/>
  <c r="I602" i="78" s="1"/>
  <c r="H601" i="78" a="1"/>
  <c r="H601" i="78" s="1"/>
  <c r="I601" i="78" s="1"/>
  <c r="H600" i="78" a="1"/>
  <c r="H600" i="78" s="1"/>
  <c r="I600" i="78" s="1"/>
  <c r="H599" i="78" a="1"/>
  <c r="H599" i="78" s="1"/>
  <c r="I599" i="78" s="1"/>
  <c r="H598" i="78" a="1"/>
  <c r="H598" i="78" s="1"/>
  <c r="I598" i="78" s="1"/>
  <c r="H597" i="78" a="1"/>
  <c r="H597" i="78" s="1"/>
  <c r="I597" i="78" s="1"/>
  <c r="H596" i="78" a="1"/>
  <c r="H596" i="78" s="1"/>
  <c r="I596" i="78" s="1"/>
  <c r="H595" i="78" a="1"/>
  <c r="H595" i="78" s="1"/>
  <c r="I595" i="78" s="1"/>
  <c r="H594" i="78" a="1"/>
  <c r="H594" i="78" s="1"/>
  <c r="I594" i="78" s="1"/>
  <c r="H593" i="78" a="1"/>
  <c r="H593" i="78" s="1"/>
  <c r="I593" i="78" s="1"/>
  <c r="H592" i="78" a="1"/>
  <c r="H592" i="78" s="1"/>
  <c r="I592" i="78" s="1"/>
  <c r="H591" i="78" a="1"/>
  <c r="H591" i="78" s="1"/>
  <c r="I591" i="78" s="1"/>
  <c r="H590" i="78" a="1"/>
  <c r="H590" i="78" s="1"/>
  <c r="I590" i="78" s="1"/>
  <c r="H589" i="78" a="1"/>
  <c r="H589" i="78" s="1"/>
  <c r="I589" i="78" s="1"/>
  <c r="H588" i="78" a="1"/>
  <c r="H588" i="78" s="1"/>
  <c r="I588" i="78" s="1"/>
  <c r="H587" i="78" a="1"/>
  <c r="H587" i="78" s="1"/>
  <c r="I587" i="78" s="1"/>
  <c r="H586" i="78" a="1"/>
  <c r="H586" i="78" s="1"/>
  <c r="I586" i="78" s="1"/>
  <c r="H585" i="78" a="1"/>
  <c r="H585" i="78" s="1"/>
  <c r="I585" i="78" s="1"/>
  <c r="H584" i="78" a="1"/>
  <c r="H584" i="78" s="1"/>
  <c r="I584" i="78" s="1"/>
  <c r="H583" i="78" a="1"/>
  <c r="H583" i="78" s="1"/>
  <c r="I583" i="78" s="1"/>
  <c r="H582" i="78" a="1"/>
  <c r="H582" i="78" s="1"/>
  <c r="I582" i="78" s="1"/>
  <c r="H581" i="78" a="1"/>
  <c r="H581" i="78" s="1"/>
  <c r="I581" i="78" s="1"/>
  <c r="H580" i="78" a="1"/>
  <c r="H580" i="78" s="1"/>
  <c r="I580" i="78" s="1"/>
  <c r="H579" i="78" a="1"/>
  <c r="H579" i="78" s="1"/>
  <c r="I579" i="78" s="1"/>
  <c r="H578" i="78" a="1"/>
  <c r="H578" i="78" s="1"/>
  <c r="I578" i="78" s="1"/>
  <c r="H577" i="78" a="1"/>
  <c r="H577" i="78" s="1"/>
  <c r="I577" i="78" s="1"/>
  <c r="H576" i="78" a="1"/>
  <c r="H576" i="78" s="1"/>
  <c r="I576" i="78" s="1"/>
  <c r="H575" i="78" a="1"/>
  <c r="H575" i="78" s="1"/>
  <c r="I575" i="78" s="1"/>
  <c r="H574" i="78" a="1"/>
  <c r="H574" i="78" s="1"/>
  <c r="I574" i="78" s="1"/>
  <c r="H573" i="78" a="1"/>
  <c r="H573" i="78" s="1"/>
  <c r="I573" i="78" s="1"/>
  <c r="H572" i="78" a="1"/>
  <c r="H572" i="78" s="1"/>
  <c r="I572" i="78" s="1"/>
  <c r="H571" i="78" a="1"/>
  <c r="H571" i="78" s="1"/>
  <c r="I571" i="78" s="1"/>
  <c r="H570" i="78" a="1"/>
  <c r="H570" i="78" s="1"/>
  <c r="I570" i="78" s="1"/>
  <c r="H569" i="78" a="1"/>
  <c r="H569" i="78" s="1"/>
  <c r="I569" i="78" s="1"/>
  <c r="H568" i="78" a="1"/>
  <c r="H568" i="78" s="1"/>
  <c r="I568" i="78" s="1"/>
  <c r="H567" i="78" a="1"/>
  <c r="H567" i="78" s="1"/>
  <c r="I567" i="78" s="1"/>
  <c r="H566" i="78" a="1"/>
  <c r="H566" i="78" s="1"/>
  <c r="I566" i="78" s="1"/>
  <c r="H565" i="78" a="1"/>
  <c r="H565" i="78" s="1"/>
  <c r="I565" i="78" s="1"/>
  <c r="H564" i="78" a="1"/>
  <c r="H564" i="78" s="1"/>
  <c r="I564" i="78" s="1"/>
  <c r="H563" i="78" a="1"/>
  <c r="H563" i="78" s="1"/>
  <c r="I563" i="78" s="1"/>
  <c r="H562" i="78" a="1"/>
  <c r="H562" i="78" s="1"/>
  <c r="I562" i="78" s="1"/>
  <c r="H561" i="78" a="1"/>
  <c r="H561" i="78" s="1"/>
  <c r="I561" i="78" s="1"/>
  <c r="H560" i="78" a="1"/>
  <c r="H560" i="78" s="1"/>
  <c r="I560" i="78" s="1"/>
  <c r="H559" i="78" a="1"/>
  <c r="H559" i="78" s="1"/>
  <c r="I559" i="78" s="1"/>
  <c r="H558" i="78" a="1"/>
  <c r="H558" i="78" s="1"/>
  <c r="I558" i="78" s="1"/>
  <c r="H557" i="78" a="1"/>
  <c r="H557" i="78" s="1"/>
  <c r="I557" i="78" s="1"/>
  <c r="H556" i="78" a="1"/>
  <c r="H556" i="78" s="1"/>
  <c r="I556" i="78" s="1"/>
  <c r="H555" i="78" a="1"/>
  <c r="H555" i="78" s="1"/>
  <c r="I555" i="78" s="1"/>
  <c r="H554" i="78" a="1"/>
  <c r="H554" i="78" s="1"/>
  <c r="I554" i="78" s="1"/>
  <c r="H553" i="78" a="1"/>
  <c r="H553" i="78" s="1"/>
  <c r="I553" i="78" s="1"/>
  <c r="H552" i="78" a="1"/>
  <c r="H552" i="78" s="1"/>
  <c r="I552" i="78" s="1"/>
  <c r="H551" i="78" a="1"/>
  <c r="H551" i="78" s="1"/>
  <c r="I551" i="78" s="1"/>
  <c r="H550" i="78" a="1"/>
  <c r="H550" i="78" s="1"/>
  <c r="I550" i="78" s="1"/>
  <c r="H549" i="78" a="1"/>
  <c r="H549" i="78" s="1"/>
  <c r="I549" i="78" s="1"/>
  <c r="H548" i="78" a="1"/>
  <c r="H548" i="78" s="1"/>
  <c r="I548" i="78" s="1"/>
  <c r="H547" i="78" a="1"/>
  <c r="H547" i="78" s="1"/>
  <c r="I547" i="78" s="1"/>
  <c r="H546" i="78" a="1"/>
  <c r="H546" i="78" s="1"/>
  <c r="I546" i="78" s="1"/>
  <c r="H545" i="78" a="1"/>
  <c r="H545" i="78" s="1"/>
  <c r="I545" i="78" s="1"/>
  <c r="H544" i="78" a="1"/>
  <c r="H544" i="78" s="1"/>
  <c r="I544" i="78" s="1"/>
  <c r="H543" i="78" a="1"/>
  <c r="H543" i="78" s="1"/>
  <c r="I543" i="78" s="1"/>
  <c r="H542" i="78" a="1"/>
  <c r="H542" i="78" s="1"/>
  <c r="I542" i="78" s="1"/>
  <c r="H541" i="78" a="1"/>
  <c r="H541" i="78" s="1"/>
  <c r="I541" i="78" s="1"/>
  <c r="H540" i="78" a="1"/>
  <c r="H540" i="78" s="1"/>
  <c r="I540" i="78" s="1"/>
  <c r="H539" i="78" a="1"/>
  <c r="H539" i="78" s="1"/>
  <c r="I539" i="78" s="1"/>
  <c r="H538" i="78" a="1"/>
  <c r="H538" i="78" s="1"/>
  <c r="I538" i="78" s="1"/>
  <c r="H537" i="78" a="1"/>
  <c r="H537" i="78" s="1"/>
  <c r="I537" i="78" s="1"/>
  <c r="H536" i="78" a="1"/>
  <c r="H536" i="78" s="1"/>
  <c r="I536" i="78" s="1"/>
  <c r="H535" i="78" a="1"/>
  <c r="H535" i="78" s="1"/>
  <c r="I535" i="78" s="1"/>
  <c r="H534" i="78" a="1"/>
  <c r="H534" i="78" s="1"/>
  <c r="I534" i="78" s="1"/>
  <c r="H533" i="78" a="1"/>
  <c r="H533" i="78" s="1"/>
  <c r="I533" i="78" s="1"/>
  <c r="H532" i="78" a="1"/>
  <c r="H532" i="78" s="1"/>
  <c r="I532" i="78" s="1"/>
  <c r="H531" i="78" a="1"/>
  <c r="H531" i="78" s="1"/>
  <c r="I531" i="78" s="1"/>
  <c r="H530" i="78" a="1"/>
  <c r="H530" i="78" s="1"/>
  <c r="I530" i="78" s="1"/>
  <c r="H529" i="78" a="1"/>
  <c r="H529" i="78" s="1"/>
  <c r="I529" i="78" s="1"/>
  <c r="H528" i="78" a="1"/>
  <c r="H528" i="78" s="1"/>
  <c r="I528" i="78" s="1"/>
  <c r="H527" i="78" a="1"/>
  <c r="H527" i="78" s="1"/>
  <c r="I527" i="78" s="1"/>
  <c r="H526" i="78" a="1"/>
  <c r="H526" i="78" s="1"/>
  <c r="I526" i="78" s="1"/>
  <c r="H525" i="78" a="1"/>
  <c r="H525" i="78" s="1"/>
  <c r="I525" i="78" s="1"/>
  <c r="H524" i="78" a="1"/>
  <c r="H524" i="78" s="1"/>
  <c r="I524" i="78" s="1"/>
  <c r="H523" i="78" a="1"/>
  <c r="H523" i="78" s="1"/>
  <c r="I523" i="78" s="1"/>
  <c r="H522" i="78" a="1"/>
  <c r="H522" i="78" s="1"/>
  <c r="I522" i="78" s="1"/>
  <c r="H521" i="78" a="1"/>
  <c r="H521" i="78" s="1"/>
  <c r="I521" i="78" s="1"/>
  <c r="H520" i="78" a="1"/>
  <c r="H520" i="78" s="1"/>
  <c r="I520" i="78" s="1"/>
  <c r="H519" i="78" a="1"/>
  <c r="H519" i="78" s="1"/>
  <c r="I519" i="78" s="1"/>
  <c r="H518" i="78" a="1"/>
  <c r="H518" i="78" s="1"/>
  <c r="I518" i="78" s="1"/>
  <c r="H517" i="78" a="1"/>
  <c r="H517" i="78" s="1"/>
  <c r="I517" i="78" s="1"/>
  <c r="H516" i="78" a="1"/>
  <c r="H516" i="78" s="1"/>
  <c r="I516" i="78" s="1"/>
  <c r="H515" i="78" a="1"/>
  <c r="H515" i="78" s="1"/>
  <c r="I515" i="78" s="1"/>
  <c r="H514" i="78" a="1"/>
  <c r="H514" i="78" s="1"/>
  <c r="I514" i="78" s="1"/>
  <c r="H513" i="78" a="1"/>
  <c r="H513" i="78" s="1"/>
  <c r="I513" i="78" s="1"/>
  <c r="H512" i="78" a="1"/>
  <c r="H512" i="78" s="1"/>
  <c r="I512" i="78" s="1"/>
  <c r="H511" i="78" a="1"/>
  <c r="H511" i="78" s="1"/>
  <c r="I511" i="78" s="1"/>
  <c r="H510" i="78" a="1"/>
  <c r="H510" i="78" s="1"/>
  <c r="I510" i="78" s="1"/>
  <c r="H509" i="78" a="1"/>
  <c r="H509" i="78" s="1"/>
  <c r="I509" i="78" s="1"/>
  <c r="H508" i="78" a="1"/>
  <c r="H508" i="78" s="1"/>
  <c r="I508" i="78" s="1"/>
  <c r="H507" i="78" a="1"/>
  <c r="H507" i="78" s="1"/>
  <c r="I507" i="78" s="1"/>
  <c r="H506" i="78" a="1"/>
  <c r="H506" i="78" s="1"/>
  <c r="I506" i="78" s="1"/>
  <c r="H505" i="78" a="1"/>
  <c r="H505" i="78" s="1"/>
  <c r="I505" i="78" s="1"/>
  <c r="H504" i="78" a="1"/>
  <c r="H504" i="78" s="1"/>
  <c r="I504" i="78" s="1"/>
  <c r="H503" i="78" a="1"/>
  <c r="H503" i="78" s="1"/>
  <c r="I503" i="78" s="1"/>
  <c r="H502" i="78" a="1"/>
  <c r="H502" i="78" s="1"/>
  <c r="I502" i="78" s="1"/>
  <c r="H501" i="78" a="1"/>
  <c r="H501" i="78" s="1"/>
  <c r="I501" i="78" s="1"/>
  <c r="H500" i="78" a="1"/>
  <c r="H500" i="78" s="1"/>
  <c r="I500" i="78" s="1"/>
  <c r="H499" i="78" a="1"/>
  <c r="H499" i="78" s="1"/>
  <c r="I499" i="78" s="1"/>
  <c r="H498" i="78" a="1"/>
  <c r="H498" i="78" s="1"/>
  <c r="I498" i="78" s="1"/>
  <c r="H497" i="78" a="1"/>
  <c r="H497" i="78" s="1"/>
  <c r="I497" i="78" s="1"/>
  <c r="H496" i="78" a="1"/>
  <c r="H496" i="78" s="1"/>
  <c r="I496" i="78" s="1"/>
  <c r="H495" i="78" a="1"/>
  <c r="H495" i="78" s="1"/>
  <c r="I495" i="78" s="1"/>
  <c r="H494" i="78" a="1"/>
  <c r="H494" i="78" s="1"/>
  <c r="I494" i="78" s="1"/>
  <c r="H493" i="78" a="1"/>
  <c r="H493" i="78" s="1"/>
  <c r="I493" i="78" s="1"/>
  <c r="H492" i="78" a="1"/>
  <c r="H492" i="78" s="1"/>
  <c r="I492" i="78" s="1"/>
  <c r="H491" i="78" a="1"/>
  <c r="H491" i="78" s="1"/>
  <c r="I491" i="78" s="1"/>
  <c r="H490" i="78" a="1"/>
  <c r="H490" i="78" s="1"/>
  <c r="I490" i="78" s="1"/>
  <c r="H489" i="78" a="1"/>
  <c r="H489" i="78" s="1"/>
  <c r="I489" i="78" s="1"/>
  <c r="H488" i="78" a="1"/>
  <c r="H488" i="78" s="1"/>
  <c r="I488" i="78" s="1"/>
  <c r="H487" i="78" a="1"/>
  <c r="H487" i="78" s="1"/>
  <c r="I487" i="78" s="1"/>
  <c r="H486" i="78" a="1"/>
  <c r="H486" i="78" s="1"/>
  <c r="I486" i="78" s="1"/>
  <c r="H485" i="78" a="1"/>
  <c r="H485" i="78" s="1"/>
  <c r="I485" i="78" s="1"/>
  <c r="H484" i="78" a="1"/>
  <c r="H484" i="78" s="1"/>
  <c r="I484" i="78" s="1"/>
  <c r="H483" i="78" a="1"/>
  <c r="H483" i="78" s="1"/>
  <c r="I483" i="78" s="1"/>
  <c r="H482" i="78" a="1"/>
  <c r="H482" i="78" s="1"/>
  <c r="I482" i="78" s="1"/>
  <c r="H481" i="78" a="1"/>
  <c r="H481" i="78" s="1"/>
  <c r="I481" i="78" s="1"/>
  <c r="H480" i="78" a="1"/>
  <c r="H480" i="78" s="1"/>
  <c r="I480" i="78" s="1"/>
  <c r="H479" i="78" a="1"/>
  <c r="H479" i="78" s="1"/>
  <c r="I479" i="78" s="1"/>
  <c r="H478" i="78" a="1"/>
  <c r="H478" i="78" s="1"/>
  <c r="I478" i="78" s="1"/>
  <c r="H477" i="78" a="1"/>
  <c r="H477" i="78" s="1"/>
  <c r="I477" i="78" s="1"/>
  <c r="H476" i="78" a="1"/>
  <c r="H476" i="78" s="1"/>
  <c r="I476" i="78" s="1"/>
  <c r="H475" i="78" a="1"/>
  <c r="H475" i="78" s="1"/>
  <c r="I475" i="78" s="1"/>
  <c r="H474" i="78" a="1"/>
  <c r="H474" i="78" s="1"/>
  <c r="I474" i="78" s="1"/>
  <c r="H473" i="78" a="1"/>
  <c r="H473" i="78" s="1"/>
  <c r="I473" i="78" s="1"/>
  <c r="H472" i="78" a="1"/>
  <c r="H472" i="78" s="1"/>
  <c r="I472" i="78" s="1"/>
  <c r="H471" i="78" a="1"/>
  <c r="H471" i="78" s="1"/>
  <c r="I471" i="78" s="1"/>
  <c r="H470" i="78" a="1"/>
  <c r="H470" i="78" s="1"/>
  <c r="I470" i="78" s="1"/>
  <c r="H469" i="78" a="1"/>
  <c r="H469" i="78" s="1"/>
  <c r="I469" i="78" s="1"/>
  <c r="H468" i="78" a="1"/>
  <c r="H468" i="78" s="1"/>
  <c r="I468" i="78" s="1"/>
  <c r="H467" i="78" a="1"/>
  <c r="H467" i="78" s="1"/>
  <c r="I467" i="78" s="1"/>
  <c r="H466" i="78" a="1"/>
  <c r="H466" i="78" s="1"/>
  <c r="I466" i="78" s="1"/>
  <c r="H465" i="78" a="1"/>
  <c r="H465" i="78" s="1"/>
  <c r="I465" i="78" s="1"/>
  <c r="H464" i="78" a="1"/>
  <c r="H464" i="78" s="1"/>
  <c r="I464" i="78" s="1"/>
  <c r="H463" i="78" a="1"/>
  <c r="H463" i="78" s="1"/>
  <c r="I463" i="78" s="1"/>
  <c r="H462" i="78" a="1"/>
  <c r="H462" i="78" s="1"/>
  <c r="I462" i="78" s="1"/>
  <c r="H461" i="78" a="1"/>
  <c r="H461" i="78" s="1"/>
  <c r="I461" i="78" s="1"/>
  <c r="H460" i="78" a="1"/>
  <c r="H460" i="78" s="1"/>
  <c r="I460" i="78" s="1"/>
  <c r="H459" i="78" a="1"/>
  <c r="H459" i="78" s="1"/>
  <c r="I459" i="78" s="1"/>
  <c r="H458" i="78" a="1"/>
  <c r="H458" i="78" s="1"/>
  <c r="I458" i="78" s="1"/>
  <c r="H457" i="78" a="1"/>
  <c r="H457" i="78" s="1"/>
  <c r="I457" i="78" s="1"/>
  <c r="H456" i="78" a="1"/>
  <c r="H456" i="78" s="1"/>
  <c r="I456" i="78" s="1"/>
  <c r="H455" i="78" a="1"/>
  <c r="H455" i="78" s="1"/>
  <c r="I455" i="78" s="1"/>
  <c r="H454" i="78" a="1"/>
  <c r="H454" i="78" s="1"/>
  <c r="I454" i="78" s="1"/>
  <c r="H453" i="78" a="1"/>
  <c r="H453" i="78" s="1"/>
  <c r="I453" i="78" s="1"/>
  <c r="H452" i="78" a="1"/>
  <c r="H452" i="78" s="1"/>
  <c r="I452" i="78" s="1"/>
  <c r="H451" i="78" a="1"/>
  <c r="H451" i="78" s="1"/>
  <c r="I451" i="78" s="1"/>
  <c r="H450" i="78" a="1"/>
  <c r="H450" i="78" s="1"/>
  <c r="I450" i="78" s="1"/>
  <c r="H449" i="78" a="1"/>
  <c r="H449" i="78" s="1"/>
  <c r="I449" i="78" s="1"/>
  <c r="H448" i="78" a="1"/>
  <c r="H448" i="78" s="1"/>
  <c r="I448" i="78" s="1"/>
  <c r="H447" i="78" a="1"/>
  <c r="H447" i="78" s="1"/>
  <c r="I447" i="78" s="1"/>
  <c r="H446" i="78" a="1"/>
  <c r="H446" i="78" s="1"/>
  <c r="I446" i="78" s="1"/>
  <c r="H445" i="78" a="1"/>
  <c r="H445" i="78" s="1"/>
  <c r="I445" i="78" s="1"/>
  <c r="H444" i="78" a="1"/>
  <c r="H444" i="78" s="1"/>
  <c r="I444" i="78" s="1"/>
  <c r="H443" i="78" a="1"/>
  <c r="H443" i="78" s="1"/>
  <c r="I443" i="78" s="1"/>
  <c r="H442" i="78" a="1"/>
  <c r="H442" i="78" s="1"/>
  <c r="I442" i="78" s="1"/>
  <c r="H441" i="78" a="1"/>
  <c r="H441" i="78" s="1"/>
  <c r="I441" i="78" s="1"/>
  <c r="H440" i="78" a="1"/>
  <c r="H440" i="78" s="1"/>
  <c r="I440" i="78" s="1"/>
  <c r="H439" i="78" a="1"/>
  <c r="H439" i="78" s="1"/>
  <c r="I439" i="78" s="1"/>
  <c r="H438" i="78" a="1"/>
  <c r="H438" i="78" s="1"/>
  <c r="I438" i="78" s="1"/>
  <c r="H437" i="78" a="1"/>
  <c r="H437" i="78" s="1"/>
  <c r="I437" i="78" s="1"/>
  <c r="H436" i="78" a="1"/>
  <c r="H436" i="78" s="1"/>
  <c r="I436" i="78" s="1"/>
  <c r="H435" i="78" a="1"/>
  <c r="H435" i="78" s="1"/>
  <c r="I435" i="78" s="1"/>
  <c r="H434" i="78" a="1"/>
  <c r="H434" i="78" s="1"/>
  <c r="I434" i="78" s="1"/>
  <c r="H433" i="78" a="1"/>
  <c r="H433" i="78" s="1"/>
  <c r="I433" i="78" s="1"/>
  <c r="H432" i="78" a="1"/>
  <c r="H432" i="78" s="1"/>
  <c r="I432" i="78" s="1"/>
  <c r="H431" i="78" a="1"/>
  <c r="H431" i="78" s="1"/>
  <c r="I431" i="78" s="1"/>
  <c r="H430" i="78" a="1"/>
  <c r="H430" i="78" s="1"/>
  <c r="I430" i="78" s="1"/>
  <c r="H429" i="78" a="1"/>
  <c r="H429" i="78" s="1"/>
  <c r="I429" i="78" s="1"/>
  <c r="H428" i="78" a="1"/>
  <c r="H428" i="78" s="1"/>
  <c r="I428" i="78" s="1"/>
  <c r="H427" i="78" a="1"/>
  <c r="H427" i="78" s="1"/>
  <c r="I427" i="78" s="1"/>
  <c r="H426" i="78" a="1"/>
  <c r="H426" i="78" s="1"/>
  <c r="I426" i="78" s="1"/>
  <c r="H425" i="78" a="1"/>
  <c r="H425" i="78" s="1"/>
  <c r="I425" i="78" s="1"/>
  <c r="H424" i="78" a="1"/>
  <c r="H424" i="78" s="1"/>
  <c r="I424" i="78" s="1"/>
  <c r="H423" i="78" a="1"/>
  <c r="H423" i="78" s="1"/>
  <c r="I423" i="78" s="1"/>
  <c r="H422" i="78" a="1"/>
  <c r="H422" i="78" s="1"/>
  <c r="I422" i="78" s="1"/>
  <c r="H421" i="78" a="1"/>
  <c r="H421" i="78" s="1"/>
  <c r="I421" i="78" s="1"/>
  <c r="H420" i="78" a="1"/>
  <c r="H420" i="78" s="1"/>
  <c r="I420" i="78" s="1"/>
  <c r="H419" i="78" a="1"/>
  <c r="H419" i="78" s="1"/>
  <c r="I419" i="78" s="1"/>
  <c r="H418" i="78" a="1"/>
  <c r="H418" i="78" s="1"/>
  <c r="I418" i="78" s="1"/>
  <c r="H417" i="78" a="1"/>
  <c r="H417" i="78" s="1"/>
  <c r="I417" i="78" s="1"/>
  <c r="H416" i="78" a="1"/>
  <c r="H416" i="78" s="1"/>
  <c r="I416" i="78" s="1"/>
  <c r="H415" i="78" a="1"/>
  <c r="H415" i="78" s="1"/>
  <c r="I415" i="78" s="1"/>
  <c r="H414" i="78" a="1"/>
  <c r="H414" i="78" s="1"/>
  <c r="I414" i="78" s="1"/>
  <c r="H413" i="78" a="1"/>
  <c r="H413" i="78" s="1"/>
  <c r="I413" i="78" s="1"/>
  <c r="H412" i="78" a="1"/>
  <c r="H412" i="78" s="1"/>
  <c r="I412" i="78" s="1"/>
  <c r="H411" i="78" a="1"/>
  <c r="H411" i="78" s="1"/>
  <c r="I411" i="78" s="1"/>
  <c r="H410" i="78" a="1"/>
  <c r="H410" i="78" s="1"/>
  <c r="I410" i="78" s="1"/>
  <c r="H409" i="78" a="1"/>
  <c r="H409" i="78" s="1"/>
  <c r="I409" i="78" s="1"/>
  <c r="H408" i="78" a="1"/>
  <c r="H408" i="78" s="1"/>
  <c r="I408" i="78" s="1"/>
  <c r="H407" i="78" a="1"/>
  <c r="H407" i="78" s="1"/>
  <c r="I407" i="78" s="1"/>
  <c r="H406" i="78" a="1"/>
  <c r="H406" i="78" s="1"/>
  <c r="I406" i="78" s="1"/>
  <c r="H405" i="78" a="1"/>
  <c r="H405" i="78" s="1"/>
  <c r="I405" i="78" s="1"/>
  <c r="H404" i="78" a="1"/>
  <c r="H404" i="78" s="1"/>
  <c r="I404" i="78" s="1"/>
  <c r="H403" i="78" a="1"/>
  <c r="H403" i="78" s="1"/>
  <c r="I403" i="78" s="1"/>
  <c r="H402" i="78" a="1"/>
  <c r="H402" i="78" s="1"/>
  <c r="I402" i="78" s="1"/>
  <c r="H401" i="78" a="1"/>
  <c r="H401" i="78" s="1"/>
  <c r="I401" i="78" s="1"/>
  <c r="H400" i="78" a="1"/>
  <c r="H400" i="78" s="1"/>
  <c r="I400" i="78" s="1"/>
  <c r="H399" i="78" a="1"/>
  <c r="H399" i="78" s="1"/>
  <c r="I399" i="78" s="1"/>
  <c r="H398" i="78" a="1"/>
  <c r="H398" i="78" s="1"/>
  <c r="I398" i="78" s="1"/>
  <c r="H397" i="78" a="1"/>
  <c r="H397" i="78" s="1"/>
  <c r="I397" i="78" s="1"/>
  <c r="H396" i="78" a="1"/>
  <c r="H396" i="78" s="1"/>
  <c r="I396" i="78" s="1"/>
  <c r="H395" i="78" a="1"/>
  <c r="H395" i="78" s="1"/>
  <c r="I395" i="78" s="1"/>
  <c r="H394" i="78" a="1"/>
  <c r="H394" i="78" s="1"/>
  <c r="I394" i="78" s="1"/>
  <c r="H393" i="78" a="1"/>
  <c r="H393" i="78" s="1"/>
  <c r="I393" i="78" s="1"/>
  <c r="H392" i="78" a="1"/>
  <c r="H392" i="78" s="1"/>
  <c r="I392" i="78" s="1"/>
  <c r="H391" i="78" a="1"/>
  <c r="H391" i="78" s="1"/>
  <c r="I391" i="78" s="1"/>
  <c r="H390" i="78" a="1"/>
  <c r="H390" i="78" s="1"/>
  <c r="I390" i="78" s="1"/>
  <c r="H389" i="78" a="1"/>
  <c r="H389" i="78" s="1"/>
  <c r="I389" i="78" s="1"/>
  <c r="H388" i="78" a="1"/>
  <c r="H388" i="78" s="1"/>
  <c r="I388" i="78" s="1"/>
  <c r="H387" i="78" a="1"/>
  <c r="H387" i="78" s="1"/>
  <c r="I387" i="78" s="1"/>
  <c r="H386" i="78" a="1"/>
  <c r="H386" i="78" s="1"/>
  <c r="I386" i="78" s="1"/>
  <c r="H385" i="78" a="1"/>
  <c r="H385" i="78" s="1"/>
  <c r="I385" i="78" s="1"/>
  <c r="H384" i="78" a="1"/>
  <c r="H384" i="78" s="1"/>
  <c r="I384" i="78" s="1"/>
  <c r="H383" i="78" a="1"/>
  <c r="H383" i="78" s="1"/>
  <c r="I383" i="78" s="1"/>
  <c r="H382" i="78" a="1"/>
  <c r="H382" i="78" s="1"/>
  <c r="I382" i="78" s="1"/>
  <c r="H381" i="78" a="1"/>
  <c r="H381" i="78" s="1"/>
  <c r="I381" i="78" s="1"/>
  <c r="H380" i="78" a="1"/>
  <c r="H380" i="78" s="1"/>
  <c r="I380" i="78" s="1"/>
  <c r="H379" i="78" a="1"/>
  <c r="H379" i="78" s="1"/>
  <c r="I379" i="78" s="1"/>
  <c r="H378" i="78" a="1"/>
  <c r="H378" i="78" s="1"/>
  <c r="I378" i="78" s="1"/>
  <c r="H377" i="78" a="1"/>
  <c r="H377" i="78" s="1"/>
  <c r="I377" i="78" s="1"/>
  <c r="H376" i="78" a="1"/>
  <c r="H376" i="78" s="1"/>
  <c r="I376" i="78" s="1"/>
  <c r="H375" i="78" a="1"/>
  <c r="H375" i="78" s="1"/>
  <c r="I375" i="78" s="1"/>
  <c r="H374" i="78" a="1"/>
  <c r="H374" i="78" s="1"/>
  <c r="I374" i="78" s="1"/>
  <c r="H373" i="78" a="1"/>
  <c r="H373" i="78" s="1"/>
  <c r="I373" i="78" s="1"/>
  <c r="H372" i="78" a="1"/>
  <c r="H372" i="78" s="1"/>
  <c r="I372" i="78" s="1"/>
  <c r="H371" i="78" a="1"/>
  <c r="H371" i="78" s="1"/>
  <c r="I371" i="78" s="1"/>
  <c r="H370" i="78" a="1"/>
  <c r="H370" i="78" s="1"/>
  <c r="I370" i="78" s="1"/>
  <c r="H369" i="78" a="1"/>
  <c r="H369" i="78" s="1"/>
  <c r="I369" i="78" s="1"/>
  <c r="H368" i="78" a="1"/>
  <c r="H368" i="78" s="1"/>
  <c r="I368" i="78" s="1"/>
  <c r="H367" i="78" a="1"/>
  <c r="H367" i="78" s="1"/>
  <c r="I367" i="78" s="1"/>
  <c r="H366" i="78" a="1"/>
  <c r="H366" i="78" s="1"/>
  <c r="I366" i="78" s="1"/>
  <c r="H365" i="78" a="1"/>
  <c r="H365" i="78" s="1"/>
  <c r="I365" i="78" s="1"/>
  <c r="H364" i="78" a="1"/>
  <c r="H364" i="78" s="1"/>
  <c r="I364" i="78" s="1"/>
  <c r="H363" i="78" a="1"/>
  <c r="H363" i="78" s="1"/>
  <c r="I363" i="78" s="1"/>
  <c r="H362" i="78" a="1"/>
  <c r="H362" i="78" s="1"/>
  <c r="I362" i="78" s="1"/>
  <c r="H361" i="78" a="1"/>
  <c r="H361" i="78" s="1"/>
  <c r="I361" i="78" s="1"/>
  <c r="H360" i="78" a="1"/>
  <c r="H360" i="78" s="1"/>
  <c r="I360" i="78" s="1"/>
  <c r="H359" i="78" a="1"/>
  <c r="H359" i="78" s="1"/>
  <c r="I359" i="78" s="1"/>
  <c r="H358" i="78" a="1"/>
  <c r="H358" i="78" s="1"/>
  <c r="I358" i="78" s="1"/>
  <c r="H357" i="78" a="1"/>
  <c r="H357" i="78" s="1"/>
  <c r="I357" i="78" s="1"/>
  <c r="H356" i="78" a="1"/>
  <c r="H356" i="78" s="1"/>
  <c r="I356" i="78" s="1"/>
  <c r="H355" i="78" a="1"/>
  <c r="H355" i="78" s="1"/>
  <c r="I355" i="78" s="1"/>
  <c r="H354" i="78" a="1"/>
  <c r="H354" i="78" s="1"/>
  <c r="I354" i="78" s="1"/>
  <c r="H353" i="78" a="1"/>
  <c r="H353" i="78" s="1"/>
  <c r="I353" i="78" s="1"/>
  <c r="H352" i="78" a="1"/>
  <c r="H352" i="78" s="1"/>
  <c r="I352" i="78" s="1"/>
  <c r="H351" i="78" a="1"/>
  <c r="H351" i="78" s="1"/>
  <c r="I351" i="78" s="1"/>
  <c r="H350" i="78" a="1"/>
  <c r="H350" i="78" s="1"/>
  <c r="I350" i="78" s="1"/>
  <c r="H349" i="78" a="1"/>
  <c r="H349" i="78" s="1"/>
  <c r="I349" i="78" s="1"/>
  <c r="H348" i="78" a="1"/>
  <c r="H348" i="78" s="1"/>
  <c r="I348" i="78" s="1"/>
  <c r="H347" i="78" a="1"/>
  <c r="H347" i="78" s="1"/>
  <c r="I347" i="78" s="1"/>
  <c r="H346" i="78" a="1"/>
  <c r="H346" i="78" s="1"/>
  <c r="I346" i="78" s="1"/>
  <c r="H345" i="78" a="1"/>
  <c r="H345" i="78" s="1"/>
  <c r="I345" i="78" s="1"/>
  <c r="H344" i="78" a="1"/>
  <c r="H344" i="78" s="1"/>
  <c r="I344" i="78" s="1"/>
  <c r="H343" i="78" a="1"/>
  <c r="H343" i="78" s="1"/>
  <c r="I343" i="78" s="1"/>
  <c r="H342" i="78" a="1"/>
  <c r="H342" i="78" s="1"/>
  <c r="I342" i="78" s="1"/>
  <c r="H341" i="78" a="1"/>
  <c r="H341" i="78" s="1"/>
  <c r="I341" i="78" s="1"/>
  <c r="H340" i="78" a="1"/>
  <c r="H340" i="78" s="1"/>
  <c r="I340" i="78" s="1"/>
  <c r="H339" i="78" a="1"/>
  <c r="H339" i="78" s="1"/>
  <c r="I339" i="78" s="1"/>
  <c r="H338" i="78" a="1"/>
  <c r="H338" i="78" s="1"/>
  <c r="I338" i="78" s="1"/>
  <c r="H337" i="78" a="1"/>
  <c r="H337" i="78" s="1"/>
  <c r="I337" i="78" s="1"/>
  <c r="H336" i="78" a="1"/>
  <c r="H336" i="78" s="1"/>
  <c r="I336" i="78" s="1"/>
  <c r="H335" i="78" a="1"/>
  <c r="H335" i="78" s="1"/>
  <c r="I335" i="78" s="1"/>
  <c r="H334" i="78" a="1"/>
  <c r="H334" i="78" s="1"/>
  <c r="I334" i="78" s="1"/>
  <c r="H333" i="78" a="1"/>
  <c r="H333" i="78" s="1"/>
  <c r="I333" i="78" s="1"/>
  <c r="H332" i="78" a="1"/>
  <c r="H332" i="78" s="1"/>
  <c r="I332" i="78" s="1"/>
  <c r="H331" i="78" a="1"/>
  <c r="H331" i="78" s="1"/>
  <c r="I331" i="78" s="1"/>
  <c r="H330" i="78" a="1"/>
  <c r="H330" i="78" s="1"/>
  <c r="I330" i="78" s="1"/>
  <c r="H329" i="78" a="1"/>
  <c r="H329" i="78" s="1"/>
  <c r="I329" i="78" s="1"/>
  <c r="H328" i="78" a="1"/>
  <c r="H328" i="78" s="1"/>
  <c r="I328" i="78" s="1"/>
  <c r="H327" i="78" a="1"/>
  <c r="H327" i="78" s="1"/>
  <c r="I327" i="78" s="1"/>
  <c r="H326" i="78" a="1"/>
  <c r="H326" i="78" s="1"/>
  <c r="I326" i="78" s="1"/>
  <c r="H325" i="78" a="1"/>
  <c r="H325" i="78" s="1"/>
  <c r="I325" i="78" s="1"/>
  <c r="H324" i="78" a="1"/>
  <c r="H324" i="78" s="1"/>
  <c r="I324" i="78" s="1"/>
  <c r="H323" i="78" a="1"/>
  <c r="H323" i="78" s="1"/>
  <c r="I323" i="78" s="1"/>
  <c r="H322" i="78" a="1"/>
  <c r="H322" i="78" s="1"/>
  <c r="I322" i="78" s="1"/>
  <c r="H321" i="78" a="1"/>
  <c r="H321" i="78" s="1"/>
  <c r="I321" i="78" s="1"/>
  <c r="H320" i="78" a="1"/>
  <c r="H320" i="78" s="1"/>
  <c r="I320" i="78" s="1"/>
  <c r="H319" i="78" a="1"/>
  <c r="H319" i="78" s="1"/>
  <c r="I319" i="78" s="1"/>
  <c r="H318" i="78" a="1"/>
  <c r="H318" i="78" s="1"/>
  <c r="I318" i="78" s="1"/>
  <c r="H317" i="78" a="1"/>
  <c r="H317" i="78" s="1"/>
  <c r="I317" i="78" s="1"/>
  <c r="H316" i="78" a="1"/>
  <c r="H316" i="78" s="1"/>
  <c r="I316" i="78" s="1"/>
  <c r="H315" i="78" a="1"/>
  <c r="H315" i="78" s="1"/>
  <c r="I315" i="78" s="1"/>
  <c r="H314" i="78" a="1"/>
  <c r="H314" i="78" s="1"/>
  <c r="I314" i="78" s="1"/>
  <c r="H313" i="78" a="1"/>
  <c r="H313" i="78" s="1"/>
  <c r="I313" i="78" s="1"/>
  <c r="H312" i="78" a="1"/>
  <c r="H312" i="78" s="1"/>
  <c r="I312" i="78" s="1"/>
  <c r="H311" i="78" a="1"/>
  <c r="H311" i="78" s="1"/>
  <c r="I311" i="78" s="1"/>
  <c r="H310" i="78" a="1"/>
  <c r="H310" i="78" s="1"/>
  <c r="I310" i="78" s="1"/>
  <c r="H309" i="78" a="1"/>
  <c r="H309" i="78" s="1"/>
  <c r="I309" i="78" s="1"/>
  <c r="H308" i="78" a="1"/>
  <c r="H308" i="78" s="1"/>
  <c r="I308" i="78" s="1"/>
  <c r="H307" i="78" a="1"/>
  <c r="H307" i="78" s="1"/>
  <c r="I307" i="78" s="1"/>
  <c r="H306" i="78" a="1"/>
  <c r="H306" i="78" s="1"/>
  <c r="I306" i="78" s="1"/>
  <c r="H305" i="78" a="1"/>
  <c r="H305" i="78" s="1"/>
  <c r="I305" i="78" s="1"/>
  <c r="H304" i="78" a="1"/>
  <c r="H304" i="78" s="1"/>
  <c r="I304" i="78" s="1"/>
  <c r="H303" i="78" a="1"/>
  <c r="H303" i="78" s="1"/>
  <c r="I303" i="78" s="1"/>
  <c r="H302" i="78" a="1"/>
  <c r="H302" i="78" s="1"/>
  <c r="I302" i="78" s="1"/>
  <c r="H301" i="78" a="1"/>
  <c r="H301" i="78" s="1"/>
  <c r="I301" i="78" s="1"/>
  <c r="H300" i="78" a="1"/>
  <c r="H300" i="78" s="1"/>
  <c r="I300" i="78" s="1"/>
  <c r="H299" i="78" a="1"/>
  <c r="H299" i="78" s="1"/>
  <c r="I299" i="78" s="1"/>
  <c r="H298" i="78" a="1"/>
  <c r="H298" i="78" s="1"/>
  <c r="I298" i="78" s="1"/>
  <c r="H297" i="78" a="1"/>
  <c r="H297" i="78" s="1"/>
  <c r="I297" i="78" s="1"/>
  <c r="H296" i="78" a="1"/>
  <c r="H296" i="78" s="1"/>
  <c r="I296" i="78" s="1"/>
  <c r="H295" i="78" a="1"/>
  <c r="H295" i="78" s="1"/>
  <c r="I295" i="78" s="1"/>
  <c r="H294" i="78" a="1"/>
  <c r="H294" i="78" s="1"/>
  <c r="I294" i="78" s="1"/>
  <c r="H293" i="78" a="1"/>
  <c r="H293" i="78" s="1"/>
  <c r="I293" i="78" s="1"/>
  <c r="H292" i="78" a="1"/>
  <c r="H292" i="78" s="1"/>
  <c r="I292" i="78" s="1"/>
  <c r="H291" i="78" a="1"/>
  <c r="H291" i="78" s="1"/>
  <c r="I291" i="78" s="1"/>
  <c r="H290" i="78" a="1"/>
  <c r="H290" i="78" s="1"/>
  <c r="I290" i="78" s="1"/>
  <c r="H289" i="78" a="1"/>
  <c r="H289" i="78" s="1"/>
  <c r="I289" i="78" s="1"/>
  <c r="H288" i="78" a="1"/>
  <c r="H288" i="78" s="1"/>
  <c r="I288" i="78" s="1"/>
  <c r="H287" i="78" a="1"/>
  <c r="H287" i="78" s="1"/>
  <c r="I287" i="78" s="1"/>
  <c r="H286" i="78" a="1"/>
  <c r="H286" i="78" s="1"/>
  <c r="I286" i="78" s="1"/>
  <c r="H285" i="78" a="1"/>
  <c r="H285" i="78" s="1"/>
  <c r="I285" i="78" s="1"/>
  <c r="H284" i="78" a="1"/>
  <c r="H284" i="78" s="1"/>
  <c r="I284" i="78" s="1"/>
  <c r="H283" i="78" a="1"/>
  <c r="H283" i="78" s="1"/>
  <c r="I283" i="78" s="1"/>
  <c r="H282" i="78" a="1"/>
  <c r="H282" i="78" s="1"/>
  <c r="I282" i="78" s="1"/>
  <c r="H281" i="78" a="1"/>
  <c r="H281" i="78" s="1"/>
  <c r="I281" i="78" s="1"/>
  <c r="H280" i="78" a="1"/>
  <c r="H280" i="78" s="1"/>
  <c r="I280" i="78" s="1"/>
  <c r="H279" i="78" a="1"/>
  <c r="H279" i="78" s="1"/>
  <c r="I279" i="78" s="1"/>
  <c r="H278" i="78" a="1"/>
  <c r="H278" i="78" s="1"/>
  <c r="I278" i="78" s="1"/>
  <c r="H277" i="78" a="1"/>
  <c r="H277" i="78" s="1"/>
  <c r="I277" i="78" s="1"/>
  <c r="H276" i="78" a="1"/>
  <c r="H276" i="78" s="1"/>
  <c r="I276" i="78" s="1"/>
  <c r="H275" i="78" a="1"/>
  <c r="H275" i="78" s="1"/>
  <c r="I275" i="78" s="1"/>
  <c r="H274" i="78" a="1"/>
  <c r="H274" i="78" s="1"/>
  <c r="I274" i="78" s="1"/>
  <c r="H273" i="78" a="1"/>
  <c r="H273" i="78" s="1"/>
  <c r="I273" i="78" s="1"/>
  <c r="H272" i="78" a="1"/>
  <c r="H272" i="78" s="1"/>
  <c r="I272" i="78" s="1"/>
  <c r="H271" i="78" a="1"/>
  <c r="H271" i="78" s="1"/>
  <c r="I271" i="78" s="1"/>
  <c r="H270" i="78" a="1"/>
  <c r="H270" i="78" s="1"/>
  <c r="I270" i="78" s="1"/>
  <c r="H269" i="78" a="1"/>
  <c r="H269" i="78" s="1"/>
  <c r="I269" i="78" s="1"/>
  <c r="H268" i="78" a="1"/>
  <c r="H268" i="78" s="1"/>
  <c r="I268" i="78" s="1"/>
  <c r="H267" i="78" a="1"/>
  <c r="H267" i="78" s="1"/>
  <c r="I267" i="78" s="1"/>
  <c r="H266" i="78" a="1"/>
  <c r="H266" i="78" s="1"/>
  <c r="I266" i="78" s="1"/>
  <c r="H265" i="78" a="1"/>
  <c r="H265" i="78" s="1"/>
  <c r="I265" i="78" s="1"/>
  <c r="H264" i="78" a="1"/>
  <c r="H264" i="78" s="1"/>
  <c r="I264" i="78" s="1"/>
  <c r="H263" i="78" a="1"/>
  <c r="H263" i="78" s="1"/>
  <c r="I263" i="78" s="1"/>
  <c r="H262" i="78" a="1"/>
  <c r="H262" i="78" s="1"/>
  <c r="I262" i="78" s="1"/>
  <c r="H261" i="78" a="1"/>
  <c r="H261" i="78" s="1"/>
  <c r="I261" i="78" s="1"/>
  <c r="H260" i="78" a="1"/>
  <c r="H260" i="78" s="1"/>
  <c r="I260" i="78" s="1"/>
  <c r="H259" i="78" a="1"/>
  <c r="H259" i="78" s="1"/>
  <c r="I259" i="78" s="1"/>
  <c r="H258" i="78" a="1"/>
  <c r="H258" i="78" s="1"/>
  <c r="I258" i="78" s="1"/>
  <c r="H257" i="78" a="1"/>
  <c r="H257" i="78" s="1"/>
  <c r="I257" i="78" s="1"/>
  <c r="H256" i="78" a="1"/>
  <c r="H256" i="78" s="1"/>
  <c r="I256" i="78" s="1"/>
  <c r="H255" i="78" a="1"/>
  <c r="H255" i="78" s="1"/>
  <c r="I255" i="78" s="1"/>
  <c r="H254" i="78" a="1"/>
  <c r="H254" i="78" s="1"/>
  <c r="I254" i="78" s="1"/>
  <c r="H253" i="78" a="1"/>
  <c r="H253" i="78" s="1"/>
  <c r="I253" i="78" s="1"/>
  <c r="H252" i="78" a="1"/>
  <c r="H252" i="78" s="1"/>
  <c r="I252" i="78" s="1"/>
  <c r="H251" i="78" a="1"/>
  <c r="H251" i="78" s="1"/>
  <c r="I251" i="78" s="1"/>
  <c r="H250" i="78" a="1"/>
  <c r="H250" i="78" s="1"/>
  <c r="I250" i="78" s="1"/>
  <c r="H249" i="78" a="1"/>
  <c r="H249" i="78" s="1"/>
  <c r="I249" i="78" s="1"/>
  <c r="H248" i="78" a="1"/>
  <c r="H248" i="78" s="1"/>
  <c r="I248" i="78" s="1"/>
  <c r="H247" i="78" a="1"/>
  <c r="H247" i="78" s="1"/>
  <c r="I247" i="78" s="1"/>
  <c r="H246" i="78" a="1"/>
  <c r="H246" i="78" s="1"/>
  <c r="I246" i="78" s="1"/>
  <c r="H245" i="78" a="1"/>
  <c r="H245" i="78" s="1"/>
  <c r="I245" i="78" s="1"/>
  <c r="H244" i="78" a="1"/>
  <c r="H244" i="78" s="1"/>
  <c r="I244" i="78" s="1"/>
  <c r="H243" i="78" a="1"/>
  <c r="H243" i="78" s="1"/>
  <c r="I243" i="78" s="1"/>
  <c r="H242" i="78" a="1"/>
  <c r="H242" i="78" s="1"/>
  <c r="I242" i="78" s="1"/>
  <c r="H241" i="78" a="1"/>
  <c r="H241" i="78" s="1"/>
  <c r="I241" i="78" s="1"/>
  <c r="H240" i="78" a="1"/>
  <c r="H240" i="78" s="1"/>
  <c r="I240" i="78" s="1"/>
  <c r="H239" i="78" a="1"/>
  <c r="H239" i="78" s="1"/>
  <c r="I239" i="78" s="1"/>
  <c r="H238" i="78" a="1"/>
  <c r="H238" i="78" s="1"/>
  <c r="I238" i="78" s="1"/>
  <c r="H237" i="78" a="1"/>
  <c r="H237" i="78" s="1"/>
  <c r="I237" i="78" s="1"/>
  <c r="H236" i="78" a="1"/>
  <c r="H236" i="78" s="1"/>
  <c r="I236" i="78" s="1"/>
  <c r="H235" i="78" a="1"/>
  <c r="H235" i="78" s="1"/>
  <c r="I235" i="78" s="1"/>
  <c r="H234" i="78" a="1"/>
  <c r="H234" i="78" s="1"/>
  <c r="I234" i="78" s="1"/>
  <c r="H233" i="78" a="1"/>
  <c r="H233" i="78" s="1"/>
  <c r="I233" i="78" s="1"/>
  <c r="H232" i="78" a="1"/>
  <c r="H232" i="78" s="1"/>
  <c r="I232" i="78" s="1"/>
  <c r="H231" i="78" a="1"/>
  <c r="H231" i="78" s="1"/>
  <c r="I231" i="78" s="1"/>
  <c r="H230" i="78" a="1"/>
  <c r="H230" i="78" s="1"/>
  <c r="I230" i="78" s="1"/>
  <c r="H229" i="78" a="1"/>
  <c r="H229" i="78" s="1"/>
  <c r="I229" i="78" s="1"/>
  <c r="H228" i="78" a="1"/>
  <c r="H228" i="78" s="1"/>
  <c r="I228" i="78" s="1"/>
  <c r="H227" i="78" a="1"/>
  <c r="H227" i="78" s="1"/>
  <c r="I227" i="78" s="1"/>
  <c r="H226" i="78" a="1"/>
  <c r="H226" i="78" s="1"/>
  <c r="I226" i="78" s="1"/>
  <c r="H225" i="78" a="1"/>
  <c r="H225" i="78" s="1"/>
  <c r="I225" i="78" s="1"/>
  <c r="H224" i="78" a="1"/>
  <c r="H224" i="78" s="1"/>
  <c r="I224" i="78" s="1"/>
  <c r="H223" i="78" a="1"/>
  <c r="H223" i="78" s="1"/>
  <c r="I223" i="78" s="1"/>
  <c r="H222" i="78" a="1"/>
  <c r="H222" i="78" s="1"/>
  <c r="I222" i="78" s="1"/>
  <c r="H221" i="78" a="1"/>
  <c r="H221" i="78" s="1"/>
  <c r="I221" i="78" s="1"/>
  <c r="H220" i="78" a="1"/>
  <c r="H220" i="78" s="1"/>
  <c r="I220" i="78" s="1"/>
  <c r="H219" i="78" a="1"/>
  <c r="H219" i="78" s="1"/>
  <c r="I219" i="78" s="1"/>
  <c r="H218" i="78" a="1"/>
  <c r="H218" i="78" s="1"/>
  <c r="I218" i="78" s="1"/>
  <c r="H217" i="78" a="1"/>
  <c r="H217" i="78" s="1"/>
  <c r="I217" i="78" s="1"/>
  <c r="H216" i="78" a="1"/>
  <c r="H216" i="78" s="1"/>
  <c r="I216" i="78" s="1"/>
  <c r="H215" i="78" a="1"/>
  <c r="H215" i="78" s="1"/>
  <c r="I215" i="78" s="1"/>
  <c r="H214" i="78" a="1"/>
  <c r="H214" i="78" s="1"/>
  <c r="I214" i="78" s="1"/>
  <c r="H213" i="78" a="1"/>
  <c r="H213" i="78" s="1"/>
  <c r="I213" i="78" s="1"/>
  <c r="H212" i="78" a="1"/>
  <c r="H212" i="78" s="1"/>
  <c r="I212" i="78" s="1"/>
  <c r="H211" i="78" a="1"/>
  <c r="H211" i="78" s="1"/>
  <c r="I211" i="78" s="1"/>
  <c r="H210" i="78" a="1"/>
  <c r="H210" i="78" s="1"/>
  <c r="I210" i="78" s="1"/>
  <c r="H209" i="78" a="1"/>
  <c r="H209" i="78" s="1"/>
  <c r="I209" i="78" s="1"/>
  <c r="H208" i="78" a="1"/>
  <c r="H208" i="78" s="1"/>
  <c r="I208" i="78" s="1"/>
  <c r="H207" i="78" a="1"/>
  <c r="H207" i="78" s="1"/>
  <c r="I207" i="78" s="1"/>
  <c r="H206" i="78" a="1"/>
  <c r="H206" i="78" s="1"/>
  <c r="I206" i="78" s="1"/>
  <c r="H205" i="78" a="1"/>
  <c r="H205" i="78" s="1"/>
  <c r="I205" i="78" s="1"/>
  <c r="H204" i="78" a="1"/>
  <c r="H204" i="78" s="1"/>
  <c r="I204" i="78" s="1"/>
  <c r="H203" i="78" a="1"/>
  <c r="H203" i="78" s="1"/>
  <c r="I203" i="78" s="1"/>
  <c r="H202" i="78" a="1"/>
  <c r="H202" i="78" s="1"/>
  <c r="I202" i="78" s="1"/>
  <c r="H201" i="78" a="1"/>
  <c r="H201" i="78" s="1"/>
  <c r="I201" i="78" s="1"/>
  <c r="H200" i="78" a="1"/>
  <c r="H200" i="78" s="1"/>
  <c r="I200" i="78" s="1"/>
  <c r="H199" i="78" a="1"/>
  <c r="H199" i="78" s="1"/>
  <c r="I199" i="78" s="1"/>
  <c r="H198" i="78" a="1"/>
  <c r="H198" i="78" s="1"/>
  <c r="I198" i="78" s="1"/>
  <c r="H197" i="78" a="1"/>
  <c r="H197" i="78" s="1"/>
  <c r="I197" i="78" s="1"/>
  <c r="H196" i="78" a="1"/>
  <c r="H196" i="78" s="1"/>
  <c r="I196" i="78" s="1"/>
  <c r="H195" i="78" a="1"/>
  <c r="H195" i="78" s="1"/>
  <c r="I195" i="78" s="1"/>
  <c r="H194" i="78" a="1"/>
  <c r="H194" i="78" s="1"/>
  <c r="I194" i="78" s="1"/>
  <c r="H193" i="78" a="1"/>
  <c r="H193" i="78" s="1"/>
  <c r="I193" i="78" s="1"/>
  <c r="H192" i="78" a="1"/>
  <c r="H192" i="78" s="1"/>
  <c r="I192" i="78" s="1"/>
  <c r="H191" i="78" a="1"/>
  <c r="H191" i="78" s="1"/>
  <c r="I191" i="78" s="1"/>
  <c r="H190" i="78" a="1"/>
  <c r="H190" i="78" s="1"/>
  <c r="I190" i="78" s="1"/>
  <c r="H189" i="78" a="1"/>
  <c r="H189" i="78" s="1"/>
  <c r="I189" i="78" s="1"/>
  <c r="H188" i="78" a="1"/>
  <c r="H188" i="78" s="1"/>
  <c r="I188" i="78" s="1"/>
  <c r="H187" i="78" a="1"/>
  <c r="H187" i="78" s="1"/>
  <c r="I187" i="78" s="1"/>
  <c r="H186" i="78" a="1"/>
  <c r="H186" i="78" s="1"/>
  <c r="I186" i="78" s="1"/>
  <c r="H185" i="78" a="1"/>
  <c r="H185" i="78" s="1"/>
  <c r="I185" i="78" s="1"/>
  <c r="H184" i="78" a="1"/>
  <c r="H184" i="78" s="1"/>
  <c r="I184" i="78" s="1"/>
  <c r="H183" i="78" a="1"/>
  <c r="H183" i="78" s="1"/>
  <c r="I183" i="78" s="1"/>
  <c r="H182" i="78" a="1"/>
  <c r="H182" i="78" s="1"/>
  <c r="I182" i="78" s="1"/>
  <c r="H181" i="78" a="1"/>
  <c r="H181" i="78" s="1"/>
  <c r="I181" i="78" s="1"/>
  <c r="H180" i="78" a="1"/>
  <c r="H180" i="78" s="1"/>
  <c r="I180" i="78" s="1"/>
  <c r="H179" i="78" a="1"/>
  <c r="H179" i="78" s="1"/>
  <c r="I179" i="78" s="1"/>
  <c r="H178" i="78" a="1"/>
  <c r="H178" i="78" s="1"/>
  <c r="I178" i="78" s="1"/>
  <c r="H177" i="78" a="1"/>
  <c r="H177" i="78" s="1"/>
  <c r="I177" i="78" s="1"/>
  <c r="H176" i="78" a="1"/>
  <c r="H176" i="78" s="1"/>
  <c r="I176" i="78" s="1"/>
  <c r="H175" i="78" a="1"/>
  <c r="H175" i="78" s="1"/>
  <c r="I175" i="78" s="1"/>
  <c r="H174" i="78" a="1"/>
  <c r="H174" i="78" s="1"/>
  <c r="I174" i="78" s="1"/>
  <c r="H173" i="78" a="1"/>
  <c r="H173" i="78" s="1"/>
  <c r="I173" i="78" s="1"/>
  <c r="H172" i="78" a="1"/>
  <c r="H172" i="78" s="1"/>
  <c r="I172" i="78" s="1"/>
  <c r="H171" i="78" a="1"/>
  <c r="H171" i="78" s="1"/>
  <c r="I171" i="78" s="1"/>
  <c r="H170" i="78" a="1"/>
  <c r="H170" i="78" s="1"/>
  <c r="I170" i="78" s="1"/>
  <c r="H169" i="78" a="1"/>
  <c r="H169" i="78" s="1"/>
  <c r="I169" i="78" s="1"/>
  <c r="H168" i="78" a="1"/>
  <c r="H168" i="78" s="1"/>
  <c r="I168" i="78" s="1"/>
  <c r="H167" i="78" a="1"/>
  <c r="H167" i="78" s="1"/>
  <c r="I167" i="78" s="1"/>
  <c r="H166" i="78" a="1"/>
  <c r="H166" i="78" s="1"/>
  <c r="I166" i="78" s="1"/>
  <c r="H165" i="78" a="1"/>
  <c r="H165" i="78" s="1"/>
  <c r="I165" i="78" s="1"/>
  <c r="H164" i="78" a="1"/>
  <c r="H164" i="78" s="1"/>
  <c r="I164" i="78" s="1"/>
  <c r="H163" i="78" a="1"/>
  <c r="H163" i="78" s="1"/>
  <c r="I163" i="78" s="1"/>
  <c r="H162" i="78" a="1"/>
  <c r="H162" i="78" s="1"/>
  <c r="I162" i="78" s="1"/>
  <c r="H161" i="78" a="1"/>
  <c r="H161" i="78" s="1"/>
  <c r="I161" i="78" s="1"/>
  <c r="H160" i="78" a="1"/>
  <c r="H160" i="78" s="1"/>
  <c r="I160" i="78" s="1"/>
  <c r="H159" i="78" a="1"/>
  <c r="H159" i="78" s="1"/>
  <c r="I159" i="78" s="1"/>
  <c r="H158" i="78" a="1"/>
  <c r="H158" i="78" s="1"/>
  <c r="I158" i="78" s="1"/>
  <c r="H157" i="78" a="1"/>
  <c r="H157" i="78" s="1"/>
  <c r="I157" i="78" s="1"/>
  <c r="H156" i="78" a="1"/>
  <c r="H156" i="78" s="1"/>
  <c r="I156" i="78" s="1"/>
  <c r="H155" i="78" a="1"/>
  <c r="H155" i="78" s="1"/>
  <c r="I155" i="78" s="1"/>
  <c r="H154" i="78" a="1"/>
  <c r="H154" i="78" s="1"/>
  <c r="I154" i="78" s="1"/>
  <c r="H153" i="78" a="1"/>
  <c r="H153" i="78" s="1"/>
  <c r="I153" i="78" s="1"/>
  <c r="H152" i="78" a="1"/>
  <c r="H152" i="78" s="1"/>
  <c r="I152" i="78" s="1"/>
  <c r="H151" i="78" a="1"/>
  <c r="H151" i="78" s="1"/>
  <c r="I151" i="78" s="1"/>
  <c r="H150" i="78" a="1"/>
  <c r="H150" i="78" s="1"/>
  <c r="I150" i="78" s="1"/>
  <c r="H149" i="78" a="1"/>
  <c r="H149" i="78" s="1"/>
  <c r="I149" i="78" s="1"/>
  <c r="H148" i="78" a="1"/>
  <c r="H148" i="78" s="1"/>
  <c r="I148" i="78" s="1"/>
  <c r="H147" i="78" a="1"/>
  <c r="H147" i="78" s="1"/>
  <c r="I147" i="78" s="1"/>
  <c r="H146" i="78" a="1"/>
  <c r="H146" i="78" s="1"/>
  <c r="I146" i="78" s="1"/>
  <c r="H145" i="78" a="1"/>
  <c r="H145" i="78" s="1"/>
  <c r="I145" i="78" s="1"/>
  <c r="H144" i="78" a="1"/>
  <c r="H144" i="78" s="1"/>
  <c r="I144" i="78" s="1"/>
  <c r="H143" i="78" a="1"/>
  <c r="H143" i="78" s="1"/>
  <c r="I143" i="78" s="1"/>
  <c r="H142" i="78" a="1"/>
  <c r="H142" i="78" s="1"/>
  <c r="I142" i="78" s="1"/>
  <c r="H141" i="78" a="1"/>
  <c r="H141" i="78" s="1"/>
  <c r="I141" i="78" s="1"/>
  <c r="H140" i="78" a="1"/>
  <c r="H140" i="78" s="1"/>
  <c r="I140" i="78" s="1"/>
  <c r="H139" i="78" a="1"/>
  <c r="H139" i="78" s="1"/>
  <c r="I139" i="78" s="1"/>
  <c r="H138" i="78" a="1"/>
  <c r="H138" i="78" s="1"/>
  <c r="I138" i="78" s="1"/>
  <c r="H137" i="78" a="1"/>
  <c r="H137" i="78" s="1"/>
  <c r="I137" i="78" s="1"/>
  <c r="H136" i="78" a="1"/>
  <c r="H136" i="78" s="1"/>
  <c r="I136" i="78" s="1"/>
  <c r="H135" i="78" a="1"/>
  <c r="H135" i="78" s="1"/>
  <c r="I135" i="78" s="1"/>
  <c r="H134" i="78" a="1"/>
  <c r="H134" i="78" s="1"/>
  <c r="I134" i="78" s="1"/>
  <c r="H133" i="78" a="1"/>
  <c r="H133" i="78" s="1"/>
  <c r="I133" i="78" s="1"/>
  <c r="H132" i="78" a="1"/>
  <c r="H132" i="78" s="1"/>
  <c r="I132" i="78" s="1"/>
  <c r="H131" i="78" a="1"/>
  <c r="H131" i="78" s="1"/>
  <c r="I131" i="78" s="1"/>
  <c r="H130" i="78" a="1"/>
  <c r="H130" i="78" s="1"/>
  <c r="I130" i="78" s="1"/>
  <c r="H129" i="78" a="1"/>
  <c r="H129" i="78" s="1"/>
  <c r="I129" i="78" s="1"/>
  <c r="H128" i="78" a="1"/>
  <c r="H128" i="78" s="1"/>
  <c r="I128" i="78" s="1"/>
  <c r="H127" i="78" a="1"/>
  <c r="H127" i="78" s="1"/>
  <c r="I127" i="78" s="1"/>
  <c r="H126" i="78" a="1"/>
  <c r="H126" i="78" s="1"/>
  <c r="I126" i="78" s="1"/>
  <c r="H125" i="78" a="1"/>
  <c r="H125" i="78" s="1"/>
  <c r="I125" i="78" s="1"/>
  <c r="H124" i="78" a="1"/>
  <c r="H124" i="78" s="1"/>
  <c r="I124" i="78" s="1"/>
  <c r="H123" i="78" a="1"/>
  <c r="H123" i="78" s="1"/>
  <c r="I123" i="78" s="1"/>
  <c r="H122" i="78" a="1"/>
  <c r="H122" i="78" s="1"/>
  <c r="I122" i="78" s="1"/>
  <c r="H121" i="78" a="1"/>
  <c r="H121" i="78" s="1"/>
  <c r="I121" i="78" s="1"/>
  <c r="H120" i="78" a="1"/>
  <c r="H120" i="78" s="1"/>
  <c r="I120" i="78" s="1"/>
  <c r="H119" i="78" a="1"/>
  <c r="H119" i="78" s="1"/>
  <c r="I119" i="78" s="1"/>
  <c r="H118" i="78" a="1"/>
  <c r="H118" i="78" s="1"/>
  <c r="I118" i="78" s="1"/>
  <c r="H117" i="78" a="1"/>
  <c r="H117" i="78" s="1"/>
  <c r="I117" i="78" s="1"/>
  <c r="H116" i="78" a="1"/>
  <c r="H116" i="78" s="1"/>
  <c r="I116" i="78" s="1"/>
  <c r="H115" i="78" a="1"/>
  <c r="H115" i="78" s="1"/>
  <c r="I115" i="78" s="1"/>
  <c r="H114" i="78" a="1"/>
  <c r="H114" i="78" s="1"/>
  <c r="I114" i="78" s="1"/>
  <c r="H113" i="78" a="1"/>
  <c r="H113" i="78" s="1"/>
  <c r="I113" i="78" s="1"/>
  <c r="H112" i="78" a="1"/>
  <c r="H112" i="78" s="1"/>
  <c r="I112" i="78" s="1"/>
  <c r="H111" i="78" a="1"/>
  <c r="H111" i="78" s="1"/>
  <c r="I111" i="78" s="1"/>
  <c r="H110" i="78" a="1"/>
  <c r="H110" i="78" s="1"/>
  <c r="I110" i="78" s="1"/>
  <c r="H109" i="78" a="1"/>
  <c r="H109" i="78" s="1"/>
  <c r="I109" i="78" s="1"/>
  <c r="H108" i="78" a="1"/>
  <c r="H108" i="78" s="1"/>
  <c r="I108" i="78" s="1"/>
  <c r="H107" i="78" a="1"/>
  <c r="H107" i="78" s="1"/>
  <c r="I107" i="78" s="1"/>
  <c r="H106" i="78" a="1"/>
  <c r="H106" i="78" s="1"/>
  <c r="I106" i="78" s="1"/>
  <c r="H105" i="78" a="1"/>
  <c r="H105" i="78" s="1"/>
  <c r="I105" i="78" s="1"/>
  <c r="H104" i="78" a="1"/>
  <c r="H104" i="78" s="1"/>
  <c r="I104" i="78" s="1"/>
  <c r="H103" i="78" a="1"/>
  <c r="H103" i="78" s="1"/>
  <c r="I103" i="78" s="1"/>
  <c r="H102" i="78" a="1"/>
  <c r="H102" i="78" s="1"/>
  <c r="I102" i="78" s="1"/>
  <c r="H101" i="78" a="1"/>
  <c r="H101" i="78" s="1"/>
  <c r="I101" i="78" s="1"/>
  <c r="H100" i="78" a="1"/>
  <c r="H100" i="78" s="1"/>
  <c r="I100" i="78" s="1"/>
  <c r="H99" i="78" a="1"/>
  <c r="H99" i="78" s="1"/>
  <c r="I99" i="78" s="1"/>
  <c r="H98" i="78" a="1"/>
  <c r="H98" i="78" s="1"/>
  <c r="I98" i="78" s="1"/>
  <c r="H97" i="78" a="1"/>
  <c r="H97" i="78" s="1"/>
  <c r="I97" i="78" s="1"/>
  <c r="H96" i="78" a="1"/>
  <c r="H96" i="78" s="1"/>
  <c r="I96" i="78" s="1"/>
  <c r="H95" i="78" a="1"/>
  <c r="H95" i="78" s="1"/>
  <c r="I95" i="78" s="1"/>
  <c r="H94" i="78" a="1"/>
  <c r="H94" i="78" s="1"/>
  <c r="I94" i="78" s="1"/>
  <c r="H93" i="78" a="1"/>
  <c r="H93" i="78" s="1"/>
  <c r="I93" i="78" s="1"/>
  <c r="H92" i="78" a="1"/>
  <c r="H92" i="78" s="1"/>
  <c r="I92" i="78" s="1"/>
  <c r="H91" i="78" a="1"/>
  <c r="H91" i="78" s="1"/>
  <c r="I91" i="78" s="1"/>
  <c r="H90" i="78" a="1"/>
  <c r="H90" i="78" s="1"/>
  <c r="I90" i="78" s="1"/>
  <c r="H89" i="78" a="1"/>
  <c r="H89" i="78" s="1"/>
  <c r="I89" i="78" s="1"/>
  <c r="H88" i="78" a="1"/>
  <c r="H88" i="78" s="1"/>
  <c r="I88" i="78" s="1"/>
  <c r="H87" i="78" a="1"/>
  <c r="H87" i="78" s="1"/>
  <c r="I87" i="78" s="1"/>
  <c r="H86" i="78" a="1"/>
  <c r="H86" i="78" s="1"/>
  <c r="I86" i="78" s="1"/>
  <c r="H85" i="78" a="1"/>
  <c r="H85" i="78" s="1"/>
  <c r="I85" i="78" s="1"/>
  <c r="H84" i="78" a="1"/>
  <c r="H84" i="78" s="1"/>
  <c r="I84" i="78" s="1"/>
  <c r="H83" i="78" a="1"/>
  <c r="H83" i="78" s="1"/>
  <c r="I83" i="78" s="1"/>
  <c r="H82" i="78" a="1"/>
  <c r="H82" i="78" s="1"/>
  <c r="I82" i="78" s="1"/>
  <c r="H81" i="78" a="1"/>
  <c r="H81" i="78" s="1"/>
  <c r="I81" i="78" s="1"/>
  <c r="H80" i="78" a="1"/>
  <c r="H80" i="78" s="1"/>
  <c r="I80" i="78" s="1"/>
  <c r="H79" i="78" a="1"/>
  <c r="H79" i="78" s="1"/>
  <c r="I79" i="78" s="1"/>
  <c r="H78" i="78" a="1"/>
  <c r="H78" i="78" s="1"/>
  <c r="I78" i="78" s="1"/>
  <c r="H77" i="78" a="1"/>
  <c r="H77" i="78" s="1"/>
  <c r="I77" i="78" s="1"/>
  <c r="H76" i="78" a="1"/>
  <c r="H76" i="78" s="1"/>
  <c r="I76" i="78" s="1"/>
  <c r="H75" i="78" a="1"/>
  <c r="H75" i="78" s="1"/>
  <c r="I75" i="78" s="1"/>
  <c r="H74" i="78" a="1"/>
  <c r="H74" i="78" s="1"/>
  <c r="I74" i="78" s="1"/>
  <c r="H73" i="78" a="1"/>
  <c r="H73" i="78" s="1"/>
  <c r="I73" i="78" s="1"/>
  <c r="H72" i="78" a="1"/>
  <c r="H72" i="78" s="1"/>
  <c r="I72" i="78" s="1"/>
  <c r="H71" i="78" a="1"/>
  <c r="H71" i="78" s="1"/>
  <c r="I71" i="78" s="1"/>
  <c r="H70" i="78" a="1"/>
  <c r="H70" i="78" s="1"/>
  <c r="I70" i="78" s="1"/>
  <c r="H69" i="78" a="1"/>
  <c r="H69" i="78" s="1"/>
  <c r="I69" i="78" s="1"/>
  <c r="H68" i="78" a="1"/>
  <c r="H68" i="78" s="1"/>
  <c r="I68" i="78" s="1"/>
  <c r="H67" i="78" a="1"/>
  <c r="H67" i="78" s="1"/>
  <c r="I67" i="78" s="1"/>
  <c r="H66" i="78" a="1"/>
  <c r="H66" i="78" s="1"/>
  <c r="I66" i="78" s="1"/>
  <c r="H65" i="78" a="1"/>
  <c r="H65" i="78" s="1"/>
  <c r="I65" i="78" s="1"/>
  <c r="H64" i="78" a="1"/>
  <c r="H64" i="78" s="1"/>
  <c r="I64" i="78" s="1"/>
  <c r="H63" i="78" a="1"/>
  <c r="H63" i="78" s="1"/>
  <c r="I63" i="78" s="1"/>
  <c r="H62" i="78" a="1"/>
  <c r="H62" i="78" s="1"/>
  <c r="I62" i="78" s="1"/>
  <c r="H61" i="78" a="1"/>
  <c r="H61" i="78" s="1"/>
  <c r="I61" i="78" s="1"/>
  <c r="H60" i="78" a="1"/>
  <c r="H60" i="78" s="1"/>
  <c r="I60" i="78" s="1"/>
  <c r="H59" i="78" a="1"/>
  <c r="H59" i="78" s="1"/>
  <c r="I59" i="78" s="1"/>
  <c r="H58" i="78" a="1"/>
  <c r="H58" i="78" s="1"/>
  <c r="I58" i="78" s="1"/>
  <c r="H57" i="78" a="1"/>
  <c r="H57" i="78" s="1"/>
  <c r="I57" i="78" s="1"/>
  <c r="H56" i="78" a="1"/>
  <c r="H56" i="78" s="1"/>
  <c r="I56" i="78" s="1"/>
  <c r="H55" i="78" a="1"/>
  <c r="H55" i="78" s="1"/>
  <c r="I55" i="78" s="1"/>
  <c r="H54" i="78" a="1"/>
  <c r="H54" i="78" s="1"/>
  <c r="I54" i="78" s="1"/>
  <c r="H53" i="78" a="1"/>
  <c r="H53" i="78" s="1"/>
  <c r="I53" i="78" s="1"/>
  <c r="H52" i="78" a="1"/>
  <c r="H52" i="78" s="1"/>
  <c r="I52" i="78" s="1"/>
  <c r="H51" i="78" a="1"/>
  <c r="H51" i="78" s="1"/>
  <c r="I51" i="78" s="1"/>
  <c r="H50" i="78" a="1"/>
  <c r="H50" i="78" s="1"/>
  <c r="I50" i="78" s="1"/>
  <c r="H49" i="78" a="1"/>
  <c r="H49" i="78" s="1"/>
  <c r="I49" i="78" s="1"/>
  <c r="H48" i="78" a="1"/>
  <c r="H48" i="78" s="1"/>
  <c r="I48" i="78" s="1"/>
  <c r="H47" i="78" a="1"/>
  <c r="H47" i="78" s="1"/>
  <c r="I47" i="78" s="1"/>
  <c r="H46" i="78" a="1"/>
  <c r="H46" i="78" s="1"/>
  <c r="I46" i="78" s="1"/>
  <c r="H45" i="78" a="1"/>
  <c r="H45" i="78" s="1"/>
  <c r="I45" i="78" s="1"/>
  <c r="H44" i="78" a="1"/>
  <c r="H44" i="78" s="1"/>
  <c r="I44" i="78" s="1"/>
  <c r="H43" i="78" a="1"/>
  <c r="H43" i="78" s="1"/>
  <c r="I43" i="78" s="1"/>
  <c r="H42" i="78" a="1"/>
  <c r="H42" i="78" s="1"/>
  <c r="I42" i="78" s="1"/>
  <c r="H41" i="78" a="1"/>
  <c r="H41" i="78" s="1"/>
  <c r="I41" i="78" s="1"/>
  <c r="H40" i="78" a="1"/>
  <c r="H40" i="78" s="1"/>
  <c r="I40" i="78" s="1"/>
  <c r="H39" i="78" a="1"/>
  <c r="H39" i="78" s="1"/>
  <c r="I39" i="78" s="1"/>
  <c r="H38" i="78" a="1"/>
  <c r="H38" i="78" s="1"/>
  <c r="I38" i="78" s="1"/>
  <c r="H37" i="78" a="1"/>
  <c r="H37" i="78" s="1"/>
  <c r="I37" i="78" s="1"/>
  <c r="H36" i="78" a="1"/>
  <c r="H36" i="78" s="1"/>
  <c r="I36" i="78" s="1"/>
  <c r="H35" i="78" a="1"/>
  <c r="H35" i="78" s="1"/>
  <c r="I35" i="78" s="1"/>
  <c r="H34" i="78" a="1"/>
  <c r="H34" i="78" s="1"/>
  <c r="I34" i="78" s="1"/>
  <c r="H33" i="78" a="1"/>
  <c r="H33" i="78" s="1"/>
  <c r="I33" i="78" s="1"/>
  <c r="H32" i="78" a="1"/>
  <c r="H32" i="78" s="1"/>
  <c r="I32" i="78" s="1"/>
  <c r="H31" i="78" a="1"/>
  <c r="H31" i="78" s="1"/>
  <c r="I31" i="78" s="1"/>
  <c r="H30" i="78" a="1"/>
  <c r="H30" i="78" s="1"/>
  <c r="I30" i="78" s="1"/>
  <c r="H29" i="78" a="1"/>
  <c r="H29" i="78" s="1"/>
  <c r="I29" i="78" s="1"/>
  <c r="H28" i="78" a="1"/>
  <c r="H28" i="78" s="1"/>
  <c r="I28" i="78" s="1"/>
  <c r="H27" i="78" a="1"/>
  <c r="H27" i="78" s="1"/>
  <c r="I27" i="78" s="1"/>
  <c r="H26" i="78" a="1"/>
  <c r="H26" i="78" s="1"/>
  <c r="I26" i="78" s="1"/>
  <c r="H25" i="78" a="1"/>
  <c r="H25" i="78" s="1"/>
  <c r="I25" i="78" s="1"/>
  <c r="H24" i="78" a="1"/>
  <c r="H24" i="78" s="1"/>
  <c r="I24" i="78" s="1"/>
  <c r="H23" i="78" a="1"/>
  <c r="H23" i="78" s="1"/>
  <c r="I23" i="78" s="1"/>
  <c r="H22" i="78" a="1"/>
  <c r="H22" i="78" s="1"/>
  <c r="I22" i="78" s="1"/>
  <c r="H21" i="78" a="1"/>
  <c r="H21" i="78" s="1"/>
  <c r="I21" i="78" s="1"/>
  <c r="H20" i="78" a="1"/>
  <c r="H20" i="78" s="1"/>
  <c r="I20" i="78" s="1"/>
  <c r="H19" i="78" a="1"/>
  <c r="H19" i="78" s="1"/>
  <c r="I19" i="78" s="1"/>
  <c r="H18" i="78" a="1"/>
  <c r="H18" i="78" s="1"/>
  <c r="I18" i="78" s="1"/>
  <c r="H17" i="78" a="1"/>
  <c r="H17" i="78" s="1"/>
  <c r="I17" i="78" s="1"/>
  <c r="H1058" i="77" a="1"/>
  <c r="H1058" i="77" s="1"/>
  <c r="I1058" i="77" s="1"/>
  <c r="H1057" i="77" a="1"/>
  <c r="H1057" i="77" s="1"/>
  <c r="I1057" i="77" s="1"/>
  <c r="H1056" i="77" a="1"/>
  <c r="H1056" i="77" s="1"/>
  <c r="I1056" i="77" s="1"/>
  <c r="H1055" i="77" a="1"/>
  <c r="H1055" i="77" s="1"/>
  <c r="I1055" i="77" s="1"/>
  <c r="H1054" i="77" a="1"/>
  <c r="H1054" i="77" s="1"/>
  <c r="I1054" i="77" s="1"/>
  <c r="H1053" i="77" a="1"/>
  <c r="H1053" i="77" s="1"/>
  <c r="I1053" i="77" s="1"/>
  <c r="H1052" i="77" a="1"/>
  <c r="H1052" i="77" s="1"/>
  <c r="I1052" i="77" s="1"/>
  <c r="H1051" i="77" a="1"/>
  <c r="H1051" i="77" s="1"/>
  <c r="I1051" i="77" s="1"/>
  <c r="H1050" i="77" a="1"/>
  <c r="H1050" i="77" s="1"/>
  <c r="I1050" i="77" s="1"/>
  <c r="H1049" i="77" a="1"/>
  <c r="H1049" i="77" s="1"/>
  <c r="I1049" i="77" s="1"/>
  <c r="H1048" i="77" a="1"/>
  <c r="H1048" i="77" s="1"/>
  <c r="I1048" i="77" s="1"/>
  <c r="H1047" i="77" a="1"/>
  <c r="H1047" i="77" s="1"/>
  <c r="I1047" i="77" s="1"/>
  <c r="H1046" i="77" a="1"/>
  <c r="H1046" i="77" s="1"/>
  <c r="I1046" i="77" s="1"/>
  <c r="H1045" i="77" a="1"/>
  <c r="H1045" i="77" s="1"/>
  <c r="I1045" i="77" s="1"/>
  <c r="H1044" i="77" a="1"/>
  <c r="H1044" i="77" s="1"/>
  <c r="I1044" i="77" s="1"/>
  <c r="H1043" i="77" a="1"/>
  <c r="H1043" i="77" s="1"/>
  <c r="I1043" i="77" s="1"/>
  <c r="H1042" i="77" a="1"/>
  <c r="H1042" i="77" s="1"/>
  <c r="I1042" i="77" s="1"/>
  <c r="H1041" i="77" a="1"/>
  <c r="H1041" i="77" s="1"/>
  <c r="I1041" i="77" s="1"/>
  <c r="H1040" i="77" a="1"/>
  <c r="H1040" i="77" s="1"/>
  <c r="I1040" i="77" s="1"/>
  <c r="H1039" i="77" a="1"/>
  <c r="H1039" i="77" s="1"/>
  <c r="I1039" i="77" s="1"/>
  <c r="H1038" i="77" a="1"/>
  <c r="H1038" i="77" s="1"/>
  <c r="I1038" i="77" s="1"/>
  <c r="H1037" i="77" a="1"/>
  <c r="H1037" i="77" s="1"/>
  <c r="I1037" i="77" s="1"/>
  <c r="H1036" i="77" a="1"/>
  <c r="H1036" i="77" s="1"/>
  <c r="I1036" i="77" s="1"/>
  <c r="H1035" i="77" a="1"/>
  <c r="H1035" i="77" s="1"/>
  <c r="I1035" i="77" s="1"/>
  <c r="H1034" i="77" a="1"/>
  <c r="H1034" i="77" s="1"/>
  <c r="I1034" i="77" s="1"/>
  <c r="H1033" i="77" a="1"/>
  <c r="H1033" i="77" s="1"/>
  <c r="I1033" i="77" s="1"/>
  <c r="H1032" i="77" a="1"/>
  <c r="H1032" i="77" s="1"/>
  <c r="I1032" i="77" s="1"/>
  <c r="H1031" i="77" a="1"/>
  <c r="H1031" i="77" s="1"/>
  <c r="I1031" i="77" s="1"/>
  <c r="H1030" i="77" a="1"/>
  <c r="H1030" i="77" s="1"/>
  <c r="I1030" i="77" s="1"/>
  <c r="H1029" i="77" a="1"/>
  <c r="H1029" i="77" s="1"/>
  <c r="I1029" i="77" s="1"/>
  <c r="H1028" i="77" a="1"/>
  <c r="H1028" i="77" s="1"/>
  <c r="I1028" i="77" s="1"/>
  <c r="H1027" i="77" a="1"/>
  <c r="H1027" i="77" s="1"/>
  <c r="I1027" i="77" s="1"/>
  <c r="H1026" i="77" a="1"/>
  <c r="H1026" i="77" s="1"/>
  <c r="I1026" i="77" s="1"/>
  <c r="H1025" i="77" a="1"/>
  <c r="H1025" i="77" s="1"/>
  <c r="I1025" i="77" s="1"/>
  <c r="H1024" i="77" a="1"/>
  <c r="H1024" i="77" s="1"/>
  <c r="I1024" i="77" s="1"/>
  <c r="H1023" i="77" a="1"/>
  <c r="H1023" i="77" s="1"/>
  <c r="I1023" i="77" s="1"/>
  <c r="H1022" i="77" a="1"/>
  <c r="H1022" i="77" s="1"/>
  <c r="I1022" i="77" s="1"/>
  <c r="H1021" i="77" a="1"/>
  <c r="H1021" i="77" s="1"/>
  <c r="I1021" i="77" s="1"/>
  <c r="H1020" i="77" a="1"/>
  <c r="H1020" i="77" s="1"/>
  <c r="I1020" i="77" s="1"/>
  <c r="H1019" i="77" a="1"/>
  <c r="H1019" i="77" s="1"/>
  <c r="I1019" i="77" s="1"/>
  <c r="H1018" i="77" a="1"/>
  <c r="H1018" i="77" s="1"/>
  <c r="I1018" i="77" s="1"/>
  <c r="H1017" i="77" a="1"/>
  <c r="H1017" i="77" s="1"/>
  <c r="I1017" i="77" s="1"/>
  <c r="H1016" i="77" a="1"/>
  <c r="H1016" i="77" s="1"/>
  <c r="I1016" i="77" s="1"/>
  <c r="H1015" i="77" a="1"/>
  <c r="H1015" i="77" s="1"/>
  <c r="I1015" i="77" s="1"/>
  <c r="H1014" i="77" a="1"/>
  <c r="H1014" i="77" s="1"/>
  <c r="I1014" i="77" s="1"/>
  <c r="H1013" i="77" a="1"/>
  <c r="H1013" i="77" s="1"/>
  <c r="I1013" i="77" s="1"/>
  <c r="H1012" i="77" a="1"/>
  <c r="H1012" i="77" s="1"/>
  <c r="I1012" i="77" s="1"/>
  <c r="H1011" i="77" a="1"/>
  <c r="H1011" i="77" s="1"/>
  <c r="I1011" i="77" s="1"/>
  <c r="H1010" i="77" a="1"/>
  <c r="H1010" i="77" s="1"/>
  <c r="I1010" i="77" s="1"/>
  <c r="H1009" i="77" a="1"/>
  <c r="H1009" i="77" s="1"/>
  <c r="I1009" i="77" s="1"/>
  <c r="H1008" i="77" a="1"/>
  <c r="H1008" i="77" s="1"/>
  <c r="I1008" i="77" s="1"/>
  <c r="H1007" i="77" a="1"/>
  <c r="H1007" i="77" s="1"/>
  <c r="I1007" i="77" s="1"/>
  <c r="H1006" i="77" a="1"/>
  <c r="H1006" i="77" s="1"/>
  <c r="I1006" i="77" s="1"/>
  <c r="H1005" i="77" a="1"/>
  <c r="H1005" i="77" s="1"/>
  <c r="I1005" i="77" s="1"/>
  <c r="H1004" i="77" a="1"/>
  <c r="H1004" i="77" s="1"/>
  <c r="I1004" i="77" s="1"/>
  <c r="H1003" i="77" a="1"/>
  <c r="H1003" i="77" s="1"/>
  <c r="I1003" i="77" s="1"/>
  <c r="H1002" i="77" a="1"/>
  <c r="H1002" i="77" s="1"/>
  <c r="I1002" i="77" s="1"/>
  <c r="H1001" i="77" a="1"/>
  <c r="H1001" i="77" s="1"/>
  <c r="I1001" i="77" s="1"/>
  <c r="H1000" i="77" a="1"/>
  <c r="H1000" i="77" s="1"/>
  <c r="I1000" i="77" s="1"/>
  <c r="H999" i="77" a="1"/>
  <c r="H999" i="77" s="1"/>
  <c r="I999" i="77" s="1"/>
  <c r="H998" i="77" a="1"/>
  <c r="H998" i="77" s="1"/>
  <c r="I998" i="77" s="1"/>
  <c r="H997" i="77" a="1"/>
  <c r="H997" i="77" s="1"/>
  <c r="I997" i="77" s="1"/>
  <c r="H996" i="77" a="1"/>
  <c r="H996" i="77" s="1"/>
  <c r="I996" i="77" s="1"/>
  <c r="H995" i="77" a="1"/>
  <c r="H995" i="77" s="1"/>
  <c r="I995" i="77" s="1"/>
  <c r="H994" i="77" a="1"/>
  <c r="H994" i="77" s="1"/>
  <c r="I994" i="77" s="1"/>
  <c r="H993" i="77" a="1"/>
  <c r="H993" i="77" s="1"/>
  <c r="I993" i="77" s="1"/>
  <c r="H992" i="77" a="1"/>
  <c r="H992" i="77" s="1"/>
  <c r="I992" i="77" s="1"/>
  <c r="H991" i="77" a="1"/>
  <c r="H991" i="77" s="1"/>
  <c r="I991" i="77" s="1"/>
  <c r="H990" i="77" a="1"/>
  <c r="H990" i="77" s="1"/>
  <c r="I990" i="77" s="1"/>
  <c r="H989" i="77" a="1"/>
  <c r="H989" i="77" s="1"/>
  <c r="I989" i="77" s="1"/>
  <c r="H988" i="77" a="1"/>
  <c r="H988" i="77" s="1"/>
  <c r="I988" i="77" s="1"/>
  <c r="H987" i="77" a="1"/>
  <c r="H987" i="77" s="1"/>
  <c r="I987" i="77" s="1"/>
  <c r="H986" i="77" a="1"/>
  <c r="H986" i="77" s="1"/>
  <c r="I986" i="77" s="1"/>
  <c r="H985" i="77" a="1"/>
  <c r="H985" i="77" s="1"/>
  <c r="I985" i="77" s="1"/>
  <c r="H984" i="77" a="1"/>
  <c r="H984" i="77" s="1"/>
  <c r="I984" i="77" s="1"/>
  <c r="H983" i="77" a="1"/>
  <c r="H983" i="77" s="1"/>
  <c r="I983" i="77" s="1"/>
  <c r="H982" i="77" a="1"/>
  <c r="H982" i="77" s="1"/>
  <c r="I982" i="77" s="1"/>
  <c r="H981" i="77" a="1"/>
  <c r="H981" i="77" s="1"/>
  <c r="I981" i="77" s="1"/>
  <c r="H980" i="77" a="1"/>
  <c r="H980" i="77" s="1"/>
  <c r="I980" i="77" s="1"/>
  <c r="H979" i="77" a="1"/>
  <c r="H979" i="77" s="1"/>
  <c r="I979" i="77" s="1"/>
  <c r="H978" i="77" a="1"/>
  <c r="H978" i="77" s="1"/>
  <c r="I978" i="77" s="1"/>
  <c r="H977" i="77" a="1"/>
  <c r="H977" i="77" s="1"/>
  <c r="I977" i="77" s="1"/>
  <c r="H976" i="77" a="1"/>
  <c r="H976" i="77" s="1"/>
  <c r="I976" i="77" s="1"/>
  <c r="H975" i="77" a="1"/>
  <c r="H975" i="77" s="1"/>
  <c r="I975" i="77" s="1"/>
  <c r="H974" i="77" a="1"/>
  <c r="H974" i="77" s="1"/>
  <c r="I974" i="77" s="1"/>
  <c r="H973" i="77" a="1"/>
  <c r="H973" i="77" s="1"/>
  <c r="I973" i="77" s="1"/>
  <c r="H972" i="77" a="1"/>
  <c r="H972" i="77" s="1"/>
  <c r="I972" i="77" s="1"/>
  <c r="H971" i="77" a="1"/>
  <c r="H971" i="77" s="1"/>
  <c r="I971" i="77" s="1"/>
  <c r="H970" i="77" a="1"/>
  <c r="H970" i="77" s="1"/>
  <c r="I970" i="77" s="1"/>
  <c r="H969" i="77" a="1"/>
  <c r="H969" i="77" s="1"/>
  <c r="I969" i="77" s="1"/>
  <c r="H968" i="77" a="1"/>
  <c r="H968" i="77" s="1"/>
  <c r="I968" i="77" s="1"/>
  <c r="H967" i="77" a="1"/>
  <c r="H967" i="77" s="1"/>
  <c r="I967" i="77" s="1"/>
  <c r="H966" i="77" a="1"/>
  <c r="H966" i="77" s="1"/>
  <c r="I966" i="77" s="1"/>
  <c r="H965" i="77" a="1"/>
  <c r="H965" i="77" s="1"/>
  <c r="I965" i="77" s="1"/>
  <c r="H964" i="77" a="1"/>
  <c r="H964" i="77" s="1"/>
  <c r="I964" i="77" s="1"/>
  <c r="H963" i="77" a="1"/>
  <c r="H963" i="77" s="1"/>
  <c r="I963" i="77" s="1"/>
  <c r="H962" i="77" a="1"/>
  <c r="H962" i="77" s="1"/>
  <c r="I962" i="77" s="1"/>
  <c r="H961" i="77" a="1"/>
  <c r="H961" i="77" s="1"/>
  <c r="I961" i="77" s="1"/>
  <c r="H960" i="77" a="1"/>
  <c r="H960" i="77" s="1"/>
  <c r="I960" i="77" s="1"/>
  <c r="H959" i="77" a="1"/>
  <c r="H959" i="77" s="1"/>
  <c r="I959" i="77" s="1"/>
  <c r="H958" i="77" a="1"/>
  <c r="H958" i="77" s="1"/>
  <c r="I958" i="77" s="1"/>
  <c r="H957" i="77" a="1"/>
  <c r="H957" i="77" s="1"/>
  <c r="I957" i="77" s="1"/>
  <c r="H956" i="77" a="1"/>
  <c r="H956" i="77" s="1"/>
  <c r="I956" i="77" s="1"/>
  <c r="H955" i="77" a="1"/>
  <c r="H955" i="77" s="1"/>
  <c r="I955" i="77" s="1"/>
  <c r="H954" i="77" a="1"/>
  <c r="H954" i="77" s="1"/>
  <c r="I954" i="77" s="1"/>
  <c r="H953" i="77" a="1"/>
  <c r="H953" i="77" s="1"/>
  <c r="I953" i="77" s="1"/>
  <c r="H952" i="77" a="1"/>
  <c r="H952" i="77" s="1"/>
  <c r="I952" i="77" s="1"/>
  <c r="H951" i="77" a="1"/>
  <c r="H951" i="77" s="1"/>
  <c r="I951" i="77" s="1"/>
  <c r="H950" i="77" a="1"/>
  <c r="H950" i="77" s="1"/>
  <c r="I950" i="77" s="1"/>
  <c r="H949" i="77" a="1"/>
  <c r="H949" i="77" s="1"/>
  <c r="I949" i="77" s="1"/>
  <c r="H948" i="77" a="1"/>
  <c r="H948" i="77" s="1"/>
  <c r="I948" i="77" s="1"/>
  <c r="H947" i="77" a="1"/>
  <c r="H947" i="77" s="1"/>
  <c r="I947" i="77" s="1"/>
  <c r="H946" i="77" a="1"/>
  <c r="H946" i="77" s="1"/>
  <c r="I946" i="77" s="1"/>
  <c r="H945" i="77" a="1"/>
  <c r="H945" i="77" s="1"/>
  <c r="I945" i="77" s="1"/>
  <c r="H944" i="77" a="1"/>
  <c r="H944" i="77" s="1"/>
  <c r="I944" i="77" s="1"/>
  <c r="H943" i="77" a="1"/>
  <c r="H943" i="77" s="1"/>
  <c r="I943" i="77" s="1"/>
  <c r="H942" i="77" a="1"/>
  <c r="H942" i="77" s="1"/>
  <c r="I942" i="77" s="1"/>
  <c r="H941" i="77" a="1"/>
  <c r="H941" i="77" s="1"/>
  <c r="I941" i="77" s="1"/>
  <c r="H940" i="77" a="1"/>
  <c r="H940" i="77" s="1"/>
  <c r="I940" i="77" s="1"/>
  <c r="H939" i="77" a="1"/>
  <c r="H939" i="77" s="1"/>
  <c r="I939" i="77" s="1"/>
  <c r="H938" i="77" a="1"/>
  <c r="H938" i="77" s="1"/>
  <c r="I938" i="77" s="1"/>
  <c r="H937" i="77" a="1"/>
  <c r="H937" i="77" s="1"/>
  <c r="I937" i="77" s="1"/>
  <c r="H936" i="77" a="1"/>
  <c r="H936" i="77" s="1"/>
  <c r="I936" i="77" s="1"/>
  <c r="H935" i="77" a="1"/>
  <c r="H935" i="77" s="1"/>
  <c r="I935" i="77" s="1"/>
  <c r="H934" i="77" a="1"/>
  <c r="H934" i="77" s="1"/>
  <c r="I934" i="77" s="1"/>
  <c r="H933" i="77" a="1"/>
  <c r="H933" i="77" s="1"/>
  <c r="I933" i="77" s="1"/>
  <c r="H932" i="77" a="1"/>
  <c r="H932" i="77" s="1"/>
  <c r="I932" i="77" s="1"/>
  <c r="H931" i="77" a="1"/>
  <c r="H931" i="77" s="1"/>
  <c r="I931" i="77" s="1"/>
  <c r="H930" i="77" a="1"/>
  <c r="H930" i="77" s="1"/>
  <c r="I930" i="77" s="1"/>
  <c r="H929" i="77" a="1"/>
  <c r="H929" i="77" s="1"/>
  <c r="I929" i="77" s="1"/>
  <c r="H928" i="77" a="1"/>
  <c r="H928" i="77" s="1"/>
  <c r="I928" i="77" s="1"/>
  <c r="H927" i="77" a="1"/>
  <c r="H927" i="77" s="1"/>
  <c r="I927" i="77" s="1"/>
  <c r="H926" i="77" a="1"/>
  <c r="H926" i="77" s="1"/>
  <c r="I926" i="77" s="1"/>
  <c r="H925" i="77" a="1"/>
  <c r="H925" i="77" s="1"/>
  <c r="I925" i="77" s="1"/>
  <c r="H924" i="77" a="1"/>
  <c r="H924" i="77" s="1"/>
  <c r="I924" i="77" s="1"/>
  <c r="H923" i="77" a="1"/>
  <c r="H923" i="77" s="1"/>
  <c r="I923" i="77" s="1"/>
  <c r="H922" i="77" a="1"/>
  <c r="H922" i="77" s="1"/>
  <c r="I922" i="77" s="1"/>
  <c r="H921" i="77" a="1"/>
  <c r="H921" i="77" s="1"/>
  <c r="I921" i="77" s="1"/>
  <c r="H920" i="77" a="1"/>
  <c r="H920" i="77" s="1"/>
  <c r="I920" i="77" s="1"/>
  <c r="H919" i="77" a="1"/>
  <c r="H919" i="77" s="1"/>
  <c r="I919" i="77" s="1"/>
  <c r="H918" i="77" a="1"/>
  <c r="H918" i="77" s="1"/>
  <c r="I918" i="77" s="1"/>
  <c r="H917" i="77" a="1"/>
  <c r="H917" i="77" s="1"/>
  <c r="I917" i="77" s="1"/>
  <c r="H916" i="77" a="1"/>
  <c r="H916" i="77" s="1"/>
  <c r="I916" i="77" s="1"/>
  <c r="H915" i="77" a="1"/>
  <c r="H915" i="77" s="1"/>
  <c r="I915" i="77" s="1"/>
  <c r="H914" i="77" a="1"/>
  <c r="H914" i="77" s="1"/>
  <c r="I914" i="77" s="1"/>
  <c r="H913" i="77" a="1"/>
  <c r="H913" i="77" s="1"/>
  <c r="I913" i="77" s="1"/>
  <c r="H912" i="77" a="1"/>
  <c r="H912" i="77" s="1"/>
  <c r="I912" i="77" s="1"/>
  <c r="H911" i="77" a="1"/>
  <c r="H911" i="77" s="1"/>
  <c r="I911" i="77" s="1"/>
  <c r="H910" i="77" a="1"/>
  <c r="H910" i="77" s="1"/>
  <c r="I910" i="77" s="1"/>
  <c r="H909" i="77" a="1"/>
  <c r="H909" i="77" s="1"/>
  <c r="I909" i="77" s="1"/>
  <c r="H908" i="77" a="1"/>
  <c r="H908" i="77" s="1"/>
  <c r="I908" i="77" s="1"/>
  <c r="H907" i="77" a="1"/>
  <c r="H907" i="77" s="1"/>
  <c r="I907" i="77" s="1"/>
  <c r="H906" i="77" a="1"/>
  <c r="H906" i="77" s="1"/>
  <c r="I906" i="77" s="1"/>
  <c r="H905" i="77" a="1"/>
  <c r="H905" i="77" s="1"/>
  <c r="I905" i="77" s="1"/>
  <c r="H904" i="77" a="1"/>
  <c r="H904" i="77" s="1"/>
  <c r="I904" i="77" s="1"/>
  <c r="H903" i="77" a="1"/>
  <c r="H903" i="77" s="1"/>
  <c r="I903" i="77" s="1"/>
  <c r="H902" i="77" a="1"/>
  <c r="H902" i="77" s="1"/>
  <c r="I902" i="77" s="1"/>
  <c r="H901" i="77" a="1"/>
  <c r="H901" i="77" s="1"/>
  <c r="I901" i="77" s="1"/>
  <c r="H900" i="77" a="1"/>
  <c r="H900" i="77" s="1"/>
  <c r="I900" i="77" s="1"/>
  <c r="H899" i="77" a="1"/>
  <c r="H899" i="77" s="1"/>
  <c r="I899" i="77" s="1"/>
  <c r="H898" i="77" a="1"/>
  <c r="H898" i="77" s="1"/>
  <c r="I898" i="77" s="1"/>
  <c r="H897" i="77" a="1"/>
  <c r="H897" i="77" s="1"/>
  <c r="I897" i="77" s="1"/>
  <c r="H896" i="77" a="1"/>
  <c r="H896" i="77" s="1"/>
  <c r="I896" i="77" s="1"/>
  <c r="H895" i="77" a="1"/>
  <c r="H895" i="77" s="1"/>
  <c r="I895" i="77" s="1"/>
  <c r="H894" i="77" a="1"/>
  <c r="H894" i="77" s="1"/>
  <c r="I894" i="77" s="1"/>
  <c r="H893" i="77" a="1"/>
  <c r="H893" i="77" s="1"/>
  <c r="I893" i="77" s="1"/>
  <c r="H892" i="77" a="1"/>
  <c r="H892" i="77" s="1"/>
  <c r="I892" i="77" s="1"/>
  <c r="H891" i="77" a="1"/>
  <c r="H891" i="77" s="1"/>
  <c r="I891" i="77" s="1"/>
  <c r="H890" i="77" a="1"/>
  <c r="H890" i="77" s="1"/>
  <c r="I890" i="77" s="1"/>
  <c r="H889" i="77" a="1"/>
  <c r="H889" i="77" s="1"/>
  <c r="I889" i="77" s="1"/>
  <c r="H888" i="77" a="1"/>
  <c r="H888" i="77" s="1"/>
  <c r="I888" i="77" s="1"/>
  <c r="H887" i="77" a="1"/>
  <c r="H887" i="77" s="1"/>
  <c r="I887" i="77" s="1"/>
  <c r="H886" i="77" a="1"/>
  <c r="H886" i="77" s="1"/>
  <c r="I886" i="77" s="1"/>
  <c r="H885" i="77" a="1"/>
  <c r="H885" i="77" s="1"/>
  <c r="I885" i="77" s="1"/>
  <c r="H884" i="77" a="1"/>
  <c r="H884" i="77" s="1"/>
  <c r="I884" i="77" s="1"/>
  <c r="H883" i="77" a="1"/>
  <c r="H883" i="77" s="1"/>
  <c r="I883" i="77" s="1"/>
  <c r="H882" i="77" a="1"/>
  <c r="H882" i="77" s="1"/>
  <c r="I882" i="77" s="1"/>
  <c r="H881" i="77" a="1"/>
  <c r="H881" i="77" s="1"/>
  <c r="I881" i="77" s="1"/>
  <c r="H880" i="77" a="1"/>
  <c r="H880" i="77" s="1"/>
  <c r="I880" i="77" s="1"/>
  <c r="H879" i="77" a="1"/>
  <c r="H879" i="77" s="1"/>
  <c r="I879" i="77" s="1"/>
  <c r="H878" i="77" a="1"/>
  <c r="H878" i="77" s="1"/>
  <c r="I878" i="77" s="1"/>
  <c r="H877" i="77" a="1"/>
  <c r="H877" i="77" s="1"/>
  <c r="I877" i="77" s="1"/>
  <c r="H876" i="77" a="1"/>
  <c r="H876" i="77" s="1"/>
  <c r="I876" i="77" s="1"/>
  <c r="H875" i="77" a="1"/>
  <c r="H875" i="77" s="1"/>
  <c r="I875" i="77" s="1"/>
  <c r="H874" i="77" a="1"/>
  <c r="H874" i="77" s="1"/>
  <c r="I874" i="77" s="1"/>
  <c r="H873" i="77" a="1"/>
  <c r="H873" i="77" s="1"/>
  <c r="I873" i="77" s="1"/>
  <c r="H872" i="77" a="1"/>
  <c r="H872" i="77" s="1"/>
  <c r="I872" i="77" s="1"/>
  <c r="H871" i="77" a="1"/>
  <c r="H871" i="77" s="1"/>
  <c r="I871" i="77" s="1"/>
  <c r="H870" i="77" a="1"/>
  <c r="H870" i="77" s="1"/>
  <c r="I870" i="77" s="1"/>
  <c r="H869" i="77" a="1"/>
  <c r="H869" i="77" s="1"/>
  <c r="I869" i="77" s="1"/>
  <c r="H868" i="77" a="1"/>
  <c r="H868" i="77" s="1"/>
  <c r="I868" i="77" s="1"/>
  <c r="H867" i="77" a="1"/>
  <c r="H867" i="77" s="1"/>
  <c r="I867" i="77" s="1"/>
  <c r="H866" i="77" a="1"/>
  <c r="H866" i="77" s="1"/>
  <c r="I866" i="77" s="1"/>
  <c r="H865" i="77" a="1"/>
  <c r="H865" i="77" s="1"/>
  <c r="I865" i="77" s="1"/>
  <c r="H864" i="77" a="1"/>
  <c r="H864" i="77" s="1"/>
  <c r="I864" i="77" s="1"/>
  <c r="H863" i="77" a="1"/>
  <c r="H863" i="77" s="1"/>
  <c r="I863" i="77" s="1"/>
  <c r="H862" i="77" a="1"/>
  <c r="H862" i="77" s="1"/>
  <c r="I862" i="77" s="1"/>
  <c r="H861" i="77" a="1"/>
  <c r="H861" i="77" s="1"/>
  <c r="I861" i="77" s="1"/>
  <c r="H860" i="77" a="1"/>
  <c r="H860" i="77" s="1"/>
  <c r="I860" i="77" s="1"/>
  <c r="H859" i="77" a="1"/>
  <c r="H859" i="77" s="1"/>
  <c r="I859" i="77" s="1"/>
  <c r="H858" i="77" a="1"/>
  <c r="H858" i="77" s="1"/>
  <c r="I858" i="77" s="1"/>
  <c r="H857" i="77" a="1"/>
  <c r="H857" i="77" s="1"/>
  <c r="I857" i="77" s="1"/>
  <c r="H856" i="77" a="1"/>
  <c r="H856" i="77" s="1"/>
  <c r="I856" i="77" s="1"/>
  <c r="H855" i="77" a="1"/>
  <c r="H855" i="77" s="1"/>
  <c r="I855" i="77" s="1"/>
  <c r="H854" i="77" a="1"/>
  <c r="H854" i="77" s="1"/>
  <c r="I854" i="77" s="1"/>
  <c r="H853" i="77" a="1"/>
  <c r="H853" i="77" s="1"/>
  <c r="I853" i="77" s="1"/>
  <c r="H852" i="77" a="1"/>
  <c r="H852" i="77" s="1"/>
  <c r="I852" i="77" s="1"/>
  <c r="H851" i="77" a="1"/>
  <c r="H851" i="77" s="1"/>
  <c r="I851" i="77" s="1"/>
  <c r="H850" i="77" a="1"/>
  <c r="H850" i="77" s="1"/>
  <c r="I850" i="77" s="1"/>
  <c r="H849" i="77" a="1"/>
  <c r="H849" i="77" s="1"/>
  <c r="I849" i="77" s="1"/>
  <c r="H848" i="77" a="1"/>
  <c r="H848" i="77" s="1"/>
  <c r="I848" i="77" s="1"/>
  <c r="H847" i="77" a="1"/>
  <c r="H847" i="77" s="1"/>
  <c r="I847" i="77" s="1"/>
  <c r="H846" i="77" a="1"/>
  <c r="H846" i="77" s="1"/>
  <c r="I846" i="77" s="1"/>
  <c r="H845" i="77" a="1"/>
  <c r="H845" i="77" s="1"/>
  <c r="I845" i="77" s="1"/>
  <c r="H844" i="77" a="1"/>
  <c r="H844" i="77" s="1"/>
  <c r="I844" i="77" s="1"/>
  <c r="H843" i="77" a="1"/>
  <c r="H843" i="77" s="1"/>
  <c r="I843" i="77" s="1"/>
  <c r="H842" i="77" a="1"/>
  <c r="H842" i="77" s="1"/>
  <c r="I842" i="77" s="1"/>
  <c r="H841" i="77" a="1"/>
  <c r="H841" i="77" s="1"/>
  <c r="I841" i="77" s="1"/>
  <c r="H840" i="77" a="1"/>
  <c r="H840" i="77" s="1"/>
  <c r="I840" i="77" s="1"/>
  <c r="H839" i="77" a="1"/>
  <c r="H839" i="77" s="1"/>
  <c r="I839" i="77" s="1"/>
  <c r="H838" i="77" a="1"/>
  <c r="H838" i="77" s="1"/>
  <c r="I838" i="77" s="1"/>
  <c r="H837" i="77" a="1"/>
  <c r="H837" i="77" s="1"/>
  <c r="I837" i="77" s="1"/>
  <c r="H836" i="77" a="1"/>
  <c r="H836" i="77" s="1"/>
  <c r="I836" i="77" s="1"/>
  <c r="H835" i="77" a="1"/>
  <c r="H835" i="77" s="1"/>
  <c r="I835" i="77" s="1"/>
  <c r="H834" i="77" a="1"/>
  <c r="H834" i="77" s="1"/>
  <c r="I834" i="77" s="1"/>
  <c r="H833" i="77" a="1"/>
  <c r="H833" i="77" s="1"/>
  <c r="I833" i="77" s="1"/>
  <c r="H832" i="77" a="1"/>
  <c r="H832" i="77" s="1"/>
  <c r="I832" i="77" s="1"/>
  <c r="H831" i="77" a="1"/>
  <c r="H831" i="77" s="1"/>
  <c r="I831" i="77" s="1"/>
  <c r="H830" i="77" a="1"/>
  <c r="H830" i="77" s="1"/>
  <c r="I830" i="77" s="1"/>
  <c r="H829" i="77" a="1"/>
  <c r="H829" i="77" s="1"/>
  <c r="I829" i="77" s="1"/>
  <c r="H828" i="77" a="1"/>
  <c r="H828" i="77" s="1"/>
  <c r="I828" i="77" s="1"/>
  <c r="H827" i="77" a="1"/>
  <c r="H827" i="77" s="1"/>
  <c r="I827" i="77" s="1"/>
  <c r="H826" i="77" a="1"/>
  <c r="H826" i="77" s="1"/>
  <c r="I826" i="77" s="1"/>
  <c r="H825" i="77" a="1"/>
  <c r="H825" i="77" s="1"/>
  <c r="I825" i="77" s="1"/>
  <c r="H824" i="77" a="1"/>
  <c r="H824" i="77" s="1"/>
  <c r="I824" i="77" s="1"/>
  <c r="H823" i="77" a="1"/>
  <c r="H823" i="77" s="1"/>
  <c r="I823" i="77" s="1"/>
  <c r="H822" i="77" a="1"/>
  <c r="H822" i="77" s="1"/>
  <c r="I822" i="77" s="1"/>
  <c r="H821" i="77" a="1"/>
  <c r="H821" i="77" s="1"/>
  <c r="I821" i="77" s="1"/>
  <c r="H820" i="77" a="1"/>
  <c r="H820" i="77" s="1"/>
  <c r="I820" i="77" s="1"/>
  <c r="H819" i="77" a="1"/>
  <c r="H819" i="77" s="1"/>
  <c r="I819" i="77" s="1"/>
  <c r="H818" i="77" a="1"/>
  <c r="H818" i="77" s="1"/>
  <c r="I818" i="77" s="1"/>
  <c r="H817" i="77" a="1"/>
  <c r="H817" i="77" s="1"/>
  <c r="I817" i="77" s="1"/>
  <c r="H816" i="77" a="1"/>
  <c r="H816" i="77" s="1"/>
  <c r="I816" i="77" s="1"/>
  <c r="H815" i="77" a="1"/>
  <c r="H815" i="77" s="1"/>
  <c r="I815" i="77" s="1"/>
  <c r="H814" i="77" a="1"/>
  <c r="H814" i="77" s="1"/>
  <c r="I814" i="77" s="1"/>
  <c r="H813" i="77" a="1"/>
  <c r="H813" i="77" s="1"/>
  <c r="I813" i="77" s="1"/>
  <c r="H812" i="77" a="1"/>
  <c r="H812" i="77" s="1"/>
  <c r="I812" i="77" s="1"/>
  <c r="H811" i="77" a="1"/>
  <c r="H811" i="77" s="1"/>
  <c r="I811" i="77" s="1"/>
  <c r="H810" i="77" a="1"/>
  <c r="H810" i="77" s="1"/>
  <c r="I810" i="77" s="1"/>
  <c r="H809" i="77" a="1"/>
  <c r="H809" i="77" s="1"/>
  <c r="I809" i="77" s="1"/>
  <c r="H808" i="77" a="1"/>
  <c r="H808" i="77" s="1"/>
  <c r="I808" i="77" s="1"/>
  <c r="H807" i="77" a="1"/>
  <c r="H807" i="77" s="1"/>
  <c r="I807" i="77" s="1"/>
  <c r="H806" i="77" a="1"/>
  <c r="H806" i="77" s="1"/>
  <c r="I806" i="77" s="1"/>
  <c r="H805" i="77" a="1"/>
  <c r="H805" i="77" s="1"/>
  <c r="I805" i="77" s="1"/>
  <c r="H804" i="77" a="1"/>
  <c r="H804" i="77" s="1"/>
  <c r="I804" i="77" s="1"/>
  <c r="H803" i="77" a="1"/>
  <c r="H803" i="77" s="1"/>
  <c r="I803" i="77" s="1"/>
  <c r="H802" i="77" a="1"/>
  <c r="H802" i="77" s="1"/>
  <c r="I802" i="77" s="1"/>
  <c r="H801" i="77" a="1"/>
  <c r="H801" i="77" s="1"/>
  <c r="I801" i="77" s="1"/>
  <c r="H800" i="77" a="1"/>
  <c r="H800" i="77" s="1"/>
  <c r="I800" i="77" s="1"/>
  <c r="H799" i="77" a="1"/>
  <c r="H799" i="77" s="1"/>
  <c r="I799" i="77" s="1"/>
  <c r="H798" i="77" a="1"/>
  <c r="H798" i="77" s="1"/>
  <c r="I798" i="77" s="1"/>
  <c r="H797" i="77" a="1"/>
  <c r="H797" i="77" s="1"/>
  <c r="I797" i="77" s="1"/>
  <c r="H796" i="77" a="1"/>
  <c r="H796" i="77" s="1"/>
  <c r="I796" i="77" s="1"/>
  <c r="H795" i="77" a="1"/>
  <c r="H795" i="77" s="1"/>
  <c r="I795" i="77" s="1"/>
  <c r="H794" i="77" a="1"/>
  <c r="H794" i="77" s="1"/>
  <c r="I794" i="77" s="1"/>
  <c r="H793" i="77" a="1"/>
  <c r="H793" i="77" s="1"/>
  <c r="I793" i="77" s="1"/>
  <c r="H792" i="77" a="1"/>
  <c r="H792" i="77" s="1"/>
  <c r="I792" i="77" s="1"/>
  <c r="H791" i="77" a="1"/>
  <c r="H791" i="77" s="1"/>
  <c r="I791" i="77" s="1"/>
  <c r="H790" i="77" a="1"/>
  <c r="H790" i="77" s="1"/>
  <c r="I790" i="77" s="1"/>
  <c r="H789" i="77" a="1"/>
  <c r="H789" i="77" s="1"/>
  <c r="I789" i="77" s="1"/>
  <c r="H788" i="77" a="1"/>
  <c r="H788" i="77" s="1"/>
  <c r="I788" i="77" s="1"/>
  <c r="H787" i="77" a="1"/>
  <c r="H787" i="77" s="1"/>
  <c r="I787" i="77" s="1"/>
  <c r="H786" i="77" a="1"/>
  <c r="H786" i="77" s="1"/>
  <c r="I786" i="77" s="1"/>
  <c r="H785" i="77" a="1"/>
  <c r="H785" i="77" s="1"/>
  <c r="I785" i="77" s="1"/>
  <c r="H784" i="77" a="1"/>
  <c r="H784" i="77" s="1"/>
  <c r="I784" i="77" s="1"/>
  <c r="H783" i="77" a="1"/>
  <c r="H783" i="77" s="1"/>
  <c r="I783" i="77" s="1"/>
  <c r="H782" i="77" a="1"/>
  <c r="H782" i="77" s="1"/>
  <c r="I782" i="77" s="1"/>
  <c r="H781" i="77" a="1"/>
  <c r="H781" i="77" s="1"/>
  <c r="I781" i="77" s="1"/>
  <c r="H780" i="77" a="1"/>
  <c r="H780" i="77" s="1"/>
  <c r="I780" i="77" s="1"/>
  <c r="H779" i="77" a="1"/>
  <c r="H779" i="77" s="1"/>
  <c r="I779" i="77" s="1"/>
  <c r="H778" i="77" a="1"/>
  <c r="H778" i="77" s="1"/>
  <c r="I778" i="77" s="1"/>
  <c r="H777" i="77" a="1"/>
  <c r="H777" i="77" s="1"/>
  <c r="I777" i="77" s="1"/>
  <c r="H776" i="77" a="1"/>
  <c r="H776" i="77" s="1"/>
  <c r="I776" i="77" s="1"/>
  <c r="H775" i="77" a="1"/>
  <c r="H775" i="77" s="1"/>
  <c r="I775" i="77" s="1"/>
  <c r="H774" i="77" a="1"/>
  <c r="H774" i="77" s="1"/>
  <c r="I774" i="77" s="1"/>
  <c r="H773" i="77" a="1"/>
  <c r="H773" i="77" s="1"/>
  <c r="I773" i="77" s="1"/>
  <c r="H772" i="77" a="1"/>
  <c r="H772" i="77" s="1"/>
  <c r="I772" i="77" s="1"/>
  <c r="H771" i="77" a="1"/>
  <c r="H771" i="77" s="1"/>
  <c r="I771" i="77" s="1"/>
  <c r="H770" i="77" a="1"/>
  <c r="H770" i="77" s="1"/>
  <c r="I770" i="77" s="1"/>
  <c r="H769" i="77" a="1"/>
  <c r="H769" i="77" s="1"/>
  <c r="I769" i="77" s="1"/>
  <c r="H768" i="77" a="1"/>
  <c r="H768" i="77" s="1"/>
  <c r="I768" i="77" s="1"/>
  <c r="H767" i="77" a="1"/>
  <c r="H767" i="77" s="1"/>
  <c r="I767" i="77" s="1"/>
  <c r="H766" i="77" a="1"/>
  <c r="H766" i="77" s="1"/>
  <c r="I766" i="77" s="1"/>
  <c r="H765" i="77" a="1"/>
  <c r="H765" i="77" s="1"/>
  <c r="I765" i="77" s="1"/>
  <c r="H764" i="77" a="1"/>
  <c r="H764" i="77" s="1"/>
  <c r="I764" i="77" s="1"/>
  <c r="H763" i="77" a="1"/>
  <c r="H763" i="77" s="1"/>
  <c r="I763" i="77" s="1"/>
  <c r="H762" i="77" a="1"/>
  <c r="H762" i="77" s="1"/>
  <c r="I762" i="77" s="1"/>
  <c r="H761" i="77" a="1"/>
  <c r="H761" i="77" s="1"/>
  <c r="I761" i="77" s="1"/>
  <c r="H760" i="77" a="1"/>
  <c r="H760" i="77" s="1"/>
  <c r="I760" i="77" s="1"/>
  <c r="H759" i="77" a="1"/>
  <c r="H759" i="77" s="1"/>
  <c r="I759" i="77" s="1"/>
  <c r="H758" i="77" a="1"/>
  <c r="H758" i="77" s="1"/>
  <c r="I758" i="77" s="1"/>
  <c r="H757" i="77" a="1"/>
  <c r="H757" i="77" s="1"/>
  <c r="I757" i="77" s="1"/>
  <c r="H756" i="77" a="1"/>
  <c r="H756" i="77" s="1"/>
  <c r="I756" i="77" s="1"/>
  <c r="H755" i="77" a="1"/>
  <c r="H755" i="77" s="1"/>
  <c r="I755" i="77" s="1"/>
  <c r="H754" i="77" a="1"/>
  <c r="H754" i="77" s="1"/>
  <c r="I754" i="77" s="1"/>
  <c r="H753" i="77" a="1"/>
  <c r="H753" i="77" s="1"/>
  <c r="I753" i="77" s="1"/>
  <c r="H752" i="77" a="1"/>
  <c r="H752" i="77" s="1"/>
  <c r="I752" i="77" s="1"/>
  <c r="H751" i="77" a="1"/>
  <c r="H751" i="77" s="1"/>
  <c r="I751" i="77" s="1"/>
  <c r="H750" i="77" a="1"/>
  <c r="H750" i="77" s="1"/>
  <c r="I750" i="77" s="1"/>
  <c r="H749" i="77" a="1"/>
  <c r="H749" i="77" s="1"/>
  <c r="I749" i="77" s="1"/>
  <c r="H748" i="77" a="1"/>
  <c r="H748" i="77" s="1"/>
  <c r="I748" i="77" s="1"/>
  <c r="H747" i="77" a="1"/>
  <c r="H747" i="77" s="1"/>
  <c r="I747" i="77" s="1"/>
  <c r="H746" i="77" a="1"/>
  <c r="H746" i="77" s="1"/>
  <c r="I746" i="77" s="1"/>
  <c r="H745" i="77" a="1"/>
  <c r="H745" i="77" s="1"/>
  <c r="I745" i="77" s="1"/>
  <c r="H744" i="77" a="1"/>
  <c r="H744" i="77" s="1"/>
  <c r="I744" i="77" s="1"/>
  <c r="H743" i="77" a="1"/>
  <c r="H743" i="77" s="1"/>
  <c r="I743" i="77" s="1"/>
  <c r="H742" i="77" a="1"/>
  <c r="H742" i="77" s="1"/>
  <c r="I742" i="77" s="1"/>
  <c r="H741" i="77" a="1"/>
  <c r="H741" i="77" s="1"/>
  <c r="I741" i="77" s="1"/>
  <c r="H740" i="77" a="1"/>
  <c r="H740" i="77" s="1"/>
  <c r="I740" i="77" s="1"/>
  <c r="H739" i="77" a="1"/>
  <c r="H739" i="77" s="1"/>
  <c r="I739" i="77" s="1"/>
  <c r="H738" i="77" a="1"/>
  <c r="H738" i="77" s="1"/>
  <c r="I738" i="77" s="1"/>
  <c r="H737" i="77" a="1"/>
  <c r="H737" i="77" s="1"/>
  <c r="I737" i="77" s="1"/>
  <c r="H736" i="77" a="1"/>
  <c r="H736" i="77" s="1"/>
  <c r="I736" i="77" s="1"/>
  <c r="H735" i="77" a="1"/>
  <c r="H735" i="77" s="1"/>
  <c r="I735" i="77" s="1"/>
  <c r="H734" i="77" a="1"/>
  <c r="H734" i="77" s="1"/>
  <c r="I734" i="77" s="1"/>
  <c r="H733" i="77" a="1"/>
  <c r="H733" i="77" s="1"/>
  <c r="I733" i="77" s="1"/>
  <c r="H732" i="77" a="1"/>
  <c r="H732" i="77" s="1"/>
  <c r="I732" i="77" s="1"/>
  <c r="H731" i="77" a="1"/>
  <c r="H731" i="77" s="1"/>
  <c r="I731" i="77" s="1"/>
  <c r="H730" i="77" a="1"/>
  <c r="H730" i="77" s="1"/>
  <c r="I730" i="77" s="1"/>
  <c r="H729" i="77" a="1"/>
  <c r="H729" i="77" s="1"/>
  <c r="I729" i="77" s="1"/>
  <c r="H728" i="77" a="1"/>
  <c r="H728" i="77" s="1"/>
  <c r="I728" i="77" s="1"/>
  <c r="H727" i="77" a="1"/>
  <c r="H727" i="77" s="1"/>
  <c r="I727" i="77" s="1"/>
  <c r="H726" i="77" a="1"/>
  <c r="H726" i="77" s="1"/>
  <c r="I726" i="77" s="1"/>
  <c r="H725" i="77" a="1"/>
  <c r="H725" i="77" s="1"/>
  <c r="I725" i="77" s="1"/>
  <c r="H724" i="77" a="1"/>
  <c r="H724" i="77" s="1"/>
  <c r="I724" i="77" s="1"/>
  <c r="H723" i="77" a="1"/>
  <c r="H723" i="77" s="1"/>
  <c r="I723" i="77" s="1"/>
  <c r="H722" i="77" a="1"/>
  <c r="H722" i="77" s="1"/>
  <c r="I722" i="77" s="1"/>
  <c r="H721" i="77" a="1"/>
  <c r="H721" i="77" s="1"/>
  <c r="I721" i="77" s="1"/>
  <c r="H720" i="77" a="1"/>
  <c r="H720" i="77" s="1"/>
  <c r="I720" i="77" s="1"/>
  <c r="H719" i="77" a="1"/>
  <c r="H719" i="77" s="1"/>
  <c r="I719" i="77" s="1"/>
  <c r="H718" i="77" a="1"/>
  <c r="H718" i="77" s="1"/>
  <c r="I718" i="77" s="1"/>
  <c r="H717" i="77" a="1"/>
  <c r="H717" i="77" s="1"/>
  <c r="I717" i="77" s="1"/>
  <c r="H716" i="77" a="1"/>
  <c r="H716" i="77" s="1"/>
  <c r="I716" i="77" s="1"/>
  <c r="H715" i="77" a="1"/>
  <c r="H715" i="77" s="1"/>
  <c r="I715" i="77" s="1"/>
  <c r="H714" i="77" a="1"/>
  <c r="H714" i="77" s="1"/>
  <c r="I714" i="77" s="1"/>
  <c r="H713" i="77" a="1"/>
  <c r="H713" i="77" s="1"/>
  <c r="I713" i="77" s="1"/>
  <c r="H712" i="77" a="1"/>
  <c r="H712" i="77" s="1"/>
  <c r="I712" i="77" s="1"/>
  <c r="H711" i="77" a="1"/>
  <c r="H711" i="77" s="1"/>
  <c r="I711" i="77" s="1"/>
  <c r="H710" i="77" a="1"/>
  <c r="H710" i="77" s="1"/>
  <c r="I710" i="77" s="1"/>
  <c r="H709" i="77" a="1"/>
  <c r="H709" i="77" s="1"/>
  <c r="I709" i="77" s="1"/>
  <c r="H708" i="77" a="1"/>
  <c r="H708" i="77" s="1"/>
  <c r="I708" i="77" s="1"/>
  <c r="H707" i="77" a="1"/>
  <c r="H707" i="77" s="1"/>
  <c r="I707" i="77" s="1"/>
  <c r="H706" i="77" a="1"/>
  <c r="H706" i="77" s="1"/>
  <c r="I706" i="77" s="1"/>
  <c r="H705" i="77" a="1"/>
  <c r="H705" i="77" s="1"/>
  <c r="I705" i="77" s="1"/>
  <c r="H704" i="77" a="1"/>
  <c r="H704" i="77" s="1"/>
  <c r="I704" i="77" s="1"/>
  <c r="H703" i="77" a="1"/>
  <c r="H703" i="77" s="1"/>
  <c r="I703" i="77" s="1"/>
  <c r="H702" i="77" a="1"/>
  <c r="H702" i="77" s="1"/>
  <c r="I702" i="77" s="1"/>
  <c r="H701" i="77" a="1"/>
  <c r="H701" i="77" s="1"/>
  <c r="I701" i="77" s="1"/>
  <c r="H700" i="77" a="1"/>
  <c r="H700" i="77" s="1"/>
  <c r="I700" i="77" s="1"/>
  <c r="H699" i="77" a="1"/>
  <c r="H699" i="77" s="1"/>
  <c r="I699" i="77" s="1"/>
  <c r="H698" i="77" a="1"/>
  <c r="H698" i="77" s="1"/>
  <c r="I698" i="77" s="1"/>
  <c r="H697" i="77" a="1"/>
  <c r="H697" i="77" s="1"/>
  <c r="I697" i="77" s="1"/>
  <c r="H696" i="77" a="1"/>
  <c r="H696" i="77" s="1"/>
  <c r="I696" i="77" s="1"/>
  <c r="H695" i="77" a="1"/>
  <c r="H695" i="77" s="1"/>
  <c r="I695" i="77" s="1"/>
  <c r="H694" i="77" a="1"/>
  <c r="H694" i="77" s="1"/>
  <c r="I694" i="77" s="1"/>
  <c r="H693" i="77" a="1"/>
  <c r="H693" i="77" s="1"/>
  <c r="I693" i="77" s="1"/>
  <c r="H692" i="77" a="1"/>
  <c r="H692" i="77" s="1"/>
  <c r="I692" i="77" s="1"/>
  <c r="H691" i="77" a="1"/>
  <c r="H691" i="77" s="1"/>
  <c r="I691" i="77" s="1"/>
  <c r="H690" i="77" a="1"/>
  <c r="H690" i="77" s="1"/>
  <c r="I690" i="77" s="1"/>
  <c r="H689" i="77" a="1"/>
  <c r="H689" i="77" s="1"/>
  <c r="I689" i="77" s="1"/>
  <c r="H688" i="77" a="1"/>
  <c r="H688" i="77" s="1"/>
  <c r="I688" i="77" s="1"/>
  <c r="H687" i="77" a="1"/>
  <c r="H687" i="77" s="1"/>
  <c r="I687" i="77" s="1"/>
  <c r="H686" i="77" a="1"/>
  <c r="H686" i="77" s="1"/>
  <c r="I686" i="77" s="1"/>
  <c r="H685" i="77" a="1"/>
  <c r="H685" i="77" s="1"/>
  <c r="I685" i="77" s="1"/>
  <c r="H684" i="77" a="1"/>
  <c r="H684" i="77" s="1"/>
  <c r="I684" i="77" s="1"/>
  <c r="H683" i="77" a="1"/>
  <c r="H683" i="77" s="1"/>
  <c r="I683" i="77" s="1"/>
  <c r="H682" i="77" a="1"/>
  <c r="H682" i="77" s="1"/>
  <c r="I682" i="77" s="1"/>
  <c r="H681" i="77" a="1"/>
  <c r="H681" i="77" s="1"/>
  <c r="I681" i="77" s="1"/>
  <c r="H680" i="77" a="1"/>
  <c r="H680" i="77" s="1"/>
  <c r="I680" i="77" s="1"/>
  <c r="H679" i="77" a="1"/>
  <c r="H679" i="77" s="1"/>
  <c r="I679" i="77" s="1"/>
  <c r="H678" i="77" a="1"/>
  <c r="H678" i="77" s="1"/>
  <c r="I678" i="77" s="1"/>
  <c r="H677" i="77" a="1"/>
  <c r="H677" i="77" s="1"/>
  <c r="I677" i="77" s="1"/>
  <c r="H676" i="77" a="1"/>
  <c r="H676" i="77" s="1"/>
  <c r="I676" i="77" s="1"/>
  <c r="H675" i="77" a="1"/>
  <c r="H675" i="77" s="1"/>
  <c r="I675" i="77" s="1"/>
  <c r="H674" i="77" a="1"/>
  <c r="H674" i="77" s="1"/>
  <c r="I674" i="77" s="1"/>
  <c r="H673" i="77" a="1"/>
  <c r="H673" i="77" s="1"/>
  <c r="I673" i="77" s="1"/>
  <c r="H672" i="77" a="1"/>
  <c r="H672" i="77" s="1"/>
  <c r="I672" i="77" s="1"/>
  <c r="H671" i="77" a="1"/>
  <c r="H671" i="77" s="1"/>
  <c r="I671" i="77" s="1"/>
  <c r="H670" i="77" a="1"/>
  <c r="H670" i="77" s="1"/>
  <c r="I670" i="77" s="1"/>
  <c r="H669" i="77" a="1"/>
  <c r="H669" i="77" s="1"/>
  <c r="I669" i="77" s="1"/>
  <c r="H668" i="77" a="1"/>
  <c r="H668" i="77" s="1"/>
  <c r="I668" i="77" s="1"/>
  <c r="H667" i="77" a="1"/>
  <c r="H667" i="77" s="1"/>
  <c r="I667" i="77" s="1"/>
  <c r="H666" i="77" a="1"/>
  <c r="H666" i="77" s="1"/>
  <c r="I666" i="77" s="1"/>
  <c r="H665" i="77" a="1"/>
  <c r="H665" i="77" s="1"/>
  <c r="I665" i="77" s="1"/>
  <c r="H664" i="77" a="1"/>
  <c r="H664" i="77" s="1"/>
  <c r="I664" i="77" s="1"/>
  <c r="H663" i="77" a="1"/>
  <c r="H663" i="77" s="1"/>
  <c r="I663" i="77" s="1"/>
  <c r="H662" i="77" a="1"/>
  <c r="H662" i="77" s="1"/>
  <c r="I662" i="77" s="1"/>
  <c r="H661" i="77" a="1"/>
  <c r="H661" i="77" s="1"/>
  <c r="I661" i="77" s="1"/>
  <c r="H660" i="77" a="1"/>
  <c r="H660" i="77" s="1"/>
  <c r="I660" i="77" s="1"/>
  <c r="H659" i="77" a="1"/>
  <c r="H659" i="77" s="1"/>
  <c r="I659" i="77" s="1"/>
  <c r="H658" i="77" a="1"/>
  <c r="H658" i="77" s="1"/>
  <c r="I658" i="77" s="1"/>
  <c r="H657" i="77" a="1"/>
  <c r="H657" i="77" s="1"/>
  <c r="I657" i="77" s="1"/>
  <c r="H656" i="77" a="1"/>
  <c r="H656" i="77" s="1"/>
  <c r="I656" i="77" s="1"/>
  <c r="H655" i="77" a="1"/>
  <c r="H655" i="77" s="1"/>
  <c r="I655" i="77" s="1"/>
  <c r="H654" i="77" a="1"/>
  <c r="H654" i="77" s="1"/>
  <c r="I654" i="77" s="1"/>
  <c r="H653" i="77" a="1"/>
  <c r="H653" i="77" s="1"/>
  <c r="I653" i="77" s="1"/>
  <c r="H652" i="77" a="1"/>
  <c r="H652" i="77" s="1"/>
  <c r="I652" i="77" s="1"/>
  <c r="H651" i="77" a="1"/>
  <c r="H651" i="77" s="1"/>
  <c r="I651" i="77" s="1"/>
  <c r="H650" i="77" a="1"/>
  <c r="H650" i="77" s="1"/>
  <c r="I650" i="77" s="1"/>
  <c r="H649" i="77" a="1"/>
  <c r="H649" i="77" s="1"/>
  <c r="I649" i="77" s="1"/>
  <c r="H648" i="77" a="1"/>
  <c r="H648" i="77" s="1"/>
  <c r="I648" i="77" s="1"/>
  <c r="H647" i="77" a="1"/>
  <c r="H647" i="77" s="1"/>
  <c r="I647" i="77" s="1"/>
  <c r="H646" i="77" a="1"/>
  <c r="H646" i="77" s="1"/>
  <c r="I646" i="77" s="1"/>
  <c r="H645" i="77" a="1"/>
  <c r="H645" i="77" s="1"/>
  <c r="I645" i="77" s="1"/>
  <c r="H644" i="77" a="1"/>
  <c r="H644" i="77" s="1"/>
  <c r="I644" i="77" s="1"/>
  <c r="H643" i="77" a="1"/>
  <c r="H643" i="77" s="1"/>
  <c r="I643" i="77" s="1"/>
  <c r="H642" i="77" a="1"/>
  <c r="H642" i="77" s="1"/>
  <c r="I642" i="77" s="1"/>
  <c r="H641" i="77" a="1"/>
  <c r="H641" i="77" s="1"/>
  <c r="I641" i="77" s="1"/>
  <c r="H640" i="77" a="1"/>
  <c r="H640" i="77" s="1"/>
  <c r="I640" i="77" s="1"/>
  <c r="H639" i="77" a="1"/>
  <c r="H639" i="77" s="1"/>
  <c r="I639" i="77" s="1"/>
  <c r="H638" i="77" a="1"/>
  <c r="H638" i="77" s="1"/>
  <c r="I638" i="77" s="1"/>
  <c r="H637" i="77" a="1"/>
  <c r="H637" i="77" s="1"/>
  <c r="I637" i="77" s="1"/>
  <c r="H636" i="77" a="1"/>
  <c r="H636" i="77" s="1"/>
  <c r="I636" i="77" s="1"/>
  <c r="H635" i="77" a="1"/>
  <c r="H635" i="77" s="1"/>
  <c r="I635" i="77" s="1"/>
  <c r="H634" i="77" a="1"/>
  <c r="H634" i="77" s="1"/>
  <c r="I634" i="77" s="1"/>
  <c r="H633" i="77" a="1"/>
  <c r="H633" i="77" s="1"/>
  <c r="I633" i="77" s="1"/>
  <c r="H632" i="77" a="1"/>
  <c r="H632" i="77" s="1"/>
  <c r="I632" i="77" s="1"/>
  <c r="H631" i="77" a="1"/>
  <c r="H631" i="77" s="1"/>
  <c r="I631" i="77" s="1"/>
  <c r="H630" i="77" a="1"/>
  <c r="H630" i="77" s="1"/>
  <c r="I630" i="77" s="1"/>
  <c r="H629" i="77" a="1"/>
  <c r="H629" i="77" s="1"/>
  <c r="I629" i="77" s="1"/>
  <c r="H628" i="77" a="1"/>
  <c r="H628" i="77" s="1"/>
  <c r="I628" i="77" s="1"/>
  <c r="H627" i="77" a="1"/>
  <c r="H627" i="77" s="1"/>
  <c r="I627" i="77" s="1"/>
  <c r="H626" i="77" a="1"/>
  <c r="H626" i="77" s="1"/>
  <c r="I626" i="77" s="1"/>
  <c r="H625" i="77" a="1"/>
  <c r="H625" i="77" s="1"/>
  <c r="I625" i="77" s="1"/>
  <c r="H624" i="77" a="1"/>
  <c r="H624" i="77" s="1"/>
  <c r="I624" i="77" s="1"/>
  <c r="H623" i="77" a="1"/>
  <c r="H623" i="77" s="1"/>
  <c r="I623" i="77" s="1"/>
  <c r="H622" i="77" a="1"/>
  <c r="H622" i="77" s="1"/>
  <c r="I622" i="77" s="1"/>
  <c r="H621" i="77" a="1"/>
  <c r="H621" i="77" s="1"/>
  <c r="I621" i="77" s="1"/>
  <c r="H620" i="77" a="1"/>
  <c r="H620" i="77" s="1"/>
  <c r="I620" i="77" s="1"/>
  <c r="H619" i="77" a="1"/>
  <c r="H619" i="77" s="1"/>
  <c r="I619" i="77" s="1"/>
  <c r="H618" i="77" a="1"/>
  <c r="H618" i="77" s="1"/>
  <c r="I618" i="77" s="1"/>
  <c r="H617" i="77" a="1"/>
  <c r="H617" i="77" s="1"/>
  <c r="I617" i="77" s="1"/>
  <c r="H616" i="77" a="1"/>
  <c r="H616" i="77" s="1"/>
  <c r="I616" i="77" s="1"/>
  <c r="H615" i="77" a="1"/>
  <c r="H615" i="77" s="1"/>
  <c r="I615" i="77" s="1"/>
  <c r="H614" i="77" a="1"/>
  <c r="H614" i="77" s="1"/>
  <c r="I614" i="77" s="1"/>
  <c r="H613" i="77" a="1"/>
  <c r="H613" i="77" s="1"/>
  <c r="I613" i="77" s="1"/>
  <c r="H612" i="77" a="1"/>
  <c r="H612" i="77" s="1"/>
  <c r="I612" i="77" s="1"/>
  <c r="H611" i="77" a="1"/>
  <c r="H611" i="77" s="1"/>
  <c r="I611" i="77" s="1"/>
  <c r="H610" i="77" a="1"/>
  <c r="H610" i="77" s="1"/>
  <c r="I610" i="77" s="1"/>
  <c r="H609" i="77" a="1"/>
  <c r="H609" i="77" s="1"/>
  <c r="I609" i="77" s="1"/>
  <c r="H608" i="77" a="1"/>
  <c r="H608" i="77" s="1"/>
  <c r="I608" i="77" s="1"/>
  <c r="H607" i="77" a="1"/>
  <c r="H607" i="77" s="1"/>
  <c r="I607" i="77" s="1"/>
  <c r="H606" i="77" a="1"/>
  <c r="H606" i="77" s="1"/>
  <c r="I606" i="77" s="1"/>
  <c r="H605" i="77" a="1"/>
  <c r="H605" i="77" s="1"/>
  <c r="I605" i="77" s="1"/>
  <c r="H604" i="77" a="1"/>
  <c r="H604" i="77" s="1"/>
  <c r="I604" i="77" s="1"/>
  <c r="H603" i="77" a="1"/>
  <c r="H603" i="77" s="1"/>
  <c r="I603" i="77" s="1"/>
  <c r="H602" i="77" a="1"/>
  <c r="H602" i="77" s="1"/>
  <c r="I602" i="77" s="1"/>
  <c r="H601" i="77" a="1"/>
  <c r="H601" i="77" s="1"/>
  <c r="I601" i="77" s="1"/>
  <c r="H600" i="77" a="1"/>
  <c r="H600" i="77" s="1"/>
  <c r="I600" i="77" s="1"/>
  <c r="H599" i="77" a="1"/>
  <c r="H599" i="77" s="1"/>
  <c r="I599" i="77" s="1"/>
  <c r="H598" i="77" a="1"/>
  <c r="H598" i="77" s="1"/>
  <c r="I598" i="77" s="1"/>
  <c r="H597" i="77" a="1"/>
  <c r="H597" i="77" s="1"/>
  <c r="I597" i="77" s="1"/>
  <c r="H596" i="77" a="1"/>
  <c r="H596" i="77" s="1"/>
  <c r="I596" i="77" s="1"/>
  <c r="H595" i="77" a="1"/>
  <c r="H595" i="77" s="1"/>
  <c r="I595" i="77" s="1"/>
  <c r="H594" i="77" a="1"/>
  <c r="H594" i="77" s="1"/>
  <c r="I594" i="77" s="1"/>
  <c r="H593" i="77" a="1"/>
  <c r="H593" i="77" s="1"/>
  <c r="I593" i="77" s="1"/>
  <c r="H592" i="77" a="1"/>
  <c r="H592" i="77" s="1"/>
  <c r="I592" i="77" s="1"/>
  <c r="H591" i="77" a="1"/>
  <c r="H591" i="77" s="1"/>
  <c r="I591" i="77" s="1"/>
  <c r="H590" i="77" a="1"/>
  <c r="H590" i="77" s="1"/>
  <c r="I590" i="77" s="1"/>
  <c r="H589" i="77" a="1"/>
  <c r="H589" i="77" s="1"/>
  <c r="I589" i="77" s="1"/>
  <c r="H588" i="77" a="1"/>
  <c r="H588" i="77" s="1"/>
  <c r="I588" i="77" s="1"/>
  <c r="H587" i="77" a="1"/>
  <c r="H587" i="77" s="1"/>
  <c r="I587" i="77" s="1"/>
  <c r="H586" i="77" a="1"/>
  <c r="H586" i="77" s="1"/>
  <c r="I586" i="77" s="1"/>
  <c r="H585" i="77" a="1"/>
  <c r="H585" i="77" s="1"/>
  <c r="I585" i="77" s="1"/>
  <c r="H584" i="77" a="1"/>
  <c r="H584" i="77" s="1"/>
  <c r="I584" i="77" s="1"/>
  <c r="H583" i="77" a="1"/>
  <c r="H583" i="77" s="1"/>
  <c r="I583" i="77" s="1"/>
  <c r="H582" i="77" a="1"/>
  <c r="H582" i="77" s="1"/>
  <c r="I582" i="77" s="1"/>
  <c r="H581" i="77" a="1"/>
  <c r="H581" i="77" s="1"/>
  <c r="I581" i="77" s="1"/>
  <c r="H580" i="77" a="1"/>
  <c r="H580" i="77" s="1"/>
  <c r="I580" i="77" s="1"/>
  <c r="H579" i="77" a="1"/>
  <c r="H579" i="77" s="1"/>
  <c r="I579" i="77" s="1"/>
  <c r="H578" i="77" a="1"/>
  <c r="H578" i="77" s="1"/>
  <c r="I578" i="77" s="1"/>
  <c r="H577" i="77" a="1"/>
  <c r="H577" i="77" s="1"/>
  <c r="I577" i="77" s="1"/>
  <c r="H576" i="77" a="1"/>
  <c r="H576" i="77" s="1"/>
  <c r="I576" i="77" s="1"/>
  <c r="H575" i="77" a="1"/>
  <c r="H575" i="77" s="1"/>
  <c r="I575" i="77" s="1"/>
  <c r="H574" i="77" a="1"/>
  <c r="H574" i="77" s="1"/>
  <c r="I574" i="77" s="1"/>
  <c r="H573" i="77" a="1"/>
  <c r="H573" i="77" s="1"/>
  <c r="I573" i="77" s="1"/>
  <c r="H572" i="77" a="1"/>
  <c r="H572" i="77" s="1"/>
  <c r="I572" i="77" s="1"/>
  <c r="H571" i="77" a="1"/>
  <c r="H571" i="77" s="1"/>
  <c r="I571" i="77" s="1"/>
  <c r="H570" i="77" a="1"/>
  <c r="H570" i="77" s="1"/>
  <c r="I570" i="77" s="1"/>
  <c r="H569" i="77" a="1"/>
  <c r="H569" i="77" s="1"/>
  <c r="I569" i="77" s="1"/>
  <c r="H568" i="77" a="1"/>
  <c r="H568" i="77" s="1"/>
  <c r="I568" i="77" s="1"/>
  <c r="H567" i="77" a="1"/>
  <c r="H567" i="77" s="1"/>
  <c r="I567" i="77" s="1"/>
  <c r="H566" i="77" a="1"/>
  <c r="H566" i="77" s="1"/>
  <c r="I566" i="77" s="1"/>
  <c r="H565" i="77" a="1"/>
  <c r="H565" i="77" s="1"/>
  <c r="I565" i="77" s="1"/>
  <c r="H564" i="77" a="1"/>
  <c r="H564" i="77" s="1"/>
  <c r="I564" i="77" s="1"/>
  <c r="H563" i="77" a="1"/>
  <c r="H563" i="77" s="1"/>
  <c r="I563" i="77" s="1"/>
  <c r="H562" i="77" a="1"/>
  <c r="H562" i="77" s="1"/>
  <c r="I562" i="77" s="1"/>
  <c r="H561" i="77" a="1"/>
  <c r="H561" i="77" s="1"/>
  <c r="I561" i="77" s="1"/>
  <c r="H560" i="77" a="1"/>
  <c r="H560" i="77" s="1"/>
  <c r="I560" i="77" s="1"/>
  <c r="H559" i="77" a="1"/>
  <c r="H559" i="77" s="1"/>
  <c r="I559" i="77" s="1"/>
  <c r="H558" i="77" a="1"/>
  <c r="H558" i="77" s="1"/>
  <c r="I558" i="77" s="1"/>
  <c r="H557" i="77" a="1"/>
  <c r="H557" i="77" s="1"/>
  <c r="I557" i="77" s="1"/>
  <c r="H556" i="77" a="1"/>
  <c r="H556" i="77" s="1"/>
  <c r="I556" i="77" s="1"/>
  <c r="H555" i="77" a="1"/>
  <c r="H555" i="77" s="1"/>
  <c r="I555" i="77" s="1"/>
  <c r="H554" i="77" a="1"/>
  <c r="H554" i="77" s="1"/>
  <c r="I554" i="77" s="1"/>
  <c r="H553" i="77" a="1"/>
  <c r="H553" i="77" s="1"/>
  <c r="I553" i="77" s="1"/>
  <c r="H552" i="77" a="1"/>
  <c r="H552" i="77" s="1"/>
  <c r="I552" i="77" s="1"/>
  <c r="H551" i="77" a="1"/>
  <c r="H551" i="77" s="1"/>
  <c r="I551" i="77" s="1"/>
  <c r="H550" i="77" a="1"/>
  <c r="H550" i="77" s="1"/>
  <c r="I550" i="77" s="1"/>
  <c r="H549" i="77" a="1"/>
  <c r="H549" i="77" s="1"/>
  <c r="I549" i="77" s="1"/>
  <c r="H548" i="77" a="1"/>
  <c r="H548" i="77" s="1"/>
  <c r="I548" i="77" s="1"/>
  <c r="H547" i="77" a="1"/>
  <c r="H547" i="77" s="1"/>
  <c r="I547" i="77" s="1"/>
  <c r="H546" i="77" a="1"/>
  <c r="H546" i="77" s="1"/>
  <c r="I546" i="77" s="1"/>
  <c r="H545" i="77" a="1"/>
  <c r="H545" i="77" s="1"/>
  <c r="I545" i="77" s="1"/>
  <c r="H544" i="77" a="1"/>
  <c r="H544" i="77" s="1"/>
  <c r="I544" i="77" s="1"/>
  <c r="H543" i="77" a="1"/>
  <c r="H543" i="77" s="1"/>
  <c r="I543" i="77" s="1"/>
  <c r="H542" i="77" a="1"/>
  <c r="H542" i="77" s="1"/>
  <c r="I542" i="77" s="1"/>
  <c r="H541" i="77" a="1"/>
  <c r="H541" i="77" s="1"/>
  <c r="I541" i="77" s="1"/>
  <c r="H540" i="77" a="1"/>
  <c r="H540" i="77" s="1"/>
  <c r="I540" i="77" s="1"/>
  <c r="H539" i="77" a="1"/>
  <c r="H539" i="77" s="1"/>
  <c r="I539" i="77" s="1"/>
  <c r="H538" i="77" a="1"/>
  <c r="H538" i="77" s="1"/>
  <c r="I538" i="77" s="1"/>
  <c r="H537" i="77" a="1"/>
  <c r="H537" i="77" s="1"/>
  <c r="I537" i="77" s="1"/>
  <c r="H536" i="77" a="1"/>
  <c r="H536" i="77" s="1"/>
  <c r="I536" i="77" s="1"/>
  <c r="H535" i="77" a="1"/>
  <c r="H535" i="77" s="1"/>
  <c r="I535" i="77" s="1"/>
  <c r="H534" i="77" a="1"/>
  <c r="H534" i="77" s="1"/>
  <c r="I534" i="77" s="1"/>
  <c r="H533" i="77" a="1"/>
  <c r="H533" i="77" s="1"/>
  <c r="I533" i="77" s="1"/>
  <c r="H532" i="77" a="1"/>
  <c r="H532" i="77" s="1"/>
  <c r="I532" i="77" s="1"/>
  <c r="H531" i="77" a="1"/>
  <c r="H531" i="77" s="1"/>
  <c r="I531" i="77" s="1"/>
  <c r="H530" i="77" a="1"/>
  <c r="H530" i="77" s="1"/>
  <c r="I530" i="77" s="1"/>
  <c r="H529" i="77" a="1"/>
  <c r="H529" i="77" s="1"/>
  <c r="I529" i="77" s="1"/>
  <c r="H528" i="77" a="1"/>
  <c r="H528" i="77" s="1"/>
  <c r="I528" i="77" s="1"/>
  <c r="H527" i="77" a="1"/>
  <c r="H527" i="77" s="1"/>
  <c r="I527" i="77" s="1"/>
  <c r="H526" i="77" a="1"/>
  <c r="H526" i="77" s="1"/>
  <c r="I526" i="77" s="1"/>
  <c r="H525" i="77" a="1"/>
  <c r="H525" i="77" s="1"/>
  <c r="I525" i="77" s="1"/>
  <c r="H524" i="77" a="1"/>
  <c r="H524" i="77" s="1"/>
  <c r="I524" i="77" s="1"/>
  <c r="H523" i="77" a="1"/>
  <c r="H523" i="77" s="1"/>
  <c r="I523" i="77" s="1"/>
  <c r="H522" i="77" a="1"/>
  <c r="H522" i="77" s="1"/>
  <c r="I522" i="77" s="1"/>
  <c r="H521" i="77" a="1"/>
  <c r="H521" i="77" s="1"/>
  <c r="I521" i="77" s="1"/>
  <c r="H520" i="77" a="1"/>
  <c r="H520" i="77" s="1"/>
  <c r="I520" i="77" s="1"/>
  <c r="H519" i="77" a="1"/>
  <c r="H519" i="77" s="1"/>
  <c r="I519" i="77" s="1"/>
  <c r="H518" i="77" a="1"/>
  <c r="H518" i="77" s="1"/>
  <c r="I518" i="77" s="1"/>
  <c r="H517" i="77" a="1"/>
  <c r="H517" i="77" s="1"/>
  <c r="I517" i="77" s="1"/>
  <c r="H516" i="77" a="1"/>
  <c r="H516" i="77" s="1"/>
  <c r="I516" i="77" s="1"/>
  <c r="H515" i="77" a="1"/>
  <c r="H515" i="77" s="1"/>
  <c r="I515" i="77" s="1"/>
  <c r="H514" i="77" a="1"/>
  <c r="H514" i="77" s="1"/>
  <c r="I514" i="77" s="1"/>
  <c r="H513" i="77" a="1"/>
  <c r="H513" i="77" s="1"/>
  <c r="I513" i="77" s="1"/>
  <c r="H512" i="77" a="1"/>
  <c r="H512" i="77" s="1"/>
  <c r="I512" i="77" s="1"/>
  <c r="H511" i="77" a="1"/>
  <c r="H511" i="77" s="1"/>
  <c r="I511" i="77" s="1"/>
  <c r="H510" i="77" a="1"/>
  <c r="H510" i="77" s="1"/>
  <c r="I510" i="77" s="1"/>
  <c r="H509" i="77" a="1"/>
  <c r="H509" i="77" s="1"/>
  <c r="I509" i="77" s="1"/>
  <c r="H508" i="77" a="1"/>
  <c r="H508" i="77" s="1"/>
  <c r="I508" i="77" s="1"/>
  <c r="H507" i="77" a="1"/>
  <c r="H507" i="77" s="1"/>
  <c r="I507" i="77" s="1"/>
  <c r="H506" i="77" a="1"/>
  <c r="H506" i="77" s="1"/>
  <c r="I506" i="77" s="1"/>
  <c r="H505" i="77" a="1"/>
  <c r="H505" i="77" s="1"/>
  <c r="I505" i="77" s="1"/>
  <c r="H504" i="77" a="1"/>
  <c r="H504" i="77" s="1"/>
  <c r="I504" i="77" s="1"/>
  <c r="H503" i="77" a="1"/>
  <c r="H503" i="77" s="1"/>
  <c r="I503" i="77" s="1"/>
  <c r="H502" i="77" a="1"/>
  <c r="H502" i="77" s="1"/>
  <c r="I502" i="77" s="1"/>
  <c r="H501" i="77" a="1"/>
  <c r="H501" i="77" s="1"/>
  <c r="I501" i="77" s="1"/>
  <c r="H500" i="77" a="1"/>
  <c r="H500" i="77" s="1"/>
  <c r="I500" i="77" s="1"/>
  <c r="H499" i="77" a="1"/>
  <c r="H499" i="77" s="1"/>
  <c r="I499" i="77" s="1"/>
  <c r="H498" i="77" a="1"/>
  <c r="H498" i="77" s="1"/>
  <c r="I498" i="77" s="1"/>
  <c r="H497" i="77" a="1"/>
  <c r="H497" i="77" s="1"/>
  <c r="I497" i="77" s="1"/>
  <c r="H496" i="77" a="1"/>
  <c r="H496" i="77" s="1"/>
  <c r="I496" i="77" s="1"/>
  <c r="H495" i="77" a="1"/>
  <c r="H495" i="77" s="1"/>
  <c r="I495" i="77" s="1"/>
  <c r="H494" i="77" a="1"/>
  <c r="H494" i="77" s="1"/>
  <c r="I494" i="77" s="1"/>
  <c r="H493" i="77" a="1"/>
  <c r="H493" i="77" s="1"/>
  <c r="I493" i="77" s="1"/>
  <c r="H492" i="77" a="1"/>
  <c r="H492" i="77" s="1"/>
  <c r="I492" i="77" s="1"/>
  <c r="H491" i="77" a="1"/>
  <c r="H491" i="77" s="1"/>
  <c r="I491" i="77" s="1"/>
  <c r="H490" i="77" a="1"/>
  <c r="H490" i="77" s="1"/>
  <c r="I490" i="77" s="1"/>
  <c r="H489" i="77" a="1"/>
  <c r="H489" i="77" s="1"/>
  <c r="I489" i="77" s="1"/>
  <c r="H488" i="77" a="1"/>
  <c r="H488" i="77" s="1"/>
  <c r="I488" i="77" s="1"/>
  <c r="H487" i="77" a="1"/>
  <c r="H487" i="77" s="1"/>
  <c r="I487" i="77" s="1"/>
  <c r="H486" i="77" a="1"/>
  <c r="H486" i="77" s="1"/>
  <c r="I486" i="77" s="1"/>
  <c r="H485" i="77" a="1"/>
  <c r="H485" i="77" s="1"/>
  <c r="I485" i="77" s="1"/>
  <c r="H484" i="77" a="1"/>
  <c r="H484" i="77" s="1"/>
  <c r="I484" i="77" s="1"/>
  <c r="H483" i="77" a="1"/>
  <c r="H483" i="77" s="1"/>
  <c r="I483" i="77" s="1"/>
  <c r="H482" i="77" a="1"/>
  <c r="H482" i="77" s="1"/>
  <c r="I482" i="77" s="1"/>
  <c r="H481" i="77" a="1"/>
  <c r="H481" i="77" s="1"/>
  <c r="I481" i="77" s="1"/>
  <c r="H480" i="77" a="1"/>
  <c r="H480" i="77" s="1"/>
  <c r="I480" i="77" s="1"/>
  <c r="H479" i="77" a="1"/>
  <c r="H479" i="77" s="1"/>
  <c r="I479" i="77" s="1"/>
  <c r="H478" i="77" a="1"/>
  <c r="H478" i="77" s="1"/>
  <c r="I478" i="77" s="1"/>
  <c r="H477" i="77" a="1"/>
  <c r="H477" i="77" s="1"/>
  <c r="I477" i="77" s="1"/>
  <c r="H476" i="77" a="1"/>
  <c r="H476" i="77" s="1"/>
  <c r="I476" i="77" s="1"/>
  <c r="H475" i="77" a="1"/>
  <c r="H475" i="77" s="1"/>
  <c r="I475" i="77" s="1"/>
  <c r="H474" i="77" a="1"/>
  <c r="H474" i="77" s="1"/>
  <c r="I474" i="77" s="1"/>
  <c r="H473" i="77" a="1"/>
  <c r="H473" i="77" s="1"/>
  <c r="I473" i="77" s="1"/>
  <c r="H472" i="77" a="1"/>
  <c r="H472" i="77" s="1"/>
  <c r="I472" i="77" s="1"/>
  <c r="H471" i="77" a="1"/>
  <c r="H471" i="77" s="1"/>
  <c r="I471" i="77" s="1"/>
  <c r="H470" i="77" a="1"/>
  <c r="H470" i="77" s="1"/>
  <c r="I470" i="77" s="1"/>
  <c r="H469" i="77" a="1"/>
  <c r="H469" i="77" s="1"/>
  <c r="I469" i="77" s="1"/>
  <c r="H468" i="77" a="1"/>
  <c r="H468" i="77" s="1"/>
  <c r="I468" i="77" s="1"/>
  <c r="H467" i="77" a="1"/>
  <c r="H467" i="77" s="1"/>
  <c r="I467" i="77" s="1"/>
  <c r="H466" i="77" a="1"/>
  <c r="H466" i="77" s="1"/>
  <c r="I466" i="77" s="1"/>
  <c r="H465" i="77" a="1"/>
  <c r="H465" i="77" s="1"/>
  <c r="I465" i="77" s="1"/>
  <c r="H464" i="77" a="1"/>
  <c r="H464" i="77" s="1"/>
  <c r="I464" i="77" s="1"/>
  <c r="H463" i="77" a="1"/>
  <c r="H463" i="77" s="1"/>
  <c r="I463" i="77" s="1"/>
  <c r="H462" i="77" a="1"/>
  <c r="H462" i="77" s="1"/>
  <c r="I462" i="77" s="1"/>
  <c r="H461" i="77" a="1"/>
  <c r="H461" i="77" s="1"/>
  <c r="I461" i="77" s="1"/>
  <c r="H460" i="77" a="1"/>
  <c r="H460" i="77" s="1"/>
  <c r="I460" i="77" s="1"/>
  <c r="H459" i="77" a="1"/>
  <c r="H459" i="77" s="1"/>
  <c r="I459" i="77" s="1"/>
  <c r="H458" i="77" a="1"/>
  <c r="H458" i="77" s="1"/>
  <c r="I458" i="77" s="1"/>
  <c r="H457" i="77" a="1"/>
  <c r="H457" i="77" s="1"/>
  <c r="I457" i="77" s="1"/>
  <c r="H456" i="77" a="1"/>
  <c r="H456" i="77" s="1"/>
  <c r="I456" i="77" s="1"/>
  <c r="H455" i="77" a="1"/>
  <c r="H455" i="77" s="1"/>
  <c r="I455" i="77" s="1"/>
  <c r="H454" i="77" a="1"/>
  <c r="H454" i="77" s="1"/>
  <c r="I454" i="77" s="1"/>
  <c r="H453" i="77" a="1"/>
  <c r="H453" i="77" s="1"/>
  <c r="I453" i="77" s="1"/>
  <c r="H452" i="77" a="1"/>
  <c r="H452" i="77" s="1"/>
  <c r="I452" i="77" s="1"/>
  <c r="H451" i="77" a="1"/>
  <c r="H451" i="77" s="1"/>
  <c r="I451" i="77" s="1"/>
  <c r="H450" i="77" a="1"/>
  <c r="H450" i="77" s="1"/>
  <c r="I450" i="77" s="1"/>
  <c r="H449" i="77" a="1"/>
  <c r="H449" i="77" s="1"/>
  <c r="I449" i="77" s="1"/>
  <c r="H448" i="77" a="1"/>
  <c r="H448" i="77" s="1"/>
  <c r="I448" i="77" s="1"/>
  <c r="H447" i="77" a="1"/>
  <c r="H447" i="77" s="1"/>
  <c r="I447" i="77" s="1"/>
  <c r="H446" i="77" a="1"/>
  <c r="H446" i="77" s="1"/>
  <c r="I446" i="77" s="1"/>
  <c r="H445" i="77" a="1"/>
  <c r="H445" i="77" s="1"/>
  <c r="I445" i="77" s="1"/>
  <c r="H444" i="77" a="1"/>
  <c r="H444" i="77" s="1"/>
  <c r="I444" i="77" s="1"/>
  <c r="H443" i="77" a="1"/>
  <c r="H443" i="77" s="1"/>
  <c r="I443" i="77" s="1"/>
  <c r="H442" i="77" a="1"/>
  <c r="H442" i="77" s="1"/>
  <c r="I442" i="77" s="1"/>
  <c r="H441" i="77" a="1"/>
  <c r="H441" i="77" s="1"/>
  <c r="I441" i="77" s="1"/>
  <c r="H440" i="77" a="1"/>
  <c r="H440" i="77" s="1"/>
  <c r="I440" i="77" s="1"/>
  <c r="H439" i="77" a="1"/>
  <c r="H439" i="77" s="1"/>
  <c r="I439" i="77" s="1"/>
  <c r="H438" i="77" a="1"/>
  <c r="H438" i="77" s="1"/>
  <c r="I438" i="77" s="1"/>
  <c r="H437" i="77" a="1"/>
  <c r="H437" i="77" s="1"/>
  <c r="I437" i="77" s="1"/>
  <c r="H436" i="77" a="1"/>
  <c r="H436" i="77" s="1"/>
  <c r="I436" i="77" s="1"/>
  <c r="H435" i="77" a="1"/>
  <c r="H435" i="77" s="1"/>
  <c r="I435" i="77" s="1"/>
  <c r="H434" i="77" a="1"/>
  <c r="H434" i="77" s="1"/>
  <c r="I434" i="77" s="1"/>
  <c r="H433" i="77" a="1"/>
  <c r="H433" i="77" s="1"/>
  <c r="I433" i="77" s="1"/>
  <c r="H432" i="77" a="1"/>
  <c r="H432" i="77" s="1"/>
  <c r="I432" i="77" s="1"/>
  <c r="H431" i="77" a="1"/>
  <c r="H431" i="77" s="1"/>
  <c r="I431" i="77" s="1"/>
  <c r="H430" i="77" a="1"/>
  <c r="H430" i="77" s="1"/>
  <c r="I430" i="77" s="1"/>
  <c r="H429" i="77" a="1"/>
  <c r="H429" i="77" s="1"/>
  <c r="I429" i="77" s="1"/>
  <c r="H428" i="77" a="1"/>
  <c r="H428" i="77" s="1"/>
  <c r="I428" i="77" s="1"/>
  <c r="H427" i="77" a="1"/>
  <c r="H427" i="77" s="1"/>
  <c r="I427" i="77" s="1"/>
  <c r="H426" i="77" a="1"/>
  <c r="H426" i="77" s="1"/>
  <c r="I426" i="77" s="1"/>
  <c r="H425" i="77" a="1"/>
  <c r="H425" i="77" s="1"/>
  <c r="I425" i="77" s="1"/>
  <c r="H424" i="77" a="1"/>
  <c r="H424" i="77" s="1"/>
  <c r="I424" i="77" s="1"/>
  <c r="H423" i="77" a="1"/>
  <c r="H423" i="77" s="1"/>
  <c r="I423" i="77" s="1"/>
  <c r="H422" i="77" a="1"/>
  <c r="H422" i="77" s="1"/>
  <c r="I422" i="77" s="1"/>
  <c r="H421" i="77" a="1"/>
  <c r="H421" i="77" s="1"/>
  <c r="I421" i="77" s="1"/>
  <c r="H420" i="77" a="1"/>
  <c r="H420" i="77" s="1"/>
  <c r="I420" i="77" s="1"/>
  <c r="H419" i="77" a="1"/>
  <c r="H419" i="77" s="1"/>
  <c r="I419" i="77" s="1"/>
  <c r="H418" i="77" a="1"/>
  <c r="H418" i="77" s="1"/>
  <c r="I418" i="77" s="1"/>
  <c r="H417" i="77" a="1"/>
  <c r="H417" i="77" s="1"/>
  <c r="I417" i="77" s="1"/>
  <c r="H416" i="77" a="1"/>
  <c r="H416" i="77" s="1"/>
  <c r="I416" i="77" s="1"/>
  <c r="H415" i="77" a="1"/>
  <c r="H415" i="77" s="1"/>
  <c r="I415" i="77" s="1"/>
  <c r="H414" i="77" a="1"/>
  <c r="H414" i="77" s="1"/>
  <c r="I414" i="77" s="1"/>
  <c r="H413" i="77" a="1"/>
  <c r="H413" i="77" s="1"/>
  <c r="I413" i="77" s="1"/>
  <c r="H412" i="77" a="1"/>
  <c r="H412" i="77" s="1"/>
  <c r="I412" i="77" s="1"/>
  <c r="H411" i="77" a="1"/>
  <c r="H411" i="77" s="1"/>
  <c r="I411" i="77" s="1"/>
  <c r="H410" i="77" a="1"/>
  <c r="H410" i="77" s="1"/>
  <c r="I410" i="77" s="1"/>
  <c r="H409" i="77" a="1"/>
  <c r="H409" i="77" s="1"/>
  <c r="I409" i="77" s="1"/>
  <c r="H408" i="77" a="1"/>
  <c r="H408" i="77" s="1"/>
  <c r="I408" i="77" s="1"/>
  <c r="H407" i="77" a="1"/>
  <c r="H407" i="77" s="1"/>
  <c r="I407" i="77" s="1"/>
  <c r="H406" i="77" a="1"/>
  <c r="H406" i="77" s="1"/>
  <c r="I406" i="77" s="1"/>
  <c r="H405" i="77" a="1"/>
  <c r="H405" i="77" s="1"/>
  <c r="I405" i="77" s="1"/>
  <c r="H404" i="77" a="1"/>
  <c r="H404" i="77" s="1"/>
  <c r="I404" i="77" s="1"/>
  <c r="H403" i="77" a="1"/>
  <c r="H403" i="77" s="1"/>
  <c r="I403" i="77" s="1"/>
  <c r="H402" i="77" a="1"/>
  <c r="H402" i="77" s="1"/>
  <c r="I402" i="77" s="1"/>
  <c r="H401" i="77" a="1"/>
  <c r="H401" i="77" s="1"/>
  <c r="I401" i="77" s="1"/>
  <c r="H400" i="77" a="1"/>
  <c r="H400" i="77" s="1"/>
  <c r="I400" i="77" s="1"/>
  <c r="H399" i="77" a="1"/>
  <c r="H399" i="77" s="1"/>
  <c r="I399" i="77" s="1"/>
  <c r="H398" i="77" a="1"/>
  <c r="H398" i="77" s="1"/>
  <c r="I398" i="77" s="1"/>
  <c r="H397" i="77" a="1"/>
  <c r="H397" i="77" s="1"/>
  <c r="I397" i="77" s="1"/>
  <c r="H396" i="77" a="1"/>
  <c r="H396" i="77" s="1"/>
  <c r="I396" i="77" s="1"/>
  <c r="H395" i="77" a="1"/>
  <c r="H395" i="77" s="1"/>
  <c r="I395" i="77" s="1"/>
  <c r="H394" i="77" a="1"/>
  <c r="H394" i="77" s="1"/>
  <c r="I394" i="77" s="1"/>
  <c r="H393" i="77" a="1"/>
  <c r="H393" i="77" s="1"/>
  <c r="I393" i="77" s="1"/>
  <c r="H392" i="77" a="1"/>
  <c r="H392" i="77" s="1"/>
  <c r="I392" i="77" s="1"/>
  <c r="H391" i="77" a="1"/>
  <c r="H391" i="77" s="1"/>
  <c r="I391" i="77" s="1"/>
  <c r="H390" i="77" a="1"/>
  <c r="H390" i="77" s="1"/>
  <c r="I390" i="77" s="1"/>
  <c r="H389" i="77" a="1"/>
  <c r="H389" i="77" s="1"/>
  <c r="I389" i="77" s="1"/>
  <c r="H388" i="77" a="1"/>
  <c r="H388" i="77" s="1"/>
  <c r="I388" i="77" s="1"/>
  <c r="H387" i="77" a="1"/>
  <c r="H387" i="77" s="1"/>
  <c r="I387" i="77" s="1"/>
  <c r="H386" i="77" a="1"/>
  <c r="H386" i="77" s="1"/>
  <c r="I386" i="77" s="1"/>
  <c r="H385" i="77" a="1"/>
  <c r="H385" i="77" s="1"/>
  <c r="I385" i="77" s="1"/>
  <c r="H384" i="77" a="1"/>
  <c r="H384" i="77" s="1"/>
  <c r="I384" i="77" s="1"/>
  <c r="H383" i="77" a="1"/>
  <c r="H383" i="77" s="1"/>
  <c r="I383" i="77" s="1"/>
  <c r="H382" i="77" a="1"/>
  <c r="H382" i="77" s="1"/>
  <c r="I382" i="77" s="1"/>
  <c r="H381" i="77" a="1"/>
  <c r="H381" i="77" s="1"/>
  <c r="I381" i="77" s="1"/>
  <c r="H380" i="77" a="1"/>
  <c r="H380" i="77" s="1"/>
  <c r="I380" i="77" s="1"/>
  <c r="H379" i="77" a="1"/>
  <c r="H379" i="77" s="1"/>
  <c r="I379" i="77" s="1"/>
  <c r="H378" i="77" a="1"/>
  <c r="H378" i="77" s="1"/>
  <c r="I378" i="77" s="1"/>
  <c r="H377" i="77" a="1"/>
  <c r="H377" i="77" s="1"/>
  <c r="I377" i="77" s="1"/>
  <c r="H376" i="77" a="1"/>
  <c r="H376" i="77" s="1"/>
  <c r="I376" i="77" s="1"/>
  <c r="H375" i="77" a="1"/>
  <c r="H375" i="77" s="1"/>
  <c r="I375" i="77" s="1"/>
  <c r="H374" i="77" a="1"/>
  <c r="H374" i="77" s="1"/>
  <c r="I374" i="77" s="1"/>
  <c r="H373" i="77" a="1"/>
  <c r="H373" i="77" s="1"/>
  <c r="I373" i="77" s="1"/>
  <c r="H372" i="77" a="1"/>
  <c r="H372" i="77" s="1"/>
  <c r="I372" i="77" s="1"/>
  <c r="H371" i="77" a="1"/>
  <c r="H371" i="77" s="1"/>
  <c r="I371" i="77" s="1"/>
  <c r="H370" i="77" a="1"/>
  <c r="H370" i="77" s="1"/>
  <c r="I370" i="77" s="1"/>
  <c r="H369" i="77" a="1"/>
  <c r="H369" i="77" s="1"/>
  <c r="I369" i="77" s="1"/>
  <c r="H368" i="77" a="1"/>
  <c r="H368" i="77" s="1"/>
  <c r="I368" i="77" s="1"/>
  <c r="H367" i="77" a="1"/>
  <c r="H367" i="77" s="1"/>
  <c r="I367" i="77" s="1"/>
  <c r="H366" i="77" a="1"/>
  <c r="H366" i="77" s="1"/>
  <c r="I366" i="77" s="1"/>
  <c r="H365" i="77" a="1"/>
  <c r="H365" i="77" s="1"/>
  <c r="I365" i="77" s="1"/>
  <c r="H364" i="77" a="1"/>
  <c r="H364" i="77" s="1"/>
  <c r="I364" i="77" s="1"/>
  <c r="H363" i="77" a="1"/>
  <c r="H363" i="77" s="1"/>
  <c r="I363" i="77" s="1"/>
  <c r="H362" i="77" a="1"/>
  <c r="H362" i="77" s="1"/>
  <c r="I362" i="77" s="1"/>
  <c r="H361" i="77" a="1"/>
  <c r="H361" i="77" s="1"/>
  <c r="I361" i="77" s="1"/>
  <c r="H360" i="77" a="1"/>
  <c r="H360" i="77" s="1"/>
  <c r="I360" i="77" s="1"/>
  <c r="H359" i="77" a="1"/>
  <c r="H359" i="77" s="1"/>
  <c r="I359" i="77" s="1"/>
  <c r="H358" i="77" a="1"/>
  <c r="H358" i="77" s="1"/>
  <c r="I358" i="77" s="1"/>
  <c r="H357" i="77" a="1"/>
  <c r="H357" i="77" s="1"/>
  <c r="I357" i="77" s="1"/>
  <c r="H356" i="77" a="1"/>
  <c r="H356" i="77" s="1"/>
  <c r="I356" i="77" s="1"/>
  <c r="H355" i="77" a="1"/>
  <c r="H355" i="77" s="1"/>
  <c r="I355" i="77" s="1"/>
  <c r="H354" i="77" a="1"/>
  <c r="H354" i="77" s="1"/>
  <c r="I354" i="77" s="1"/>
  <c r="H353" i="77" a="1"/>
  <c r="H353" i="77" s="1"/>
  <c r="I353" i="77" s="1"/>
  <c r="H352" i="77" a="1"/>
  <c r="H352" i="77" s="1"/>
  <c r="I352" i="77" s="1"/>
  <c r="H351" i="77" a="1"/>
  <c r="H351" i="77" s="1"/>
  <c r="I351" i="77" s="1"/>
  <c r="H350" i="77" a="1"/>
  <c r="H350" i="77" s="1"/>
  <c r="I350" i="77" s="1"/>
  <c r="H349" i="77" a="1"/>
  <c r="H349" i="77" s="1"/>
  <c r="I349" i="77" s="1"/>
  <c r="H348" i="77" a="1"/>
  <c r="H348" i="77" s="1"/>
  <c r="I348" i="77" s="1"/>
  <c r="H347" i="77" a="1"/>
  <c r="H347" i="77" s="1"/>
  <c r="I347" i="77" s="1"/>
  <c r="H346" i="77" a="1"/>
  <c r="H346" i="77" s="1"/>
  <c r="I346" i="77" s="1"/>
  <c r="H345" i="77" a="1"/>
  <c r="H345" i="77" s="1"/>
  <c r="I345" i="77" s="1"/>
  <c r="H344" i="77" a="1"/>
  <c r="H344" i="77" s="1"/>
  <c r="I344" i="77" s="1"/>
  <c r="H343" i="77" a="1"/>
  <c r="H343" i="77" s="1"/>
  <c r="I343" i="77" s="1"/>
  <c r="H342" i="77" a="1"/>
  <c r="H342" i="77" s="1"/>
  <c r="I342" i="77" s="1"/>
  <c r="H341" i="77" a="1"/>
  <c r="H341" i="77" s="1"/>
  <c r="I341" i="77" s="1"/>
  <c r="H340" i="77" a="1"/>
  <c r="H340" i="77" s="1"/>
  <c r="I340" i="77" s="1"/>
  <c r="H339" i="77" a="1"/>
  <c r="H339" i="77" s="1"/>
  <c r="I339" i="77" s="1"/>
  <c r="H338" i="77" a="1"/>
  <c r="H338" i="77" s="1"/>
  <c r="I338" i="77" s="1"/>
  <c r="H337" i="77" a="1"/>
  <c r="H337" i="77" s="1"/>
  <c r="I337" i="77" s="1"/>
  <c r="H336" i="77" a="1"/>
  <c r="H336" i="77" s="1"/>
  <c r="I336" i="77" s="1"/>
  <c r="H335" i="77" a="1"/>
  <c r="H335" i="77" s="1"/>
  <c r="I335" i="77" s="1"/>
  <c r="H334" i="77" a="1"/>
  <c r="H334" i="77" s="1"/>
  <c r="I334" i="77" s="1"/>
  <c r="H333" i="77" a="1"/>
  <c r="H333" i="77" s="1"/>
  <c r="I333" i="77" s="1"/>
  <c r="H332" i="77" a="1"/>
  <c r="H332" i="77" s="1"/>
  <c r="I332" i="77" s="1"/>
  <c r="H331" i="77" a="1"/>
  <c r="H331" i="77" s="1"/>
  <c r="I331" i="77" s="1"/>
  <c r="H330" i="77" a="1"/>
  <c r="H330" i="77" s="1"/>
  <c r="I330" i="77" s="1"/>
  <c r="H329" i="77" a="1"/>
  <c r="H329" i="77" s="1"/>
  <c r="I329" i="77" s="1"/>
  <c r="H328" i="77" a="1"/>
  <c r="H328" i="77" s="1"/>
  <c r="I328" i="77" s="1"/>
  <c r="H327" i="77" a="1"/>
  <c r="H327" i="77" s="1"/>
  <c r="I327" i="77" s="1"/>
  <c r="H326" i="77" a="1"/>
  <c r="H326" i="77" s="1"/>
  <c r="I326" i="77" s="1"/>
  <c r="H325" i="77" a="1"/>
  <c r="H325" i="77" s="1"/>
  <c r="I325" i="77" s="1"/>
  <c r="H324" i="77" a="1"/>
  <c r="H324" i="77" s="1"/>
  <c r="I324" i="77" s="1"/>
  <c r="H323" i="77" a="1"/>
  <c r="H323" i="77" s="1"/>
  <c r="I323" i="77" s="1"/>
  <c r="H322" i="77" a="1"/>
  <c r="H322" i="77" s="1"/>
  <c r="I322" i="77" s="1"/>
  <c r="H321" i="77" a="1"/>
  <c r="H321" i="77" s="1"/>
  <c r="I321" i="77" s="1"/>
  <c r="H320" i="77" a="1"/>
  <c r="H320" i="77" s="1"/>
  <c r="I320" i="77" s="1"/>
  <c r="H319" i="77" a="1"/>
  <c r="H319" i="77" s="1"/>
  <c r="I319" i="77" s="1"/>
  <c r="H318" i="77" a="1"/>
  <c r="H318" i="77" s="1"/>
  <c r="I318" i="77" s="1"/>
  <c r="H317" i="77" a="1"/>
  <c r="H317" i="77" s="1"/>
  <c r="I317" i="77" s="1"/>
  <c r="H316" i="77" a="1"/>
  <c r="H316" i="77" s="1"/>
  <c r="I316" i="77" s="1"/>
  <c r="H315" i="77" a="1"/>
  <c r="H315" i="77" s="1"/>
  <c r="I315" i="77" s="1"/>
  <c r="H314" i="77" a="1"/>
  <c r="H314" i="77" s="1"/>
  <c r="I314" i="77" s="1"/>
  <c r="H313" i="77" a="1"/>
  <c r="H313" i="77" s="1"/>
  <c r="I313" i="77" s="1"/>
  <c r="H312" i="77" a="1"/>
  <c r="H312" i="77" s="1"/>
  <c r="I312" i="77" s="1"/>
  <c r="H311" i="77" a="1"/>
  <c r="H311" i="77" s="1"/>
  <c r="I311" i="77" s="1"/>
  <c r="H310" i="77" a="1"/>
  <c r="H310" i="77" s="1"/>
  <c r="I310" i="77" s="1"/>
  <c r="H309" i="77" a="1"/>
  <c r="H309" i="77" s="1"/>
  <c r="I309" i="77" s="1"/>
  <c r="H308" i="77" a="1"/>
  <c r="H308" i="77" s="1"/>
  <c r="I308" i="77" s="1"/>
  <c r="H307" i="77" a="1"/>
  <c r="H307" i="77" s="1"/>
  <c r="I307" i="77" s="1"/>
  <c r="H306" i="77" a="1"/>
  <c r="H306" i="77" s="1"/>
  <c r="I306" i="77" s="1"/>
  <c r="H305" i="77" a="1"/>
  <c r="H305" i="77" s="1"/>
  <c r="I305" i="77" s="1"/>
  <c r="H304" i="77" a="1"/>
  <c r="H304" i="77" s="1"/>
  <c r="I304" i="77" s="1"/>
  <c r="H303" i="77" a="1"/>
  <c r="H303" i="77" s="1"/>
  <c r="I303" i="77" s="1"/>
  <c r="H302" i="77" a="1"/>
  <c r="H302" i="77" s="1"/>
  <c r="I302" i="77" s="1"/>
  <c r="H301" i="77" a="1"/>
  <c r="H301" i="77" s="1"/>
  <c r="I301" i="77" s="1"/>
  <c r="H300" i="77" a="1"/>
  <c r="H300" i="77" s="1"/>
  <c r="I300" i="77" s="1"/>
  <c r="H299" i="77" a="1"/>
  <c r="H299" i="77" s="1"/>
  <c r="I299" i="77" s="1"/>
  <c r="H298" i="77" a="1"/>
  <c r="H298" i="77" s="1"/>
  <c r="I298" i="77" s="1"/>
  <c r="H297" i="77" a="1"/>
  <c r="H297" i="77" s="1"/>
  <c r="I297" i="77" s="1"/>
  <c r="H296" i="77" a="1"/>
  <c r="H296" i="77" s="1"/>
  <c r="I296" i="77" s="1"/>
  <c r="H295" i="77" a="1"/>
  <c r="H295" i="77" s="1"/>
  <c r="I295" i="77" s="1"/>
  <c r="H294" i="77" a="1"/>
  <c r="H294" i="77" s="1"/>
  <c r="I294" i="77" s="1"/>
  <c r="H293" i="77" a="1"/>
  <c r="H293" i="77" s="1"/>
  <c r="I293" i="77" s="1"/>
  <c r="H292" i="77" a="1"/>
  <c r="H292" i="77" s="1"/>
  <c r="I292" i="77" s="1"/>
  <c r="H291" i="77" a="1"/>
  <c r="H291" i="77" s="1"/>
  <c r="I291" i="77" s="1"/>
  <c r="H290" i="77" a="1"/>
  <c r="H290" i="77" s="1"/>
  <c r="I290" i="77" s="1"/>
  <c r="H289" i="77" a="1"/>
  <c r="H289" i="77" s="1"/>
  <c r="I289" i="77" s="1"/>
  <c r="H288" i="77" a="1"/>
  <c r="H288" i="77" s="1"/>
  <c r="I288" i="77" s="1"/>
  <c r="H287" i="77" a="1"/>
  <c r="H287" i="77" s="1"/>
  <c r="I287" i="77" s="1"/>
  <c r="H286" i="77" a="1"/>
  <c r="H286" i="77" s="1"/>
  <c r="I286" i="77" s="1"/>
  <c r="H285" i="77" a="1"/>
  <c r="H285" i="77" s="1"/>
  <c r="I285" i="77" s="1"/>
  <c r="H284" i="77" a="1"/>
  <c r="H284" i="77" s="1"/>
  <c r="I284" i="77" s="1"/>
  <c r="H283" i="77" a="1"/>
  <c r="H283" i="77" s="1"/>
  <c r="I283" i="77" s="1"/>
  <c r="H282" i="77" a="1"/>
  <c r="H282" i="77" s="1"/>
  <c r="I282" i="77" s="1"/>
  <c r="H281" i="77" a="1"/>
  <c r="H281" i="77" s="1"/>
  <c r="I281" i="77" s="1"/>
  <c r="H280" i="77" a="1"/>
  <c r="H280" i="77" s="1"/>
  <c r="I280" i="77" s="1"/>
  <c r="H279" i="77" a="1"/>
  <c r="H279" i="77" s="1"/>
  <c r="I279" i="77" s="1"/>
  <c r="H278" i="77" a="1"/>
  <c r="H278" i="77" s="1"/>
  <c r="I278" i="77" s="1"/>
  <c r="H277" i="77" a="1"/>
  <c r="H277" i="77" s="1"/>
  <c r="I277" i="77" s="1"/>
  <c r="H276" i="77" a="1"/>
  <c r="H276" i="77" s="1"/>
  <c r="I276" i="77" s="1"/>
  <c r="H275" i="77" a="1"/>
  <c r="H275" i="77" s="1"/>
  <c r="I275" i="77" s="1"/>
  <c r="H274" i="77" a="1"/>
  <c r="H274" i="77" s="1"/>
  <c r="I274" i="77" s="1"/>
  <c r="H273" i="77" a="1"/>
  <c r="H273" i="77" s="1"/>
  <c r="I273" i="77" s="1"/>
  <c r="H272" i="77" a="1"/>
  <c r="H272" i="77" s="1"/>
  <c r="I272" i="77" s="1"/>
  <c r="H271" i="77" a="1"/>
  <c r="H271" i="77" s="1"/>
  <c r="I271" i="77" s="1"/>
  <c r="H270" i="77" a="1"/>
  <c r="H270" i="77" s="1"/>
  <c r="I270" i="77" s="1"/>
  <c r="H269" i="77" a="1"/>
  <c r="H269" i="77" s="1"/>
  <c r="I269" i="77" s="1"/>
  <c r="H268" i="77" a="1"/>
  <c r="H268" i="77" s="1"/>
  <c r="I268" i="77" s="1"/>
  <c r="H267" i="77" a="1"/>
  <c r="H267" i="77" s="1"/>
  <c r="I267" i="77" s="1"/>
  <c r="H266" i="77" a="1"/>
  <c r="H266" i="77" s="1"/>
  <c r="I266" i="77" s="1"/>
  <c r="H265" i="77" a="1"/>
  <c r="H265" i="77" s="1"/>
  <c r="I265" i="77" s="1"/>
  <c r="H264" i="77" a="1"/>
  <c r="H264" i="77" s="1"/>
  <c r="I264" i="77" s="1"/>
  <c r="H263" i="77" a="1"/>
  <c r="H263" i="77" s="1"/>
  <c r="I263" i="77" s="1"/>
  <c r="H262" i="77" a="1"/>
  <c r="H262" i="77" s="1"/>
  <c r="I262" i="77" s="1"/>
  <c r="H261" i="77" a="1"/>
  <c r="H261" i="77" s="1"/>
  <c r="I261" i="77" s="1"/>
  <c r="H260" i="77" a="1"/>
  <c r="H260" i="77" s="1"/>
  <c r="I260" i="77" s="1"/>
  <c r="H259" i="77" a="1"/>
  <c r="H259" i="77" s="1"/>
  <c r="I259" i="77" s="1"/>
  <c r="H258" i="77" a="1"/>
  <c r="H258" i="77" s="1"/>
  <c r="I258" i="77" s="1"/>
  <c r="H257" i="77" a="1"/>
  <c r="H257" i="77" s="1"/>
  <c r="I257" i="77" s="1"/>
  <c r="H256" i="77" a="1"/>
  <c r="H256" i="77" s="1"/>
  <c r="I256" i="77" s="1"/>
  <c r="H255" i="77" a="1"/>
  <c r="H255" i="77" s="1"/>
  <c r="I255" i="77" s="1"/>
  <c r="H254" i="77" a="1"/>
  <c r="H254" i="77" s="1"/>
  <c r="I254" i="77" s="1"/>
  <c r="H253" i="77" a="1"/>
  <c r="H253" i="77" s="1"/>
  <c r="I253" i="77" s="1"/>
  <c r="H252" i="77" a="1"/>
  <c r="H252" i="77" s="1"/>
  <c r="I252" i="77" s="1"/>
  <c r="H251" i="77" a="1"/>
  <c r="H251" i="77" s="1"/>
  <c r="I251" i="77" s="1"/>
  <c r="H250" i="77" a="1"/>
  <c r="H250" i="77" s="1"/>
  <c r="I250" i="77" s="1"/>
  <c r="H249" i="77" a="1"/>
  <c r="H249" i="77" s="1"/>
  <c r="I249" i="77" s="1"/>
  <c r="H248" i="77" a="1"/>
  <c r="H248" i="77" s="1"/>
  <c r="I248" i="77" s="1"/>
  <c r="H247" i="77" a="1"/>
  <c r="H247" i="77" s="1"/>
  <c r="I247" i="77" s="1"/>
  <c r="H246" i="77" a="1"/>
  <c r="H246" i="77" s="1"/>
  <c r="I246" i="77" s="1"/>
  <c r="H245" i="77" a="1"/>
  <c r="H245" i="77" s="1"/>
  <c r="I245" i="77" s="1"/>
  <c r="H244" i="77" a="1"/>
  <c r="H244" i="77" s="1"/>
  <c r="I244" i="77" s="1"/>
  <c r="H243" i="77" a="1"/>
  <c r="H243" i="77" s="1"/>
  <c r="I243" i="77" s="1"/>
  <c r="H242" i="77" a="1"/>
  <c r="H242" i="77" s="1"/>
  <c r="I242" i="77" s="1"/>
  <c r="H241" i="77" a="1"/>
  <c r="H241" i="77" s="1"/>
  <c r="I241" i="77" s="1"/>
  <c r="H240" i="77" a="1"/>
  <c r="H240" i="77" s="1"/>
  <c r="I240" i="77" s="1"/>
  <c r="H239" i="77" a="1"/>
  <c r="H239" i="77" s="1"/>
  <c r="I239" i="77" s="1"/>
  <c r="H238" i="77" a="1"/>
  <c r="H238" i="77" s="1"/>
  <c r="I238" i="77" s="1"/>
  <c r="H237" i="77" a="1"/>
  <c r="H237" i="77" s="1"/>
  <c r="I237" i="77" s="1"/>
  <c r="H236" i="77" a="1"/>
  <c r="H236" i="77" s="1"/>
  <c r="I236" i="77" s="1"/>
  <c r="H235" i="77" a="1"/>
  <c r="H235" i="77" s="1"/>
  <c r="I235" i="77" s="1"/>
  <c r="H234" i="77" a="1"/>
  <c r="H234" i="77" s="1"/>
  <c r="I234" i="77" s="1"/>
  <c r="H233" i="77" a="1"/>
  <c r="H233" i="77" s="1"/>
  <c r="I233" i="77" s="1"/>
  <c r="H232" i="77" a="1"/>
  <c r="H232" i="77" s="1"/>
  <c r="I232" i="77" s="1"/>
  <c r="H231" i="77" a="1"/>
  <c r="H231" i="77" s="1"/>
  <c r="I231" i="77" s="1"/>
  <c r="H230" i="77" a="1"/>
  <c r="H230" i="77" s="1"/>
  <c r="I230" i="77" s="1"/>
  <c r="H229" i="77" a="1"/>
  <c r="H229" i="77" s="1"/>
  <c r="I229" i="77" s="1"/>
  <c r="H228" i="77" a="1"/>
  <c r="H228" i="77" s="1"/>
  <c r="I228" i="77" s="1"/>
  <c r="H227" i="77" a="1"/>
  <c r="H227" i="77" s="1"/>
  <c r="I227" i="77" s="1"/>
  <c r="H226" i="77" a="1"/>
  <c r="H226" i="77" s="1"/>
  <c r="I226" i="77" s="1"/>
  <c r="H225" i="77" a="1"/>
  <c r="H225" i="77" s="1"/>
  <c r="I225" i="77" s="1"/>
  <c r="H224" i="77" a="1"/>
  <c r="H224" i="77" s="1"/>
  <c r="I224" i="77" s="1"/>
  <c r="H223" i="77" a="1"/>
  <c r="H223" i="77" s="1"/>
  <c r="I223" i="77" s="1"/>
  <c r="H222" i="77" a="1"/>
  <c r="H222" i="77" s="1"/>
  <c r="I222" i="77" s="1"/>
  <c r="H221" i="77" a="1"/>
  <c r="H221" i="77" s="1"/>
  <c r="I221" i="77" s="1"/>
  <c r="H220" i="77" a="1"/>
  <c r="H220" i="77" s="1"/>
  <c r="I220" i="77" s="1"/>
  <c r="H219" i="77" a="1"/>
  <c r="H219" i="77" s="1"/>
  <c r="I219" i="77" s="1"/>
  <c r="H218" i="77" a="1"/>
  <c r="H218" i="77" s="1"/>
  <c r="I218" i="77" s="1"/>
  <c r="H217" i="77" a="1"/>
  <c r="H217" i="77" s="1"/>
  <c r="I217" i="77" s="1"/>
  <c r="H216" i="77" a="1"/>
  <c r="H216" i="77" s="1"/>
  <c r="I216" i="77" s="1"/>
  <c r="H215" i="77" a="1"/>
  <c r="H215" i="77" s="1"/>
  <c r="I215" i="77" s="1"/>
  <c r="H214" i="77" a="1"/>
  <c r="H214" i="77" s="1"/>
  <c r="I214" i="77" s="1"/>
  <c r="H213" i="77" a="1"/>
  <c r="H213" i="77" s="1"/>
  <c r="I213" i="77" s="1"/>
  <c r="H212" i="77" a="1"/>
  <c r="H212" i="77" s="1"/>
  <c r="I212" i="77" s="1"/>
  <c r="H211" i="77" a="1"/>
  <c r="H211" i="77" s="1"/>
  <c r="I211" i="77" s="1"/>
  <c r="H210" i="77" a="1"/>
  <c r="H210" i="77" s="1"/>
  <c r="I210" i="77" s="1"/>
  <c r="H209" i="77" a="1"/>
  <c r="H209" i="77" s="1"/>
  <c r="I209" i="77" s="1"/>
  <c r="H208" i="77" a="1"/>
  <c r="H208" i="77" s="1"/>
  <c r="I208" i="77" s="1"/>
  <c r="H207" i="77" a="1"/>
  <c r="H207" i="77" s="1"/>
  <c r="I207" i="77" s="1"/>
  <c r="H206" i="77" a="1"/>
  <c r="H206" i="77" s="1"/>
  <c r="I206" i="77" s="1"/>
  <c r="H205" i="77" a="1"/>
  <c r="H205" i="77" s="1"/>
  <c r="I205" i="77" s="1"/>
  <c r="H204" i="77" a="1"/>
  <c r="H204" i="77" s="1"/>
  <c r="I204" i="77" s="1"/>
  <c r="H203" i="77" a="1"/>
  <c r="H203" i="77" s="1"/>
  <c r="I203" i="77" s="1"/>
  <c r="H202" i="77" a="1"/>
  <c r="H202" i="77" s="1"/>
  <c r="I202" i="77" s="1"/>
  <c r="H201" i="77" a="1"/>
  <c r="H201" i="77" s="1"/>
  <c r="I201" i="77" s="1"/>
  <c r="H200" i="77" a="1"/>
  <c r="H200" i="77" s="1"/>
  <c r="I200" i="77" s="1"/>
  <c r="H199" i="77" a="1"/>
  <c r="H199" i="77" s="1"/>
  <c r="I199" i="77" s="1"/>
  <c r="H198" i="77" a="1"/>
  <c r="H198" i="77" s="1"/>
  <c r="I198" i="77" s="1"/>
  <c r="H197" i="77" a="1"/>
  <c r="H197" i="77" s="1"/>
  <c r="I197" i="77" s="1"/>
  <c r="H196" i="77" a="1"/>
  <c r="H196" i="77" s="1"/>
  <c r="I196" i="77" s="1"/>
  <c r="H195" i="77" a="1"/>
  <c r="H195" i="77" s="1"/>
  <c r="I195" i="77" s="1"/>
  <c r="H194" i="77" a="1"/>
  <c r="H194" i="77" s="1"/>
  <c r="I194" i="77" s="1"/>
  <c r="H193" i="77" a="1"/>
  <c r="H193" i="77" s="1"/>
  <c r="I193" i="77" s="1"/>
  <c r="H192" i="77" a="1"/>
  <c r="H192" i="77" s="1"/>
  <c r="I192" i="77" s="1"/>
  <c r="H191" i="77" a="1"/>
  <c r="H191" i="77" s="1"/>
  <c r="I191" i="77" s="1"/>
  <c r="H190" i="77" a="1"/>
  <c r="H190" i="77" s="1"/>
  <c r="I190" i="77" s="1"/>
  <c r="H189" i="77" a="1"/>
  <c r="H189" i="77" s="1"/>
  <c r="I189" i="77" s="1"/>
  <c r="H188" i="77" a="1"/>
  <c r="H188" i="77" s="1"/>
  <c r="I188" i="77" s="1"/>
  <c r="H187" i="77" a="1"/>
  <c r="H187" i="77" s="1"/>
  <c r="I187" i="77" s="1"/>
  <c r="H186" i="77" a="1"/>
  <c r="H186" i="77" s="1"/>
  <c r="I186" i="77" s="1"/>
  <c r="H185" i="77" a="1"/>
  <c r="H185" i="77" s="1"/>
  <c r="I185" i="77" s="1"/>
  <c r="H184" i="77" a="1"/>
  <c r="H184" i="77" s="1"/>
  <c r="I184" i="77" s="1"/>
  <c r="H183" i="77" a="1"/>
  <c r="H183" i="77" s="1"/>
  <c r="I183" i="77" s="1"/>
  <c r="H182" i="77" a="1"/>
  <c r="H182" i="77" s="1"/>
  <c r="I182" i="77" s="1"/>
  <c r="H181" i="77" a="1"/>
  <c r="H181" i="77" s="1"/>
  <c r="I181" i="77" s="1"/>
  <c r="H180" i="77" a="1"/>
  <c r="H180" i="77" s="1"/>
  <c r="I180" i="77" s="1"/>
  <c r="H179" i="77" a="1"/>
  <c r="H179" i="77" s="1"/>
  <c r="I179" i="77" s="1"/>
  <c r="H178" i="77" a="1"/>
  <c r="H178" i="77" s="1"/>
  <c r="I178" i="77" s="1"/>
  <c r="H177" i="77" a="1"/>
  <c r="H177" i="77" s="1"/>
  <c r="I177" i="77" s="1"/>
  <c r="H176" i="77" a="1"/>
  <c r="H176" i="77" s="1"/>
  <c r="I176" i="77" s="1"/>
  <c r="H175" i="77" a="1"/>
  <c r="H175" i="77" s="1"/>
  <c r="I175" i="77" s="1"/>
  <c r="H174" i="77" a="1"/>
  <c r="H174" i="77" s="1"/>
  <c r="I174" i="77" s="1"/>
  <c r="H173" i="77" a="1"/>
  <c r="H173" i="77" s="1"/>
  <c r="I173" i="77" s="1"/>
  <c r="H172" i="77" a="1"/>
  <c r="H172" i="77" s="1"/>
  <c r="I172" i="77" s="1"/>
  <c r="H171" i="77" a="1"/>
  <c r="H171" i="77" s="1"/>
  <c r="I171" i="77" s="1"/>
  <c r="H170" i="77" a="1"/>
  <c r="H170" i="77" s="1"/>
  <c r="I170" i="77" s="1"/>
  <c r="H169" i="77" a="1"/>
  <c r="H169" i="77" s="1"/>
  <c r="I169" i="77" s="1"/>
  <c r="H168" i="77" a="1"/>
  <c r="H168" i="77" s="1"/>
  <c r="I168" i="77" s="1"/>
  <c r="H167" i="77" a="1"/>
  <c r="H167" i="77" s="1"/>
  <c r="I167" i="77" s="1"/>
  <c r="H166" i="77" a="1"/>
  <c r="H166" i="77" s="1"/>
  <c r="I166" i="77" s="1"/>
  <c r="H165" i="77" a="1"/>
  <c r="H165" i="77" s="1"/>
  <c r="I165" i="77" s="1"/>
  <c r="H164" i="77" a="1"/>
  <c r="H164" i="77" s="1"/>
  <c r="I164" i="77" s="1"/>
  <c r="H163" i="77" a="1"/>
  <c r="H163" i="77" s="1"/>
  <c r="I163" i="77" s="1"/>
  <c r="H162" i="77" a="1"/>
  <c r="H162" i="77" s="1"/>
  <c r="I162" i="77" s="1"/>
  <c r="H161" i="77" a="1"/>
  <c r="H161" i="77" s="1"/>
  <c r="I161" i="77" s="1"/>
  <c r="H160" i="77" a="1"/>
  <c r="H160" i="77" s="1"/>
  <c r="I160" i="77" s="1"/>
  <c r="H159" i="77" a="1"/>
  <c r="H159" i="77" s="1"/>
  <c r="I159" i="77" s="1"/>
  <c r="H158" i="77" a="1"/>
  <c r="H158" i="77" s="1"/>
  <c r="I158" i="77" s="1"/>
  <c r="H157" i="77" a="1"/>
  <c r="H157" i="77" s="1"/>
  <c r="I157" i="77" s="1"/>
  <c r="H156" i="77" a="1"/>
  <c r="H156" i="77" s="1"/>
  <c r="I156" i="77" s="1"/>
  <c r="H155" i="77" a="1"/>
  <c r="H155" i="77" s="1"/>
  <c r="I155" i="77" s="1"/>
  <c r="H154" i="77" a="1"/>
  <c r="H154" i="77" s="1"/>
  <c r="I154" i="77" s="1"/>
  <c r="H153" i="77" a="1"/>
  <c r="H153" i="77" s="1"/>
  <c r="I153" i="77" s="1"/>
  <c r="H152" i="77" a="1"/>
  <c r="H152" i="77" s="1"/>
  <c r="I152" i="77" s="1"/>
  <c r="H151" i="77" a="1"/>
  <c r="H151" i="77" s="1"/>
  <c r="I151" i="77" s="1"/>
  <c r="H150" i="77" a="1"/>
  <c r="H150" i="77" s="1"/>
  <c r="I150" i="77" s="1"/>
  <c r="H149" i="77" a="1"/>
  <c r="H149" i="77" s="1"/>
  <c r="I149" i="77" s="1"/>
  <c r="H148" i="77" a="1"/>
  <c r="H148" i="77" s="1"/>
  <c r="I148" i="77" s="1"/>
  <c r="H147" i="77" a="1"/>
  <c r="H147" i="77" s="1"/>
  <c r="I147" i="77" s="1"/>
  <c r="H146" i="77" a="1"/>
  <c r="H146" i="77" s="1"/>
  <c r="I146" i="77" s="1"/>
  <c r="H145" i="77" a="1"/>
  <c r="H145" i="77" s="1"/>
  <c r="I145" i="77" s="1"/>
  <c r="H144" i="77" a="1"/>
  <c r="H144" i="77" s="1"/>
  <c r="I144" i="77" s="1"/>
  <c r="H143" i="77" a="1"/>
  <c r="H143" i="77" s="1"/>
  <c r="I143" i="77" s="1"/>
  <c r="H142" i="77" a="1"/>
  <c r="H142" i="77" s="1"/>
  <c r="I142" i="77" s="1"/>
  <c r="H141" i="77" a="1"/>
  <c r="H141" i="77" s="1"/>
  <c r="I141" i="77" s="1"/>
  <c r="H140" i="77" a="1"/>
  <c r="H140" i="77" s="1"/>
  <c r="I140" i="77" s="1"/>
  <c r="H139" i="77" a="1"/>
  <c r="H139" i="77" s="1"/>
  <c r="I139" i="77" s="1"/>
  <c r="H138" i="77" a="1"/>
  <c r="H138" i="77" s="1"/>
  <c r="I138" i="77" s="1"/>
  <c r="H137" i="77" a="1"/>
  <c r="H137" i="77" s="1"/>
  <c r="I137" i="77" s="1"/>
  <c r="H136" i="77" a="1"/>
  <c r="H136" i="77" s="1"/>
  <c r="I136" i="77" s="1"/>
  <c r="H135" i="77" a="1"/>
  <c r="H135" i="77" s="1"/>
  <c r="I135" i="77" s="1"/>
  <c r="H134" i="77" a="1"/>
  <c r="H134" i="77" s="1"/>
  <c r="I134" i="77" s="1"/>
  <c r="H133" i="77" a="1"/>
  <c r="H133" i="77" s="1"/>
  <c r="I133" i="77" s="1"/>
  <c r="H132" i="77" a="1"/>
  <c r="H132" i="77" s="1"/>
  <c r="I132" i="77" s="1"/>
  <c r="H131" i="77" a="1"/>
  <c r="H131" i="77" s="1"/>
  <c r="I131" i="77" s="1"/>
  <c r="H130" i="77" a="1"/>
  <c r="H130" i="77" s="1"/>
  <c r="I130" i="77" s="1"/>
  <c r="H129" i="77" a="1"/>
  <c r="H129" i="77" s="1"/>
  <c r="I129" i="77" s="1"/>
  <c r="H128" i="77" a="1"/>
  <c r="H128" i="77" s="1"/>
  <c r="I128" i="77" s="1"/>
  <c r="H127" i="77" a="1"/>
  <c r="H127" i="77" s="1"/>
  <c r="I127" i="77" s="1"/>
  <c r="H126" i="77" a="1"/>
  <c r="H126" i="77" s="1"/>
  <c r="I126" i="77" s="1"/>
  <c r="H125" i="77" a="1"/>
  <c r="H125" i="77" s="1"/>
  <c r="I125" i="77" s="1"/>
  <c r="H124" i="77" a="1"/>
  <c r="H124" i="77" s="1"/>
  <c r="I124" i="77" s="1"/>
  <c r="H123" i="77" a="1"/>
  <c r="H123" i="77" s="1"/>
  <c r="I123" i="77" s="1"/>
  <c r="H122" i="77" a="1"/>
  <c r="H122" i="77" s="1"/>
  <c r="I122" i="77" s="1"/>
  <c r="H121" i="77" a="1"/>
  <c r="H121" i="77" s="1"/>
  <c r="I121" i="77" s="1"/>
  <c r="H120" i="77" a="1"/>
  <c r="H120" i="77" s="1"/>
  <c r="I120" i="77" s="1"/>
  <c r="H119" i="77" a="1"/>
  <c r="H119" i="77" s="1"/>
  <c r="I119" i="77" s="1"/>
  <c r="H118" i="77" a="1"/>
  <c r="H118" i="77" s="1"/>
  <c r="I118" i="77" s="1"/>
  <c r="H117" i="77" a="1"/>
  <c r="H117" i="77" s="1"/>
  <c r="I117" i="77" s="1"/>
  <c r="H116" i="77" a="1"/>
  <c r="H116" i="77" s="1"/>
  <c r="I116" i="77" s="1"/>
  <c r="H115" i="77" a="1"/>
  <c r="H115" i="77" s="1"/>
  <c r="I115" i="77" s="1"/>
  <c r="H114" i="77" a="1"/>
  <c r="H114" i="77" s="1"/>
  <c r="I114" i="77" s="1"/>
  <c r="H113" i="77" a="1"/>
  <c r="H113" i="77" s="1"/>
  <c r="I113" i="77" s="1"/>
  <c r="H112" i="77" a="1"/>
  <c r="H112" i="77" s="1"/>
  <c r="I112" i="77" s="1"/>
  <c r="H111" i="77" a="1"/>
  <c r="H111" i="77" s="1"/>
  <c r="I111" i="77" s="1"/>
  <c r="H110" i="77" a="1"/>
  <c r="H110" i="77" s="1"/>
  <c r="I110" i="77" s="1"/>
  <c r="H109" i="77" a="1"/>
  <c r="H109" i="77" s="1"/>
  <c r="I109" i="77" s="1"/>
  <c r="H108" i="77" a="1"/>
  <c r="H108" i="77" s="1"/>
  <c r="I108" i="77" s="1"/>
  <c r="H107" i="77" a="1"/>
  <c r="H107" i="77" s="1"/>
  <c r="I107" i="77" s="1"/>
  <c r="H106" i="77" a="1"/>
  <c r="H106" i="77" s="1"/>
  <c r="I106" i="77" s="1"/>
  <c r="H105" i="77" a="1"/>
  <c r="H105" i="77" s="1"/>
  <c r="I105" i="77" s="1"/>
  <c r="H104" i="77" a="1"/>
  <c r="H104" i="77" s="1"/>
  <c r="I104" i="77" s="1"/>
  <c r="H103" i="77" a="1"/>
  <c r="H103" i="77" s="1"/>
  <c r="I103" i="77" s="1"/>
  <c r="H102" i="77" a="1"/>
  <c r="H102" i="77" s="1"/>
  <c r="I102" i="77" s="1"/>
  <c r="H101" i="77" a="1"/>
  <c r="H101" i="77" s="1"/>
  <c r="I101" i="77" s="1"/>
  <c r="H100" i="77" a="1"/>
  <c r="H100" i="77" s="1"/>
  <c r="I100" i="77" s="1"/>
  <c r="H99" i="77" a="1"/>
  <c r="H99" i="77" s="1"/>
  <c r="I99" i="77" s="1"/>
  <c r="H98" i="77" a="1"/>
  <c r="H98" i="77" s="1"/>
  <c r="I98" i="77" s="1"/>
  <c r="H97" i="77" a="1"/>
  <c r="H97" i="77" s="1"/>
  <c r="I97" i="77" s="1"/>
  <c r="H96" i="77" a="1"/>
  <c r="H96" i="77" s="1"/>
  <c r="I96" i="77" s="1"/>
  <c r="H95" i="77" a="1"/>
  <c r="H95" i="77" s="1"/>
  <c r="I95" i="77" s="1"/>
  <c r="H94" i="77" a="1"/>
  <c r="H94" i="77" s="1"/>
  <c r="I94" i="77" s="1"/>
  <c r="H93" i="77" a="1"/>
  <c r="H93" i="77" s="1"/>
  <c r="I93" i="77" s="1"/>
  <c r="H92" i="77" a="1"/>
  <c r="H92" i="77" s="1"/>
  <c r="I92" i="77" s="1"/>
  <c r="H91" i="77" a="1"/>
  <c r="H91" i="77" s="1"/>
  <c r="I91" i="77" s="1"/>
  <c r="H90" i="77" a="1"/>
  <c r="H90" i="77" s="1"/>
  <c r="I90" i="77" s="1"/>
  <c r="H89" i="77" a="1"/>
  <c r="H89" i="77" s="1"/>
  <c r="I89" i="77" s="1"/>
  <c r="H88" i="77" a="1"/>
  <c r="H88" i="77" s="1"/>
  <c r="I88" i="77" s="1"/>
  <c r="H87" i="77" a="1"/>
  <c r="H87" i="77" s="1"/>
  <c r="I87" i="77" s="1"/>
  <c r="H86" i="77" a="1"/>
  <c r="H86" i="77" s="1"/>
  <c r="I86" i="77" s="1"/>
  <c r="H85" i="77" a="1"/>
  <c r="H85" i="77" s="1"/>
  <c r="I85" i="77" s="1"/>
  <c r="H84" i="77" a="1"/>
  <c r="H84" i="77" s="1"/>
  <c r="I84" i="77" s="1"/>
  <c r="H83" i="77" a="1"/>
  <c r="H83" i="77" s="1"/>
  <c r="I83" i="77" s="1"/>
  <c r="H82" i="77" a="1"/>
  <c r="H82" i="77" s="1"/>
  <c r="I82" i="77" s="1"/>
  <c r="H81" i="77" a="1"/>
  <c r="H81" i="77" s="1"/>
  <c r="I81" i="77" s="1"/>
  <c r="H80" i="77" a="1"/>
  <c r="H80" i="77" s="1"/>
  <c r="I80" i="77" s="1"/>
  <c r="H79" i="77" a="1"/>
  <c r="H79" i="77" s="1"/>
  <c r="I79" i="77" s="1"/>
  <c r="H78" i="77" a="1"/>
  <c r="H78" i="77" s="1"/>
  <c r="I78" i="77" s="1"/>
  <c r="H77" i="77" a="1"/>
  <c r="H77" i="77" s="1"/>
  <c r="I77" i="77" s="1"/>
  <c r="H76" i="77" a="1"/>
  <c r="H76" i="77" s="1"/>
  <c r="I76" i="77" s="1"/>
  <c r="H75" i="77" a="1"/>
  <c r="H75" i="77" s="1"/>
  <c r="I75" i="77" s="1"/>
  <c r="H74" i="77" a="1"/>
  <c r="H74" i="77" s="1"/>
  <c r="I74" i="77" s="1"/>
  <c r="H73" i="77" a="1"/>
  <c r="H73" i="77" s="1"/>
  <c r="I73" i="77" s="1"/>
  <c r="H72" i="77" a="1"/>
  <c r="H72" i="77" s="1"/>
  <c r="I72" i="77" s="1"/>
  <c r="H71" i="77" a="1"/>
  <c r="H71" i="77" s="1"/>
  <c r="I71" i="77" s="1"/>
  <c r="H70" i="77" a="1"/>
  <c r="H70" i="77" s="1"/>
  <c r="I70" i="77" s="1"/>
  <c r="H69" i="77" a="1"/>
  <c r="H69" i="77" s="1"/>
  <c r="I69" i="77" s="1"/>
  <c r="H68" i="77" a="1"/>
  <c r="H68" i="77" s="1"/>
  <c r="I68" i="77" s="1"/>
  <c r="H67" i="77" a="1"/>
  <c r="H67" i="77" s="1"/>
  <c r="I67" i="77" s="1"/>
  <c r="H66" i="77" a="1"/>
  <c r="H66" i="77" s="1"/>
  <c r="I66" i="77" s="1"/>
  <c r="H65" i="77" a="1"/>
  <c r="H65" i="77" s="1"/>
  <c r="I65" i="77" s="1"/>
  <c r="H64" i="77" a="1"/>
  <c r="H64" i="77" s="1"/>
  <c r="I64" i="77" s="1"/>
  <c r="H63" i="77" a="1"/>
  <c r="H63" i="77" s="1"/>
  <c r="I63" i="77" s="1"/>
  <c r="H62" i="77" a="1"/>
  <c r="H62" i="77" s="1"/>
  <c r="I62" i="77" s="1"/>
  <c r="H61" i="77" a="1"/>
  <c r="H61" i="77" s="1"/>
  <c r="I61" i="77" s="1"/>
  <c r="H60" i="77" a="1"/>
  <c r="H60" i="77" s="1"/>
  <c r="I60" i="77" s="1"/>
  <c r="H59" i="77" a="1"/>
  <c r="H59" i="77" s="1"/>
  <c r="I59" i="77" s="1"/>
  <c r="H58" i="77" a="1"/>
  <c r="H58" i="77" s="1"/>
  <c r="I58" i="77" s="1"/>
  <c r="H57" i="77" a="1"/>
  <c r="H57" i="77" s="1"/>
  <c r="I57" i="77" s="1"/>
  <c r="H56" i="77" a="1"/>
  <c r="H56" i="77" s="1"/>
  <c r="I56" i="77" s="1"/>
  <c r="H55" i="77" a="1"/>
  <c r="H55" i="77" s="1"/>
  <c r="I55" i="77" s="1"/>
  <c r="H54" i="77" a="1"/>
  <c r="H54" i="77" s="1"/>
  <c r="I54" i="77" s="1"/>
  <c r="H53" i="77" a="1"/>
  <c r="H53" i="77" s="1"/>
  <c r="I53" i="77" s="1"/>
  <c r="H52" i="77" a="1"/>
  <c r="H52" i="77" s="1"/>
  <c r="I52" i="77" s="1"/>
  <c r="H51" i="77" a="1"/>
  <c r="H51" i="77" s="1"/>
  <c r="I51" i="77" s="1"/>
  <c r="H50" i="77" a="1"/>
  <c r="H50" i="77" s="1"/>
  <c r="I50" i="77" s="1"/>
  <c r="H49" i="77" a="1"/>
  <c r="H49" i="77" s="1"/>
  <c r="I49" i="77" s="1"/>
  <c r="H48" i="77" a="1"/>
  <c r="H48" i="77" s="1"/>
  <c r="I48" i="77" s="1"/>
  <c r="H47" i="77" a="1"/>
  <c r="H47" i="77" s="1"/>
  <c r="I47" i="77" s="1"/>
  <c r="H46" i="77" a="1"/>
  <c r="H46" i="77" s="1"/>
  <c r="I46" i="77" s="1"/>
  <c r="H45" i="77" a="1"/>
  <c r="H45" i="77" s="1"/>
  <c r="I45" i="77" s="1"/>
  <c r="H44" i="77" a="1"/>
  <c r="H44" i="77" s="1"/>
  <c r="I44" i="77" s="1"/>
  <c r="H43" i="77" a="1"/>
  <c r="H43" i="77" s="1"/>
  <c r="I43" i="77" s="1"/>
  <c r="H42" i="77" a="1"/>
  <c r="H42" i="77" s="1"/>
  <c r="I42" i="77" s="1"/>
  <c r="H41" i="77" a="1"/>
  <c r="H41" i="77" s="1"/>
  <c r="I41" i="77" s="1"/>
  <c r="H40" i="77" a="1"/>
  <c r="H40" i="77" s="1"/>
  <c r="I40" i="77" s="1"/>
  <c r="H39" i="77" a="1"/>
  <c r="H39" i="77" s="1"/>
  <c r="I39" i="77" s="1"/>
  <c r="H38" i="77" a="1"/>
  <c r="H38" i="77" s="1"/>
  <c r="I38" i="77" s="1"/>
  <c r="H37" i="77" a="1"/>
  <c r="H37" i="77" s="1"/>
  <c r="I37" i="77" s="1"/>
  <c r="H36" i="77" a="1"/>
  <c r="H36" i="77" s="1"/>
  <c r="I36" i="77" s="1"/>
  <c r="H35" i="77" a="1"/>
  <c r="H35" i="77" s="1"/>
  <c r="I35" i="77" s="1"/>
  <c r="H34" i="77" a="1"/>
  <c r="H34" i="77" s="1"/>
  <c r="I34" i="77" s="1"/>
  <c r="H33" i="77" a="1"/>
  <c r="H33" i="77" s="1"/>
  <c r="I33" i="77" s="1"/>
  <c r="H32" i="77" a="1"/>
  <c r="H32" i="77" s="1"/>
  <c r="I32" i="77" s="1"/>
  <c r="H31" i="77" a="1"/>
  <c r="H31" i="77" s="1"/>
  <c r="I31" i="77" s="1"/>
  <c r="H30" i="77" a="1"/>
  <c r="H30" i="77" s="1"/>
  <c r="I30" i="77" s="1"/>
  <c r="H29" i="77" a="1"/>
  <c r="H29" i="77" s="1"/>
  <c r="I29" i="77" s="1"/>
  <c r="H28" i="77" a="1"/>
  <c r="H28" i="77" s="1"/>
  <c r="I28" i="77" s="1"/>
  <c r="H27" i="77" a="1"/>
  <c r="H27" i="77" s="1"/>
  <c r="I27" i="77" s="1"/>
  <c r="H26" i="77" a="1"/>
  <c r="H26" i="77" s="1"/>
  <c r="I26" i="77" s="1"/>
  <c r="H25" i="77" a="1"/>
  <c r="H25" i="77" s="1"/>
  <c r="I25" i="77" s="1"/>
  <c r="H24" i="77" a="1"/>
  <c r="H24" i="77" s="1"/>
  <c r="I24" i="77" s="1"/>
  <c r="H23" i="77" a="1"/>
  <c r="H23" i="77" s="1"/>
  <c r="I23" i="77" s="1"/>
  <c r="H22" i="77" a="1"/>
  <c r="H22" i="77" s="1"/>
  <c r="I22" i="77" s="1"/>
  <c r="H21" i="77" a="1"/>
  <c r="H21" i="77" s="1"/>
  <c r="I21" i="77" s="1"/>
  <c r="H20" i="77" a="1"/>
  <c r="H20" i="77" s="1"/>
  <c r="I20" i="77" s="1"/>
  <c r="H19" i="77" a="1"/>
  <c r="H19" i="77" s="1"/>
  <c r="I19" i="77" s="1"/>
  <c r="H18" i="77" a="1"/>
  <c r="H18" i="77" s="1"/>
  <c r="I18" i="77" s="1"/>
  <c r="H17" i="77" a="1"/>
  <c r="H17" i="77" s="1"/>
  <c r="I17" i="77" s="1"/>
  <c r="H16" i="77" a="1"/>
  <c r="H16" i="77" s="1"/>
  <c r="I16" i="77" s="1"/>
  <c r="H15" i="77" a="1"/>
  <c r="H15" i="77" s="1"/>
  <c r="I15" i="77" s="1"/>
  <c r="H14" i="77" a="1"/>
  <c r="H14" i="77" s="1"/>
  <c r="I14" i="77" s="1"/>
  <c r="H13" i="77" a="1"/>
  <c r="H13" i="77" s="1"/>
  <c r="I13" i="77" s="1"/>
  <c r="H12" i="77" a="1"/>
  <c r="H12" i="77" s="1"/>
  <c r="I12" i="77" s="1"/>
  <c r="H11" i="77" a="1"/>
  <c r="H11" i="77" s="1"/>
  <c r="I11" i="77" s="1"/>
  <c r="H1058" i="76" a="1"/>
  <c r="H1058" i="76" s="1"/>
  <c r="I1058" i="76" s="1"/>
  <c r="H1057" i="76" a="1"/>
  <c r="H1057" i="76" s="1"/>
  <c r="I1057" i="76" s="1"/>
  <c r="H1056" i="76" a="1"/>
  <c r="H1056" i="76" s="1"/>
  <c r="I1056" i="76" s="1"/>
  <c r="H1055" i="76" a="1"/>
  <c r="H1055" i="76" s="1"/>
  <c r="I1055" i="76" s="1"/>
  <c r="H1054" i="76" a="1"/>
  <c r="H1054" i="76" s="1"/>
  <c r="I1054" i="76" s="1"/>
  <c r="H1053" i="76" a="1"/>
  <c r="H1053" i="76" s="1"/>
  <c r="I1053" i="76" s="1"/>
  <c r="H1052" i="76" a="1"/>
  <c r="H1052" i="76" s="1"/>
  <c r="I1052" i="76" s="1"/>
  <c r="H1051" i="76" a="1"/>
  <c r="H1051" i="76" s="1"/>
  <c r="I1051" i="76" s="1"/>
  <c r="H1050" i="76" a="1"/>
  <c r="H1050" i="76" s="1"/>
  <c r="I1050" i="76" s="1"/>
  <c r="H1049" i="76" a="1"/>
  <c r="H1049" i="76" s="1"/>
  <c r="I1049" i="76" s="1"/>
  <c r="H1048" i="76" a="1"/>
  <c r="H1048" i="76" s="1"/>
  <c r="I1048" i="76" s="1"/>
  <c r="H1047" i="76" a="1"/>
  <c r="H1047" i="76" s="1"/>
  <c r="I1047" i="76" s="1"/>
  <c r="H1046" i="76" a="1"/>
  <c r="H1046" i="76" s="1"/>
  <c r="I1046" i="76" s="1"/>
  <c r="H1045" i="76" a="1"/>
  <c r="H1045" i="76" s="1"/>
  <c r="I1045" i="76" s="1"/>
  <c r="H1044" i="76" a="1"/>
  <c r="H1044" i="76" s="1"/>
  <c r="I1044" i="76" s="1"/>
  <c r="H1043" i="76" a="1"/>
  <c r="H1043" i="76" s="1"/>
  <c r="I1043" i="76" s="1"/>
  <c r="H1042" i="76" a="1"/>
  <c r="H1042" i="76" s="1"/>
  <c r="I1042" i="76" s="1"/>
  <c r="H1041" i="76" a="1"/>
  <c r="H1041" i="76" s="1"/>
  <c r="I1041" i="76" s="1"/>
  <c r="H1040" i="76" a="1"/>
  <c r="H1040" i="76" s="1"/>
  <c r="I1040" i="76" s="1"/>
  <c r="H1039" i="76" a="1"/>
  <c r="H1039" i="76" s="1"/>
  <c r="I1039" i="76" s="1"/>
  <c r="H1038" i="76" a="1"/>
  <c r="H1038" i="76" s="1"/>
  <c r="I1038" i="76" s="1"/>
  <c r="H1037" i="76" a="1"/>
  <c r="H1037" i="76" s="1"/>
  <c r="I1037" i="76" s="1"/>
  <c r="H1036" i="76" a="1"/>
  <c r="H1036" i="76" s="1"/>
  <c r="I1036" i="76" s="1"/>
  <c r="H1035" i="76" a="1"/>
  <c r="H1035" i="76" s="1"/>
  <c r="I1035" i="76" s="1"/>
  <c r="H1034" i="76" a="1"/>
  <c r="H1034" i="76" s="1"/>
  <c r="I1034" i="76" s="1"/>
  <c r="H1033" i="76" a="1"/>
  <c r="H1033" i="76" s="1"/>
  <c r="I1033" i="76" s="1"/>
  <c r="H1032" i="76" a="1"/>
  <c r="H1032" i="76" s="1"/>
  <c r="I1032" i="76" s="1"/>
  <c r="H1031" i="76" a="1"/>
  <c r="H1031" i="76" s="1"/>
  <c r="I1031" i="76" s="1"/>
  <c r="H1030" i="76" a="1"/>
  <c r="H1030" i="76" s="1"/>
  <c r="I1030" i="76" s="1"/>
  <c r="H1029" i="76" a="1"/>
  <c r="H1029" i="76" s="1"/>
  <c r="I1029" i="76" s="1"/>
  <c r="H1028" i="76" a="1"/>
  <c r="H1028" i="76" s="1"/>
  <c r="I1028" i="76" s="1"/>
  <c r="H1027" i="76" a="1"/>
  <c r="H1027" i="76" s="1"/>
  <c r="I1027" i="76" s="1"/>
  <c r="H1026" i="76" a="1"/>
  <c r="H1026" i="76" s="1"/>
  <c r="I1026" i="76" s="1"/>
  <c r="H1025" i="76" a="1"/>
  <c r="H1025" i="76" s="1"/>
  <c r="I1025" i="76" s="1"/>
  <c r="H1024" i="76" a="1"/>
  <c r="H1024" i="76" s="1"/>
  <c r="I1024" i="76" s="1"/>
  <c r="H1023" i="76" a="1"/>
  <c r="H1023" i="76" s="1"/>
  <c r="I1023" i="76" s="1"/>
  <c r="H1022" i="76" a="1"/>
  <c r="H1022" i="76" s="1"/>
  <c r="I1022" i="76" s="1"/>
  <c r="H1021" i="76" a="1"/>
  <c r="H1021" i="76" s="1"/>
  <c r="I1021" i="76" s="1"/>
  <c r="H1020" i="76" a="1"/>
  <c r="H1020" i="76" s="1"/>
  <c r="I1020" i="76" s="1"/>
  <c r="H1019" i="76" a="1"/>
  <c r="H1019" i="76" s="1"/>
  <c r="I1019" i="76" s="1"/>
  <c r="H1018" i="76" a="1"/>
  <c r="H1018" i="76" s="1"/>
  <c r="I1018" i="76" s="1"/>
  <c r="H1017" i="76" a="1"/>
  <c r="H1017" i="76" s="1"/>
  <c r="I1017" i="76" s="1"/>
  <c r="H1016" i="76" a="1"/>
  <c r="H1016" i="76" s="1"/>
  <c r="I1016" i="76" s="1"/>
  <c r="H1015" i="76" a="1"/>
  <c r="H1015" i="76" s="1"/>
  <c r="I1015" i="76" s="1"/>
  <c r="H1014" i="76" a="1"/>
  <c r="H1014" i="76" s="1"/>
  <c r="I1014" i="76" s="1"/>
  <c r="H1013" i="76" a="1"/>
  <c r="H1013" i="76" s="1"/>
  <c r="I1013" i="76" s="1"/>
  <c r="H1012" i="76" a="1"/>
  <c r="H1012" i="76" s="1"/>
  <c r="I1012" i="76" s="1"/>
  <c r="H1011" i="76" a="1"/>
  <c r="H1011" i="76" s="1"/>
  <c r="I1011" i="76" s="1"/>
  <c r="H1010" i="76" a="1"/>
  <c r="H1010" i="76" s="1"/>
  <c r="I1010" i="76" s="1"/>
  <c r="H1009" i="76" a="1"/>
  <c r="H1009" i="76" s="1"/>
  <c r="I1009" i="76" s="1"/>
  <c r="H1008" i="76" a="1"/>
  <c r="H1008" i="76" s="1"/>
  <c r="I1008" i="76" s="1"/>
  <c r="H1007" i="76" a="1"/>
  <c r="H1007" i="76" s="1"/>
  <c r="I1007" i="76" s="1"/>
  <c r="H1006" i="76" a="1"/>
  <c r="H1006" i="76" s="1"/>
  <c r="I1006" i="76" s="1"/>
  <c r="H1005" i="76" a="1"/>
  <c r="H1005" i="76" s="1"/>
  <c r="I1005" i="76" s="1"/>
  <c r="H1004" i="76" a="1"/>
  <c r="H1004" i="76" s="1"/>
  <c r="I1004" i="76" s="1"/>
  <c r="H1003" i="76" a="1"/>
  <c r="H1003" i="76" s="1"/>
  <c r="I1003" i="76" s="1"/>
  <c r="H1002" i="76" a="1"/>
  <c r="H1002" i="76" s="1"/>
  <c r="I1002" i="76" s="1"/>
  <c r="H1001" i="76" a="1"/>
  <c r="H1001" i="76" s="1"/>
  <c r="I1001" i="76" s="1"/>
  <c r="H1000" i="76" a="1"/>
  <c r="H1000" i="76" s="1"/>
  <c r="I1000" i="76" s="1"/>
  <c r="H999" i="76" a="1"/>
  <c r="H999" i="76" s="1"/>
  <c r="I999" i="76" s="1"/>
  <c r="H998" i="76" a="1"/>
  <c r="H998" i="76" s="1"/>
  <c r="I998" i="76" s="1"/>
  <c r="H997" i="76" a="1"/>
  <c r="H997" i="76" s="1"/>
  <c r="I997" i="76" s="1"/>
  <c r="H996" i="76" a="1"/>
  <c r="H996" i="76" s="1"/>
  <c r="I996" i="76" s="1"/>
  <c r="H995" i="76" a="1"/>
  <c r="H995" i="76" s="1"/>
  <c r="I995" i="76" s="1"/>
  <c r="H994" i="76" a="1"/>
  <c r="H994" i="76" s="1"/>
  <c r="I994" i="76" s="1"/>
  <c r="H993" i="76" a="1"/>
  <c r="H993" i="76" s="1"/>
  <c r="I993" i="76" s="1"/>
  <c r="H992" i="76" a="1"/>
  <c r="H992" i="76" s="1"/>
  <c r="I992" i="76" s="1"/>
  <c r="H991" i="76" a="1"/>
  <c r="H991" i="76" s="1"/>
  <c r="I991" i="76" s="1"/>
  <c r="H990" i="76" a="1"/>
  <c r="H990" i="76" s="1"/>
  <c r="I990" i="76" s="1"/>
  <c r="H989" i="76" a="1"/>
  <c r="H989" i="76" s="1"/>
  <c r="I989" i="76" s="1"/>
  <c r="H988" i="76" a="1"/>
  <c r="H988" i="76" s="1"/>
  <c r="I988" i="76" s="1"/>
  <c r="H987" i="76" a="1"/>
  <c r="H987" i="76" s="1"/>
  <c r="I987" i="76" s="1"/>
  <c r="H986" i="76" a="1"/>
  <c r="H986" i="76" s="1"/>
  <c r="I986" i="76" s="1"/>
  <c r="H985" i="76" a="1"/>
  <c r="H985" i="76" s="1"/>
  <c r="I985" i="76" s="1"/>
  <c r="H984" i="76" a="1"/>
  <c r="H984" i="76" s="1"/>
  <c r="I984" i="76" s="1"/>
  <c r="H983" i="76" a="1"/>
  <c r="H983" i="76" s="1"/>
  <c r="I983" i="76" s="1"/>
  <c r="H982" i="76" a="1"/>
  <c r="H982" i="76" s="1"/>
  <c r="I982" i="76" s="1"/>
  <c r="H981" i="76" a="1"/>
  <c r="H981" i="76" s="1"/>
  <c r="I981" i="76" s="1"/>
  <c r="H980" i="76" a="1"/>
  <c r="H980" i="76" s="1"/>
  <c r="I980" i="76" s="1"/>
  <c r="H979" i="76" a="1"/>
  <c r="H979" i="76" s="1"/>
  <c r="I979" i="76" s="1"/>
  <c r="H978" i="76" a="1"/>
  <c r="H978" i="76" s="1"/>
  <c r="I978" i="76" s="1"/>
  <c r="H977" i="76" a="1"/>
  <c r="H977" i="76" s="1"/>
  <c r="I977" i="76" s="1"/>
  <c r="H976" i="76" a="1"/>
  <c r="H976" i="76" s="1"/>
  <c r="I976" i="76" s="1"/>
  <c r="H975" i="76" a="1"/>
  <c r="H975" i="76" s="1"/>
  <c r="I975" i="76" s="1"/>
  <c r="H974" i="76" a="1"/>
  <c r="H974" i="76" s="1"/>
  <c r="I974" i="76" s="1"/>
  <c r="H973" i="76" a="1"/>
  <c r="H973" i="76" s="1"/>
  <c r="I973" i="76" s="1"/>
  <c r="H972" i="76" a="1"/>
  <c r="H972" i="76" s="1"/>
  <c r="I972" i="76" s="1"/>
  <c r="H971" i="76" a="1"/>
  <c r="H971" i="76" s="1"/>
  <c r="I971" i="76" s="1"/>
  <c r="H970" i="76" a="1"/>
  <c r="H970" i="76" s="1"/>
  <c r="I970" i="76" s="1"/>
  <c r="H969" i="76" a="1"/>
  <c r="H969" i="76" s="1"/>
  <c r="I969" i="76" s="1"/>
  <c r="H968" i="76" a="1"/>
  <c r="H968" i="76" s="1"/>
  <c r="I968" i="76" s="1"/>
  <c r="H967" i="76" a="1"/>
  <c r="H967" i="76" s="1"/>
  <c r="I967" i="76" s="1"/>
  <c r="H966" i="76" a="1"/>
  <c r="H966" i="76" s="1"/>
  <c r="I966" i="76" s="1"/>
  <c r="H965" i="76" a="1"/>
  <c r="H965" i="76" s="1"/>
  <c r="I965" i="76" s="1"/>
  <c r="H964" i="76" a="1"/>
  <c r="H964" i="76" s="1"/>
  <c r="I964" i="76" s="1"/>
  <c r="H963" i="76" a="1"/>
  <c r="H963" i="76" s="1"/>
  <c r="I963" i="76" s="1"/>
  <c r="H962" i="76" a="1"/>
  <c r="H962" i="76" s="1"/>
  <c r="I962" i="76" s="1"/>
  <c r="H961" i="76" a="1"/>
  <c r="H961" i="76" s="1"/>
  <c r="I961" i="76" s="1"/>
  <c r="H960" i="76" a="1"/>
  <c r="H960" i="76" s="1"/>
  <c r="I960" i="76" s="1"/>
  <c r="H959" i="76" a="1"/>
  <c r="H959" i="76" s="1"/>
  <c r="I959" i="76" s="1"/>
  <c r="H958" i="76" a="1"/>
  <c r="H958" i="76" s="1"/>
  <c r="I958" i="76" s="1"/>
  <c r="H957" i="76" a="1"/>
  <c r="H957" i="76" s="1"/>
  <c r="I957" i="76" s="1"/>
  <c r="H956" i="76" a="1"/>
  <c r="H956" i="76" s="1"/>
  <c r="I956" i="76" s="1"/>
  <c r="H955" i="76" a="1"/>
  <c r="H955" i="76" s="1"/>
  <c r="I955" i="76" s="1"/>
  <c r="H954" i="76" a="1"/>
  <c r="H954" i="76" s="1"/>
  <c r="I954" i="76" s="1"/>
  <c r="H953" i="76" a="1"/>
  <c r="H953" i="76" s="1"/>
  <c r="I953" i="76" s="1"/>
  <c r="H952" i="76" a="1"/>
  <c r="H952" i="76" s="1"/>
  <c r="I952" i="76" s="1"/>
  <c r="H951" i="76" a="1"/>
  <c r="H951" i="76" s="1"/>
  <c r="I951" i="76" s="1"/>
  <c r="H950" i="76" a="1"/>
  <c r="H950" i="76" s="1"/>
  <c r="I950" i="76" s="1"/>
  <c r="H949" i="76" a="1"/>
  <c r="H949" i="76" s="1"/>
  <c r="I949" i="76" s="1"/>
  <c r="H948" i="76" a="1"/>
  <c r="H948" i="76" s="1"/>
  <c r="I948" i="76" s="1"/>
  <c r="H947" i="76" a="1"/>
  <c r="H947" i="76" s="1"/>
  <c r="I947" i="76" s="1"/>
  <c r="H946" i="76" a="1"/>
  <c r="H946" i="76" s="1"/>
  <c r="I946" i="76" s="1"/>
  <c r="H945" i="76" a="1"/>
  <c r="H945" i="76" s="1"/>
  <c r="I945" i="76" s="1"/>
  <c r="H944" i="76" a="1"/>
  <c r="H944" i="76" s="1"/>
  <c r="I944" i="76" s="1"/>
  <c r="H943" i="76" a="1"/>
  <c r="H943" i="76" s="1"/>
  <c r="I943" i="76" s="1"/>
  <c r="H942" i="76" a="1"/>
  <c r="H942" i="76" s="1"/>
  <c r="I942" i="76" s="1"/>
  <c r="H941" i="76" a="1"/>
  <c r="H941" i="76" s="1"/>
  <c r="I941" i="76" s="1"/>
  <c r="H940" i="76" a="1"/>
  <c r="H940" i="76" s="1"/>
  <c r="I940" i="76" s="1"/>
  <c r="H939" i="76" a="1"/>
  <c r="H939" i="76" s="1"/>
  <c r="I939" i="76" s="1"/>
  <c r="H938" i="76" a="1"/>
  <c r="H938" i="76" s="1"/>
  <c r="I938" i="76" s="1"/>
  <c r="H937" i="76" a="1"/>
  <c r="H937" i="76" s="1"/>
  <c r="I937" i="76" s="1"/>
  <c r="H936" i="76" a="1"/>
  <c r="H936" i="76" s="1"/>
  <c r="I936" i="76" s="1"/>
  <c r="H935" i="76" a="1"/>
  <c r="H935" i="76" s="1"/>
  <c r="I935" i="76" s="1"/>
  <c r="H934" i="76" a="1"/>
  <c r="H934" i="76" s="1"/>
  <c r="I934" i="76" s="1"/>
  <c r="H933" i="76" a="1"/>
  <c r="H933" i="76" s="1"/>
  <c r="I933" i="76" s="1"/>
  <c r="H932" i="76" a="1"/>
  <c r="H932" i="76" s="1"/>
  <c r="I932" i="76" s="1"/>
  <c r="H931" i="76" a="1"/>
  <c r="H931" i="76" s="1"/>
  <c r="I931" i="76" s="1"/>
  <c r="H930" i="76" a="1"/>
  <c r="H930" i="76" s="1"/>
  <c r="I930" i="76" s="1"/>
  <c r="H929" i="76" a="1"/>
  <c r="H929" i="76" s="1"/>
  <c r="I929" i="76" s="1"/>
  <c r="H928" i="76" a="1"/>
  <c r="H928" i="76" s="1"/>
  <c r="I928" i="76" s="1"/>
  <c r="H927" i="76" a="1"/>
  <c r="H927" i="76" s="1"/>
  <c r="I927" i="76" s="1"/>
  <c r="H926" i="76" a="1"/>
  <c r="H926" i="76" s="1"/>
  <c r="I926" i="76" s="1"/>
  <c r="H925" i="76" a="1"/>
  <c r="H925" i="76" s="1"/>
  <c r="I925" i="76" s="1"/>
  <c r="H924" i="76" a="1"/>
  <c r="H924" i="76" s="1"/>
  <c r="I924" i="76" s="1"/>
  <c r="H923" i="76" a="1"/>
  <c r="H923" i="76" s="1"/>
  <c r="I923" i="76" s="1"/>
  <c r="H922" i="76" a="1"/>
  <c r="H922" i="76" s="1"/>
  <c r="I922" i="76" s="1"/>
  <c r="H921" i="76" a="1"/>
  <c r="H921" i="76" s="1"/>
  <c r="I921" i="76" s="1"/>
  <c r="H920" i="76" a="1"/>
  <c r="H920" i="76" s="1"/>
  <c r="I920" i="76" s="1"/>
  <c r="H919" i="76" a="1"/>
  <c r="H919" i="76" s="1"/>
  <c r="I919" i="76" s="1"/>
  <c r="H918" i="76" a="1"/>
  <c r="H918" i="76" s="1"/>
  <c r="I918" i="76" s="1"/>
  <c r="H917" i="76" a="1"/>
  <c r="H917" i="76" s="1"/>
  <c r="I917" i="76" s="1"/>
  <c r="H916" i="76" a="1"/>
  <c r="H916" i="76" s="1"/>
  <c r="I916" i="76" s="1"/>
  <c r="H915" i="76" a="1"/>
  <c r="H915" i="76" s="1"/>
  <c r="I915" i="76" s="1"/>
  <c r="H914" i="76" a="1"/>
  <c r="H914" i="76" s="1"/>
  <c r="I914" i="76" s="1"/>
  <c r="H913" i="76" a="1"/>
  <c r="H913" i="76" s="1"/>
  <c r="I913" i="76" s="1"/>
  <c r="H912" i="76" a="1"/>
  <c r="H912" i="76" s="1"/>
  <c r="I912" i="76" s="1"/>
  <c r="H911" i="76" a="1"/>
  <c r="H911" i="76" s="1"/>
  <c r="I911" i="76" s="1"/>
  <c r="H910" i="76" a="1"/>
  <c r="H910" i="76" s="1"/>
  <c r="I910" i="76" s="1"/>
  <c r="H909" i="76" a="1"/>
  <c r="H909" i="76" s="1"/>
  <c r="I909" i="76" s="1"/>
  <c r="H908" i="76" a="1"/>
  <c r="H908" i="76" s="1"/>
  <c r="I908" i="76" s="1"/>
  <c r="H907" i="76" a="1"/>
  <c r="H907" i="76" s="1"/>
  <c r="I907" i="76" s="1"/>
  <c r="H906" i="76" a="1"/>
  <c r="H906" i="76" s="1"/>
  <c r="I906" i="76" s="1"/>
  <c r="H905" i="76" a="1"/>
  <c r="H905" i="76" s="1"/>
  <c r="I905" i="76" s="1"/>
  <c r="H904" i="76" a="1"/>
  <c r="H904" i="76" s="1"/>
  <c r="I904" i="76" s="1"/>
  <c r="H903" i="76" a="1"/>
  <c r="H903" i="76" s="1"/>
  <c r="I903" i="76" s="1"/>
  <c r="H902" i="76" a="1"/>
  <c r="H902" i="76" s="1"/>
  <c r="I902" i="76" s="1"/>
  <c r="H901" i="76" a="1"/>
  <c r="H901" i="76" s="1"/>
  <c r="I901" i="76" s="1"/>
  <c r="H900" i="76" a="1"/>
  <c r="H900" i="76" s="1"/>
  <c r="I900" i="76" s="1"/>
  <c r="H899" i="76" a="1"/>
  <c r="H899" i="76" s="1"/>
  <c r="I899" i="76" s="1"/>
  <c r="H898" i="76" a="1"/>
  <c r="H898" i="76" s="1"/>
  <c r="I898" i="76" s="1"/>
  <c r="H897" i="76" a="1"/>
  <c r="H897" i="76" s="1"/>
  <c r="I897" i="76" s="1"/>
  <c r="H896" i="76" a="1"/>
  <c r="H896" i="76" s="1"/>
  <c r="I896" i="76" s="1"/>
  <c r="H895" i="76" a="1"/>
  <c r="H895" i="76" s="1"/>
  <c r="I895" i="76" s="1"/>
  <c r="H894" i="76" a="1"/>
  <c r="H894" i="76" s="1"/>
  <c r="I894" i="76" s="1"/>
  <c r="H893" i="76" a="1"/>
  <c r="H893" i="76" s="1"/>
  <c r="I893" i="76" s="1"/>
  <c r="H892" i="76" a="1"/>
  <c r="H892" i="76" s="1"/>
  <c r="I892" i="76" s="1"/>
  <c r="H891" i="76" a="1"/>
  <c r="H891" i="76" s="1"/>
  <c r="I891" i="76" s="1"/>
  <c r="H890" i="76" a="1"/>
  <c r="H890" i="76" s="1"/>
  <c r="I890" i="76" s="1"/>
  <c r="H889" i="76" a="1"/>
  <c r="H889" i="76" s="1"/>
  <c r="I889" i="76" s="1"/>
  <c r="H888" i="76" a="1"/>
  <c r="H888" i="76" s="1"/>
  <c r="I888" i="76" s="1"/>
  <c r="H887" i="76" a="1"/>
  <c r="H887" i="76" s="1"/>
  <c r="I887" i="76" s="1"/>
  <c r="H886" i="76" a="1"/>
  <c r="H886" i="76" s="1"/>
  <c r="I886" i="76" s="1"/>
  <c r="H885" i="76" a="1"/>
  <c r="H885" i="76" s="1"/>
  <c r="I885" i="76" s="1"/>
  <c r="H884" i="76" a="1"/>
  <c r="H884" i="76" s="1"/>
  <c r="I884" i="76" s="1"/>
  <c r="H883" i="76" a="1"/>
  <c r="H883" i="76" s="1"/>
  <c r="I883" i="76" s="1"/>
  <c r="H882" i="76" a="1"/>
  <c r="H882" i="76" s="1"/>
  <c r="I882" i="76" s="1"/>
  <c r="H881" i="76" a="1"/>
  <c r="H881" i="76" s="1"/>
  <c r="I881" i="76" s="1"/>
  <c r="H880" i="76" a="1"/>
  <c r="H880" i="76" s="1"/>
  <c r="I880" i="76" s="1"/>
  <c r="H879" i="76" a="1"/>
  <c r="H879" i="76" s="1"/>
  <c r="I879" i="76" s="1"/>
  <c r="H878" i="76" a="1"/>
  <c r="H878" i="76" s="1"/>
  <c r="I878" i="76" s="1"/>
  <c r="H877" i="76" a="1"/>
  <c r="H877" i="76" s="1"/>
  <c r="I877" i="76" s="1"/>
  <c r="H876" i="76" a="1"/>
  <c r="H876" i="76" s="1"/>
  <c r="I876" i="76" s="1"/>
  <c r="H875" i="76" a="1"/>
  <c r="H875" i="76" s="1"/>
  <c r="I875" i="76" s="1"/>
  <c r="H874" i="76" a="1"/>
  <c r="H874" i="76" s="1"/>
  <c r="I874" i="76" s="1"/>
  <c r="H873" i="76" a="1"/>
  <c r="H873" i="76" s="1"/>
  <c r="I873" i="76" s="1"/>
  <c r="H872" i="76" a="1"/>
  <c r="H872" i="76" s="1"/>
  <c r="I872" i="76" s="1"/>
  <c r="H871" i="76" a="1"/>
  <c r="H871" i="76" s="1"/>
  <c r="I871" i="76" s="1"/>
  <c r="H870" i="76" a="1"/>
  <c r="H870" i="76" s="1"/>
  <c r="I870" i="76" s="1"/>
  <c r="H869" i="76" a="1"/>
  <c r="H869" i="76" s="1"/>
  <c r="I869" i="76" s="1"/>
  <c r="H868" i="76" a="1"/>
  <c r="H868" i="76" s="1"/>
  <c r="I868" i="76" s="1"/>
  <c r="H867" i="76" a="1"/>
  <c r="H867" i="76" s="1"/>
  <c r="I867" i="76" s="1"/>
  <c r="H866" i="76" a="1"/>
  <c r="H866" i="76" s="1"/>
  <c r="I866" i="76" s="1"/>
  <c r="H865" i="76" a="1"/>
  <c r="H865" i="76" s="1"/>
  <c r="I865" i="76" s="1"/>
  <c r="H864" i="76" a="1"/>
  <c r="H864" i="76" s="1"/>
  <c r="I864" i="76" s="1"/>
  <c r="H863" i="76" a="1"/>
  <c r="H863" i="76" s="1"/>
  <c r="I863" i="76" s="1"/>
  <c r="H862" i="76" a="1"/>
  <c r="H862" i="76" s="1"/>
  <c r="I862" i="76" s="1"/>
  <c r="H861" i="76" a="1"/>
  <c r="H861" i="76" s="1"/>
  <c r="I861" i="76" s="1"/>
  <c r="H860" i="76" a="1"/>
  <c r="H860" i="76" s="1"/>
  <c r="I860" i="76" s="1"/>
  <c r="H859" i="76" a="1"/>
  <c r="H859" i="76" s="1"/>
  <c r="I859" i="76" s="1"/>
  <c r="H858" i="76" a="1"/>
  <c r="H858" i="76" s="1"/>
  <c r="I858" i="76" s="1"/>
  <c r="H857" i="76" a="1"/>
  <c r="H857" i="76" s="1"/>
  <c r="I857" i="76" s="1"/>
  <c r="H856" i="76" a="1"/>
  <c r="H856" i="76" s="1"/>
  <c r="I856" i="76" s="1"/>
  <c r="H855" i="76" a="1"/>
  <c r="H855" i="76" s="1"/>
  <c r="I855" i="76" s="1"/>
  <c r="H854" i="76" a="1"/>
  <c r="H854" i="76" s="1"/>
  <c r="I854" i="76" s="1"/>
  <c r="H853" i="76" a="1"/>
  <c r="H853" i="76" s="1"/>
  <c r="I853" i="76" s="1"/>
  <c r="H852" i="76" a="1"/>
  <c r="H852" i="76" s="1"/>
  <c r="I852" i="76" s="1"/>
  <c r="H851" i="76" a="1"/>
  <c r="H851" i="76" s="1"/>
  <c r="I851" i="76" s="1"/>
  <c r="H850" i="76" a="1"/>
  <c r="H850" i="76" s="1"/>
  <c r="I850" i="76" s="1"/>
  <c r="H849" i="76" a="1"/>
  <c r="H849" i="76" s="1"/>
  <c r="I849" i="76" s="1"/>
  <c r="H848" i="76" a="1"/>
  <c r="H848" i="76" s="1"/>
  <c r="I848" i="76" s="1"/>
  <c r="H847" i="76" a="1"/>
  <c r="H847" i="76" s="1"/>
  <c r="I847" i="76" s="1"/>
  <c r="H846" i="76" a="1"/>
  <c r="H846" i="76" s="1"/>
  <c r="I846" i="76" s="1"/>
  <c r="H845" i="76" a="1"/>
  <c r="H845" i="76" s="1"/>
  <c r="I845" i="76" s="1"/>
  <c r="H844" i="76" a="1"/>
  <c r="H844" i="76" s="1"/>
  <c r="I844" i="76" s="1"/>
  <c r="H843" i="76" a="1"/>
  <c r="H843" i="76" s="1"/>
  <c r="I843" i="76" s="1"/>
  <c r="H842" i="76" a="1"/>
  <c r="H842" i="76" s="1"/>
  <c r="I842" i="76" s="1"/>
  <c r="H841" i="76" a="1"/>
  <c r="H841" i="76" s="1"/>
  <c r="I841" i="76" s="1"/>
  <c r="H840" i="76" a="1"/>
  <c r="H840" i="76" s="1"/>
  <c r="I840" i="76" s="1"/>
  <c r="H839" i="76" a="1"/>
  <c r="H839" i="76" s="1"/>
  <c r="I839" i="76" s="1"/>
  <c r="H838" i="76" a="1"/>
  <c r="H838" i="76" s="1"/>
  <c r="I838" i="76" s="1"/>
  <c r="H837" i="76" a="1"/>
  <c r="H837" i="76" s="1"/>
  <c r="I837" i="76" s="1"/>
  <c r="H836" i="76" a="1"/>
  <c r="H836" i="76" s="1"/>
  <c r="I836" i="76" s="1"/>
  <c r="H835" i="76" a="1"/>
  <c r="H835" i="76" s="1"/>
  <c r="I835" i="76" s="1"/>
  <c r="H834" i="76" a="1"/>
  <c r="H834" i="76" s="1"/>
  <c r="I834" i="76" s="1"/>
  <c r="H833" i="76" a="1"/>
  <c r="H833" i="76" s="1"/>
  <c r="I833" i="76" s="1"/>
  <c r="H832" i="76" a="1"/>
  <c r="H832" i="76" s="1"/>
  <c r="I832" i="76" s="1"/>
  <c r="H831" i="76" a="1"/>
  <c r="H831" i="76" s="1"/>
  <c r="I831" i="76" s="1"/>
  <c r="H830" i="76" a="1"/>
  <c r="H830" i="76" s="1"/>
  <c r="I830" i="76" s="1"/>
  <c r="H829" i="76" a="1"/>
  <c r="H829" i="76" s="1"/>
  <c r="I829" i="76" s="1"/>
  <c r="H828" i="76" a="1"/>
  <c r="H828" i="76" s="1"/>
  <c r="I828" i="76" s="1"/>
  <c r="H827" i="76" a="1"/>
  <c r="H827" i="76" s="1"/>
  <c r="I827" i="76" s="1"/>
  <c r="H826" i="76" a="1"/>
  <c r="H826" i="76" s="1"/>
  <c r="I826" i="76" s="1"/>
  <c r="H825" i="76" a="1"/>
  <c r="H825" i="76" s="1"/>
  <c r="I825" i="76" s="1"/>
  <c r="H824" i="76" a="1"/>
  <c r="H824" i="76" s="1"/>
  <c r="I824" i="76" s="1"/>
  <c r="H823" i="76" a="1"/>
  <c r="H823" i="76" s="1"/>
  <c r="I823" i="76" s="1"/>
  <c r="H822" i="76" a="1"/>
  <c r="H822" i="76" s="1"/>
  <c r="I822" i="76" s="1"/>
  <c r="H821" i="76" a="1"/>
  <c r="H821" i="76" s="1"/>
  <c r="I821" i="76" s="1"/>
  <c r="H820" i="76" a="1"/>
  <c r="H820" i="76" s="1"/>
  <c r="I820" i="76" s="1"/>
  <c r="H819" i="76" a="1"/>
  <c r="H819" i="76" s="1"/>
  <c r="I819" i="76" s="1"/>
  <c r="H818" i="76" a="1"/>
  <c r="H818" i="76" s="1"/>
  <c r="I818" i="76" s="1"/>
  <c r="H817" i="76" a="1"/>
  <c r="H817" i="76" s="1"/>
  <c r="I817" i="76" s="1"/>
  <c r="H816" i="76" a="1"/>
  <c r="H816" i="76" s="1"/>
  <c r="I816" i="76" s="1"/>
  <c r="H815" i="76" a="1"/>
  <c r="H815" i="76" s="1"/>
  <c r="I815" i="76" s="1"/>
  <c r="H814" i="76" a="1"/>
  <c r="H814" i="76" s="1"/>
  <c r="I814" i="76" s="1"/>
  <c r="H813" i="76" a="1"/>
  <c r="H813" i="76" s="1"/>
  <c r="I813" i="76" s="1"/>
  <c r="H812" i="76" a="1"/>
  <c r="H812" i="76" s="1"/>
  <c r="I812" i="76" s="1"/>
  <c r="H811" i="76" a="1"/>
  <c r="H811" i="76" s="1"/>
  <c r="I811" i="76" s="1"/>
  <c r="H810" i="76" a="1"/>
  <c r="H810" i="76" s="1"/>
  <c r="I810" i="76" s="1"/>
  <c r="H809" i="76" a="1"/>
  <c r="H809" i="76" s="1"/>
  <c r="I809" i="76" s="1"/>
  <c r="H808" i="76" a="1"/>
  <c r="H808" i="76" s="1"/>
  <c r="I808" i="76" s="1"/>
  <c r="H807" i="76" a="1"/>
  <c r="H807" i="76" s="1"/>
  <c r="I807" i="76" s="1"/>
  <c r="H806" i="76" a="1"/>
  <c r="H806" i="76" s="1"/>
  <c r="I806" i="76" s="1"/>
  <c r="H805" i="76" a="1"/>
  <c r="H805" i="76" s="1"/>
  <c r="I805" i="76" s="1"/>
  <c r="H804" i="76" a="1"/>
  <c r="H804" i="76" s="1"/>
  <c r="I804" i="76" s="1"/>
  <c r="H803" i="76" a="1"/>
  <c r="H803" i="76" s="1"/>
  <c r="I803" i="76" s="1"/>
  <c r="H802" i="76" a="1"/>
  <c r="H802" i="76" s="1"/>
  <c r="I802" i="76" s="1"/>
  <c r="H801" i="76" a="1"/>
  <c r="H801" i="76" s="1"/>
  <c r="I801" i="76" s="1"/>
  <c r="H800" i="76" a="1"/>
  <c r="H800" i="76" s="1"/>
  <c r="I800" i="76" s="1"/>
  <c r="H799" i="76" a="1"/>
  <c r="H799" i="76" s="1"/>
  <c r="I799" i="76" s="1"/>
  <c r="H798" i="76" a="1"/>
  <c r="H798" i="76" s="1"/>
  <c r="I798" i="76" s="1"/>
  <c r="H797" i="76" a="1"/>
  <c r="H797" i="76" s="1"/>
  <c r="I797" i="76" s="1"/>
  <c r="H796" i="76" a="1"/>
  <c r="H796" i="76" s="1"/>
  <c r="I796" i="76" s="1"/>
  <c r="H795" i="76" a="1"/>
  <c r="H795" i="76" s="1"/>
  <c r="I795" i="76" s="1"/>
  <c r="H794" i="76" a="1"/>
  <c r="H794" i="76" s="1"/>
  <c r="I794" i="76" s="1"/>
  <c r="H793" i="76" a="1"/>
  <c r="H793" i="76" s="1"/>
  <c r="I793" i="76" s="1"/>
  <c r="H792" i="76" a="1"/>
  <c r="H792" i="76" s="1"/>
  <c r="I792" i="76" s="1"/>
  <c r="H791" i="76" a="1"/>
  <c r="H791" i="76" s="1"/>
  <c r="I791" i="76" s="1"/>
  <c r="H790" i="76" a="1"/>
  <c r="H790" i="76" s="1"/>
  <c r="I790" i="76" s="1"/>
  <c r="H789" i="76" a="1"/>
  <c r="H789" i="76" s="1"/>
  <c r="I789" i="76" s="1"/>
  <c r="H788" i="76" a="1"/>
  <c r="H788" i="76" s="1"/>
  <c r="I788" i="76" s="1"/>
  <c r="H787" i="76" a="1"/>
  <c r="H787" i="76" s="1"/>
  <c r="I787" i="76" s="1"/>
  <c r="H786" i="76" a="1"/>
  <c r="H786" i="76" s="1"/>
  <c r="I786" i="76" s="1"/>
  <c r="H785" i="76" a="1"/>
  <c r="H785" i="76" s="1"/>
  <c r="I785" i="76" s="1"/>
  <c r="H784" i="76" a="1"/>
  <c r="H784" i="76" s="1"/>
  <c r="I784" i="76" s="1"/>
  <c r="H783" i="76" a="1"/>
  <c r="H783" i="76" s="1"/>
  <c r="I783" i="76" s="1"/>
  <c r="H782" i="76" a="1"/>
  <c r="H782" i="76" s="1"/>
  <c r="I782" i="76" s="1"/>
  <c r="H781" i="76" a="1"/>
  <c r="H781" i="76" s="1"/>
  <c r="I781" i="76" s="1"/>
  <c r="H780" i="76" a="1"/>
  <c r="H780" i="76" s="1"/>
  <c r="I780" i="76" s="1"/>
  <c r="H779" i="76" a="1"/>
  <c r="H779" i="76" s="1"/>
  <c r="I779" i="76" s="1"/>
  <c r="H778" i="76" a="1"/>
  <c r="H778" i="76" s="1"/>
  <c r="I778" i="76" s="1"/>
  <c r="H777" i="76" a="1"/>
  <c r="H777" i="76" s="1"/>
  <c r="I777" i="76" s="1"/>
  <c r="H776" i="76" a="1"/>
  <c r="H776" i="76" s="1"/>
  <c r="I776" i="76" s="1"/>
  <c r="H775" i="76" a="1"/>
  <c r="H775" i="76" s="1"/>
  <c r="I775" i="76" s="1"/>
  <c r="H774" i="76" a="1"/>
  <c r="H774" i="76" s="1"/>
  <c r="I774" i="76" s="1"/>
  <c r="H773" i="76" a="1"/>
  <c r="H773" i="76" s="1"/>
  <c r="I773" i="76" s="1"/>
  <c r="H772" i="76" a="1"/>
  <c r="H772" i="76" s="1"/>
  <c r="I772" i="76" s="1"/>
  <c r="H771" i="76" a="1"/>
  <c r="H771" i="76" s="1"/>
  <c r="I771" i="76" s="1"/>
  <c r="H770" i="76" a="1"/>
  <c r="H770" i="76" s="1"/>
  <c r="I770" i="76" s="1"/>
  <c r="H769" i="76" a="1"/>
  <c r="H769" i="76" s="1"/>
  <c r="I769" i="76" s="1"/>
  <c r="H768" i="76" a="1"/>
  <c r="H768" i="76" s="1"/>
  <c r="I768" i="76" s="1"/>
  <c r="H767" i="76" a="1"/>
  <c r="H767" i="76" s="1"/>
  <c r="I767" i="76" s="1"/>
  <c r="H766" i="76" a="1"/>
  <c r="H766" i="76" s="1"/>
  <c r="I766" i="76" s="1"/>
  <c r="H765" i="76" a="1"/>
  <c r="H765" i="76" s="1"/>
  <c r="I765" i="76" s="1"/>
  <c r="H764" i="76" a="1"/>
  <c r="H764" i="76" s="1"/>
  <c r="I764" i="76" s="1"/>
  <c r="H763" i="76" a="1"/>
  <c r="H763" i="76" s="1"/>
  <c r="I763" i="76" s="1"/>
  <c r="H762" i="76" a="1"/>
  <c r="H762" i="76" s="1"/>
  <c r="I762" i="76" s="1"/>
  <c r="H761" i="76" a="1"/>
  <c r="H761" i="76" s="1"/>
  <c r="I761" i="76" s="1"/>
  <c r="H760" i="76" a="1"/>
  <c r="H760" i="76" s="1"/>
  <c r="I760" i="76" s="1"/>
  <c r="H759" i="76" a="1"/>
  <c r="H759" i="76" s="1"/>
  <c r="I759" i="76" s="1"/>
  <c r="H758" i="76" a="1"/>
  <c r="H758" i="76" s="1"/>
  <c r="I758" i="76" s="1"/>
  <c r="H757" i="76" a="1"/>
  <c r="H757" i="76" s="1"/>
  <c r="I757" i="76" s="1"/>
  <c r="H756" i="76" a="1"/>
  <c r="H756" i="76" s="1"/>
  <c r="I756" i="76" s="1"/>
  <c r="H755" i="76" a="1"/>
  <c r="H755" i="76" s="1"/>
  <c r="I755" i="76" s="1"/>
  <c r="H754" i="76" a="1"/>
  <c r="H754" i="76" s="1"/>
  <c r="I754" i="76" s="1"/>
  <c r="H753" i="76" a="1"/>
  <c r="H753" i="76" s="1"/>
  <c r="I753" i="76" s="1"/>
  <c r="H752" i="76" a="1"/>
  <c r="H752" i="76" s="1"/>
  <c r="I752" i="76" s="1"/>
  <c r="H751" i="76" a="1"/>
  <c r="H751" i="76" s="1"/>
  <c r="I751" i="76" s="1"/>
  <c r="H750" i="76" a="1"/>
  <c r="H750" i="76" s="1"/>
  <c r="I750" i="76" s="1"/>
  <c r="H749" i="76" a="1"/>
  <c r="H749" i="76" s="1"/>
  <c r="I749" i="76" s="1"/>
  <c r="H748" i="76" a="1"/>
  <c r="H748" i="76" s="1"/>
  <c r="I748" i="76" s="1"/>
  <c r="H747" i="76" a="1"/>
  <c r="H747" i="76" s="1"/>
  <c r="I747" i="76" s="1"/>
  <c r="H746" i="76" a="1"/>
  <c r="H746" i="76" s="1"/>
  <c r="I746" i="76" s="1"/>
  <c r="H745" i="76" a="1"/>
  <c r="H745" i="76" s="1"/>
  <c r="I745" i="76" s="1"/>
  <c r="H744" i="76" a="1"/>
  <c r="H744" i="76" s="1"/>
  <c r="I744" i="76" s="1"/>
  <c r="H743" i="76" a="1"/>
  <c r="H743" i="76" s="1"/>
  <c r="I743" i="76" s="1"/>
  <c r="H742" i="76" a="1"/>
  <c r="H742" i="76" s="1"/>
  <c r="I742" i="76" s="1"/>
  <c r="H741" i="76" a="1"/>
  <c r="H741" i="76" s="1"/>
  <c r="I741" i="76" s="1"/>
  <c r="H740" i="76" a="1"/>
  <c r="H740" i="76" s="1"/>
  <c r="I740" i="76" s="1"/>
  <c r="H739" i="76" a="1"/>
  <c r="H739" i="76" s="1"/>
  <c r="I739" i="76" s="1"/>
  <c r="H738" i="76" a="1"/>
  <c r="H738" i="76" s="1"/>
  <c r="I738" i="76" s="1"/>
  <c r="H737" i="76" a="1"/>
  <c r="H737" i="76" s="1"/>
  <c r="I737" i="76" s="1"/>
  <c r="H736" i="76" a="1"/>
  <c r="H736" i="76" s="1"/>
  <c r="I736" i="76" s="1"/>
  <c r="H735" i="76" a="1"/>
  <c r="H735" i="76" s="1"/>
  <c r="I735" i="76" s="1"/>
  <c r="H734" i="76" a="1"/>
  <c r="H734" i="76" s="1"/>
  <c r="I734" i="76" s="1"/>
  <c r="H733" i="76" a="1"/>
  <c r="H733" i="76" s="1"/>
  <c r="I733" i="76" s="1"/>
  <c r="H732" i="76" a="1"/>
  <c r="H732" i="76" s="1"/>
  <c r="I732" i="76" s="1"/>
  <c r="H731" i="76" a="1"/>
  <c r="H731" i="76" s="1"/>
  <c r="I731" i="76" s="1"/>
  <c r="H730" i="76" a="1"/>
  <c r="H730" i="76" s="1"/>
  <c r="I730" i="76" s="1"/>
  <c r="H729" i="76" a="1"/>
  <c r="H729" i="76" s="1"/>
  <c r="I729" i="76" s="1"/>
  <c r="H728" i="76" a="1"/>
  <c r="H728" i="76" s="1"/>
  <c r="I728" i="76" s="1"/>
  <c r="H727" i="76" a="1"/>
  <c r="H727" i="76" s="1"/>
  <c r="I727" i="76" s="1"/>
  <c r="H726" i="76" a="1"/>
  <c r="H726" i="76" s="1"/>
  <c r="I726" i="76" s="1"/>
  <c r="H725" i="76" a="1"/>
  <c r="H725" i="76" s="1"/>
  <c r="I725" i="76" s="1"/>
  <c r="H724" i="76" a="1"/>
  <c r="H724" i="76" s="1"/>
  <c r="I724" i="76" s="1"/>
  <c r="H723" i="76" a="1"/>
  <c r="H723" i="76" s="1"/>
  <c r="I723" i="76" s="1"/>
  <c r="H722" i="76" a="1"/>
  <c r="H722" i="76" s="1"/>
  <c r="I722" i="76" s="1"/>
  <c r="H721" i="76" a="1"/>
  <c r="H721" i="76" s="1"/>
  <c r="I721" i="76" s="1"/>
  <c r="H720" i="76" a="1"/>
  <c r="H720" i="76" s="1"/>
  <c r="I720" i="76" s="1"/>
  <c r="H719" i="76" a="1"/>
  <c r="H719" i="76" s="1"/>
  <c r="I719" i="76" s="1"/>
  <c r="H718" i="76" a="1"/>
  <c r="H718" i="76" s="1"/>
  <c r="I718" i="76" s="1"/>
  <c r="H717" i="76" a="1"/>
  <c r="H717" i="76" s="1"/>
  <c r="I717" i="76" s="1"/>
  <c r="H716" i="76" a="1"/>
  <c r="H716" i="76" s="1"/>
  <c r="I716" i="76" s="1"/>
  <c r="H715" i="76" a="1"/>
  <c r="H715" i="76" s="1"/>
  <c r="I715" i="76" s="1"/>
  <c r="H714" i="76" a="1"/>
  <c r="H714" i="76" s="1"/>
  <c r="I714" i="76" s="1"/>
  <c r="H713" i="76" a="1"/>
  <c r="H713" i="76" s="1"/>
  <c r="I713" i="76" s="1"/>
  <c r="H712" i="76" a="1"/>
  <c r="H712" i="76" s="1"/>
  <c r="I712" i="76" s="1"/>
  <c r="H711" i="76" a="1"/>
  <c r="H711" i="76" s="1"/>
  <c r="I711" i="76" s="1"/>
  <c r="H710" i="76" a="1"/>
  <c r="H710" i="76" s="1"/>
  <c r="I710" i="76" s="1"/>
  <c r="H709" i="76" a="1"/>
  <c r="H709" i="76" s="1"/>
  <c r="I709" i="76" s="1"/>
  <c r="H708" i="76" a="1"/>
  <c r="H708" i="76" s="1"/>
  <c r="I708" i="76" s="1"/>
  <c r="H707" i="76" a="1"/>
  <c r="H707" i="76" s="1"/>
  <c r="I707" i="76" s="1"/>
  <c r="H706" i="76" a="1"/>
  <c r="H706" i="76" s="1"/>
  <c r="I706" i="76" s="1"/>
  <c r="H705" i="76" a="1"/>
  <c r="H705" i="76" s="1"/>
  <c r="I705" i="76" s="1"/>
  <c r="H704" i="76" a="1"/>
  <c r="H704" i="76" s="1"/>
  <c r="I704" i="76" s="1"/>
  <c r="H703" i="76" a="1"/>
  <c r="H703" i="76" s="1"/>
  <c r="I703" i="76" s="1"/>
  <c r="H702" i="76" a="1"/>
  <c r="H702" i="76" s="1"/>
  <c r="I702" i="76" s="1"/>
  <c r="H701" i="76" a="1"/>
  <c r="H701" i="76" s="1"/>
  <c r="I701" i="76" s="1"/>
  <c r="H700" i="76" a="1"/>
  <c r="H700" i="76" s="1"/>
  <c r="I700" i="76" s="1"/>
  <c r="H699" i="76" a="1"/>
  <c r="H699" i="76" s="1"/>
  <c r="I699" i="76" s="1"/>
  <c r="H698" i="76" a="1"/>
  <c r="H698" i="76" s="1"/>
  <c r="I698" i="76" s="1"/>
  <c r="H697" i="76" a="1"/>
  <c r="H697" i="76" s="1"/>
  <c r="I697" i="76" s="1"/>
  <c r="H696" i="76" a="1"/>
  <c r="H696" i="76" s="1"/>
  <c r="I696" i="76" s="1"/>
  <c r="H695" i="76" a="1"/>
  <c r="H695" i="76" s="1"/>
  <c r="I695" i="76" s="1"/>
  <c r="H694" i="76" a="1"/>
  <c r="H694" i="76" s="1"/>
  <c r="I694" i="76" s="1"/>
  <c r="H693" i="76" a="1"/>
  <c r="H693" i="76" s="1"/>
  <c r="I693" i="76" s="1"/>
  <c r="H692" i="76" a="1"/>
  <c r="H692" i="76" s="1"/>
  <c r="I692" i="76" s="1"/>
  <c r="H691" i="76" a="1"/>
  <c r="H691" i="76" s="1"/>
  <c r="I691" i="76" s="1"/>
  <c r="H690" i="76" a="1"/>
  <c r="H690" i="76" s="1"/>
  <c r="I690" i="76" s="1"/>
  <c r="H689" i="76" a="1"/>
  <c r="H689" i="76" s="1"/>
  <c r="I689" i="76" s="1"/>
  <c r="H688" i="76" a="1"/>
  <c r="H688" i="76" s="1"/>
  <c r="I688" i="76" s="1"/>
  <c r="H687" i="76" a="1"/>
  <c r="H687" i="76" s="1"/>
  <c r="I687" i="76" s="1"/>
  <c r="H686" i="76" a="1"/>
  <c r="H686" i="76" s="1"/>
  <c r="I686" i="76" s="1"/>
  <c r="H685" i="76" a="1"/>
  <c r="H685" i="76" s="1"/>
  <c r="I685" i="76" s="1"/>
  <c r="H684" i="76" a="1"/>
  <c r="H684" i="76" s="1"/>
  <c r="I684" i="76" s="1"/>
  <c r="H683" i="76" a="1"/>
  <c r="H683" i="76" s="1"/>
  <c r="I683" i="76" s="1"/>
  <c r="H682" i="76" a="1"/>
  <c r="H682" i="76" s="1"/>
  <c r="I682" i="76" s="1"/>
  <c r="H681" i="76" a="1"/>
  <c r="H681" i="76" s="1"/>
  <c r="I681" i="76" s="1"/>
  <c r="H680" i="76" a="1"/>
  <c r="H680" i="76" s="1"/>
  <c r="I680" i="76" s="1"/>
  <c r="H679" i="76" a="1"/>
  <c r="H679" i="76" s="1"/>
  <c r="I679" i="76" s="1"/>
  <c r="H678" i="76" a="1"/>
  <c r="H678" i="76" s="1"/>
  <c r="I678" i="76" s="1"/>
  <c r="H677" i="76" a="1"/>
  <c r="H677" i="76" s="1"/>
  <c r="I677" i="76" s="1"/>
  <c r="H676" i="76" a="1"/>
  <c r="H676" i="76" s="1"/>
  <c r="I676" i="76" s="1"/>
  <c r="H675" i="76" a="1"/>
  <c r="H675" i="76" s="1"/>
  <c r="I675" i="76" s="1"/>
  <c r="H674" i="76" a="1"/>
  <c r="H674" i="76" s="1"/>
  <c r="I674" i="76" s="1"/>
  <c r="H673" i="76" a="1"/>
  <c r="H673" i="76" s="1"/>
  <c r="I673" i="76" s="1"/>
  <c r="H672" i="76" a="1"/>
  <c r="H672" i="76" s="1"/>
  <c r="I672" i="76" s="1"/>
  <c r="H671" i="76" a="1"/>
  <c r="H671" i="76" s="1"/>
  <c r="I671" i="76" s="1"/>
  <c r="H670" i="76" a="1"/>
  <c r="H670" i="76" s="1"/>
  <c r="I670" i="76" s="1"/>
  <c r="H669" i="76" a="1"/>
  <c r="H669" i="76" s="1"/>
  <c r="I669" i="76" s="1"/>
  <c r="H668" i="76" a="1"/>
  <c r="H668" i="76" s="1"/>
  <c r="I668" i="76" s="1"/>
  <c r="H667" i="76" a="1"/>
  <c r="H667" i="76" s="1"/>
  <c r="I667" i="76" s="1"/>
  <c r="H666" i="76" a="1"/>
  <c r="H666" i="76" s="1"/>
  <c r="I666" i="76" s="1"/>
  <c r="H665" i="76" a="1"/>
  <c r="H665" i="76" s="1"/>
  <c r="I665" i="76" s="1"/>
  <c r="H664" i="76" a="1"/>
  <c r="H664" i="76" s="1"/>
  <c r="I664" i="76" s="1"/>
  <c r="H663" i="76" a="1"/>
  <c r="H663" i="76" s="1"/>
  <c r="I663" i="76" s="1"/>
  <c r="H662" i="76" a="1"/>
  <c r="H662" i="76" s="1"/>
  <c r="I662" i="76" s="1"/>
  <c r="H661" i="76" a="1"/>
  <c r="H661" i="76" s="1"/>
  <c r="I661" i="76" s="1"/>
  <c r="H660" i="76" a="1"/>
  <c r="H660" i="76" s="1"/>
  <c r="I660" i="76" s="1"/>
  <c r="H659" i="76" a="1"/>
  <c r="H659" i="76" s="1"/>
  <c r="I659" i="76" s="1"/>
  <c r="H658" i="76" a="1"/>
  <c r="H658" i="76" s="1"/>
  <c r="I658" i="76" s="1"/>
  <c r="H657" i="76" a="1"/>
  <c r="H657" i="76" s="1"/>
  <c r="I657" i="76" s="1"/>
  <c r="H656" i="76" a="1"/>
  <c r="H656" i="76" s="1"/>
  <c r="I656" i="76" s="1"/>
  <c r="H655" i="76" a="1"/>
  <c r="H655" i="76" s="1"/>
  <c r="I655" i="76" s="1"/>
  <c r="H654" i="76" a="1"/>
  <c r="H654" i="76" s="1"/>
  <c r="I654" i="76" s="1"/>
  <c r="H653" i="76" a="1"/>
  <c r="H653" i="76" s="1"/>
  <c r="I653" i="76" s="1"/>
  <c r="H652" i="76" a="1"/>
  <c r="H652" i="76" s="1"/>
  <c r="I652" i="76" s="1"/>
  <c r="H651" i="76" a="1"/>
  <c r="H651" i="76" s="1"/>
  <c r="I651" i="76" s="1"/>
  <c r="H650" i="76" a="1"/>
  <c r="H650" i="76" s="1"/>
  <c r="I650" i="76" s="1"/>
  <c r="H649" i="76" a="1"/>
  <c r="H649" i="76" s="1"/>
  <c r="I649" i="76" s="1"/>
  <c r="H648" i="76" a="1"/>
  <c r="H648" i="76" s="1"/>
  <c r="I648" i="76" s="1"/>
  <c r="H647" i="76" a="1"/>
  <c r="H647" i="76" s="1"/>
  <c r="I647" i="76" s="1"/>
  <c r="H646" i="76" a="1"/>
  <c r="H646" i="76" s="1"/>
  <c r="I646" i="76" s="1"/>
  <c r="H645" i="76" a="1"/>
  <c r="H645" i="76" s="1"/>
  <c r="I645" i="76" s="1"/>
  <c r="H644" i="76" a="1"/>
  <c r="H644" i="76" s="1"/>
  <c r="I644" i="76" s="1"/>
  <c r="H643" i="76" a="1"/>
  <c r="H643" i="76" s="1"/>
  <c r="I643" i="76" s="1"/>
  <c r="H642" i="76" a="1"/>
  <c r="H642" i="76" s="1"/>
  <c r="I642" i="76" s="1"/>
  <c r="H641" i="76" a="1"/>
  <c r="H641" i="76" s="1"/>
  <c r="I641" i="76" s="1"/>
  <c r="H640" i="76" a="1"/>
  <c r="H640" i="76" s="1"/>
  <c r="I640" i="76" s="1"/>
  <c r="H639" i="76" a="1"/>
  <c r="H639" i="76" s="1"/>
  <c r="I639" i="76" s="1"/>
  <c r="H638" i="76" a="1"/>
  <c r="H638" i="76" s="1"/>
  <c r="I638" i="76" s="1"/>
  <c r="H637" i="76" a="1"/>
  <c r="H637" i="76" s="1"/>
  <c r="I637" i="76" s="1"/>
  <c r="H636" i="76" a="1"/>
  <c r="H636" i="76" s="1"/>
  <c r="I636" i="76" s="1"/>
  <c r="H635" i="76" a="1"/>
  <c r="H635" i="76" s="1"/>
  <c r="I635" i="76" s="1"/>
  <c r="H634" i="76" a="1"/>
  <c r="H634" i="76" s="1"/>
  <c r="I634" i="76" s="1"/>
  <c r="H633" i="76" a="1"/>
  <c r="H633" i="76" s="1"/>
  <c r="I633" i="76" s="1"/>
  <c r="H632" i="76" a="1"/>
  <c r="H632" i="76" s="1"/>
  <c r="I632" i="76" s="1"/>
  <c r="H631" i="76" a="1"/>
  <c r="H631" i="76" s="1"/>
  <c r="I631" i="76" s="1"/>
  <c r="H630" i="76" a="1"/>
  <c r="H630" i="76" s="1"/>
  <c r="I630" i="76" s="1"/>
  <c r="H629" i="76" a="1"/>
  <c r="H629" i="76" s="1"/>
  <c r="I629" i="76" s="1"/>
  <c r="H628" i="76" a="1"/>
  <c r="H628" i="76" s="1"/>
  <c r="I628" i="76" s="1"/>
  <c r="H627" i="76" a="1"/>
  <c r="H627" i="76" s="1"/>
  <c r="I627" i="76" s="1"/>
  <c r="H626" i="76" a="1"/>
  <c r="H626" i="76" s="1"/>
  <c r="I626" i="76" s="1"/>
  <c r="H625" i="76" a="1"/>
  <c r="H625" i="76" s="1"/>
  <c r="I625" i="76" s="1"/>
  <c r="H624" i="76" a="1"/>
  <c r="H624" i="76" s="1"/>
  <c r="I624" i="76" s="1"/>
  <c r="H623" i="76" a="1"/>
  <c r="H623" i="76" s="1"/>
  <c r="I623" i="76" s="1"/>
  <c r="H622" i="76" a="1"/>
  <c r="H622" i="76" s="1"/>
  <c r="I622" i="76" s="1"/>
  <c r="H621" i="76" a="1"/>
  <c r="H621" i="76" s="1"/>
  <c r="I621" i="76" s="1"/>
  <c r="H620" i="76" a="1"/>
  <c r="H620" i="76" s="1"/>
  <c r="I620" i="76" s="1"/>
  <c r="H619" i="76" a="1"/>
  <c r="H619" i="76" s="1"/>
  <c r="I619" i="76" s="1"/>
  <c r="H618" i="76" a="1"/>
  <c r="H618" i="76" s="1"/>
  <c r="I618" i="76" s="1"/>
  <c r="H617" i="76" a="1"/>
  <c r="H617" i="76" s="1"/>
  <c r="I617" i="76" s="1"/>
  <c r="H616" i="76" a="1"/>
  <c r="H616" i="76" s="1"/>
  <c r="I616" i="76" s="1"/>
  <c r="H615" i="76" a="1"/>
  <c r="H615" i="76" s="1"/>
  <c r="I615" i="76" s="1"/>
  <c r="H614" i="76" a="1"/>
  <c r="H614" i="76" s="1"/>
  <c r="I614" i="76" s="1"/>
  <c r="H613" i="76" a="1"/>
  <c r="H613" i="76" s="1"/>
  <c r="I613" i="76" s="1"/>
  <c r="H612" i="76" a="1"/>
  <c r="H612" i="76" s="1"/>
  <c r="I612" i="76" s="1"/>
  <c r="H611" i="76" a="1"/>
  <c r="H611" i="76" s="1"/>
  <c r="I611" i="76" s="1"/>
  <c r="H610" i="76" a="1"/>
  <c r="H610" i="76" s="1"/>
  <c r="I610" i="76" s="1"/>
  <c r="H609" i="76" a="1"/>
  <c r="H609" i="76" s="1"/>
  <c r="I609" i="76" s="1"/>
  <c r="H608" i="76" a="1"/>
  <c r="H608" i="76" s="1"/>
  <c r="I608" i="76" s="1"/>
  <c r="H607" i="76" a="1"/>
  <c r="H607" i="76" s="1"/>
  <c r="I607" i="76" s="1"/>
  <c r="H606" i="76" a="1"/>
  <c r="H606" i="76" s="1"/>
  <c r="I606" i="76" s="1"/>
  <c r="H605" i="76" a="1"/>
  <c r="H605" i="76" s="1"/>
  <c r="I605" i="76" s="1"/>
  <c r="H604" i="76" a="1"/>
  <c r="H604" i="76" s="1"/>
  <c r="I604" i="76" s="1"/>
  <c r="H603" i="76" a="1"/>
  <c r="H603" i="76" s="1"/>
  <c r="I603" i="76" s="1"/>
  <c r="H602" i="76" a="1"/>
  <c r="H602" i="76" s="1"/>
  <c r="I602" i="76" s="1"/>
  <c r="H601" i="76" a="1"/>
  <c r="H601" i="76" s="1"/>
  <c r="I601" i="76" s="1"/>
  <c r="H600" i="76" a="1"/>
  <c r="H600" i="76" s="1"/>
  <c r="I600" i="76" s="1"/>
  <c r="H599" i="76" a="1"/>
  <c r="H599" i="76" s="1"/>
  <c r="I599" i="76" s="1"/>
  <c r="H598" i="76" a="1"/>
  <c r="H598" i="76" s="1"/>
  <c r="I598" i="76" s="1"/>
  <c r="H597" i="76" a="1"/>
  <c r="H597" i="76" s="1"/>
  <c r="I597" i="76" s="1"/>
  <c r="H596" i="76" a="1"/>
  <c r="H596" i="76" s="1"/>
  <c r="I596" i="76" s="1"/>
  <c r="H595" i="76" a="1"/>
  <c r="H595" i="76" s="1"/>
  <c r="I595" i="76" s="1"/>
  <c r="H594" i="76" a="1"/>
  <c r="H594" i="76" s="1"/>
  <c r="I594" i="76" s="1"/>
  <c r="H593" i="76" a="1"/>
  <c r="H593" i="76" s="1"/>
  <c r="I593" i="76" s="1"/>
  <c r="H592" i="76" a="1"/>
  <c r="H592" i="76" s="1"/>
  <c r="I592" i="76" s="1"/>
  <c r="H591" i="76" a="1"/>
  <c r="H591" i="76" s="1"/>
  <c r="I591" i="76" s="1"/>
  <c r="H590" i="76" a="1"/>
  <c r="H590" i="76" s="1"/>
  <c r="I590" i="76" s="1"/>
  <c r="H589" i="76" a="1"/>
  <c r="H589" i="76" s="1"/>
  <c r="I589" i="76" s="1"/>
  <c r="H588" i="76" a="1"/>
  <c r="H588" i="76" s="1"/>
  <c r="I588" i="76" s="1"/>
  <c r="H587" i="76" a="1"/>
  <c r="H587" i="76" s="1"/>
  <c r="I587" i="76" s="1"/>
  <c r="H586" i="76" a="1"/>
  <c r="H586" i="76" s="1"/>
  <c r="I586" i="76" s="1"/>
  <c r="H585" i="76" a="1"/>
  <c r="H585" i="76" s="1"/>
  <c r="I585" i="76" s="1"/>
  <c r="H584" i="76" a="1"/>
  <c r="H584" i="76" s="1"/>
  <c r="I584" i="76" s="1"/>
  <c r="H583" i="76" a="1"/>
  <c r="H583" i="76" s="1"/>
  <c r="I583" i="76" s="1"/>
  <c r="H582" i="76" a="1"/>
  <c r="H582" i="76" s="1"/>
  <c r="I582" i="76" s="1"/>
  <c r="H581" i="76" a="1"/>
  <c r="H581" i="76" s="1"/>
  <c r="I581" i="76" s="1"/>
  <c r="H580" i="76" a="1"/>
  <c r="H580" i="76" s="1"/>
  <c r="I580" i="76" s="1"/>
  <c r="H579" i="76" a="1"/>
  <c r="H579" i="76" s="1"/>
  <c r="I579" i="76" s="1"/>
  <c r="H578" i="76" a="1"/>
  <c r="H578" i="76" s="1"/>
  <c r="I578" i="76" s="1"/>
  <c r="H577" i="76" a="1"/>
  <c r="H577" i="76" s="1"/>
  <c r="I577" i="76" s="1"/>
  <c r="H576" i="76" a="1"/>
  <c r="H576" i="76" s="1"/>
  <c r="I576" i="76" s="1"/>
  <c r="H575" i="76" a="1"/>
  <c r="H575" i="76" s="1"/>
  <c r="I575" i="76" s="1"/>
  <c r="H574" i="76" a="1"/>
  <c r="H574" i="76" s="1"/>
  <c r="I574" i="76" s="1"/>
  <c r="H573" i="76" a="1"/>
  <c r="H573" i="76" s="1"/>
  <c r="I573" i="76" s="1"/>
  <c r="H572" i="76" a="1"/>
  <c r="H572" i="76" s="1"/>
  <c r="I572" i="76" s="1"/>
  <c r="H571" i="76" a="1"/>
  <c r="H571" i="76" s="1"/>
  <c r="I571" i="76" s="1"/>
  <c r="H570" i="76" a="1"/>
  <c r="H570" i="76" s="1"/>
  <c r="I570" i="76" s="1"/>
  <c r="H569" i="76" a="1"/>
  <c r="H569" i="76" s="1"/>
  <c r="I569" i="76" s="1"/>
  <c r="H568" i="76" a="1"/>
  <c r="H568" i="76" s="1"/>
  <c r="I568" i="76" s="1"/>
  <c r="H567" i="76" a="1"/>
  <c r="H567" i="76" s="1"/>
  <c r="I567" i="76" s="1"/>
  <c r="H566" i="76" a="1"/>
  <c r="H566" i="76" s="1"/>
  <c r="I566" i="76" s="1"/>
  <c r="H565" i="76" a="1"/>
  <c r="H565" i="76" s="1"/>
  <c r="I565" i="76" s="1"/>
  <c r="H564" i="76" a="1"/>
  <c r="H564" i="76" s="1"/>
  <c r="I564" i="76" s="1"/>
  <c r="H563" i="76" a="1"/>
  <c r="H563" i="76" s="1"/>
  <c r="I563" i="76" s="1"/>
  <c r="H562" i="76" a="1"/>
  <c r="H562" i="76" s="1"/>
  <c r="I562" i="76" s="1"/>
  <c r="H561" i="76" a="1"/>
  <c r="H561" i="76" s="1"/>
  <c r="I561" i="76" s="1"/>
  <c r="H560" i="76" a="1"/>
  <c r="H560" i="76" s="1"/>
  <c r="I560" i="76" s="1"/>
  <c r="H559" i="76" a="1"/>
  <c r="H559" i="76" s="1"/>
  <c r="I559" i="76" s="1"/>
  <c r="H558" i="76" a="1"/>
  <c r="H558" i="76" s="1"/>
  <c r="I558" i="76" s="1"/>
  <c r="H557" i="76" a="1"/>
  <c r="H557" i="76" s="1"/>
  <c r="I557" i="76" s="1"/>
  <c r="H556" i="76" a="1"/>
  <c r="H556" i="76" s="1"/>
  <c r="I556" i="76" s="1"/>
  <c r="H555" i="76" a="1"/>
  <c r="H555" i="76" s="1"/>
  <c r="I555" i="76" s="1"/>
  <c r="H554" i="76" a="1"/>
  <c r="H554" i="76" s="1"/>
  <c r="I554" i="76" s="1"/>
  <c r="H553" i="76" a="1"/>
  <c r="H553" i="76" s="1"/>
  <c r="I553" i="76" s="1"/>
  <c r="H552" i="76" a="1"/>
  <c r="H552" i="76" s="1"/>
  <c r="I552" i="76" s="1"/>
  <c r="H551" i="76" a="1"/>
  <c r="H551" i="76" s="1"/>
  <c r="I551" i="76" s="1"/>
  <c r="H550" i="76" a="1"/>
  <c r="H550" i="76" s="1"/>
  <c r="I550" i="76" s="1"/>
  <c r="H549" i="76" a="1"/>
  <c r="H549" i="76" s="1"/>
  <c r="I549" i="76" s="1"/>
  <c r="H548" i="76" a="1"/>
  <c r="H548" i="76" s="1"/>
  <c r="I548" i="76" s="1"/>
  <c r="H547" i="76" a="1"/>
  <c r="H547" i="76" s="1"/>
  <c r="I547" i="76" s="1"/>
  <c r="H546" i="76" a="1"/>
  <c r="H546" i="76" s="1"/>
  <c r="I546" i="76" s="1"/>
  <c r="H545" i="76" a="1"/>
  <c r="H545" i="76" s="1"/>
  <c r="I545" i="76" s="1"/>
  <c r="H544" i="76" a="1"/>
  <c r="H544" i="76" s="1"/>
  <c r="I544" i="76" s="1"/>
  <c r="H543" i="76" a="1"/>
  <c r="H543" i="76" s="1"/>
  <c r="I543" i="76" s="1"/>
  <c r="H542" i="76" a="1"/>
  <c r="H542" i="76" s="1"/>
  <c r="I542" i="76" s="1"/>
  <c r="H541" i="76" a="1"/>
  <c r="H541" i="76" s="1"/>
  <c r="I541" i="76" s="1"/>
  <c r="H540" i="76" a="1"/>
  <c r="H540" i="76" s="1"/>
  <c r="I540" i="76" s="1"/>
  <c r="H539" i="76" a="1"/>
  <c r="H539" i="76" s="1"/>
  <c r="I539" i="76" s="1"/>
  <c r="H538" i="76" a="1"/>
  <c r="H538" i="76" s="1"/>
  <c r="I538" i="76" s="1"/>
  <c r="H537" i="76" a="1"/>
  <c r="H537" i="76" s="1"/>
  <c r="I537" i="76" s="1"/>
  <c r="H536" i="76" a="1"/>
  <c r="H536" i="76" s="1"/>
  <c r="I536" i="76" s="1"/>
  <c r="H535" i="76" a="1"/>
  <c r="H535" i="76" s="1"/>
  <c r="I535" i="76" s="1"/>
  <c r="H534" i="76" a="1"/>
  <c r="H534" i="76" s="1"/>
  <c r="I534" i="76" s="1"/>
  <c r="H533" i="76" a="1"/>
  <c r="H533" i="76" s="1"/>
  <c r="I533" i="76" s="1"/>
  <c r="H532" i="76" a="1"/>
  <c r="H532" i="76" s="1"/>
  <c r="I532" i="76" s="1"/>
  <c r="H531" i="76" a="1"/>
  <c r="H531" i="76" s="1"/>
  <c r="I531" i="76" s="1"/>
  <c r="H530" i="76" a="1"/>
  <c r="H530" i="76" s="1"/>
  <c r="I530" i="76" s="1"/>
  <c r="H529" i="76" a="1"/>
  <c r="H529" i="76" s="1"/>
  <c r="I529" i="76" s="1"/>
  <c r="H528" i="76" a="1"/>
  <c r="H528" i="76" s="1"/>
  <c r="I528" i="76" s="1"/>
  <c r="H527" i="76" a="1"/>
  <c r="H527" i="76" s="1"/>
  <c r="I527" i="76" s="1"/>
  <c r="H526" i="76" a="1"/>
  <c r="H526" i="76" s="1"/>
  <c r="I526" i="76" s="1"/>
  <c r="H525" i="76" a="1"/>
  <c r="H525" i="76" s="1"/>
  <c r="I525" i="76" s="1"/>
  <c r="H524" i="76" a="1"/>
  <c r="H524" i="76" s="1"/>
  <c r="I524" i="76" s="1"/>
  <c r="H523" i="76" a="1"/>
  <c r="H523" i="76" s="1"/>
  <c r="I523" i="76" s="1"/>
  <c r="H522" i="76" a="1"/>
  <c r="H522" i="76" s="1"/>
  <c r="I522" i="76" s="1"/>
  <c r="H521" i="76" a="1"/>
  <c r="H521" i="76" s="1"/>
  <c r="I521" i="76" s="1"/>
  <c r="H520" i="76" a="1"/>
  <c r="H520" i="76" s="1"/>
  <c r="I520" i="76" s="1"/>
  <c r="H519" i="76" a="1"/>
  <c r="H519" i="76" s="1"/>
  <c r="I519" i="76" s="1"/>
  <c r="H518" i="76" a="1"/>
  <c r="H518" i="76" s="1"/>
  <c r="I518" i="76" s="1"/>
  <c r="H517" i="76" a="1"/>
  <c r="H517" i="76" s="1"/>
  <c r="I517" i="76" s="1"/>
  <c r="H516" i="76" a="1"/>
  <c r="H516" i="76" s="1"/>
  <c r="I516" i="76" s="1"/>
  <c r="H515" i="76" a="1"/>
  <c r="H515" i="76" s="1"/>
  <c r="I515" i="76" s="1"/>
  <c r="H514" i="76" a="1"/>
  <c r="H514" i="76" s="1"/>
  <c r="I514" i="76" s="1"/>
  <c r="H513" i="76" a="1"/>
  <c r="H513" i="76" s="1"/>
  <c r="I513" i="76" s="1"/>
  <c r="H512" i="76" a="1"/>
  <c r="H512" i="76" s="1"/>
  <c r="I512" i="76" s="1"/>
  <c r="H511" i="76" a="1"/>
  <c r="H511" i="76" s="1"/>
  <c r="I511" i="76" s="1"/>
  <c r="H510" i="76" a="1"/>
  <c r="H510" i="76" s="1"/>
  <c r="I510" i="76" s="1"/>
  <c r="H509" i="76" a="1"/>
  <c r="H509" i="76" s="1"/>
  <c r="I509" i="76" s="1"/>
  <c r="H508" i="76" a="1"/>
  <c r="H508" i="76" s="1"/>
  <c r="I508" i="76" s="1"/>
  <c r="H507" i="76" a="1"/>
  <c r="H507" i="76" s="1"/>
  <c r="I507" i="76" s="1"/>
  <c r="H506" i="76" a="1"/>
  <c r="H506" i="76" s="1"/>
  <c r="I506" i="76" s="1"/>
  <c r="H505" i="76" a="1"/>
  <c r="H505" i="76" s="1"/>
  <c r="I505" i="76" s="1"/>
  <c r="H504" i="76" a="1"/>
  <c r="H504" i="76" s="1"/>
  <c r="I504" i="76" s="1"/>
  <c r="H503" i="76" a="1"/>
  <c r="H503" i="76" s="1"/>
  <c r="I503" i="76" s="1"/>
  <c r="H502" i="76" a="1"/>
  <c r="H502" i="76" s="1"/>
  <c r="I502" i="76" s="1"/>
  <c r="H501" i="76" a="1"/>
  <c r="H501" i="76" s="1"/>
  <c r="I501" i="76" s="1"/>
  <c r="H500" i="76" a="1"/>
  <c r="H500" i="76" s="1"/>
  <c r="I500" i="76" s="1"/>
  <c r="H499" i="76" a="1"/>
  <c r="H499" i="76" s="1"/>
  <c r="I499" i="76" s="1"/>
  <c r="H498" i="76" a="1"/>
  <c r="H498" i="76" s="1"/>
  <c r="I498" i="76" s="1"/>
  <c r="H497" i="76" a="1"/>
  <c r="H497" i="76" s="1"/>
  <c r="I497" i="76" s="1"/>
  <c r="H496" i="76" a="1"/>
  <c r="H496" i="76" s="1"/>
  <c r="I496" i="76" s="1"/>
  <c r="H495" i="76" a="1"/>
  <c r="H495" i="76" s="1"/>
  <c r="I495" i="76" s="1"/>
  <c r="H494" i="76" a="1"/>
  <c r="H494" i="76" s="1"/>
  <c r="I494" i="76" s="1"/>
  <c r="H493" i="76" a="1"/>
  <c r="H493" i="76" s="1"/>
  <c r="I493" i="76" s="1"/>
  <c r="H492" i="76" a="1"/>
  <c r="H492" i="76" s="1"/>
  <c r="I492" i="76" s="1"/>
  <c r="H491" i="76" a="1"/>
  <c r="H491" i="76" s="1"/>
  <c r="I491" i="76" s="1"/>
  <c r="H490" i="76" a="1"/>
  <c r="H490" i="76" s="1"/>
  <c r="I490" i="76" s="1"/>
  <c r="H489" i="76" a="1"/>
  <c r="H489" i="76" s="1"/>
  <c r="I489" i="76" s="1"/>
  <c r="H488" i="76" a="1"/>
  <c r="H488" i="76" s="1"/>
  <c r="I488" i="76" s="1"/>
  <c r="H487" i="76" a="1"/>
  <c r="H487" i="76" s="1"/>
  <c r="I487" i="76" s="1"/>
  <c r="H486" i="76" a="1"/>
  <c r="H486" i="76" s="1"/>
  <c r="I486" i="76" s="1"/>
  <c r="H485" i="76" a="1"/>
  <c r="H485" i="76" s="1"/>
  <c r="I485" i="76" s="1"/>
  <c r="H484" i="76" a="1"/>
  <c r="H484" i="76" s="1"/>
  <c r="I484" i="76" s="1"/>
  <c r="H483" i="76" a="1"/>
  <c r="H483" i="76" s="1"/>
  <c r="I483" i="76" s="1"/>
  <c r="H482" i="76" a="1"/>
  <c r="H482" i="76" s="1"/>
  <c r="I482" i="76" s="1"/>
  <c r="H481" i="76" a="1"/>
  <c r="H481" i="76" s="1"/>
  <c r="I481" i="76" s="1"/>
  <c r="H480" i="76" a="1"/>
  <c r="H480" i="76" s="1"/>
  <c r="I480" i="76" s="1"/>
  <c r="H479" i="76" a="1"/>
  <c r="H479" i="76" s="1"/>
  <c r="I479" i="76" s="1"/>
  <c r="H478" i="76" a="1"/>
  <c r="H478" i="76" s="1"/>
  <c r="I478" i="76" s="1"/>
  <c r="H477" i="76" a="1"/>
  <c r="H477" i="76" s="1"/>
  <c r="I477" i="76" s="1"/>
  <c r="H476" i="76" a="1"/>
  <c r="H476" i="76" s="1"/>
  <c r="I476" i="76" s="1"/>
  <c r="H475" i="76" a="1"/>
  <c r="H475" i="76" s="1"/>
  <c r="I475" i="76" s="1"/>
  <c r="H474" i="76" a="1"/>
  <c r="H474" i="76" s="1"/>
  <c r="I474" i="76" s="1"/>
  <c r="H473" i="76" a="1"/>
  <c r="H473" i="76" s="1"/>
  <c r="I473" i="76" s="1"/>
  <c r="H472" i="76" a="1"/>
  <c r="H472" i="76" s="1"/>
  <c r="I472" i="76" s="1"/>
  <c r="H471" i="76" a="1"/>
  <c r="H471" i="76" s="1"/>
  <c r="I471" i="76" s="1"/>
  <c r="H470" i="76" a="1"/>
  <c r="H470" i="76" s="1"/>
  <c r="I470" i="76" s="1"/>
  <c r="H469" i="76" a="1"/>
  <c r="H469" i="76" s="1"/>
  <c r="I469" i="76" s="1"/>
  <c r="H468" i="76" a="1"/>
  <c r="H468" i="76" s="1"/>
  <c r="I468" i="76" s="1"/>
  <c r="H467" i="76" a="1"/>
  <c r="H467" i="76" s="1"/>
  <c r="I467" i="76" s="1"/>
  <c r="H466" i="76" a="1"/>
  <c r="H466" i="76" s="1"/>
  <c r="I466" i="76" s="1"/>
  <c r="H465" i="76" a="1"/>
  <c r="H465" i="76" s="1"/>
  <c r="I465" i="76" s="1"/>
  <c r="H464" i="76" a="1"/>
  <c r="H464" i="76" s="1"/>
  <c r="I464" i="76" s="1"/>
  <c r="H463" i="76" a="1"/>
  <c r="H463" i="76" s="1"/>
  <c r="I463" i="76" s="1"/>
  <c r="H462" i="76" a="1"/>
  <c r="H462" i="76" s="1"/>
  <c r="I462" i="76" s="1"/>
  <c r="H461" i="76" a="1"/>
  <c r="H461" i="76" s="1"/>
  <c r="I461" i="76" s="1"/>
  <c r="H460" i="76" a="1"/>
  <c r="H460" i="76" s="1"/>
  <c r="I460" i="76" s="1"/>
  <c r="H459" i="76" a="1"/>
  <c r="H459" i="76" s="1"/>
  <c r="I459" i="76" s="1"/>
  <c r="H458" i="76" a="1"/>
  <c r="H458" i="76" s="1"/>
  <c r="I458" i="76" s="1"/>
  <c r="H457" i="76" a="1"/>
  <c r="H457" i="76" s="1"/>
  <c r="I457" i="76" s="1"/>
  <c r="H456" i="76" a="1"/>
  <c r="H456" i="76" s="1"/>
  <c r="I456" i="76" s="1"/>
  <c r="H455" i="76" a="1"/>
  <c r="H455" i="76" s="1"/>
  <c r="I455" i="76" s="1"/>
  <c r="H454" i="76" a="1"/>
  <c r="H454" i="76" s="1"/>
  <c r="I454" i="76" s="1"/>
  <c r="H453" i="76" a="1"/>
  <c r="H453" i="76" s="1"/>
  <c r="I453" i="76" s="1"/>
  <c r="H452" i="76" a="1"/>
  <c r="H452" i="76" s="1"/>
  <c r="I452" i="76" s="1"/>
  <c r="H451" i="76" a="1"/>
  <c r="H451" i="76" s="1"/>
  <c r="I451" i="76" s="1"/>
  <c r="H450" i="76" a="1"/>
  <c r="H450" i="76" s="1"/>
  <c r="I450" i="76" s="1"/>
  <c r="H449" i="76" a="1"/>
  <c r="H449" i="76" s="1"/>
  <c r="I449" i="76" s="1"/>
  <c r="H448" i="76" a="1"/>
  <c r="H448" i="76" s="1"/>
  <c r="I448" i="76" s="1"/>
  <c r="H447" i="76" a="1"/>
  <c r="H447" i="76" s="1"/>
  <c r="I447" i="76" s="1"/>
  <c r="H446" i="76" a="1"/>
  <c r="H446" i="76" s="1"/>
  <c r="I446" i="76" s="1"/>
  <c r="H445" i="76" a="1"/>
  <c r="H445" i="76" s="1"/>
  <c r="I445" i="76" s="1"/>
  <c r="H444" i="76" a="1"/>
  <c r="H444" i="76" s="1"/>
  <c r="I444" i="76" s="1"/>
  <c r="H443" i="76" a="1"/>
  <c r="H443" i="76" s="1"/>
  <c r="I443" i="76" s="1"/>
  <c r="H442" i="76" a="1"/>
  <c r="H442" i="76" s="1"/>
  <c r="I442" i="76" s="1"/>
  <c r="H441" i="76" a="1"/>
  <c r="H441" i="76" s="1"/>
  <c r="I441" i="76" s="1"/>
  <c r="H440" i="76" a="1"/>
  <c r="H440" i="76" s="1"/>
  <c r="I440" i="76" s="1"/>
  <c r="H439" i="76" a="1"/>
  <c r="H439" i="76" s="1"/>
  <c r="I439" i="76" s="1"/>
  <c r="H438" i="76" a="1"/>
  <c r="H438" i="76" s="1"/>
  <c r="I438" i="76" s="1"/>
  <c r="H437" i="76" a="1"/>
  <c r="H437" i="76" s="1"/>
  <c r="I437" i="76" s="1"/>
  <c r="H436" i="76" a="1"/>
  <c r="H436" i="76" s="1"/>
  <c r="I436" i="76" s="1"/>
  <c r="H435" i="76" a="1"/>
  <c r="H435" i="76" s="1"/>
  <c r="I435" i="76" s="1"/>
  <c r="H434" i="76" a="1"/>
  <c r="H434" i="76" s="1"/>
  <c r="I434" i="76" s="1"/>
  <c r="H433" i="76" a="1"/>
  <c r="H433" i="76" s="1"/>
  <c r="I433" i="76" s="1"/>
  <c r="H432" i="76" a="1"/>
  <c r="H432" i="76" s="1"/>
  <c r="I432" i="76" s="1"/>
  <c r="H431" i="76" a="1"/>
  <c r="H431" i="76" s="1"/>
  <c r="I431" i="76" s="1"/>
  <c r="H430" i="76" a="1"/>
  <c r="H430" i="76" s="1"/>
  <c r="I430" i="76" s="1"/>
  <c r="H429" i="76" a="1"/>
  <c r="H429" i="76" s="1"/>
  <c r="I429" i="76" s="1"/>
  <c r="H428" i="76" a="1"/>
  <c r="H428" i="76" s="1"/>
  <c r="I428" i="76" s="1"/>
  <c r="H427" i="76" a="1"/>
  <c r="H427" i="76" s="1"/>
  <c r="I427" i="76" s="1"/>
  <c r="H426" i="76" a="1"/>
  <c r="H426" i="76" s="1"/>
  <c r="I426" i="76" s="1"/>
  <c r="H425" i="76" a="1"/>
  <c r="H425" i="76" s="1"/>
  <c r="I425" i="76" s="1"/>
  <c r="H424" i="76" a="1"/>
  <c r="H424" i="76" s="1"/>
  <c r="I424" i="76" s="1"/>
  <c r="H423" i="76" a="1"/>
  <c r="H423" i="76" s="1"/>
  <c r="I423" i="76" s="1"/>
  <c r="H422" i="76" a="1"/>
  <c r="H422" i="76" s="1"/>
  <c r="I422" i="76" s="1"/>
  <c r="H421" i="76" a="1"/>
  <c r="H421" i="76" s="1"/>
  <c r="I421" i="76" s="1"/>
  <c r="H420" i="76" a="1"/>
  <c r="H420" i="76" s="1"/>
  <c r="I420" i="76" s="1"/>
  <c r="H419" i="76" a="1"/>
  <c r="H419" i="76" s="1"/>
  <c r="I419" i="76" s="1"/>
  <c r="H418" i="76" a="1"/>
  <c r="H418" i="76" s="1"/>
  <c r="I418" i="76" s="1"/>
  <c r="H417" i="76" a="1"/>
  <c r="H417" i="76" s="1"/>
  <c r="I417" i="76" s="1"/>
  <c r="H416" i="76" a="1"/>
  <c r="H416" i="76" s="1"/>
  <c r="I416" i="76" s="1"/>
  <c r="H415" i="76" a="1"/>
  <c r="H415" i="76" s="1"/>
  <c r="I415" i="76" s="1"/>
  <c r="H414" i="76" a="1"/>
  <c r="H414" i="76" s="1"/>
  <c r="I414" i="76" s="1"/>
  <c r="H413" i="76" a="1"/>
  <c r="H413" i="76" s="1"/>
  <c r="I413" i="76" s="1"/>
  <c r="H412" i="76" a="1"/>
  <c r="H412" i="76" s="1"/>
  <c r="I412" i="76" s="1"/>
  <c r="H411" i="76" a="1"/>
  <c r="H411" i="76" s="1"/>
  <c r="I411" i="76" s="1"/>
  <c r="H410" i="76" a="1"/>
  <c r="H410" i="76" s="1"/>
  <c r="I410" i="76" s="1"/>
  <c r="H409" i="76" a="1"/>
  <c r="H409" i="76" s="1"/>
  <c r="I409" i="76" s="1"/>
  <c r="H408" i="76" a="1"/>
  <c r="H408" i="76" s="1"/>
  <c r="I408" i="76" s="1"/>
  <c r="H407" i="76" a="1"/>
  <c r="H407" i="76" s="1"/>
  <c r="I407" i="76" s="1"/>
  <c r="H406" i="76" a="1"/>
  <c r="H406" i="76" s="1"/>
  <c r="I406" i="76" s="1"/>
  <c r="H405" i="76" a="1"/>
  <c r="H405" i="76" s="1"/>
  <c r="I405" i="76" s="1"/>
  <c r="H404" i="76" a="1"/>
  <c r="H404" i="76" s="1"/>
  <c r="I404" i="76" s="1"/>
  <c r="H403" i="76" a="1"/>
  <c r="H403" i="76" s="1"/>
  <c r="I403" i="76" s="1"/>
  <c r="H402" i="76" a="1"/>
  <c r="H402" i="76" s="1"/>
  <c r="I402" i="76" s="1"/>
  <c r="H401" i="76" a="1"/>
  <c r="H401" i="76" s="1"/>
  <c r="I401" i="76" s="1"/>
  <c r="H400" i="76" a="1"/>
  <c r="H400" i="76" s="1"/>
  <c r="I400" i="76" s="1"/>
  <c r="H399" i="76" a="1"/>
  <c r="H399" i="76" s="1"/>
  <c r="I399" i="76" s="1"/>
  <c r="H398" i="76" a="1"/>
  <c r="H398" i="76" s="1"/>
  <c r="I398" i="76" s="1"/>
  <c r="H397" i="76" a="1"/>
  <c r="H397" i="76" s="1"/>
  <c r="I397" i="76" s="1"/>
  <c r="H396" i="76" a="1"/>
  <c r="H396" i="76" s="1"/>
  <c r="I396" i="76" s="1"/>
  <c r="H395" i="76" a="1"/>
  <c r="H395" i="76" s="1"/>
  <c r="I395" i="76" s="1"/>
  <c r="H394" i="76" a="1"/>
  <c r="H394" i="76" s="1"/>
  <c r="I394" i="76" s="1"/>
  <c r="H393" i="76" a="1"/>
  <c r="H393" i="76" s="1"/>
  <c r="I393" i="76" s="1"/>
  <c r="H392" i="76" a="1"/>
  <c r="H392" i="76" s="1"/>
  <c r="I392" i="76" s="1"/>
  <c r="H391" i="76" a="1"/>
  <c r="H391" i="76" s="1"/>
  <c r="I391" i="76" s="1"/>
  <c r="H390" i="76" a="1"/>
  <c r="H390" i="76" s="1"/>
  <c r="I390" i="76" s="1"/>
  <c r="H389" i="76" a="1"/>
  <c r="H389" i="76" s="1"/>
  <c r="I389" i="76" s="1"/>
  <c r="H388" i="76" a="1"/>
  <c r="H388" i="76" s="1"/>
  <c r="I388" i="76" s="1"/>
  <c r="H387" i="76" a="1"/>
  <c r="H387" i="76" s="1"/>
  <c r="I387" i="76" s="1"/>
  <c r="H386" i="76" a="1"/>
  <c r="H386" i="76" s="1"/>
  <c r="I386" i="76" s="1"/>
  <c r="H385" i="76" a="1"/>
  <c r="H385" i="76" s="1"/>
  <c r="I385" i="76" s="1"/>
  <c r="H384" i="76" a="1"/>
  <c r="H384" i="76" s="1"/>
  <c r="I384" i="76" s="1"/>
  <c r="H383" i="76" a="1"/>
  <c r="H383" i="76" s="1"/>
  <c r="I383" i="76" s="1"/>
  <c r="H382" i="76" a="1"/>
  <c r="H382" i="76" s="1"/>
  <c r="I382" i="76" s="1"/>
  <c r="H381" i="76" a="1"/>
  <c r="H381" i="76" s="1"/>
  <c r="I381" i="76" s="1"/>
  <c r="H380" i="76" a="1"/>
  <c r="H380" i="76" s="1"/>
  <c r="I380" i="76" s="1"/>
  <c r="H379" i="76" a="1"/>
  <c r="H379" i="76" s="1"/>
  <c r="I379" i="76" s="1"/>
  <c r="H378" i="76" a="1"/>
  <c r="H378" i="76" s="1"/>
  <c r="I378" i="76" s="1"/>
  <c r="H377" i="76" a="1"/>
  <c r="H377" i="76" s="1"/>
  <c r="I377" i="76" s="1"/>
  <c r="H376" i="76" a="1"/>
  <c r="H376" i="76" s="1"/>
  <c r="I376" i="76" s="1"/>
  <c r="H375" i="76" a="1"/>
  <c r="H375" i="76" s="1"/>
  <c r="I375" i="76" s="1"/>
  <c r="H374" i="76" a="1"/>
  <c r="H374" i="76" s="1"/>
  <c r="I374" i="76" s="1"/>
  <c r="H373" i="76" a="1"/>
  <c r="H373" i="76" s="1"/>
  <c r="I373" i="76" s="1"/>
  <c r="H372" i="76" a="1"/>
  <c r="H372" i="76" s="1"/>
  <c r="I372" i="76" s="1"/>
  <c r="H371" i="76" a="1"/>
  <c r="H371" i="76" s="1"/>
  <c r="I371" i="76" s="1"/>
  <c r="H370" i="76" a="1"/>
  <c r="H370" i="76" s="1"/>
  <c r="I370" i="76" s="1"/>
  <c r="H369" i="76" a="1"/>
  <c r="H369" i="76" s="1"/>
  <c r="I369" i="76" s="1"/>
  <c r="H368" i="76" a="1"/>
  <c r="H368" i="76" s="1"/>
  <c r="I368" i="76" s="1"/>
  <c r="H367" i="76" a="1"/>
  <c r="H367" i="76" s="1"/>
  <c r="I367" i="76" s="1"/>
  <c r="H366" i="76" a="1"/>
  <c r="H366" i="76" s="1"/>
  <c r="I366" i="76" s="1"/>
  <c r="H365" i="76" a="1"/>
  <c r="H365" i="76" s="1"/>
  <c r="I365" i="76" s="1"/>
  <c r="H364" i="76" a="1"/>
  <c r="H364" i="76" s="1"/>
  <c r="I364" i="76" s="1"/>
  <c r="H363" i="76" a="1"/>
  <c r="H363" i="76" s="1"/>
  <c r="I363" i="76" s="1"/>
  <c r="H362" i="76" a="1"/>
  <c r="H362" i="76" s="1"/>
  <c r="I362" i="76" s="1"/>
  <c r="H361" i="76" a="1"/>
  <c r="H361" i="76" s="1"/>
  <c r="I361" i="76" s="1"/>
  <c r="H360" i="76" a="1"/>
  <c r="H360" i="76" s="1"/>
  <c r="I360" i="76" s="1"/>
  <c r="H359" i="76" a="1"/>
  <c r="H359" i="76" s="1"/>
  <c r="I359" i="76" s="1"/>
  <c r="H358" i="76" a="1"/>
  <c r="H358" i="76" s="1"/>
  <c r="I358" i="76" s="1"/>
  <c r="H357" i="76" a="1"/>
  <c r="H357" i="76" s="1"/>
  <c r="I357" i="76" s="1"/>
  <c r="H356" i="76" a="1"/>
  <c r="H356" i="76" s="1"/>
  <c r="I356" i="76" s="1"/>
  <c r="H355" i="76" a="1"/>
  <c r="H355" i="76" s="1"/>
  <c r="I355" i="76" s="1"/>
  <c r="H354" i="76" a="1"/>
  <c r="H354" i="76" s="1"/>
  <c r="I354" i="76" s="1"/>
  <c r="H353" i="76" a="1"/>
  <c r="H353" i="76" s="1"/>
  <c r="I353" i="76" s="1"/>
  <c r="H352" i="76" a="1"/>
  <c r="H352" i="76" s="1"/>
  <c r="I352" i="76" s="1"/>
  <c r="H351" i="76" a="1"/>
  <c r="H351" i="76" s="1"/>
  <c r="I351" i="76" s="1"/>
  <c r="H350" i="76" a="1"/>
  <c r="H350" i="76" s="1"/>
  <c r="I350" i="76" s="1"/>
  <c r="H349" i="76" a="1"/>
  <c r="H349" i="76" s="1"/>
  <c r="I349" i="76" s="1"/>
  <c r="H348" i="76" a="1"/>
  <c r="H348" i="76" s="1"/>
  <c r="I348" i="76" s="1"/>
  <c r="H347" i="76" a="1"/>
  <c r="H347" i="76" s="1"/>
  <c r="I347" i="76" s="1"/>
  <c r="H346" i="76" a="1"/>
  <c r="H346" i="76" s="1"/>
  <c r="I346" i="76" s="1"/>
  <c r="H345" i="76" a="1"/>
  <c r="H345" i="76" s="1"/>
  <c r="I345" i="76" s="1"/>
  <c r="H344" i="76" a="1"/>
  <c r="H344" i="76" s="1"/>
  <c r="I344" i="76" s="1"/>
  <c r="H343" i="76" a="1"/>
  <c r="H343" i="76" s="1"/>
  <c r="I343" i="76" s="1"/>
  <c r="H342" i="76" a="1"/>
  <c r="H342" i="76" s="1"/>
  <c r="I342" i="76" s="1"/>
  <c r="H341" i="76" a="1"/>
  <c r="H341" i="76" s="1"/>
  <c r="I341" i="76" s="1"/>
  <c r="H340" i="76" a="1"/>
  <c r="H340" i="76" s="1"/>
  <c r="I340" i="76" s="1"/>
  <c r="H339" i="76" a="1"/>
  <c r="H339" i="76" s="1"/>
  <c r="I339" i="76" s="1"/>
  <c r="H338" i="76" a="1"/>
  <c r="H338" i="76" s="1"/>
  <c r="I338" i="76" s="1"/>
  <c r="H337" i="76" a="1"/>
  <c r="H337" i="76" s="1"/>
  <c r="I337" i="76" s="1"/>
  <c r="H336" i="76" a="1"/>
  <c r="H336" i="76" s="1"/>
  <c r="I336" i="76" s="1"/>
  <c r="H335" i="76" a="1"/>
  <c r="H335" i="76" s="1"/>
  <c r="I335" i="76" s="1"/>
  <c r="H334" i="76" a="1"/>
  <c r="H334" i="76" s="1"/>
  <c r="I334" i="76" s="1"/>
  <c r="H333" i="76" a="1"/>
  <c r="H333" i="76" s="1"/>
  <c r="I333" i="76" s="1"/>
  <c r="H332" i="76" a="1"/>
  <c r="H332" i="76" s="1"/>
  <c r="I332" i="76" s="1"/>
  <c r="H331" i="76" a="1"/>
  <c r="H331" i="76" s="1"/>
  <c r="I331" i="76" s="1"/>
  <c r="H330" i="76" a="1"/>
  <c r="H330" i="76" s="1"/>
  <c r="I330" i="76" s="1"/>
  <c r="H329" i="76" a="1"/>
  <c r="H329" i="76" s="1"/>
  <c r="I329" i="76" s="1"/>
  <c r="H328" i="76" a="1"/>
  <c r="H328" i="76" s="1"/>
  <c r="I328" i="76" s="1"/>
  <c r="H327" i="76" a="1"/>
  <c r="H327" i="76" s="1"/>
  <c r="I327" i="76" s="1"/>
  <c r="H326" i="76" a="1"/>
  <c r="H326" i="76" s="1"/>
  <c r="I326" i="76" s="1"/>
  <c r="H325" i="76" a="1"/>
  <c r="H325" i="76" s="1"/>
  <c r="I325" i="76" s="1"/>
  <c r="H324" i="76" a="1"/>
  <c r="H324" i="76" s="1"/>
  <c r="I324" i="76" s="1"/>
  <c r="H323" i="76" a="1"/>
  <c r="H323" i="76" s="1"/>
  <c r="I323" i="76" s="1"/>
  <c r="H322" i="76" a="1"/>
  <c r="H322" i="76" s="1"/>
  <c r="I322" i="76" s="1"/>
  <c r="H321" i="76" a="1"/>
  <c r="H321" i="76" s="1"/>
  <c r="I321" i="76" s="1"/>
  <c r="H320" i="76" a="1"/>
  <c r="H320" i="76" s="1"/>
  <c r="I320" i="76" s="1"/>
  <c r="H319" i="76" a="1"/>
  <c r="H319" i="76" s="1"/>
  <c r="I319" i="76" s="1"/>
  <c r="H318" i="76" a="1"/>
  <c r="H318" i="76" s="1"/>
  <c r="I318" i="76" s="1"/>
  <c r="H317" i="76" a="1"/>
  <c r="H317" i="76" s="1"/>
  <c r="I317" i="76" s="1"/>
  <c r="H316" i="76" a="1"/>
  <c r="H316" i="76" s="1"/>
  <c r="I316" i="76" s="1"/>
  <c r="H315" i="76" a="1"/>
  <c r="H315" i="76" s="1"/>
  <c r="I315" i="76" s="1"/>
  <c r="H314" i="76" a="1"/>
  <c r="H314" i="76" s="1"/>
  <c r="I314" i="76" s="1"/>
  <c r="H313" i="76" a="1"/>
  <c r="H313" i="76" s="1"/>
  <c r="I313" i="76" s="1"/>
  <c r="H312" i="76" a="1"/>
  <c r="H312" i="76" s="1"/>
  <c r="I312" i="76" s="1"/>
  <c r="H311" i="76" a="1"/>
  <c r="H311" i="76" s="1"/>
  <c r="I311" i="76" s="1"/>
  <c r="H310" i="76" a="1"/>
  <c r="H310" i="76" s="1"/>
  <c r="I310" i="76" s="1"/>
  <c r="H309" i="76" a="1"/>
  <c r="H309" i="76" s="1"/>
  <c r="I309" i="76" s="1"/>
  <c r="H308" i="76" a="1"/>
  <c r="H308" i="76" s="1"/>
  <c r="I308" i="76" s="1"/>
  <c r="H307" i="76" a="1"/>
  <c r="H307" i="76" s="1"/>
  <c r="I307" i="76" s="1"/>
  <c r="H306" i="76" a="1"/>
  <c r="H306" i="76" s="1"/>
  <c r="I306" i="76" s="1"/>
  <c r="H305" i="76" a="1"/>
  <c r="H305" i="76" s="1"/>
  <c r="I305" i="76" s="1"/>
  <c r="H304" i="76" a="1"/>
  <c r="H304" i="76" s="1"/>
  <c r="I304" i="76" s="1"/>
  <c r="H303" i="76" a="1"/>
  <c r="H303" i="76" s="1"/>
  <c r="I303" i="76" s="1"/>
  <c r="H302" i="76" a="1"/>
  <c r="H302" i="76" s="1"/>
  <c r="I302" i="76" s="1"/>
  <c r="H301" i="76" a="1"/>
  <c r="H301" i="76" s="1"/>
  <c r="I301" i="76" s="1"/>
  <c r="H300" i="76" a="1"/>
  <c r="H300" i="76" s="1"/>
  <c r="I300" i="76" s="1"/>
  <c r="H299" i="76" a="1"/>
  <c r="H299" i="76" s="1"/>
  <c r="I299" i="76" s="1"/>
  <c r="H298" i="76" a="1"/>
  <c r="H298" i="76" s="1"/>
  <c r="I298" i="76" s="1"/>
  <c r="H297" i="76" a="1"/>
  <c r="H297" i="76" s="1"/>
  <c r="I297" i="76" s="1"/>
  <c r="H296" i="76" a="1"/>
  <c r="H296" i="76" s="1"/>
  <c r="I296" i="76" s="1"/>
  <c r="H295" i="76" a="1"/>
  <c r="H295" i="76" s="1"/>
  <c r="I295" i="76" s="1"/>
  <c r="H294" i="76" a="1"/>
  <c r="H294" i="76" s="1"/>
  <c r="I294" i="76" s="1"/>
  <c r="H293" i="76" a="1"/>
  <c r="H293" i="76" s="1"/>
  <c r="I293" i="76" s="1"/>
  <c r="H292" i="76" a="1"/>
  <c r="H292" i="76" s="1"/>
  <c r="I292" i="76" s="1"/>
  <c r="H291" i="76" a="1"/>
  <c r="H291" i="76" s="1"/>
  <c r="I291" i="76" s="1"/>
  <c r="H290" i="76" a="1"/>
  <c r="H290" i="76" s="1"/>
  <c r="I290" i="76" s="1"/>
  <c r="H289" i="76" a="1"/>
  <c r="H289" i="76" s="1"/>
  <c r="I289" i="76" s="1"/>
  <c r="H288" i="76" a="1"/>
  <c r="H288" i="76" s="1"/>
  <c r="I288" i="76" s="1"/>
  <c r="H287" i="76" a="1"/>
  <c r="H287" i="76" s="1"/>
  <c r="I287" i="76" s="1"/>
  <c r="H286" i="76" a="1"/>
  <c r="H286" i="76" s="1"/>
  <c r="I286" i="76" s="1"/>
  <c r="H285" i="76" a="1"/>
  <c r="H285" i="76" s="1"/>
  <c r="I285" i="76" s="1"/>
  <c r="H284" i="76" a="1"/>
  <c r="H284" i="76" s="1"/>
  <c r="I284" i="76" s="1"/>
  <c r="H283" i="76" a="1"/>
  <c r="H283" i="76" s="1"/>
  <c r="I283" i="76" s="1"/>
  <c r="H282" i="76" a="1"/>
  <c r="H282" i="76" s="1"/>
  <c r="I282" i="76" s="1"/>
  <c r="H281" i="76" a="1"/>
  <c r="H281" i="76" s="1"/>
  <c r="I281" i="76" s="1"/>
  <c r="H280" i="76" a="1"/>
  <c r="H280" i="76" s="1"/>
  <c r="I280" i="76" s="1"/>
  <c r="H279" i="76" a="1"/>
  <c r="H279" i="76" s="1"/>
  <c r="I279" i="76" s="1"/>
  <c r="H278" i="76" a="1"/>
  <c r="H278" i="76" s="1"/>
  <c r="I278" i="76" s="1"/>
  <c r="H277" i="76" a="1"/>
  <c r="H277" i="76" s="1"/>
  <c r="I277" i="76" s="1"/>
  <c r="H276" i="76" a="1"/>
  <c r="H276" i="76" s="1"/>
  <c r="I276" i="76" s="1"/>
  <c r="H275" i="76" a="1"/>
  <c r="H275" i="76" s="1"/>
  <c r="I275" i="76" s="1"/>
  <c r="H274" i="76" a="1"/>
  <c r="H274" i="76" s="1"/>
  <c r="I274" i="76" s="1"/>
  <c r="H273" i="76" a="1"/>
  <c r="H273" i="76" s="1"/>
  <c r="I273" i="76" s="1"/>
  <c r="H272" i="76" a="1"/>
  <c r="H272" i="76" s="1"/>
  <c r="I272" i="76" s="1"/>
  <c r="H271" i="76" a="1"/>
  <c r="H271" i="76" s="1"/>
  <c r="I271" i="76" s="1"/>
  <c r="H270" i="76" a="1"/>
  <c r="H270" i="76" s="1"/>
  <c r="I270" i="76" s="1"/>
  <c r="H269" i="76" a="1"/>
  <c r="H269" i="76" s="1"/>
  <c r="I269" i="76" s="1"/>
  <c r="H268" i="76" a="1"/>
  <c r="H268" i="76" s="1"/>
  <c r="I268" i="76" s="1"/>
  <c r="H267" i="76" a="1"/>
  <c r="H267" i="76" s="1"/>
  <c r="I267" i="76" s="1"/>
  <c r="H266" i="76" a="1"/>
  <c r="H266" i="76" s="1"/>
  <c r="I266" i="76" s="1"/>
  <c r="H265" i="76" a="1"/>
  <c r="H265" i="76" s="1"/>
  <c r="I265" i="76" s="1"/>
  <c r="H264" i="76" a="1"/>
  <c r="H264" i="76" s="1"/>
  <c r="I264" i="76" s="1"/>
  <c r="H263" i="76" a="1"/>
  <c r="H263" i="76" s="1"/>
  <c r="I263" i="76" s="1"/>
  <c r="H262" i="76" a="1"/>
  <c r="H262" i="76" s="1"/>
  <c r="I262" i="76" s="1"/>
  <c r="H261" i="76" a="1"/>
  <c r="H261" i="76" s="1"/>
  <c r="I261" i="76" s="1"/>
  <c r="H260" i="76" a="1"/>
  <c r="H260" i="76" s="1"/>
  <c r="I260" i="76" s="1"/>
  <c r="H259" i="76" a="1"/>
  <c r="H259" i="76" s="1"/>
  <c r="I259" i="76" s="1"/>
  <c r="H258" i="76" a="1"/>
  <c r="H258" i="76" s="1"/>
  <c r="I258" i="76" s="1"/>
  <c r="H257" i="76" a="1"/>
  <c r="H257" i="76" s="1"/>
  <c r="I257" i="76" s="1"/>
  <c r="H256" i="76" a="1"/>
  <c r="H256" i="76" s="1"/>
  <c r="I256" i="76" s="1"/>
  <c r="H255" i="76" a="1"/>
  <c r="H255" i="76" s="1"/>
  <c r="I255" i="76" s="1"/>
  <c r="H254" i="76" a="1"/>
  <c r="H254" i="76" s="1"/>
  <c r="I254" i="76" s="1"/>
  <c r="H253" i="76" a="1"/>
  <c r="H253" i="76" s="1"/>
  <c r="I253" i="76" s="1"/>
  <c r="H252" i="76" a="1"/>
  <c r="H252" i="76" s="1"/>
  <c r="I252" i="76" s="1"/>
  <c r="H251" i="76" a="1"/>
  <c r="H251" i="76" s="1"/>
  <c r="I251" i="76" s="1"/>
  <c r="H250" i="76" a="1"/>
  <c r="H250" i="76" s="1"/>
  <c r="I250" i="76" s="1"/>
  <c r="H249" i="76" a="1"/>
  <c r="H249" i="76" s="1"/>
  <c r="I249" i="76" s="1"/>
  <c r="H248" i="76" a="1"/>
  <c r="H248" i="76" s="1"/>
  <c r="I248" i="76" s="1"/>
  <c r="H247" i="76" a="1"/>
  <c r="H247" i="76" s="1"/>
  <c r="I247" i="76" s="1"/>
  <c r="H246" i="76" a="1"/>
  <c r="H246" i="76" s="1"/>
  <c r="I246" i="76" s="1"/>
  <c r="H245" i="76" a="1"/>
  <c r="H245" i="76" s="1"/>
  <c r="I245" i="76" s="1"/>
  <c r="H244" i="76" a="1"/>
  <c r="H244" i="76" s="1"/>
  <c r="I244" i="76" s="1"/>
  <c r="H243" i="76" a="1"/>
  <c r="H243" i="76" s="1"/>
  <c r="I243" i="76" s="1"/>
  <c r="H242" i="76" a="1"/>
  <c r="H242" i="76" s="1"/>
  <c r="I242" i="76" s="1"/>
  <c r="H241" i="76" a="1"/>
  <c r="H241" i="76" s="1"/>
  <c r="I241" i="76" s="1"/>
  <c r="H240" i="76" a="1"/>
  <c r="H240" i="76" s="1"/>
  <c r="I240" i="76" s="1"/>
  <c r="H239" i="76" a="1"/>
  <c r="H239" i="76" s="1"/>
  <c r="I239" i="76" s="1"/>
  <c r="H238" i="76" a="1"/>
  <c r="H238" i="76" s="1"/>
  <c r="I238" i="76" s="1"/>
  <c r="H237" i="76" a="1"/>
  <c r="H237" i="76" s="1"/>
  <c r="I237" i="76" s="1"/>
  <c r="H236" i="76" a="1"/>
  <c r="H236" i="76" s="1"/>
  <c r="I236" i="76" s="1"/>
  <c r="H235" i="76" a="1"/>
  <c r="H235" i="76" s="1"/>
  <c r="I235" i="76" s="1"/>
  <c r="H234" i="76" a="1"/>
  <c r="H234" i="76" s="1"/>
  <c r="I234" i="76" s="1"/>
  <c r="H233" i="76" a="1"/>
  <c r="H233" i="76" s="1"/>
  <c r="I233" i="76" s="1"/>
  <c r="H232" i="76" a="1"/>
  <c r="H232" i="76" s="1"/>
  <c r="I232" i="76" s="1"/>
  <c r="H231" i="76" a="1"/>
  <c r="H231" i="76" s="1"/>
  <c r="I231" i="76" s="1"/>
  <c r="H230" i="76" a="1"/>
  <c r="H230" i="76" s="1"/>
  <c r="I230" i="76" s="1"/>
  <c r="H229" i="76" a="1"/>
  <c r="H229" i="76" s="1"/>
  <c r="I229" i="76" s="1"/>
  <c r="H228" i="76" a="1"/>
  <c r="H228" i="76" s="1"/>
  <c r="I228" i="76" s="1"/>
  <c r="H227" i="76" a="1"/>
  <c r="H227" i="76" s="1"/>
  <c r="I227" i="76" s="1"/>
  <c r="H226" i="76" a="1"/>
  <c r="H226" i="76" s="1"/>
  <c r="I226" i="76" s="1"/>
  <c r="H225" i="76" a="1"/>
  <c r="H225" i="76" s="1"/>
  <c r="I225" i="76" s="1"/>
  <c r="H224" i="76" a="1"/>
  <c r="H224" i="76" s="1"/>
  <c r="I224" i="76" s="1"/>
  <c r="H223" i="76" a="1"/>
  <c r="H223" i="76" s="1"/>
  <c r="I223" i="76" s="1"/>
  <c r="H222" i="76" a="1"/>
  <c r="H222" i="76" s="1"/>
  <c r="I222" i="76" s="1"/>
  <c r="H221" i="76" a="1"/>
  <c r="H221" i="76" s="1"/>
  <c r="I221" i="76" s="1"/>
  <c r="H220" i="76" a="1"/>
  <c r="H220" i="76" s="1"/>
  <c r="I220" i="76" s="1"/>
  <c r="H219" i="76" a="1"/>
  <c r="H219" i="76" s="1"/>
  <c r="I219" i="76" s="1"/>
  <c r="H218" i="76" a="1"/>
  <c r="H218" i="76" s="1"/>
  <c r="I218" i="76" s="1"/>
  <c r="H217" i="76" a="1"/>
  <c r="H217" i="76" s="1"/>
  <c r="I217" i="76" s="1"/>
  <c r="H216" i="76" a="1"/>
  <c r="H216" i="76" s="1"/>
  <c r="I216" i="76" s="1"/>
  <c r="H215" i="76" a="1"/>
  <c r="H215" i="76" s="1"/>
  <c r="I215" i="76" s="1"/>
  <c r="H214" i="76" a="1"/>
  <c r="H214" i="76" s="1"/>
  <c r="I214" i="76" s="1"/>
  <c r="H213" i="76" a="1"/>
  <c r="H213" i="76" s="1"/>
  <c r="I213" i="76" s="1"/>
  <c r="H212" i="76" a="1"/>
  <c r="H212" i="76" s="1"/>
  <c r="I212" i="76" s="1"/>
  <c r="H211" i="76" a="1"/>
  <c r="H211" i="76" s="1"/>
  <c r="I211" i="76" s="1"/>
  <c r="H210" i="76" a="1"/>
  <c r="H210" i="76" s="1"/>
  <c r="I210" i="76" s="1"/>
  <c r="H209" i="76" a="1"/>
  <c r="H209" i="76" s="1"/>
  <c r="I209" i="76" s="1"/>
  <c r="H208" i="76" a="1"/>
  <c r="H208" i="76" s="1"/>
  <c r="I208" i="76" s="1"/>
  <c r="H207" i="76" a="1"/>
  <c r="H207" i="76" s="1"/>
  <c r="I207" i="76" s="1"/>
  <c r="H206" i="76" a="1"/>
  <c r="H206" i="76" s="1"/>
  <c r="I206" i="76" s="1"/>
  <c r="H205" i="76" a="1"/>
  <c r="H205" i="76" s="1"/>
  <c r="I205" i="76" s="1"/>
  <c r="H204" i="76" a="1"/>
  <c r="H204" i="76" s="1"/>
  <c r="I204" i="76" s="1"/>
  <c r="H203" i="76" a="1"/>
  <c r="H203" i="76" s="1"/>
  <c r="I203" i="76" s="1"/>
  <c r="H202" i="76" a="1"/>
  <c r="H202" i="76" s="1"/>
  <c r="I202" i="76" s="1"/>
  <c r="H201" i="76" a="1"/>
  <c r="H201" i="76" s="1"/>
  <c r="I201" i="76" s="1"/>
  <c r="H200" i="76" a="1"/>
  <c r="H200" i="76" s="1"/>
  <c r="I200" i="76" s="1"/>
  <c r="H199" i="76" a="1"/>
  <c r="H199" i="76" s="1"/>
  <c r="I199" i="76" s="1"/>
  <c r="H198" i="76" a="1"/>
  <c r="H198" i="76" s="1"/>
  <c r="I198" i="76" s="1"/>
  <c r="H197" i="76" a="1"/>
  <c r="H197" i="76" s="1"/>
  <c r="I197" i="76" s="1"/>
  <c r="H196" i="76" a="1"/>
  <c r="H196" i="76" s="1"/>
  <c r="I196" i="76" s="1"/>
  <c r="H195" i="76" a="1"/>
  <c r="H195" i="76" s="1"/>
  <c r="I195" i="76" s="1"/>
  <c r="H194" i="76" a="1"/>
  <c r="H194" i="76" s="1"/>
  <c r="I194" i="76" s="1"/>
  <c r="H193" i="76" a="1"/>
  <c r="H193" i="76" s="1"/>
  <c r="I193" i="76" s="1"/>
  <c r="H192" i="76" a="1"/>
  <c r="H192" i="76" s="1"/>
  <c r="I192" i="76" s="1"/>
  <c r="H191" i="76" a="1"/>
  <c r="H191" i="76" s="1"/>
  <c r="I191" i="76" s="1"/>
  <c r="H190" i="76" a="1"/>
  <c r="H190" i="76" s="1"/>
  <c r="I190" i="76" s="1"/>
  <c r="H189" i="76" a="1"/>
  <c r="H189" i="76" s="1"/>
  <c r="I189" i="76" s="1"/>
  <c r="H188" i="76" a="1"/>
  <c r="H188" i="76" s="1"/>
  <c r="I188" i="76" s="1"/>
  <c r="H187" i="76" a="1"/>
  <c r="H187" i="76" s="1"/>
  <c r="I187" i="76" s="1"/>
  <c r="H186" i="76" a="1"/>
  <c r="H186" i="76" s="1"/>
  <c r="I186" i="76" s="1"/>
  <c r="H185" i="76" a="1"/>
  <c r="H185" i="76" s="1"/>
  <c r="I185" i="76" s="1"/>
  <c r="H184" i="76" a="1"/>
  <c r="H184" i="76" s="1"/>
  <c r="I184" i="76" s="1"/>
  <c r="H183" i="76" a="1"/>
  <c r="H183" i="76" s="1"/>
  <c r="I183" i="76" s="1"/>
  <c r="H182" i="76" a="1"/>
  <c r="H182" i="76" s="1"/>
  <c r="I182" i="76" s="1"/>
  <c r="H181" i="76" a="1"/>
  <c r="H181" i="76" s="1"/>
  <c r="I181" i="76" s="1"/>
  <c r="H180" i="76" a="1"/>
  <c r="H180" i="76" s="1"/>
  <c r="I180" i="76" s="1"/>
  <c r="H179" i="76" a="1"/>
  <c r="H179" i="76" s="1"/>
  <c r="I179" i="76" s="1"/>
  <c r="H178" i="76" a="1"/>
  <c r="H178" i="76" s="1"/>
  <c r="I178" i="76" s="1"/>
  <c r="H177" i="76" a="1"/>
  <c r="H177" i="76" s="1"/>
  <c r="I177" i="76" s="1"/>
  <c r="H176" i="76" a="1"/>
  <c r="H176" i="76" s="1"/>
  <c r="I176" i="76" s="1"/>
  <c r="H175" i="76" a="1"/>
  <c r="H175" i="76" s="1"/>
  <c r="I175" i="76" s="1"/>
  <c r="H174" i="76" a="1"/>
  <c r="H174" i="76" s="1"/>
  <c r="I174" i="76" s="1"/>
  <c r="H173" i="76" a="1"/>
  <c r="H173" i="76" s="1"/>
  <c r="I173" i="76" s="1"/>
  <c r="H172" i="76" a="1"/>
  <c r="H172" i="76" s="1"/>
  <c r="I172" i="76" s="1"/>
  <c r="H171" i="76" a="1"/>
  <c r="H171" i="76" s="1"/>
  <c r="I171" i="76" s="1"/>
  <c r="H170" i="76" a="1"/>
  <c r="H170" i="76" s="1"/>
  <c r="I170" i="76" s="1"/>
  <c r="H169" i="76" a="1"/>
  <c r="H169" i="76" s="1"/>
  <c r="I169" i="76" s="1"/>
  <c r="H168" i="76" a="1"/>
  <c r="H168" i="76" s="1"/>
  <c r="I168" i="76" s="1"/>
  <c r="H167" i="76" a="1"/>
  <c r="H167" i="76" s="1"/>
  <c r="I167" i="76" s="1"/>
  <c r="H166" i="76" a="1"/>
  <c r="H166" i="76" s="1"/>
  <c r="I166" i="76" s="1"/>
  <c r="H165" i="76" a="1"/>
  <c r="H165" i="76" s="1"/>
  <c r="I165" i="76" s="1"/>
  <c r="H164" i="76" a="1"/>
  <c r="H164" i="76" s="1"/>
  <c r="I164" i="76" s="1"/>
  <c r="H163" i="76" a="1"/>
  <c r="H163" i="76" s="1"/>
  <c r="I163" i="76" s="1"/>
  <c r="H162" i="76" a="1"/>
  <c r="H162" i="76" s="1"/>
  <c r="I162" i="76" s="1"/>
  <c r="H161" i="76" a="1"/>
  <c r="H161" i="76" s="1"/>
  <c r="I161" i="76" s="1"/>
  <c r="H160" i="76" a="1"/>
  <c r="H160" i="76" s="1"/>
  <c r="I160" i="76" s="1"/>
  <c r="H159" i="76" a="1"/>
  <c r="H159" i="76" s="1"/>
  <c r="I159" i="76" s="1"/>
  <c r="H158" i="76" a="1"/>
  <c r="H158" i="76" s="1"/>
  <c r="I158" i="76" s="1"/>
  <c r="H157" i="76" a="1"/>
  <c r="H157" i="76" s="1"/>
  <c r="I157" i="76" s="1"/>
  <c r="H156" i="76" a="1"/>
  <c r="H156" i="76" s="1"/>
  <c r="I156" i="76" s="1"/>
  <c r="H155" i="76" a="1"/>
  <c r="H155" i="76" s="1"/>
  <c r="I155" i="76" s="1"/>
  <c r="H154" i="76" a="1"/>
  <c r="H154" i="76" s="1"/>
  <c r="I154" i="76" s="1"/>
  <c r="H153" i="76" a="1"/>
  <c r="H153" i="76" s="1"/>
  <c r="I153" i="76" s="1"/>
  <c r="H152" i="76" a="1"/>
  <c r="H152" i="76" s="1"/>
  <c r="I152" i="76" s="1"/>
  <c r="H151" i="76" a="1"/>
  <c r="H151" i="76" s="1"/>
  <c r="I151" i="76" s="1"/>
  <c r="H150" i="76" a="1"/>
  <c r="H150" i="76" s="1"/>
  <c r="I150" i="76" s="1"/>
  <c r="H149" i="76" a="1"/>
  <c r="H149" i="76" s="1"/>
  <c r="I149" i="76" s="1"/>
  <c r="H148" i="76" a="1"/>
  <c r="H148" i="76" s="1"/>
  <c r="I148" i="76" s="1"/>
  <c r="H147" i="76" a="1"/>
  <c r="H147" i="76" s="1"/>
  <c r="I147" i="76" s="1"/>
  <c r="H146" i="76" a="1"/>
  <c r="H146" i="76" s="1"/>
  <c r="I146" i="76" s="1"/>
  <c r="H145" i="76" a="1"/>
  <c r="H145" i="76" s="1"/>
  <c r="I145" i="76" s="1"/>
  <c r="H144" i="76" a="1"/>
  <c r="H144" i="76" s="1"/>
  <c r="I144" i="76" s="1"/>
  <c r="H143" i="76" a="1"/>
  <c r="H143" i="76" s="1"/>
  <c r="I143" i="76" s="1"/>
  <c r="H142" i="76" a="1"/>
  <c r="H142" i="76" s="1"/>
  <c r="I142" i="76" s="1"/>
  <c r="H141" i="76" a="1"/>
  <c r="H141" i="76" s="1"/>
  <c r="I141" i="76" s="1"/>
  <c r="H140" i="76" a="1"/>
  <c r="H140" i="76" s="1"/>
  <c r="I140" i="76" s="1"/>
  <c r="H139" i="76" a="1"/>
  <c r="H139" i="76" s="1"/>
  <c r="I139" i="76" s="1"/>
  <c r="H138" i="76" a="1"/>
  <c r="H138" i="76" s="1"/>
  <c r="I138" i="76" s="1"/>
  <c r="H137" i="76" a="1"/>
  <c r="H137" i="76" s="1"/>
  <c r="I137" i="76" s="1"/>
  <c r="H136" i="76" a="1"/>
  <c r="H136" i="76" s="1"/>
  <c r="I136" i="76" s="1"/>
  <c r="H135" i="76" a="1"/>
  <c r="H135" i="76" s="1"/>
  <c r="I135" i="76" s="1"/>
  <c r="H134" i="76" a="1"/>
  <c r="H134" i="76" s="1"/>
  <c r="I134" i="76" s="1"/>
  <c r="H133" i="76" a="1"/>
  <c r="H133" i="76" s="1"/>
  <c r="I133" i="76" s="1"/>
  <c r="H132" i="76" a="1"/>
  <c r="H132" i="76" s="1"/>
  <c r="I132" i="76" s="1"/>
  <c r="H131" i="76" a="1"/>
  <c r="H131" i="76" s="1"/>
  <c r="I131" i="76" s="1"/>
  <c r="H130" i="76" a="1"/>
  <c r="H130" i="76" s="1"/>
  <c r="I130" i="76" s="1"/>
  <c r="H129" i="76" a="1"/>
  <c r="H129" i="76" s="1"/>
  <c r="I129" i="76" s="1"/>
  <c r="H128" i="76" a="1"/>
  <c r="H128" i="76" s="1"/>
  <c r="I128" i="76" s="1"/>
  <c r="H127" i="76" a="1"/>
  <c r="H127" i="76" s="1"/>
  <c r="I127" i="76" s="1"/>
  <c r="H126" i="76" a="1"/>
  <c r="H126" i="76" s="1"/>
  <c r="I126" i="76" s="1"/>
  <c r="H125" i="76" a="1"/>
  <c r="H125" i="76" s="1"/>
  <c r="I125" i="76" s="1"/>
  <c r="H124" i="76" a="1"/>
  <c r="H124" i="76" s="1"/>
  <c r="I124" i="76" s="1"/>
  <c r="H123" i="76" a="1"/>
  <c r="H123" i="76" s="1"/>
  <c r="I123" i="76" s="1"/>
  <c r="H122" i="76" a="1"/>
  <c r="H122" i="76" s="1"/>
  <c r="I122" i="76" s="1"/>
  <c r="H121" i="76" a="1"/>
  <c r="H121" i="76" s="1"/>
  <c r="I121" i="76" s="1"/>
  <c r="H120" i="76" a="1"/>
  <c r="H120" i="76" s="1"/>
  <c r="I120" i="76" s="1"/>
  <c r="H119" i="76" a="1"/>
  <c r="H119" i="76" s="1"/>
  <c r="I119" i="76" s="1"/>
  <c r="H118" i="76" a="1"/>
  <c r="H118" i="76" s="1"/>
  <c r="I118" i="76" s="1"/>
  <c r="H117" i="76" a="1"/>
  <c r="H117" i="76" s="1"/>
  <c r="I117" i="76" s="1"/>
  <c r="H116" i="76" a="1"/>
  <c r="H116" i="76" s="1"/>
  <c r="I116" i="76" s="1"/>
  <c r="H115" i="76" a="1"/>
  <c r="H115" i="76" s="1"/>
  <c r="I115" i="76" s="1"/>
  <c r="H114" i="76" a="1"/>
  <c r="H114" i="76" s="1"/>
  <c r="I114" i="76" s="1"/>
  <c r="H113" i="76" a="1"/>
  <c r="H113" i="76" s="1"/>
  <c r="I113" i="76" s="1"/>
  <c r="H112" i="76" a="1"/>
  <c r="H112" i="76" s="1"/>
  <c r="I112" i="76" s="1"/>
  <c r="H111" i="76" a="1"/>
  <c r="H111" i="76" s="1"/>
  <c r="I111" i="76" s="1"/>
  <c r="H110" i="76" a="1"/>
  <c r="H110" i="76" s="1"/>
  <c r="I110" i="76" s="1"/>
  <c r="H109" i="76" a="1"/>
  <c r="H109" i="76" s="1"/>
  <c r="I109" i="76" s="1"/>
  <c r="H108" i="76" a="1"/>
  <c r="H108" i="76" s="1"/>
  <c r="I108" i="76" s="1"/>
  <c r="H107" i="76" a="1"/>
  <c r="H107" i="76" s="1"/>
  <c r="I107" i="76" s="1"/>
  <c r="H106" i="76" a="1"/>
  <c r="H106" i="76" s="1"/>
  <c r="I106" i="76" s="1"/>
  <c r="H105" i="76" a="1"/>
  <c r="H105" i="76" s="1"/>
  <c r="I105" i="76" s="1"/>
  <c r="H104" i="76" a="1"/>
  <c r="H104" i="76" s="1"/>
  <c r="I104" i="76" s="1"/>
  <c r="H103" i="76" a="1"/>
  <c r="H103" i="76" s="1"/>
  <c r="I103" i="76" s="1"/>
  <c r="H102" i="76" a="1"/>
  <c r="H102" i="76" s="1"/>
  <c r="I102" i="76" s="1"/>
  <c r="H101" i="76" a="1"/>
  <c r="H101" i="76" s="1"/>
  <c r="I101" i="76" s="1"/>
  <c r="H100" i="76" a="1"/>
  <c r="H100" i="76" s="1"/>
  <c r="I100" i="76" s="1"/>
  <c r="H99" i="76" a="1"/>
  <c r="H99" i="76" s="1"/>
  <c r="I99" i="76" s="1"/>
  <c r="H98" i="76" a="1"/>
  <c r="H98" i="76" s="1"/>
  <c r="I98" i="76" s="1"/>
  <c r="H97" i="76" a="1"/>
  <c r="H97" i="76" s="1"/>
  <c r="I97" i="76" s="1"/>
  <c r="H96" i="76" a="1"/>
  <c r="H96" i="76" s="1"/>
  <c r="I96" i="76" s="1"/>
  <c r="H95" i="76" a="1"/>
  <c r="H95" i="76" s="1"/>
  <c r="I95" i="76" s="1"/>
  <c r="H94" i="76" a="1"/>
  <c r="H94" i="76" s="1"/>
  <c r="I94" i="76" s="1"/>
  <c r="H93" i="76" a="1"/>
  <c r="H93" i="76" s="1"/>
  <c r="I93" i="76" s="1"/>
  <c r="H92" i="76" a="1"/>
  <c r="H92" i="76" s="1"/>
  <c r="I92" i="76" s="1"/>
  <c r="H91" i="76" a="1"/>
  <c r="H91" i="76" s="1"/>
  <c r="I91" i="76" s="1"/>
  <c r="H90" i="76" a="1"/>
  <c r="H90" i="76" s="1"/>
  <c r="I90" i="76" s="1"/>
  <c r="H89" i="76" a="1"/>
  <c r="H89" i="76" s="1"/>
  <c r="I89" i="76" s="1"/>
  <c r="H88" i="76" a="1"/>
  <c r="H88" i="76" s="1"/>
  <c r="I88" i="76" s="1"/>
  <c r="H87" i="76" a="1"/>
  <c r="H87" i="76" s="1"/>
  <c r="I87" i="76" s="1"/>
  <c r="H86" i="76" a="1"/>
  <c r="H86" i="76" s="1"/>
  <c r="I86" i="76" s="1"/>
  <c r="H85" i="76" a="1"/>
  <c r="H85" i="76" s="1"/>
  <c r="I85" i="76" s="1"/>
  <c r="H84" i="76" a="1"/>
  <c r="H84" i="76" s="1"/>
  <c r="I84" i="76" s="1"/>
  <c r="H83" i="76" a="1"/>
  <c r="H83" i="76" s="1"/>
  <c r="I83" i="76" s="1"/>
  <c r="H82" i="76" a="1"/>
  <c r="H82" i="76" s="1"/>
  <c r="I82" i="76" s="1"/>
  <c r="H81" i="76" a="1"/>
  <c r="H81" i="76" s="1"/>
  <c r="I81" i="76" s="1"/>
  <c r="H80" i="76" a="1"/>
  <c r="H80" i="76" s="1"/>
  <c r="I80" i="76" s="1"/>
  <c r="H79" i="76" a="1"/>
  <c r="H79" i="76" s="1"/>
  <c r="I79" i="76" s="1"/>
  <c r="H78" i="76" a="1"/>
  <c r="H78" i="76" s="1"/>
  <c r="I78" i="76" s="1"/>
  <c r="H77" i="76" a="1"/>
  <c r="H77" i="76" s="1"/>
  <c r="I77" i="76" s="1"/>
  <c r="H76" i="76" a="1"/>
  <c r="H76" i="76" s="1"/>
  <c r="I76" i="76" s="1"/>
  <c r="H75" i="76" a="1"/>
  <c r="H75" i="76" s="1"/>
  <c r="I75" i="76" s="1"/>
  <c r="H74" i="76" a="1"/>
  <c r="H74" i="76" s="1"/>
  <c r="I74" i="76" s="1"/>
  <c r="H73" i="76" a="1"/>
  <c r="H73" i="76" s="1"/>
  <c r="I73" i="76" s="1"/>
  <c r="H72" i="76" a="1"/>
  <c r="H72" i="76" s="1"/>
  <c r="I72" i="76" s="1"/>
  <c r="H71" i="76" a="1"/>
  <c r="H71" i="76" s="1"/>
  <c r="I71" i="76" s="1"/>
  <c r="H70" i="76" a="1"/>
  <c r="H70" i="76" s="1"/>
  <c r="I70" i="76" s="1"/>
  <c r="H69" i="76" a="1"/>
  <c r="H69" i="76" s="1"/>
  <c r="I69" i="76" s="1"/>
  <c r="H68" i="76" a="1"/>
  <c r="H68" i="76" s="1"/>
  <c r="I68" i="76" s="1"/>
  <c r="H67" i="76" a="1"/>
  <c r="H67" i="76" s="1"/>
  <c r="I67" i="76" s="1"/>
  <c r="H66" i="76" a="1"/>
  <c r="H66" i="76" s="1"/>
  <c r="I66" i="76" s="1"/>
  <c r="H65" i="76" a="1"/>
  <c r="H65" i="76" s="1"/>
  <c r="I65" i="76" s="1"/>
  <c r="H64" i="76" a="1"/>
  <c r="H64" i="76" s="1"/>
  <c r="I64" i="76" s="1"/>
  <c r="H63" i="76" a="1"/>
  <c r="H63" i="76" s="1"/>
  <c r="I63" i="76" s="1"/>
  <c r="H62" i="76" a="1"/>
  <c r="H62" i="76" s="1"/>
  <c r="I62" i="76" s="1"/>
  <c r="H61" i="76" a="1"/>
  <c r="H61" i="76" s="1"/>
  <c r="I61" i="76" s="1"/>
  <c r="H60" i="76" a="1"/>
  <c r="H60" i="76" s="1"/>
  <c r="I60" i="76" s="1"/>
  <c r="H59" i="76" a="1"/>
  <c r="H59" i="76" s="1"/>
  <c r="I59" i="76" s="1"/>
  <c r="H58" i="76" a="1"/>
  <c r="H58" i="76" s="1"/>
  <c r="I58" i="76" s="1"/>
  <c r="H57" i="76" a="1"/>
  <c r="H57" i="76" s="1"/>
  <c r="I57" i="76" s="1"/>
  <c r="H56" i="76" a="1"/>
  <c r="H56" i="76" s="1"/>
  <c r="I56" i="76" s="1"/>
  <c r="H55" i="76" a="1"/>
  <c r="H55" i="76" s="1"/>
  <c r="I55" i="76" s="1"/>
  <c r="H54" i="76" a="1"/>
  <c r="H54" i="76" s="1"/>
  <c r="I54" i="76" s="1"/>
  <c r="H53" i="76" a="1"/>
  <c r="H53" i="76" s="1"/>
  <c r="I53" i="76" s="1"/>
  <c r="H52" i="76" a="1"/>
  <c r="H52" i="76" s="1"/>
  <c r="I52" i="76" s="1"/>
  <c r="H51" i="76" a="1"/>
  <c r="H51" i="76" s="1"/>
  <c r="I51" i="76" s="1"/>
  <c r="H50" i="76" a="1"/>
  <c r="H50" i="76" s="1"/>
  <c r="I50" i="76" s="1"/>
  <c r="H49" i="76" a="1"/>
  <c r="H49" i="76" s="1"/>
  <c r="I49" i="76" s="1"/>
  <c r="H48" i="76" a="1"/>
  <c r="H48" i="76" s="1"/>
  <c r="I48" i="76" s="1"/>
  <c r="H47" i="76" a="1"/>
  <c r="H47" i="76" s="1"/>
  <c r="I47" i="76" s="1"/>
  <c r="H46" i="76" a="1"/>
  <c r="H46" i="76" s="1"/>
  <c r="I46" i="76" s="1"/>
  <c r="H45" i="76" a="1"/>
  <c r="H45" i="76" s="1"/>
  <c r="I45" i="76" s="1"/>
  <c r="H44" i="76" a="1"/>
  <c r="H44" i="76" s="1"/>
  <c r="I44" i="76" s="1"/>
  <c r="H43" i="76" a="1"/>
  <c r="H43" i="76" s="1"/>
  <c r="I43" i="76" s="1"/>
  <c r="H42" i="76" a="1"/>
  <c r="H42" i="76" s="1"/>
  <c r="I42" i="76" s="1"/>
  <c r="H41" i="76" a="1"/>
  <c r="H41" i="76" s="1"/>
  <c r="I41" i="76" s="1"/>
  <c r="H40" i="76" a="1"/>
  <c r="H40" i="76" s="1"/>
  <c r="I40" i="76" s="1"/>
  <c r="H39" i="76" a="1"/>
  <c r="H39" i="76" s="1"/>
  <c r="I39" i="76" s="1"/>
  <c r="H38" i="76" a="1"/>
  <c r="H38" i="76" s="1"/>
  <c r="I38" i="76" s="1"/>
  <c r="H37" i="76" a="1"/>
  <c r="H37" i="76" s="1"/>
  <c r="I37" i="76" s="1"/>
  <c r="H36" i="76" a="1"/>
  <c r="H36" i="76" s="1"/>
  <c r="I36" i="76" s="1"/>
  <c r="H35" i="76" a="1"/>
  <c r="H35" i="76" s="1"/>
  <c r="I35" i="76" s="1"/>
  <c r="H34" i="76" a="1"/>
  <c r="H34" i="76" s="1"/>
  <c r="I34" i="76" s="1"/>
  <c r="H33" i="76" a="1"/>
  <c r="H33" i="76" s="1"/>
  <c r="I33" i="76" s="1"/>
  <c r="H32" i="76" a="1"/>
  <c r="H32" i="76" s="1"/>
  <c r="I32" i="76" s="1"/>
  <c r="H31" i="76" a="1"/>
  <c r="H31" i="76" s="1"/>
  <c r="I31" i="76" s="1"/>
  <c r="H30" i="76" a="1"/>
  <c r="H30" i="76" s="1"/>
  <c r="I30" i="76" s="1"/>
  <c r="H29" i="76" a="1"/>
  <c r="H29" i="76" s="1"/>
  <c r="I29" i="76" s="1"/>
  <c r="H28" i="76" a="1"/>
  <c r="H28" i="76" s="1"/>
  <c r="I28" i="76" s="1"/>
  <c r="H27" i="76" a="1"/>
  <c r="H27" i="76" s="1"/>
  <c r="I27" i="76" s="1"/>
  <c r="H26" i="76" a="1"/>
  <c r="H26" i="76" s="1"/>
  <c r="I26" i="76" s="1"/>
  <c r="H25" i="76" a="1"/>
  <c r="H25" i="76" s="1"/>
  <c r="I25" i="76" s="1"/>
  <c r="H24" i="76" a="1"/>
  <c r="H24" i="76" s="1"/>
  <c r="I24" i="76" s="1"/>
  <c r="H23" i="76" a="1"/>
  <c r="H23" i="76" s="1"/>
  <c r="I23" i="76" s="1"/>
  <c r="H22" i="76" a="1"/>
  <c r="H22" i="76" s="1"/>
  <c r="I22" i="76" s="1"/>
  <c r="H21" i="76" a="1"/>
  <c r="H21" i="76" s="1"/>
  <c r="I21" i="76" s="1"/>
  <c r="H20" i="76" a="1"/>
  <c r="H20" i="76" s="1"/>
  <c r="I20" i="76" s="1"/>
  <c r="H19" i="76" a="1"/>
  <c r="H19" i="76" s="1"/>
  <c r="I19" i="76" s="1"/>
  <c r="H18" i="76" a="1"/>
  <c r="H18" i="76" s="1"/>
  <c r="I18" i="76" s="1"/>
  <c r="H17" i="76" a="1"/>
  <c r="H17" i="76" s="1"/>
  <c r="I17" i="76" s="1"/>
  <c r="H16" i="76" a="1"/>
  <c r="H16" i="76" s="1"/>
  <c r="I16" i="76" s="1"/>
  <c r="H15" i="76" a="1"/>
  <c r="H15" i="76" s="1"/>
  <c r="I15" i="76" s="1"/>
  <c r="H14" i="76" a="1"/>
  <c r="H14" i="76" s="1"/>
  <c r="I14" i="76" s="1"/>
  <c r="H1058" i="75" a="1"/>
  <c r="H1058" i="75" s="1"/>
  <c r="I1058" i="75" s="1"/>
  <c r="H1057" i="75" a="1"/>
  <c r="H1057" i="75" s="1"/>
  <c r="I1057" i="75" s="1"/>
  <c r="H1056" i="75" a="1"/>
  <c r="H1056" i="75" s="1"/>
  <c r="I1056" i="75" s="1"/>
  <c r="H1055" i="75" a="1"/>
  <c r="H1055" i="75" s="1"/>
  <c r="I1055" i="75" s="1"/>
  <c r="H1054" i="75" a="1"/>
  <c r="H1054" i="75" s="1"/>
  <c r="I1054" i="75" s="1"/>
  <c r="H1053" i="75" a="1"/>
  <c r="H1053" i="75" s="1"/>
  <c r="I1053" i="75" s="1"/>
  <c r="H1052" i="75" a="1"/>
  <c r="H1052" i="75" s="1"/>
  <c r="I1052" i="75" s="1"/>
  <c r="H1051" i="75" a="1"/>
  <c r="H1051" i="75" s="1"/>
  <c r="I1051" i="75" s="1"/>
  <c r="H1050" i="75" a="1"/>
  <c r="H1050" i="75" s="1"/>
  <c r="I1050" i="75" s="1"/>
  <c r="H1049" i="75" a="1"/>
  <c r="H1049" i="75" s="1"/>
  <c r="I1049" i="75" s="1"/>
  <c r="H1048" i="75" a="1"/>
  <c r="H1048" i="75" s="1"/>
  <c r="I1048" i="75" s="1"/>
  <c r="H1047" i="75" a="1"/>
  <c r="H1047" i="75" s="1"/>
  <c r="I1047" i="75" s="1"/>
  <c r="H1046" i="75" a="1"/>
  <c r="H1046" i="75" s="1"/>
  <c r="I1046" i="75" s="1"/>
  <c r="H1045" i="75" a="1"/>
  <c r="H1045" i="75" s="1"/>
  <c r="I1045" i="75" s="1"/>
  <c r="H1044" i="75" a="1"/>
  <c r="H1044" i="75" s="1"/>
  <c r="I1044" i="75" s="1"/>
  <c r="H1043" i="75" a="1"/>
  <c r="H1043" i="75" s="1"/>
  <c r="I1043" i="75" s="1"/>
  <c r="H1042" i="75" a="1"/>
  <c r="H1042" i="75" s="1"/>
  <c r="I1042" i="75" s="1"/>
  <c r="H1041" i="75" a="1"/>
  <c r="H1041" i="75" s="1"/>
  <c r="I1041" i="75" s="1"/>
  <c r="H1040" i="75" a="1"/>
  <c r="H1040" i="75" s="1"/>
  <c r="I1040" i="75" s="1"/>
  <c r="H1039" i="75" a="1"/>
  <c r="H1039" i="75" s="1"/>
  <c r="I1039" i="75" s="1"/>
  <c r="H1038" i="75" a="1"/>
  <c r="H1038" i="75" s="1"/>
  <c r="I1038" i="75" s="1"/>
  <c r="H1037" i="75" a="1"/>
  <c r="H1037" i="75" s="1"/>
  <c r="I1037" i="75" s="1"/>
  <c r="H1036" i="75" a="1"/>
  <c r="H1036" i="75" s="1"/>
  <c r="I1036" i="75" s="1"/>
  <c r="H1035" i="75" a="1"/>
  <c r="H1035" i="75" s="1"/>
  <c r="I1035" i="75" s="1"/>
  <c r="H1034" i="75" a="1"/>
  <c r="H1034" i="75" s="1"/>
  <c r="I1034" i="75" s="1"/>
  <c r="H1033" i="75" a="1"/>
  <c r="H1033" i="75" s="1"/>
  <c r="I1033" i="75" s="1"/>
  <c r="H1032" i="75" a="1"/>
  <c r="H1032" i="75" s="1"/>
  <c r="I1032" i="75" s="1"/>
  <c r="H1031" i="75" a="1"/>
  <c r="H1031" i="75" s="1"/>
  <c r="I1031" i="75" s="1"/>
  <c r="H1030" i="75" a="1"/>
  <c r="H1030" i="75" s="1"/>
  <c r="I1030" i="75" s="1"/>
  <c r="H1029" i="75" a="1"/>
  <c r="H1029" i="75" s="1"/>
  <c r="I1029" i="75" s="1"/>
  <c r="H1028" i="75" a="1"/>
  <c r="H1028" i="75" s="1"/>
  <c r="I1028" i="75" s="1"/>
  <c r="H1027" i="75" a="1"/>
  <c r="H1027" i="75" s="1"/>
  <c r="I1027" i="75" s="1"/>
  <c r="H1026" i="75" a="1"/>
  <c r="H1026" i="75" s="1"/>
  <c r="I1026" i="75" s="1"/>
  <c r="H1025" i="75" a="1"/>
  <c r="H1025" i="75" s="1"/>
  <c r="I1025" i="75" s="1"/>
  <c r="H1024" i="75" a="1"/>
  <c r="H1024" i="75" s="1"/>
  <c r="I1024" i="75" s="1"/>
  <c r="H1023" i="75" a="1"/>
  <c r="H1023" i="75" s="1"/>
  <c r="I1023" i="75" s="1"/>
  <c r="H1022" i="75" a="1"/>
  <c r="H1022" i="75" s="1"/>
  <c r="I1022" i="75" s="1"/>
  <c r="H1021" i="75" a="1"/>
  <c r="H1021" i="75" s="1"/>
  <c r="I1021" i="75" s="1"/>
  <c r="H1020" i="75" a="1"/>
  <c r="H1020" i="75" s="1"/>
  <c r="I1020" i="75" s="1"/>
  <c r="H1019" i="75" a="1"/>
  <c r="H1019" i="75" s="1"/>
  <c r="I1019" i="75" s="1"/>
  <c r="H1018" i="75" a="1"/>
  <c r="H1018" i="75" s="1"/>
  <c r="I1018" i="75" s="1"/>
  <c r="H1017" i="75" a="1"/>
  <c r="H1017" i="75" s="1"/>
  <c r="I1017" i="75" s="1"/>
  <c r="H1016" i="75" a="1"/>
  <c r="H1016" i="75" s="1"/>
  <c r="I1016" i="75" s="1"/>
  <c r="H1015" i="75" a="1"/>
  <c r="H1015" i="75" s="1"/>
  <c r="I1015" i="75" s="1"/>
  <c r="H1014" i="75" a="1"/>
  <c r="H1014" i="75" s="1"/>
  <c r="I1014" i="75" s="1"/>
  <c r="H1013" i="75" a="1"/>
  <c r="H1013" i="75" s="1"/>
  <c r="I1013" i="75" s="1"/>
  <c r="H1012" i="75" a="1"/>
  <c r="H1012" i="75" s="1"/>
  <c r="I1012" i="75" s="1"/>
  <c r="H1011" i="75" a="1"/>
  <c r="H1011" i="75" s="1"/>
  <c r="I1011" i="75" s="1"/>
  <c r="H1010" i="75" a="1"/>
  <c r="H1010" i="75" s="1"/>
  <c r="I1010" i="75" s="1"/>
  <c r="H1009" i="75" a="1"/>
  <c r="H1009" i="75" s="1"/>
  <c r="I1009" i="75" s="1"/>
  <c r="H1008" i="75" a="1"/>
  <c r="H1008" i="75" s="1"/>
  <c r="I1008" i="75" s="1"/>
  <c r="H1007" i="75" a="1"/>
  <c r="H1007" i="75" s="1"/>
  <c r="I1007" i="75" s="1"/>
  <c r="H1006" i="75" a="1"/>
  <c r="H1006" i="75" s="1"/>
  <c r="I1006" i="75" s="1"/>
  <c r="H1005" i="75" a="1"/>
  <c r="H1005" i="75" s="1"/>
  <c r="I1005" i="75" s="1"/>
  <c r="H1004" i="75" a="1"/>
  <c r="H1004" i="75" s="1"/>
  <c r="I1004" i="75" s="1"/>
  <c r="H1003" i="75" a="1"/>
  <c r="H1003" i="75" s="1"/>
  <c r="I1003" i="75" s="1"/>
  <c r="H1002" i="75" a="1"/>
  <c r="H1002" i="75" s="1"/>
  <c r="I1002" i="75" s="1"/>
  <c r="H1001" i="75" a="1"/>
  <c r="H1001" i="75" s="1"/>
  <c r="I1001" i="75" s="1"/>
  <c r="H1000" i="75" a="1"/>
  <c r="H1000" i="75" s="1"/>
  <c r="I1000" i="75" s="1"/>
  <c r="H999" i="75" a="1"/>
  <c r="H999" i="75" s="1"/>
  <c r="I999" i="75" s="1"/>
  <c r="H998" i="75" a="1"/>
  <c r="H998" i="75" s="1"/>
  <c r="I998" i="75" s="1"/>
  <c r="H997" i="75" a="1"/>
  <c r="H997" i="75" s="1"/>
  <c r="I997" i="75" s="1"/>
  <c r="H996" i="75" a="1"/>
  <c r="H996" i="75" s="1"/>
  <c r="I996" i="75" s="1"/>
  <c r="H995" i="75" a="1"/>
  <c r="H995" i="75" s="1"/>
  <c r="I995" i="75" s="1"/>
  <c r="H994" i="75" a="1"/>
  <c r="H994" i="75" s="1"/>
  <c r="I994" i="75" s="1"/>
  <c r="H993" i="75" a="1"/>
  <c r="H993" i="75" s="1"/>
  <c r="I993" i="75" s="1"/>
  <c r="H992" i="75" a="1"/>
  <c r="H992" i="75" s="1"/>
  <c r="I992" i="75" s="1"/>
  <c r="H991" i="75" a="1"/>
  <c r="H991" i="75" s="1"/>
  <c r="I991" i="75" s="1"/>
  <c r="H990" i="75" a="1"/>
  <c r="H990" i="75" s="1"/>
  <c r="I990" i="75" s="1"/>
  <c r="H989" i="75" a="1"/>
  <c r="H989" i="75" s="1"/>
  <c r="I989" i="75" s="1"/>
  <c r="H988" i="75" a="1"/>
  <c r="H988" i="75" s="1"/>
  <c r="I988" i="75" s="1"/>
  <c r="H987" i="75" a="1"/>
  <c r="H987" i="75" s="1"/>
  <c r="I987" i="75" s="1"/>
  <c r="H986" i="75" a="1"/>
  <c r="H986" i="75" s="1"/>
  <c r="I986" i="75" s="1"/>
  <c r="H985" i="75" a="1"/>
  <c r="H985" i="75" s="1"/>
  <c r="I985" i="75" s="1"/>
  <c r="H984" i="75" a="1"/>
  <c r="H984" i="75" s="1"/>
  <c r="I984" i="75" s="1"/>
  <c r="H983" i="75" a="1"/>
  <c r="H983" i="75" s="1"/>
  <c r="I983" i="75" s="1"/>
  <c r="H982" i="75" a="1"/>
  <c r="H982" i="75" s="1"/>
  <c r="I982" i="75" s="1"/>
  <c r="H981" i="75" a="1"/>
  <c r="H981" i="75" s="1"/>
  <c r="I981" i="75" s="1"/>
  <c r="H980" i="75" a="1"/>
  <c r="H980" i="75" s="1"/>
  <c r="I980" i="75" s="1"/>
  <c r="H979" i="75" a="1"/>
  <c r="H979" i="75" s="1"/>
  <c r="I979" i="75" s="1"/>
  <c r="H978" i="75" a="1"/>
  <c r="H978" i="75" s="1"/>
  <c r="I978" i="75" s="1"/>
  <c r="H977" i="75" a="1"/>
  <c r="H977" i="75" s="1"/>
  <c r="I977" i="75" s="1"/>
  <c r="H976" i="75" a="1"/>
  <c r="H976" i="75" s="1"/>
  <c r="I976" i="75" s="1"/>
  <c r="H975" i="75" a="1"/>
  <c r="H975" i="75" s="1"/>
  <c r="I975" i="75" s="1"/>
  <c r="H974" i="75" a="1"/>
  <c r="H974" i="75" s="1"/>
  <c r="I974" i="75" s="1"/>
  <c r="H973" i="75" a="1"/>
  <c r="H973" i="75" s="1"/>
  <c r="I973" i="75" s="1"/>
  <c r="H972" i="75" a="1"/>
  <c r="H972" i="75" s="1"/>
  <c r="I972" i="75" s="1"/>
  <c r="H971" i="75" a="1"/>
  <c r="H971" i="75" s="1"/>
  <c r="I971" i="75" s="1"/>
  <c r="H970" i="75" a="1"/>
  <c r="H970" i="75" s="1"/>
  <c r="I970" i="75" s="1"/>
  <c r="H969" i="75" a="1"/>
  <c r="H969" i="75" s="1"/>
  <c r="I969" i="75" s="1"/>
  <c r="H968" i="75" a="1"/>
  <c r="H968" i="75" s="1"/>
  <c r="I968" i="75" s="1"/>
  <c r="H967" i="75" a="1"/>
  <c r="H967" i="75" s="1"/>
  <c r="I967" i="75" s="1"/>
  <c r="H966" i="75" a="1"/>
  <c r="H966" i="75" s="1"/>
  <c r="I966" i="75" s="1"/>
  <c r="H965" i="75" a="1"/>
  <c r="H965" i="75" s="1"/>
  <c r="I965" i="75" s="1"/>
  <c r="H964" i="75" a="1"/>
  <c r="H964" i="75" s="1"/>
  <c r="I964" i="75" s="1"/>
  <c r="H963" i="75" a="1"/>
  <c r="H963" i="75" s="1"/>
  <c r="I963" i="75" s="1"/>
  <c r="H962" i="75" a="1"/>
  <c r="H962" i="75" s="1"/>
  <c r="I962" i="75" s="1"/>
  <c r="H961" i="75" a="1"/>
  <c r="H961" i="75" s="1"/>
  <c r="I961" i="75" s="1"/>
  <c r="H960" i="75" a="1"/>
  <c r="H960" i="75" s="1"/>
  <c r="I960" i="75" s="1"/>
  <c r="H959" i="75" a="1"/>
  <c r="H959" i="75" s="1"/>
  <c r="I959" i="75" s="1"/>
  <c r="H958" i="75" a="1"/>
  <c r="H958" i="75" s="1"/>
  <c r="I958" i="75" s="1"/>
  <c r="H957" i="75" a="1"/>
  <c r="H957" i="75" s="1"/>
  <c r="I957" i="75" s="1"/>
  <c r="H956" i="75" a="1"/>
  <c r="H956" i="75" s="1"/>
  <c r="I956" i="75" s="1"/>
  <c r="H955" i="75" a="1"/>
  <c r="H955" i="75" s="1"/>
  <c r="I955" i="75" s="1"/>
  <c r="H954" i="75" a="1"/>
  <c r="H954" i="75" s="1"/>
  <c r="I954" i="75" s="1"/>
  <c r="H953" i="75" a="1"/>
  <c r="H953" i="75" s="1"/>
  <c r="I953" i="75" s="1"/>
  <c r="H952" i="75" a="1"/>
  <c r="H952" i="75" s="1"/>
  <c r="I952" i="75" s="1"/>
  <c r="H951" i="75" a="1"/>
  <c r="H951" i="75" s="1"/>
  <c r="I951" i="75" s="1"/>
  <c r="H950" i="75" a="1"/>
  <c r="H950" i="75" s="1"/>
  <c r="I950" i="75" s="1"/>
  <c r="H949" i="75" a="1"/>
  <c r="H949" i="75" s="1"/>
  <c r="I949" i="75" s="1"/>
  <c r="H948" i="75" a="1"/>
  <c r="H948" i="75" s="1"/>
  <c r="I948" i="75" s="1"/>
  <c r="H947" i="75" a="1"/>
  <c r="H947" i="75" s="1"/>
  <c r="I947" i="75" s="1"/>
  <c r="H946" i="75" a="1"/>
  <c r="H946" i="75" s="1"/>
  <c r="I946" i="75" s="1"/>
  <c r="H945" i="75" a="1"/>
  <c r="H945" i="75" s="1"/>
  <c r="I945" i="75" s="1"/>
  <c r="H944" i="75" a="1"/>
  <c r="H944" i="75" s="1"/>
  <c r="I944" i="75" s="1"/>
  <c r="H943" i="75" a="1"/>
  <c r="H943" i="75" s="1"/>
  <c r="I943" i="75" s="1"/>
  <c r="H942" i="75" a="1"/>
  <c r="H942" i="75" s="1"/>
  <c r="I942" i="75" s="1"/>
  <c r="H941" i="75" a="1"/>
  <c r="H941" i="75" s="1"/>
  <c r="I941" i="75" s="1"/>
  <c r="H940" i="75" a="1"/>
  <c r="H940" i="75" s="1"/>
  <c r="I940" i="75" s="1"/>
  <c r="H939" i="75" a="1"/>
  <c r="H939" i="75" s="1"/>
  <c r="I939" i="75" s="1"/>
  <c r="H938" i="75" a="1"/>
  <c r="H938" i="75" s="1"/>
  <c r="I938" i="75" s="1"/>
  <c r="H937" i="75" a="1"/>
  <c r="H937" i="75" s="1"/>
  <c r="I937" i="75" s="1"/>
  <c r="H936" i="75" a="1"/>
  <c r="H936" i="75" s="1"/>
  <c r="I936" i="75" s="1"/>
  <c r="H935" i="75" a="1"/>
  <c r="H935" i="75" s="1"/>
  <c r="I935" i="75" s="1"/>
  <c r="H934" i="75" a="1"/>
  <c r="H934" i="75" s="1"/>
  <c r="I934" i="75" s="1"/>
  <c r="H933" i="75" a="1"/>
  <c r="H933" i="75" s="1"/>
  <c r="I933" i="75" s="1"/>
  <c r="H932" i="75" a="1"/>
  <c r="H932" i="75" s="1"/>
  <c r="I932" i="75" s="1"/>
  <c r="H931" i="75" a="1"/>
  <c r="H931" i="75" s="1"/>
  <c r="I931" i="75" s="1"/>
  <c r="H930" i="75" a="1"/>
  <c r="H930" i="75" s="1"/>
  <c r="I930" i="75" s="1"/>
  <c r="H929" i="75" a="1"/>
  <c r="H929" i="75" s="1"/>
  <c r="I929" i="75" s="1"/>
  <c r="H928" i="75" a="1"/>
  <c r="H928" i="75" s="1"/>
  <c r="I928" i="75" s="1"/>
  <c r="H927" i="75" a="1"/>
  <c r="H927" i="75" s="1"/>
  <c r="I927" i="75" s="1"/>
  <c r="H926" i="75" a="1"/>
  <c r="H926" i="75" s="1"/>
  <c r="I926" i="75" s="1"/>
  <c r="H925" i="75" a="1"/>
  <c r="H925" i="75" s="1"/>
  <c r="I925" i="75" s="1"/>
  <c r="H924" i="75" a="1"/>
  <c r="H924" i="75" s="1"/>
  <c r="I924" i="75" s="1"/>
  <c r="H923" i="75" a="1"/>
  <c r="H923" i="75" s="1"/>
  <c r="I923" i="75" s="1"/>
  <c r="H922" i="75" a="1"/>
  <c r="H922" i="75" s="1"/>
  <c r="I922" i="75" s="1"/>
  <c r="H921" i="75" a="1"/>
  <c r="H921" i="75" s="1"/>
  <c r="I921" i="75" s="1"/>
  <c r="H920" i="75" a="1"/>
  <c r="H920" i="75" s="1"/>
  <c r="I920" i="75" s="1"/>
  <c r="H919" i="75" a="1"/>
  <c r="H919" i="75" s="1"/>
  <c r="I919" i="75" s="1"/>
  <c r="H918" i="75" a="1"/>
  <c r="H918" i="75" s="1"/>
  <c r="I918" i="75" s="1"/>
  <c r="H917" i="75" a="1"/>
  <c r="H917" i="75" s="1"/>
  <c r="I917" i="75" s="1"/>
  <c r="H916" i="75" a="1"/>
  <c r="H916" i="75" s="1"/>
  <c r="I916" i="75" s="1"/>
  <c r="H915" i="75" a="1"/>
  <c r="H915" i="75" s="1"/>
  <c r="I915" i="75" s="1"/>
  <c r="H914" i="75" a="1"/>
  <c r="H914" i="75" s="1"/>
  <c r="I914" i="75" s="1"/>
  <c r="H913" i="75" a="1"/>
  <c r="H913" i="75" s="1"/>
  <c r="I913" i="75" s="1"/>
  <c r="H912" i="75" a="1"/>
  <c r="H912" i="75" s="1"/>
  <c r="I912" i="75" s="1"/>
  <c r="H911" i="75" a="1"/>
  <c r="H911" i="75" s="1"/>
  <c r="I911" i="75" s="1"/>
  <c r="H910" i="75" a="1"/>
  <c r="H910" i="75" s="1"/>
  <c r="I910" i="75" s="1"/>
  <c r="H909" i="75" a="1"/>
  <c r="H909" i="75" s="1"/>
  <c r="I909" i="75" s="1"/>
  <c r="H908" i="75" a="1"/>
  <c r="H908" i="75" s="1"/>
  <c r="I908" i="75" s="1"/>
  <c r="H907" i="75" a="1"/>
  <c r="H907" i="75" s="1"/>
  <c r="I907" i="75" s="1"/>
  <c r="H906" i="75" a="1"/>
  <c r="H906" i="75" s="1"/>
  <c r="I906" i="75" s="1"/>
  <c r="H905" i="75" a="1"/>
  <c r="H905" i="75" s="1"/>
  <c r="I905" i="75" s="1"/>
  <c r="H904" i="75" a="1"/>
  <c r="H904" i="75" s="1"/>
  <c r="I904" i="75" s="1"/>
  <c r="H903" i="75" a="1"/>
  <c r="H903" i="75" s="1"/>
  <c r="I903" i="75" s="1"/>
  <c r="H902" i="75" a="1"/>
  <c r="H902" i="75" s="1"/>
  <c r="I902" i="75" s="1"/>
  <c r="H901" i="75" a="1"/>
  <c r="H901" i="75" s="1"/>
  <c r="I901" i="75" s="1"/>
  <c r="H900" i="75" a="1"/>
  <c r="H900" i="75" s="1"/>
  <c r="I900" i="75" s="1"/>
  <c r="H899" i="75" a="1"/>
  <c r="H899" i="75" s="1"/>
  <c r="I899" i="75" s="1"/>
  <c r="H898" i="75" a="1"/>
  <c r="H898" i="75" s="1"/>
  <c r="I898" i="75" s="1"/>
  <c r="H897" i="75" a="1"/>
  <c r="H897" i="75" s="1"/>
  <c r="I897" i="75" s="1"/>
  <c r="H896" i="75" a="1"/>
  <c r="H896" i="75" s="1"/>
  <c r="I896" i="75" s="1"/>
  <c r="H895" i="75" a="1"/>
  <c r="H895" i="75" s="1"/>
  <c r="I895" i="75" s="1"/>
  <c r="H894" i="75" a="1"/>
  <c r="H894" i="75" s="1"/>
  <c r="I894" i="75" s="1"/>
  <c r="H893" i="75" a="1"/>
  <c r="H893" i="75" s="1"/>
  <c r="I893" i="75" s="1"/>
  <c r="H892" i="75" a="1"/>
  <c r="H892" i="75" s="1"/>
  <c r="I892" i="75" s="1"/>
  <c r="H891" i="75" a="1"/>
  <c r="H891" i="75" s="1"/>
  <c r="I891" i="75" s="1"/>
  <c r="H890" i="75" a="1"/>
  <c r="H890" i="75" s="1"/>
  <c r="I890" i="75" s="1"/>
  <c r="H889" i="75" a="1"/>
  <c r="H889" i="75" s="1"/>
  <c r="I889" i="75" s="1"/>
  <c r="H888" i="75" a="1"/>
  <c r="H888" i="75" s="1"/>
  <c r="I888" i="75" s="1"/>
  <c r="H887" i="75" a="1"/>
  <c r="H887" i="75" s="1"/>
  <c r="I887" i="75" s="1"/>
  <c r="H886" i="75" a="1"/>
  <c r="H886" i="75" s="1"/>
  <c r="I886" i="75" s="1"/>
  <c r="H885" i="75" a="1"/>
  <c r="H885" i="75" s="1"/>
  <c r="I885" i="75" s="1"/>
  <c r="H884" i="75" a="1"/>
  <c r="H884" i="75" s="1"/>
  <c r="I884" i="75" s="1"/>
  <c r="H883" i="75" a="1"/>
  <c r="H883" i="75" s="1"/>
  <c r="I883" i="75" s="1"/>
  <c r="H882" i="75" a="1"/>
  <c r="H882" i="75" s="1"/>
  <c r="I882" i="75" s="1"/>
  <c r="H881" i="75" a="1"/>
  <c r="H881" i="75" s="1"/>
  <c r="I881" i="75" s="1"/>
  <c r="H880" i="75" a="1"/>
  <c r="H880" i="75" s="1"/>
  <c r="I880" i="75" s="1"/>
  <c r="H879" i="75" a="1"/>
  <c r="H879" i="75" s="1"/>
  <c r="I879" i="75" s="1"/>
  <c r="H878" i="75" a="1"/>
  <c r="H878" i="75" s="1"/>
  <c r="I878" i="75" s="1"/>
  <c r="H877" i="75" a="1"/>
  <c r="H877" i="75" s="1"/>
  <c r="I877" i="75" s="1"/>
  <c r="H876" i="75" a="1"/>
  <c r="H876" i="75" s="1"/>
  <c r="I876" i="75" s="1"/>
  <c r="H875" i="75" a="1"/>
  <c r="H875" i="75" s="1"/>
  <c r="I875" i="75" s="1"/>
  <c r="H874" i="75" a="1"/>
  <c r="H874" i="75" s="1"/>
  <c r="I874" i="75" s="1"/>
  <c r="H873" i="75" a="1"/>
  <c r="H873" i="75" s="1"/>
  <c r="I873" i="75" s="1"/>
  <c r="H872" i="75" a="1"/>
  <c r="H872" i="75" s="1"/>
  <c r="I872" i="75" s="1"/>
  <c r="H871" i="75" a="1"/>
  <c r="H871" i="75" s="1"/>
  <c r="I871" i="75" s="1"/>
  <c r="H870" i="75" a="1"/>
  <c r="H870" i="75" s="1"/>
  <c r="I870" i="75" s="1"/>
  <c r="H869" i="75" a="1"/>
  <c r="H869" i="75" s="1"/>
  <c r="I869" i="75" s="1"/>
  <c r="H868" i="75" a="1"/>
  <c r="H868" i="75" s="1"/>
  <c r="I868" i="75" s="1"/>
  <c r="H867" i="75" a="1"/>
  <c r="H867" i="75" s="1"/>
  <c r="I867" i="75" s="1"/>
  <c r="H866" i="75" a="1"/>
  <c r="H866" i="75" s="1"/>
  <c r="I866" i="75" s="1"/>
  <c r="H865" i="75" a="1"/>
  <c r="H865" i="75" s="1"/>
  <c r="I865" i="75" s="1"/>
  <c r="H864" i="75" a="1"/>
  <c r="H864" i="75" s="1"/>
  <c r="I864" i="75" s="1"/>
  <c r="H863" i="75" a="1"/>
  <c r="H863" i="75" s="1"/>
  <c r="I863" i="75" s="1"/>
  <c r="H862" i="75" a="1"/>
  <c r="H862" i="75" s="1"/>
  <c r="I862" i="75" s="1"/>
  <c r="H861" i="75" a="1"/>
  <c r="H861" i="75" s="1"/>
  <c r="I861" i="75" s="1"/>
  <c r="H860" i="75" a="1"/>
  <c r="H860" i="75" s="1"/>
  <c r="I860" i="75" s="1"/>
  <c r="H859" i="75" a="1"/>
  <c r="H859" i="75" s="1"/>
  <c r="I859" i="75" s="1"/>
  <c r="H858" i="75" a="1"/>
  <c r="H858" i="75" s="1"/>
  <c r="I858" i="75" s="1"/>
  <c r="H857" i="75" a="1"/>
  <c r="H857" i="75" s="1"/>
  <c r="I857" i="75" s="1"/>
  <c r="H856" i="75" a="1"/>
  <c r="H856" i="75" s="1"/>
  <c r="I856" i="75" s="1"/>
  <c r="H855" i="75" a="1"/>
  <c r="H855" i="75" s="1"/>
  <c r="I855" i="75" s="1"/>
  <c r="H854" i="75" a="1"/>
  <c r="H854" i="75" s="1"/>
  <c r="I854" i="75" s="1"/>
  <c r="H853" i="75" a="1"/>
  <c r="H853" i="75" s="1"/>
  <c r="I853" i="75" s="1"/>
  <c r="H852" i="75" a="1"/>
  <c r="H852" i="75" s="1"/>
  <c r="I852" i="75" s="1"/>
  <c r="H851" i="75" a="1"/>
  <c r="H851" i="75" s="1"/>
  <c r="I851" i="75" s="1"/>
  <c r="H850" i="75" a="1"/>
  <c r="H850" i="75" s="1"/>
  <c r="I850" i="75" s="1"/>
  <c r="H849" i="75" a="1"/>
  <c r="H849" i="75" s="1"/>
  <c r="I849" i="75" s="1"/>
  <c r="H848" i="75" a="1"/>
  <c r="H848" i="75" s="1"/>
  <c r="I848" i="75" s="1"/>
  <c r="H847" i="75" a="1"/>
  <c r="H847" i="75" s="1"/>
  <c r="I847" i="75" s="1"/>
  <c r="H846" i="75" a="1"/>
  <c r="H846" i="75" s="1"/>
  <c r="I846" i="75" s="1"/>
  <c r="H845" i="75" a="1"/>
  <c r="H845" i="75" s="1"/>
  <c r="I845" i="75" s="1"/>
  <c r="H844" i="75" a="1"/>
  <c r="H844" i="75" s="1"/>
  <c r="I844" i="75" s="1"/>
  <c r="H843" i="75" a="1"/>
  <c r="H843" i="75" s="1"/>
  <c r="I843" i="75" s="1"/>
  <c r="H842" i="75" a="1"/>
  <c r="H842" i="75" s="1"/>
  <c r="I842" i="75" s="1"/>
  <c r="H841" i="75" a="1"/>
  <c r="H841" i="75" s="1"/>
  <c r="I841" i="75" s="1"/>
  <c r="H840" i="75" a="1"/>
  <c r="H840" i="75" s="1"/>
  <c r="I840" i="75" s="1"/>
  <c r="H839" i="75" a="1"/>
  <c r="H839" i="75" s="1"/>
  <c r="I839" i="75" s="1"/>
  <c r="H838" i="75" a="1"/>
  <c r="H838" i="75" s="1"/>
  <c r="I838" i="75" s="1"/>
  <c r="H837" i="75" a="1"/>
  <c r="H837" i="75" s="1"/>
  <c r="I837" i="75" s="1"/>
  <c r="H836" i="75" a="1"/>
  <c r="H836" i="75" s="1"/>
  <c r="I836" i="75" s="1"/>
  <c r="H835" i="75" a="1"/>
  <c r="H835" i="75" s="1"/>
  <c r="I835" i="75" s="1"/>
  <c r="H834" i="75" a="1"/>
  <c r="H834" i="75" s="1"/>
  <c r="I834" i="75" s="1"/>
  <c r="H833" i="75" a="1"/>
  <c r="H833" i="75" s="1"/>
  <c r="I833" i="75" s="1"/>
  <c r="H832" i="75" a="1"/>
  <c r="H832" i="75" s="1"/>
  <c r="I832" i="75" s="1"/>
  <c r="H831" i="75" a="1"/>
  <c r="H831" i="75" s="1"/>
  <c r="I831" i="75" s="1"/>
  <c r="H830" i="75" a="1"/>
  <c r="H830" i="75" s="1"/>
  <c r="I830" i="75" s="1"/>
  <c r="H829" i="75" a="1"/>
  <c r="H829" i="75" s="1"/>
  <c r="I829" i="75" s="1"/>
  <c r="H828" i="75" a="1"/>
  <c r="H828" i="75" s="1"/>
  <c r="I828" i="75" s="1"/>
  <c r="H827" i="75" a="1"/>
  <c r="H827" i="75" s="1"/>
  <c r="I827" i="75" s="1"/>
  <c r="H826" i="75" a="1"/>
  <c r="H826" i="75" s="1"/>
  <c r="I826" i="75" s="1"/>
  <c r="H825" i="75" a="1"/>
  <c r="H825" i="75" s="1"/>
  <c r="I825" i="75" s="1"/>
  <c r="H824" i="75" a="1"/>
  <c r="H824" i="75" s="1"/>
  <c r="I824" i="75" s="1"/>
  <c r="H823" i="75" a="1"/>
  <c r="H823" i="75" s="1"/>
  <c r="I823" i="75" s="1"/>
  <c r="H822" i="75" a="1"/>
  <c r="H822" i="75" s="1"/>
  <c r="I822" i="75" s="1"/>
  <c r="H821" i="75" a="1"/>
  <c r="H821" i="75" s="1"/>
  <c r="I821" i="75" s="1"/>
  <c r="H820" i="75" a="1"/>
  <c r="H820" i="75" s="1"/>
  <c r="I820" i="75" s="1"/>
  <c r="H819" i="75" a="1"/>
  <c r="H819" i="75" s="1"/>
  <c r="I819" i="75" s="1"/>
  <c r="H818" i="75" a="1"/>
  <c r="H818" i="75" s="1"/>
  <c r="I818" i="75" s="1"/>
  <c r="H817" i="75" a="1"/>
  <c r="H817" i="75" s="1"/>
  <c r="I817" i="75" s="1"/>
  <c r="H816" i="75" a="1"/>
  <c r="H816" i="75" s="1"/>
  <c r="I816" i="75" s="1"/>
  <c r="H815" i="75" a="1"/>
  <c r="H815" i="75" s="1"/>
  <c r="I815" i="75" s="1"/>
  <c r="H814" i="75" a="1"/>
  <c r="H814" i="75" s="1"/>
  <c r="I814" i="75" s="1"/>
  <c r="H813" i="75" a="1"/>
  <c r="H813" i="75" s="1"/>
  <c r="I813" i="75" s="1"/>
  <c r="H812" i="75" a="1"/>
  <c r="H812" i="75" s="1"/>
  <c r="I812" i="75" s="1"/>
  <c r="H811" i="75" a="1"/>
  <c r="H811" i="75" s="1"/>
  <c r="I811" i="75" s="1"/>
  <c r="H810" i="75" a="1"/>
  <c r="H810" i="75" s="1"/>
  <c r="I810" i="75" s="1"/>
  <c r="H809" i="75" a="1"/>
  <c r="H809" i="75" s="1"/>
  <c r="I809" i="75" s="1"/>
  <c r="H808" i="75" a="1"/>
  <c r="H808" i="75" s="1"/>
  <c r="I808" i="75" s="1"/>
  <c r="H807" i="75" a="1"/>
  <c r="H807" i="75" s="1"/>
  <c r="I807" i="75" s="1"/>
  <c r="H806" i="75" a="1"/>
  <c r="H806" i="75" s="1"/>
  <c r="I806" i="75" s="1"/>
  <c r="H805" i="75" a="1"/>
  <c r="H805" i="75" s="1"/>
  <c r="I805" i="75" s="1"/>
  <c r="H804" i="75" a="1"/>
  <c r="H804" i="75" s="1"/>
  <c r="I804" i="75" s="1"/>
  <c r="H803" i="75" a="1"/>
  <c r="H803" i="75" s="1"/>
  <c r="I803" i="75" s="1"/>
  <c r="H802" i="75" a="1"/>
  <c r="H802" i="75" s="1"/>
  <c r="I802" i="75" s="1"/>
  <c r="H801" i="75" a="1"/>
  <c r="H801" i="75" s="1"/>
  <c r="I801" i="75" s="1"/>
  <c r="H800" i="75" a="1"/>
  <c r="H800" i="75" s="1"/>
  <c r="I800" i="75" s="1"/>
  <c r="H799" i="75" a="1"/>
  <c r="H799" i="75" s="1"/>
  <c r="I799" i="75" s="1"/>
  <c r="H798" i="75" a="1"/>
  <c r="H798" i="75" s="1"/>
  <c r="I798" i="75" s="1"/>
  <c r="H797" i="75" a="1"/>
  <c r="H797" i="75" s="1"/>
  <c r="I797" i="75" s="1"/>
  <c r="H796" i="75" a="1"/>
  <c r="H796" i="75" s="1"/>
  <c r="I796" i="75" s="1"/>
  <c r="H795" i="75" a="1"/>
  <c r="H795" i="75" s="1"/>
  <c r="I795" i="75" s="1"/>
  <c r="H794" i="75" a="1"/>
  <c r="H794" i="75" s="1"/>
  <c r="I794" i="75" s="1"/>
  <c r="H793" i="75" a="1"/>
  <c r="H793" i="75" s="1"/>
  <c r="I793" i="75" s="1"/>
  <c r="H792" i="75" a="1"/>
  <c r="H792" i="75" s="1"/>
  <c r="I792" i="75" s="1"/>
  <c r="H791" i="75" a="1"/>
  <c r="H791" i="75" s="1"/>
  <c r="I791" i="75" s="1"/>
  <c r="H790" i="75" a="1"/>
  <c r="H790" i="75" s="1"/>
  <c r="I790" i="75" s="1"/>
  <c r="H789" i="75" a="1"/>
  <c r="H789" i="75" s="1"/>
  <c r="I789" i="75" s="1"/>
  <c r="H788" i="75" a="1"/>
  <c r="H788" i="75" s="1"/>
  <c r="I788" i="75" s="1"/>
  <c r="H787" i="75" a="1"/>
  <c r="H787" i="75" s="1"/>
  <c r="I787" i="75" s="1"/>
  <c r="H786" i="75" a="1"/>
  <c r="H786" i="75" s="1"/>
  <c r="I786" i="75" s="1"/>
  <c r="H785" i="75" a="1"/>
  <c r="H785" i="75" s="1"/>
  <c r="I785" i="75" s="1"/>
  <c r="H784" i="75" a="1"/>
  <c r="H784" i="75" s="1"/>
  <c r="I784" i="75" s="1"/>
  <c r="H783" i="75" a="1"/>
  <c r="H783" i="75" s="1"/>
  <c r="I783" i="75" s="1"/>
  <c r="H782" i="75" a="1"/>
  <c r="H782" i="75" s="1"/>
  <c r="I782" i="75" s="1"/>
  <c r="H781" i="75" a="1"/>
  <c r="H781" i="75" s="1"/>
  <c r="I781" i="75" s="1"/>
  <c r="H780" i="75" a="1"/>
  <c r="H780" i="75" s="1"/>
  <c r="I780" i="75" s="1"/>
  <c r="H779" i="75" a="1"/>
  <c r="H779" i="75" s="1"/>
  <c r="I779" i="75" s="1"/>
  <c r="H778" i="75" a="1"/>
  <c r="H778" i="75" s="1"/>
  <c r="I778" i="75" s="1"/>
  <c r="H777" i="75" a="1"/>
  <c r="H777" i="75" s="1"/>
  <c r="I777" i="75" s="1"/>
  <c r="H776" i="75" a="1"/>
  <c r="H776" i="75" s="1"/>
  <c r="I776" i="75" s="1"/>
  <c r="H775" i="75" a="1"/>
  <c r="H775" i="75" s="1"/>
  <c r="I775" i="75" s="1"/>
  <c r="H774" i="75" a="1"/>
  <c r="H774" i="75" s="1"/>
  <c r="I774" i="75" s="1"/>
  <c r="H773" i="75" a="1"/>
  <c r="H773" i="75" s="1"/>
  <c r="I773" i="75" s="1"/>
  <c r="H772" i="75" a="1"/>
  <c r="H772" i="75" s="1"/>
  <c r="I772" i="75" s="1"/>
  <c r="H771" i="75" a="1"/>
  <c r="H771" i="75" s="1"/>
  <c r="I771" i="75" s="1"/>
  <c r="H770" i="75" a="1"/>
  <c r="H770" i="75" s="1"/>
  <c r="I770" i="75" s="1"/>
  <c r="H769" i="75" a="1"/>
  <c r="H769" i="75" s="1"/>
  <c r="I769" i="75" s="1"/>
  <c r="H768" i="75" a="1"/>
  <c r="H768" i="75" s="1"/>
  <c r="I768" i="75" s="1"/>
  <c r="H767" i="75" a="1"/>
  <c r="H767" i="75" s="1"/>
  <c r="I767" i="75" s="1"/>
  <c r="H766" i="75" a="1"/>
  <c r="H766" i="75" s="1"/>
  <c r="I766" i="75" s="1"/>
  <c r="H765" i="75" a="1"/>
  <c r="H765" i="75" s="1"/>
  <c r="I765" i="75" s="1"/>
  <c r="H764" i="75" a="1"/>
  <c r="H764" i="75" s="1"/>
  <c r="I764" i="75" s="1"/>
  <c r="H763" i="75" a="1"/>
  <c r="H763" i="75" s="1"/>
  <c r="I763" i="75" s="1"/>
  <c r="H762" i="75" a="1"/>
  <c r="H762" i="75" s="1"/>
  <c r="I762" i="75" s="1"/>
  <c r="H761" i="75" a="1"/>
  <c r="H761" i="75" s="1"/>
  <c r="I761" i="75" s="1"/>
  <c r="H760" i="75" a="1"/>
  <c r="H760" i="75" s="1"/>
  <c r="I760" i="75" s="1"/>
  <c r="H759" i="75" a="1"/>
  <c r="H759" i="75" s="1"/>
  <c r="I759" i="75" s="1"/>
  <c r="H758" i="75" a="1"/>
  <c r="H758" i="75" s="1"/>
  <c r="I758" i="75" s="1"/>
  <c r="H757" i="75" a="1"/>
  <c r="H757" i="75" s="1"/>
  <c r="I757" i="75" s="1"/>
  <c r="H756" i="75" a="1"/>
  <c r="H756" i="75" s="1"/>
  <c r="I756" i="75" s="1"/>
  <c r="H755" i="75" a="1"/>
  <c r="H755" i="75" s="1"/>
  <c r="I755" i="75" s="1"/>
  <c r="H754" i="75" a="1"/>
  <c r="H754" i="75" s="1"/>
  <c r="I754" i="75" s="1"/>
  <c r="H753" i="75" a="1"/>
  <c r="H753" i="75" s="1"/>
  <c r="I753" i="75" s="1"/>
  <c r="H752" i="75" a="1"/>
  <c r="H752" i="75" s="1"/>
  <c r="I752" i="75" s="1"/>
  <c r="H751" i="75" a="1"/>
  <c r="H751" i="75" s="1"/>
  <c r="I751" i="75" s="1"/>
  <c r="H750" i="75" a="1"/>
  <c r="H750" i="75" s="1"/>
  <c r="I750" i="75" s="1"/>
  <c r="H749" i="75" a="1"/>
  <c r="H749" i="75" s="1"/>
  <c r="I749" i="75" s="1"/>
  <c r="H748" i="75" a="1"/>
  <c r="H748" i="75" s="1"/>
  <c r="I748" i="75" s="1"/>
  <c r="H747" i="75" a="1"/>
  <c r="H747" i="75" s="1"/>
  <c r="I747" i="75" s="1"/>
  <c r="H746" i="75" a="1"/>
  <c r="H746" i="75" s="1"/>
  <c r="I746" i="75" s="1"/>
  <c r="H745" i="75" a="1"/>
  <c r="H745" i="75" s="1"/>
  <c r="I745" i="75" s="1"/>
  <c r="H744" i="75" a="1"/>
  <c r="H744" i="75" s="1"/>
  <c r="I744" i="75" s="1"/>
  <c r="H743" i="75" a="1"/>
  <c r="H743" i="75" s="1"/>
  <c r="I743" i="75" s="1"/>
  <c r="H742" i="75" a="1"/>
  <c r="H742" i="75" s="1"/>
  <c r="I742" i="75" s="1"/>
  <c r="H741" i="75" a="1"/>
  <c r="H741" i="75" s="1"/>
  <c r="I741" i="75" s="1"/>
  <c r="H740" i="75" a="1"/>
  <c r="H740" i="75" s="1"/>
  <c r="I740" i="75" s="1"/>
  <c r="H739" i="75" a="1"/>
  <c r="H739" i="75" s="1"/>
  <c r="I739" i="75" s="1"/>
  <c r="H738" i="75" a="1"/>
  <c r="H738" i="75" s="1"/>
  <c r="I738" i="75" s="1"/>
  <c r="H737" i="75" a="1"/>
  <c r="H737" i="75" s="1"/>
  <c r="I737" i="75" s="1"/>
  <c r="H736" i="75" a="1"/>
  <c r="H736" i="75" s="1"/>
  <c r="I736" i="75" s="1"/>
  <c r="H735" i="75" a="1"/>
  <c r="H735" i="75" s="1"/>
  <c r="I735" i="75" s="1"/>
  <c r="H734" i="75" a="1"/>
  <c r="H734" i="75" s="1"/>
  <c r="I734" i="75" s="1"/>
  <c r="H733" i="75" a="1"/>
  <c r="H733" i="75" s="1"/>
  <c r="I733" i="75" s="1"/>
  <c r="H732" i="75" a="1"/>
  <c r="H732" i="75" s="1"/>
  <c r="I732" i="75" s="1"/>
  <c r="H731" i="75" a="1"/>
  <c r="H731" i="75" s="1"/>
  <c r="I731" i="75" s="1"/>
  <c r="H730" i="75" a="1"/>
  <c r="H730" i="75" s="1"/>
  <c r="I730" i="75" s="1"/>
  <c r="H729" i="75" a="1"/>
  <c r="H729" i="75" s="1"/>
  <c r="I729" i="75" s="1"/>
  <c r="H728" i="75" a="1"/>
  <c r="H728" i="75" s="1"/>
  <c r="I728" i="75" s="1"/>
  <c r="H727" i="75" a="1"/>
  <c r="H727" i="75" s="1"/>
  <c r="I727" i="75" s="1"/>
  <c r="H726" i="75" a="1"/>
  <c r="H726" i="75" s="1"/>
  <c r="I726" i="75" s="1"/>
  <c r="H725" i="75" a="1"/>
  <c r="H725" i="75" s="1"/>
  <c r="I725" i="75" s="1"/>
  <c r="H724" i="75" a="1"/>
  <c r="H724" i="75" s="1"/>
  <c r="I724" i="75" s="1"/>
  <c r="H723" i="75" a="1"/>
  <c r="H723" i="75" s="1"/>
  <c r="I723" i="75" s="1"/>
  <c r="H722" i="75" a="1"/>
  <c r="H722" i="75" s="1"/>
  <c r="I722" i="75" s="1"/>
  <c r="H721" i="75" a="1"/>
  <c r="H721" i="75" s="1"/>
  <c r="I721" i="75" s="1"/>
  <c r="H720" i="75" a="1"/>
  <c r="H720" i="75" s="1"/>
  <c r="I720" i="75" s="1"/>
  <c r="H719" i="75" a="1"/>
  <c r="H719" i="75" s="1"/>
  <c r="I719" i="75" s="1"/>
  <c r="H718" i="75" a="1"/>
  <c r="H718" i="75" s="1"/>
  <c r="I718" i="75" s="1"/>
  <c r="H717" i="75" a="1"/>
  <c r="H717" i="75" s="1"/>
  <c r="I717" i="75" s="1"/>
  <c r="H716" i="75" a="1"/>
  <c r="H716" i="75" s="1"/>
  <c r="I716" i="75" s="1"/>
  <c r="H715" i="75" a="1"/>
  <c r="H715" i="75" s="1"/>
  <c r="I715" i="75" s="1"/>
  <c r="H714" i="75" a="1"/>
  <c r="H714" i="75" s="1"/>
  <c r="I714" i="75" s="1"/>
  <c r="H713" i="75" a="1"/>
  <c r="H713" i="75" s="1"/>
  <c r="I713" i="75" s="1"/>
  <c r="H712" i="75" a="1"/>
  <c r="H712" i="75" s="1"/>
  <c r="I712" i="75" s="1"/>
  <c r="H711" i="75" a="1"/>
  <c r="H711" i="75" s="1"/>
  <c r="I711" i="75" s="1"/>
  <c r="H710" i="75" a="1"/>
  <c r="H710" i="75" s="1"/>
  <c r="I710" i="75" s="1"/>
  <c r="H709" i="75" a="1"/>
  <c r="H709" i="75" s="1"/>
  <c r="I709" i="75" s="1"/>
  <c r="H708" i="75" a="1"/>
  <c r="H708" i="75" s="1"/>
  <c r="I708" i="75" s="1"/>
  <c r="H707" i="75" a="1"/>
  <c r="H707" i="75" s="1"/>
  <c r="I707" i="75" s="1"/>
  <c r="H706" i="75" a="1"/>
  <c r="H706" i="75" s="1"/>
  <c r="I706" i="75" s="1"/>
  <c r="H705" i="75" a="1"/>
  <c r="H705" i="75" s="1"/>
  <c r="I705" i="75" s="1"/>
  <c r="H704" i="75" a="1"/>
  <c r="H704" i="75" s="1"/>
  <c r="I704" i="75" s="1"/>
  <c r="H703" i="75" a="1"/>
  <c r="H703" i="75" s="1"/>
  <c r="I703" i="75" s="1"/>
  <c r="H702" i="75" a="1"/>
  <c r="H702" i="75" s="1"/>
  <c r="I702" i="75" s="1"/>
  <c r="H701" i="75" a="1"/>
  <c r="H701" i="75" s="1"/>
  <c r="I701" i="75" s="1"/>
  <c r="H700" i="75" a="1"/>
  <c r="H700" i="75" s="1"/>
  <c r="I700" i="75" s="1"/>
  <c r="H699" i="75" a="1"/>
  <c r="H699" i="75" s="1"/>
  <c r="I699" i="75" s="1"/>
  <c r="H698" i="75" a="1"/>
  <c r="H698" i="75" s="1"/>
  <c r="I698" i="75" s="1"/>
  <c r="H697" i="75" a="1"/>
  <c r="H697" i="75" s="1"/>
  <c r="I697" i="75" s="1"/>
  <c r="H696" i="75" a="1"/>
  <c r="H696" i="75" s="1"/>
  <c r="I696" i="75" s="1"/>
  <c r="H695" i="75" a="1"/>
  <c r="H695" i="75" s="1"/>
  <c r="I695" i="75" s="1"/>
  <c r="H694" i="75" a="1"/>
  <c r="H694" i="75" s="1"/>
  <c r="I694" i="75" s="1"/>
  <c r="H693" i="75" a="1"/>
  <c r="H693" i="75" s="1"/>
  <c r="I693" i="75" s="1"/>
  <c r="H692" i="75" a="1"/>
  <c r="H692" i="75" s="1"/>
  <c r="I692" i="75" s="1"/>
  <c r="H691" i="75" a="1"/>
  <c r="H691" i="75" s="1"/>
  <c r="I691" i="75" s="1"/>
  <c r="H690" i="75" a="1"/>
  <c r="H690" i="75" s="1"/>
  <c r="I690" i="75" s="1"/>
  <c r="H689" i="75" a="1"/>
  <c r="H689" i="75" s="1"/>
  <c r="I689" i="75" s="1"/>
  <c r="H688" i="75" a="1"/>
  <c r="H688" i="75" s="1"/>
  <c r="I688" i="75" s="1"/>
  <c r="H687" i="75" a="1"/>
  <c r="H687" i="75" s="1"/>
  <c r="I687" i="75" s="1"/>
  <c r="H686" i="75" a="1"/>
  <c r="H686" i="75" s="1"/>
  <c r="I686" i="75" s="1"/>
  <c r="H685" i="75" a="1"/>
  <c r="H685" i="75" s="1"/>
  <c r="I685" i="75" s="1"/>
  <c r="H684" i="75" a="1"/>
  <c r="H684" i="75" s="1"/>
  <c r="I684" i="75" s="1"/>
  <c r="H683" i="75" a="1"/>
  <c r="H683" i="75" s="1"/>
  <c r="I683" i="75" s="1"/>
  <c r="H682" i="75" a="1"/>
  <c r="H682" i="75" s="1"/>
  <c r="I682" i="75" s="1"/>
  <c r="H681" i="75" a="1"/>
  <c r="H681" i="75" s="1"/>
  <c r="I681" i="75" s="1"/>
  <c r="H680" i="75" a="1"/>
  <c r="H680" i="75" s="1"/>
  <c r="I680" i="75" s="1"/>
  <c r="H679" i="75" a="1"/>
  <c r="H679" i="75" s="1"/>
  <c r="I679" i="75" s="1"/>
  <c r="H678" i="75" a="1"/>
  <c r="H678" i="75" s="1"/>
  <c r="I678" i="75" s="1"/>
  <c r="H677" i="75" a="1"/>
  <c r="H677" i="75" s="1"/>
  <c r="I677" i="75" s="1"/>
  <c r="H676" i="75" a="1"/>
  <c r="H676" i="75" s="1"/>
  <c r="I676" i="75" s="1"/>
  <c r="H675" i="75" a="1"/>
  <c r="H675" i="75" s="1"/>
  <c r="I675" i="75" s="1"/>
  <c r="H674" i="75" a="1"/>
  <c r="H674" i="75" s="1"/>
  <c r="I674" i="75" s="1"/>
  <c r="H673" i="75" a="1"/>
  <c r="H673" i="75" s="1"/>
  <c r="I673" i="75" s="1"/>
  <c r="H672" i="75" a="1"/>
  <c r="H672" i="75" s="1"/>
  <c r="I672" i="75" s="1"/>
  <c r="H671" i="75" a="1"/>
  <c r="H671" i="75" s="1"/>
  <c r="I671" i="75" s="1"/>
  <c r="H670" i="75" a="1"/>
  <c r="H670" i="75" s="1"/>
  <c r="I670" i="75" s="1"/>
  <c r="H669" i="75" a="1"/>
  <c r="H669" i="75" s="1"/>
  <c r="I669" i="75" s="1"/>
  <c r="H668" i="75" a="1"/>
  <c r="H668" i="75" s="1"/>
  <c r="I668" i="75" s="1"/>
  <c r="H667" i="75" a="1"/>
  <c r="H667" i="75" s="1"/>
  <c r="I667" i="75" s="1"/>
  <c r="H666" i="75" a="1"/>
  <c r="H666" i="75" s="1"/>
  <c r="I666" i="75" s="1"/>
  <c r="H665" i="75" a="1"/>
  <c r="H665" i="75" s="1"/>
  <c r="I665" i="75" s="1"/>
  <c r="H664" i="75" a="1"/>
  <c r="H664" i="75" s="1"/>
  <c r="I664" i="75" s="1"/>
  <c r="H663" i="75" a="1"/>
  <c r="H663" i="75" s="1"/>
  <c r="I663" i="75" s="1"/>
  <c r="H662" i="75" a="1"/>
  <c r="H662" i="75" s="1"/>
  <c r="I662" i="75" s="1"/>
  <c r="H661" i="75" a="1"/>
  <c r="H661" i="75" s="1"/>
  <c r="I661" i="75" s="1"/>
  <c r="H660" i="75" a="1"/>
  <c r="H660" i="75" s="1"/>
  <c r="I660" i="75" s="1"/>
  <c r="H659" i="75" a="1"/>
  <c r="H659" i="75" s="1"/>
  <c r="I659" i="75" s="1"/>
  <c r="H658" i="75" a="1"/>
  <c r="H658" i="75" s="1"/>
  <c r="I658" i="75" s="1"/>
  <c r="H657" i="75" a="1"/>
  <c r="H657" i="75" s="1"/>
  <c r="I657" i="75" s="1"/>
  <c r="H656" i="75" a="1"/>
  <c r="H656" i="75" s="1"/>
  <c r="I656" i="75" s="1"/>
  <c r="H655" i="75" a="1"/>
  <c r="H655" i="75" s="1"/>
  <c r="I655" i="75" s="1"/>
  <c r="H654" i="75" a="1"/>
  <c r="H654" i="75" s="1"/>
  <c r="I654" i="75" s="1"/>
  <c r="H653" i="75" a="1"/>
  <c r="H653" i="75" s="1"/>
  <c r="I653" i="75" s="1"/>
  <c r="H652" i="75" a="1"/>
  <c r="H652" i="75" s="1"/>
  <c r="I652" i="75" s="1"/>
  <c r="H651" i="75" a="1"/>
  <c r="H651" i="75" s="1"/>
  <c r="I651" i="75" s="1"/>
  <c r="H650" i="75" a="1"/>
  <c r="H650" i="75" s="1"/>
  <c r="I650" i="75" s="1"/>
  <c r="H649" i="75" a="1"/>
  <c r="H649" i="75" s="1"/>
  <c r="I649" i="75" s="1"/>
  <c r="H648" i="75" a="1"/>
  <c r="H648" i="75" s="1"/>
  <c r="I648" i="75" s="1"/>
  <c r="H647" i="75" a="1"/>
  <c r="H647" i="75" s="1"/>
  <c r="I647" i="75" s="1"/>
  <c r="H646" i="75" a="1"/>
  <c r="H646" i="75" s="1"/>
  <c r="I646" i="75" s="1"/>
  <c r="H645" i="75" a="1"/>
  <c r="H645" i="75" s="1"/>
  <c r="I645" i="75" s="1"/>
  <c r="H644" i="75" a="1"/>
  <c r="H644" i="75" s="1"/>
  <c r="I644" i="75" s="1"/>
  <c r="H643" i="75" a="1"/>
  <c r="H643" i="75" s="1"/>
  <c r="I643" i="75" s="1"/>
  <c r="H642" i="75" a="1"/>
  <c r="H642" i="75" s="1"/>
  <c r="I642" i="75" s="1"/>
  <c r="H641" i="75" a="1"/>
  <c r="H641" i="75" s="1"/>
  <c r="I641" i="75" s="1"/>
  <c r="H640" i="75" a="1"/>
  <c r="H640" i="75" s="1"/>
  <c r="I640" i="75" s="1"/>
  <c r="H639" i="75" a="1"/>
  <c r="H639" i="75" s="1"/>
  <c r="I639" i="75" s="1"/>
  <c r="H638" i="75" a="1"/>
  <c r="H638" i="75" s="1"/>
  <c r="I638" i="75" s="1"/>
  <c r="H637" i="75" a="1"/>
  <c r="H637" i="75" s="1"/>
  <c r="I637" i="75" s="1"/>
  <c r="H636" i="75" a="1"/>
  <c r="H636" i="75" s="1"/>
  <c r="I636" i="75" s="1"/>
  <c r="H635" i="75" a="1"/>
  <c r="H635" i="75" s="1"/>
  <c r="I635" i="75" s="1"/>
  <c r="H634" i="75" a="1"/>
  <c r="H634" i="75" s="1"/>
  <c r="I634" i="75" s="1"/>
  <c r="H633" i="75" a="1"/>
  <c r="H633" i="75" s="1"/>
  <c r="I633" i="75" s="1"/>
  <c r="H632" i="75" a="1"/>
  <c r="H632" i="75" s="1"/>
  <c r="I632" i="75" s="1"/>
  <c r="H631" i="75" a="1"/>
  <c r="H631" i="75" s="1"/>
  <c r="I631" i="75" s="1"/>
  <c r="H630" i="75" a="1"/>
  <c r="H630" i="75" s="1"/>
  <c r="I630" i="75" s="1"/>
  <c r="H629" i="75" a="1"/>
  <c r="H629" i="75" s="1"/>
  <c r="I629" i="75" s="1"/>
  <c r="H628" i="75" a="1"/>
  <c r="H628" i="75" s="1"/>
  <c r="I628" i="75" s="1"/>
  <c r="H627" i="75" a="1"/>
  <c r="H627" i="75" s="1"/>
  <c r="I627" i="75" s="1"/>
  <c r="H626" i="75" a="1"/>
  <c r="H626" i="75" s="1"/>
  <c r="I626" i="75" s="1"/>
  <c r="H625" i="75" a="1"/>
  <c r="H625" i="75" s="1"/>
  <c r="I625" i="75" s="1"/>
  <c r="H624" i="75" a="1"/>
  <c r="H624" i="75" s="1"/>
  <c r="I624" i="75" s="1"/>
  <c r="H623" i="75" a="1"/>
  <c r="H623" i="75" s="1"/>
  <c r="I623" i="75" s="1"/>
  <c r="H622" i="75" a="1"/>
  <c r="H622" i="75" s="1"/>
  <c r="I622" i="75" s="1"/>
  <c r="H621" i="75" a="1"/>
  <c r="H621" i="75" s="1"/>
  <c r="I621" i="75" s="1"/>
  <c r="H620" i="75" a="1"/>
  <c r="H620" i="75" s="1"/>
  <c r="I620" i="75" s="1"/>
  <c r="H619" i="75" a="1"/>
  <c r="H619" i="75" s="1"/>
  <c r="I619" i="75" s="1"/>
  <c r="H618" i="75" a="1"/>
  <c r="H618" i="75" s="1"/>
  <c r="I618" i="75" s="1"/>
  <c r="H617" i="75" a="1"/>
  <c r="H617" i="75" s="1"/>
  <c r="I617" i="75" s="1"/>
  <c r="H616" i="75" a="1"/>
  <c r="H616" i="75" s="1"/>
  <c r="I616" i="75" s="1"/>
  <c r="H615" i="75" a="1"/>
  <c r="H615" i="75" s="1"/>
  <c r="I615" i="75" s="1"/>
  <c r="H614" i="75" a="1"/>
  <c r="H614" i="75" s="1"/>
  <c r="I614" i="75" s="1"/>
  <c r="H613" i="75" a="1"/>
  <c r="H613" i="75" s="1"/>
  <c r="I613" i="75" s="1"/>
  <c r="H612" i="75" a="1"/>
  <c r="H612" i="75" s="1"/>
  <c r="I612" i="75" s="1"/>
  <c r="H611" i="75" a="1"/>
  <c r="H611" i="75" s="1"/>
  <c r="I611" i="75" s="1"/>
  <c r="H610" i="75" a="1"/>
  <c r="H610" i="75" s="1"/>
  <c r="I610" i="75" s="1"/>
  <c r="H609" i="75" a="1"/>
  <c r="H609" i="75" s="1"/>
  <c r="I609" i="75" s="1"/>
  <c r="H608" i="75" a="1"/>
  <c r="H608" i="75" s="1"/>
  <c r="I608" i="75" s="1"/>
  <c r="H607" i="75" a="1"/>
  <c r="H607" i="75" s="1"/>
  <c r="I607" i="75" s="1"/>
  <c r="H606" i="75" a="1"/>
  <c r="H606" i="75" s="1"/>
  <c r="I606" i="75" s="1"/>
  <c r="H605" i="75" a="1"/>
  <c r="H605" i="75" s="1"/>
  <c r="I605" i="75" s="1"/>
  <c r="H604" i="75" a="1"/>
  <c r="H604" i="75" s="1"/>
  <c r="I604" i="75" s="1"/>
  <c r="H603" i="75" a="1"/>
  <c r="H603" i="75" s="1"/>
  <c r="I603" i="75" s="1"/>
  <c r="H602" i="75" a="1"/>
  <c r="H602" i="75" s="1"/>
  <c r="I602" i="75" s="1"/>
  <c r="H601" i="75" a="1"/>
  <c r="H601" i="75" s="1"/>
  <c r="I601" i="75" s="1"/>
  <c r="H600" i="75" a="1"/>
  <c r="H600" i="75" s="1"/>
  <c r="I600" i="75" s="1"/>
  <c r="H599" i="75" a="1"/>
  <c r="H599" i="75" s="1"/>
  <c r="I599" i="75" s="1"/>
  <c r="H598" i="75" a="1"/>
  <c r="H598" i="75" s="1"/>
  <c r="I598" i="75" s="1"/>
  <c r="H597" i="75" a="1"/>
  <c r="H597" i="75" s="1"/>
  <c r="I597" i="75" s="1"/>
  <c r="H596" i="75" a="1"/>
  <c r="H596" i="75" s="1"/>
  <c r="I596" i="75" s="1"/>
  <c r="H595" i="75" a="1"/>
  <c r="H595" i="75" s="1"/>
  <c r="I595" i="75" s="1"/>
  <c r="H594" i="75" a="1"/>
  <c r="H594" i="75" s="1"/>
  <c r="I594" i="75" s="1"/>
  <c r="H593" i="75" a="1"/>
  <c r="H593" i="75" s="1"/>
  <c r="I593" i="75" s="1"/>
  <c r="H592" i="75" a="1"/>
  <c r="H592" i="75" s="1"/>
  <c r="I592" i="75" s="1"/>
  <c r="H591" i="75" a="1"/>
  <c r="H591" i="75" s="1"/>
  <c r="I591" i="75" s="1"/>
  <c r="H590" i="75" a="1"/>
  <c r="H590" i="75" s="1"/>
  <c r="I590" i="75" s="1"/>
  <c r="H589" i="75" a="1"/>
  <c r="H589" i="75" s="1"/>
  <c r="I589" i="75" s="1"/>
  <c r="H588" i="75" a="1"/>
  <c r="H588" i="75" s="1"/>
  <c r="I588" i="75" s="1"/>
  <c r="H587" i="75" a="1"/>
  <c r="H587" i="75" s="1"/>
  <c r="I587" i="75" s="1"/>
  <c r="H586" i="75" a="1"/>
  <c r="H586" i="75" s="1"/>
  <c r="I586" i="75" s="1"/>
  <c r="H585" i="75" a="1"/>
  <c r="H585" i="75" s="1"/>
  <c r="I585" i="75" s="1"/>
  <c r="H584" i="75" a="1"/>
  <c r="H584" i="75" s="1"/>
  <c r="I584" i="75" s="1"/>
  <c r="H583" i="75" a="1"/>
  <c r="H583" i="75" s="1"/>
  <c r="I583" i="75" s="1"/>
  <c r="H582" i="75" a="1"/>
  <c r="H582" i="75" s="1"/>
  <c r="I582" i="75" s="1"/>
  <c r="H581" i="75" a="1"/>
  <c r="H581" i="75" s="1"/>
  <c r="I581" i="75" s="1"/>
  <c r="H580" i="75" a="1"/>
  <c r="H580" i="75" s="1"/>
  <c r="I580" i="75" s="1"/>
  <c r="H579" i="75" a="1"/>
  <c r="H579" i="75" s="1"/>
  <c r="I579" i="75" s="1"/>
  <c r="H578" i="75" a="1"/>
  <c r="H578" i="75" s="1"/>
  <c r="I578" i="75" s="1"/>
  <c r="H577" i="75" a="1"/>
  <c r="H577" i="75" s="1"/>
  <c r="I577" i="75" s="1"/>
  <c r="H576" i="75" a="1"/>
  <c r="H576" i="75" s="1"/>
  <c r="I576" i="75" s="1"/>
  <c r="H575" i="75" a="1"/>
  <c r="H575" i="75" s="1"/>
  <c r="I575" i="75" s="1"/>
  <c r="H574" i="75" a="1"/>
  <c r="H574" i="75" s="1"/>
  <c r="I574" i="75" s="1"/>
  <c r="H573" i="75" a="1"/>
  <c r="H573" i="75" s="1"/>
  <c r="I573" i="75" s="1"/>
  <c r="H572" i="75" a="1"/>
  <c r="H572" i="75" s="1"/>
  <c r="I572" i="75" s="1"/>
  <c r="H571" i="75" a="1"/>
  <c r="H571" i="75" s="1"/>
  <c r="I571" i="75" s="1"/>
  <c r="H570" i="75" a="1"/>
  <c r="H570" i="75" s="1"/>
  <c r="I570" i="75" s="1"/>
  <c r="H569" i="75" a="1"/>
  <c r="H569" i="75" s="1"/>
  <c r="I569" i="75" s="1"/>
  <c r="H568" i="75" a="1"/>
  <c r="H568" i="75" s="1"/>
  <c r="I568" i="75" s="1"/>
  <c r="H567" i="75" a="1"/>
  <c r="H567" i="75" s="1"/>
  <c r="I567" i="75" s="1"/>
  <c r="H566" i="75" a="1"/>
  <c r="H566" i="75" s="1"/>
  <c r="I566" i="75" s="1"/>
  <c r="H565" i="75" a="1"/>
  <c r="H565" i="75" s="1"/>
  <c r="I565" i="75" s="1"/>
  <c r="H564" i="75" a="1"/>
  <c r="H564" i="75" s="1"/>
  <c r="I564" i="75" s="1"/>
  <c r="H563" i="75" a="1"/>
  <c r="H563" i="75" s="1"/>
  <c r="I563" i="75" s="1"/>
  <c r="H562" i="75" a="1"/>
  <c r="H562" i="75" s="1"/>
  <c r="I562" i="75" s="1"/>
  <c r="H561" i="75" a="1"/>
  <c r="H561" i="75" s="1"/>
  <c r="I561" i="75" s="1"/>
  <c r="H560" i="75" a="1"/>
  <c r="H560" i="75" s="1"/>
  <c r="I560" i="75" s="1"/>
  <c r="H559" i="75" a="1"/>
  <c r="H559" i="75" s="1"/>
  <c r="I559" i="75" s="1"/>
  <c r="H558" i="75" a="1"/>
  <c r="H558" i="75" s="1"/>
  <c r="I558" i="75" s="1"/>
  <c r="H557" i="75" a="1"/>
  <c r="H557" i="75" s="1"/>
  <c r="I557" i="75" s="1"/>
  <c r="H556" i="75" a="1"/>
  <c r="H556" i="75" s="1"/>
  <c r="I556" i="75" s="1"/>
  <c r="H555" i="75" a="1"/>
  <c r="H555" i="75" s="1"/>
  <c r="I555" i="75" s="1"/>
  <c r="H554" i="75" a="1"/>
  <c r="H554" i="75" s="1"/>
  <c r="I554" i="75" s="1"/>
  <c r="H553" i="75" a="1"/>
  <c r="H553" i="75" s="1"/>
  <c r="I553" i="75" s="1"/>
  <c r="H552" i="75" a="1"/>
  <c r="H552" i="75" s="1"/>
  <c r="I552" i="75" s="1"/>
  <c r="H551" i="75" a="1"/>
  <c r="H551" i="75" s="1"/>
  <c r="I551" i="75" s="1"/>
  <c r="H550" i="75" a="1"/>
  <c r="H550" i="75" s="1"/>
  <c r="I550" i="75" s="1"/>
  <c r="H549" i="75" a="1"/>
  <c r="H549" i="75" s="1"/>
  <c r="I549" i="75" s="1"/>
  <c r="H548" i="75" a="1"/>
  <c r="H548" i="75" s="1"/>
  <c r="I548" i="75" s="1"/>
  <c r="H547" i="75" a="1"/>
  <c r="H547" i="75" s="1"/>
  <c r="I547" i="75" s="1"/>
  <c r="H546" i="75" a="1"/>
  <c r="H546" i="75" s="1"/>
  <c r="I546" i="75" s="1"/>
  <c r="H545" i="75" a="1"/>
  <c r="H545" i="75" s="1"/>
  <c r="I545" i="75" s="1"/>
  <c r="H544" i="75" a="1"/>
  <c r="H544" i="75" s="1"/>
  <c r="I544" i="75" s="1"/>
  <c r="H543" i="75" a="1"/>
  <c r="H543" i="75" s="1"/>
  <c r="I543" i="75" s="1"/>
  <c r="H542" i="75" a="1"/>
  <c r="H542" i="75" s="1"/>
  <c r="I542" i="75" s="1"/>
  <c r="H541" i="75" a="1"/>
  <c r="H541" i="75" s="1"/>
  <c r="I541" i="75" s="1"/>
  <c r="H540" i="75" a="1"/>
  <c r="H540" i="75" s="1"/>
  <c r="I540" i="75" s="1"/>
  <c r="H539" i="75" a="1"/>
  <c r="H539" i="75" s="1"/>
  <c r="I539" i="75" s="1"/>
  <c r="H538" i="75" a="1"/>
  <c r="H538" i="75" s="1"/>
  <c r="I538" i="75" s="1"/>
  <c r="H537" i="75" a="1"/>
  <c r="H537" i="75" s="1"/>
  <c r="I537" i="75" s="1"/>
  <c r="H536" i="75" a="1"/>
  <c r="H536" i="75" s="1"/>
  <c r="I536" i="75" s="1"/>
  <c r="H535" i="75" a="1"/>
  <c r="H535" i="75" s="1"/>
  <c r="I535" i="75" s="1"/>
  <c r="H534" i="75" a="1"/>
  <c r="H534" i="75" s="1"/>
  <c r="I534" i="75" s="1"/>
  <c r="H533" i="75" a="1"/>
  <c r="H533" i="75" s="1"/>
  <c r="I533" i="75" s="1"/>
  <c r="H532" i="75" a="1"/>
  <c r="H532" i="75" s="1"/>
  <c r="I532" i="75" s="1"/>
  <c r="H531" i="75" a="1"/>
  <c r="H531" i="75" s="1"/>
  <c r="I531" i="75" s="1"/>
  <c r="H530" i="75" a="1"/>
  <c r="H530" i="75" s="1"/>
  <c r="I530" i="75" s="1"/>
  <c r="H529" i="75" a="1"/>
  <c r="H529" i="75" s="1"/>
  <c r="I529" i="75" s="1"/>
  <c r="H528" i="75" a="1"/>
  <c r="H528" i="75" s="1"/>
  <c r="I528" i="75" s="1"/>
  <c r="H527" i="75" a="1"/>
  <c r="H527" i="75" s="1"/>
  <c r="I527" i="75" s="1"/>
  <c r="H526" i="75" a="1"/>
  <c r="H526" i="75" s="1"/>
  <c r="I526" i="75" s="1"/>
  <c r="H525" i="75" a="1"/>
  <c r="H525" i="75" s="1"/>
  <c r="I525" i="75" s="1"/>
  <c r="H524" i="75" a="1"/>
  <c r="H524" i="75" s="1"/>
  <c r="I524" i="75" s="1"/>
  <c r="H523" i="75" a="1"/>
  <c r="H523" i="75" s="1"/>
  <c r="I523" i="75" s="1"/>
  <c r="H522" i="75" a="1"/>
  <c r="H522" i="75" s="1"/>
  <c r="I522" i="75" s="1"/>
  <c r="H521" i="75" a="1"/>
  <c r="H521" i="75" s="1"/>
  <c r="I521" i="75" s="1"/>
  <c r="H520" i="75" a="1"/>
  <c r="H520" i="75" s="1"/>
  <c r="I520" i="75" s="1"/>
  <c r="H519" i="75" a="1"/>
  <c r="H519" i="75" s="1"/>
  <c r="I519" i="75" s="1"/>
  <c r="H518" i="75" a="1"/>
  <c r="H518" i="75" s="1"/>
  <c r="I518" i="75" s="1"/>
  <c r="H517" i="75" a="1"/>
  <c r="H517" i="75" s="1"/>
  <c r="I517" i="75" s="1"/>
  <c r="H516" i="75" a="1"/>
  <c r="H516" i="75" s="1"/>
  <c r="I516" i="75" s="1"/>
  <c r="H515" i="75" a="1"/>
  <c r="H515" i="75" s="1"/>
  <c r="I515" i="75" s="1"/>
  <c r="H514" i="75" a="1"/>
  <c r="H514" i="75" s="1"/>
  <c r="I514" i="75" s="1"/>
  <c r="H513" i="75" a="1"/>
  <c r="H513" i="75" s="1"/>
  <c r="I513" i="75" s="1"/>
  <c r="H512" i="75" a="1"/>
  <c r="H512" i="75" s="1"/>
  <c r="I512" i="75" s="1"/>
  <c r="H511" i="75" a="1"/>
  <c r="H511" i="75" s="1"/>
  <c r="I511" i="75" s="1"/>
  <c r="H510" i="75" a="1"/>
  <c r="H510" i="75" s="1"/>
  <c r="I510" i="75" s="1"/>
  <c r="H509" i="75" a="1"/>
  <c r="H509" i="75" s="1"/>
  <c r="I509" i="75" s="1"/>
  <c r="H508" i="75" a="1"/>
  <c r="H508" i="75" s="1"/>
  <c r="I508" i="75" s="1"/>
  <c r="H507" i="75" a="1"/>
  <c r="H507" i="75" s="1"/>
  <c r="I507" i="75" s="1"/>
  <c r="H506" i="75" a="1"/>
  <c r="H506" i="75" s="1"/>
  <c r="I506" i="75" s="1"/>
  <c r="H505" i="75" a="1"/>
  <c r="H505" i="75" s="1"/>
  <c r="I505" i="75" s="1"/>
  <c r="H504" i="75" a="1"/>
  <c r="H504" i="75" s="1"/>
  <c r="I504" i="75" s="1"/>
  <c r="H503" i="75" a="1"/>
  <c r="H503" i="75" s="1"/>
  <c r="I503" i="75" s="1"/>
  <c r="H502" i="75" a="1"/>
  <c r="H502" i="75" s="1"/>
  <c r="I502" i="75" s="1"/>
  <c r="H501" i="75" a="1"/>
  <c r="H501" i="75" s="1"/>
  <c r="I501" i="75" s="1"/>
  <c r="H500" i="75" a="1"/>
  <c r="H500" i="75" s="1"/>
  <c r="I500" i="75" s="1"/>
  <c r="H499" i="75" a="1"/>
  <c r="H499" i="75" s="1"/>
  <c r="I499" i="75" s="1"/>
  <c r="H498" i="75" a="1"/>
  <c r="H498" i="75" s="1"/>
  <c r="I498" i="75" s="1"/>
  <c r="H497" i="75" a="1"/>
  <c r="H497" i="75" s="1"/>
  <c r="I497" i="75" s="1"/>
  <c r="H496" i="75" a="1"/>
  <c r="H496" i="75" s="1"/>
  <c r="I496" i="75" s="1"/>
  <c r="H495" i="75" a="1"/>
  <c r="H495" i="75" s="1"/>
  <c r="I495" i="75" s="1"/>
  <c r="H494" i="75" a="1"/>
  <c r="H494" i="75" s="1"/>
  <c r="I494" i="75" s="1"/>
  <c r="H493" i="75" a="1"/>
  <c r="H493" i="75" s="1"/>
  <c r="I493" i="75" s="1"/>
  <c r="H492" i="75" a="1"/>
  <c r="H492" i="75" s="1"/>
  <c r="I492" i="75" s="1"/>
  <c r="H491" i="75" a="1"/>
  <c r="H491" i="75" s="1"/>
  <c r="I491" i="75" s="1"/>
  <c r="H490" i="75" a="1"/>
  <c r="H490" i="75" s="1"/>
  <c r="I490" i="75" s="1"/>
  <c r="H489" i="75" a="1"/>
  <c r="H489" i="75" s="1"/>
  <c r="I489" i="75" s="1"/>
  <c r="H488" i="75" a="1"/>
  <c r="H488" i="75" s="1"/>
  <c r="I488" i="75" s="1"/>
  <c r="H487" i="75" a="1"/>
  <c r="H487" i="75" s="1"/>
  <c r="I487" i="75" s="1"/>
  <c r="H486" i="75" a="1"/>
  <c r="H486" i="75" s="1"/>
  <c r="I486" i="75" s="1"/>
  <c r="H485" i="75" a="1"/>
  <c r="H485" i="75" s="1"/>
  <c r="I485" i="75" s="1"/>
  <c r="H484" i="75" a="1"/>
  <c r="H484" i="75" s="1"/>
  <c r="I484" i="75" s="1"/>
  <c r="H483" i="75" a="1"/>
  <c r="H483" i="75" s="1"/>
  <c r="I483" i="75" s="1"/>
  <c r="H482" i="75" a="1"/>
  <c r="H482" i="75" s="1"/>
  <c r="I482" i="75" s="1"/>
  <c r="H481" i="75" a="1"/>
  <c r="H481" i="75" s="1"/>
  <c r="I481" i="75" s="1"/>
  <c r="H480" i="75" a="1"/>
  <c r="H480" i="75" s="1"/>
  <c r="I480" i="75" s="1"/>
  <c r="H479" i="75" a="1"/>
  <c r="H479" i="75" s="1"/>
  <c r="I479" i="75" s="1"/>
  <c r="H478" i="75" a="1"/>
  <c r="H478" i="75" s="1"/>
  <c r="I478" i="75" s="1"/>
  <c r="H477" i="75" a="1"/>
  <c r="H477" i="75" s="1"/>
  <c r="I477" i="75" s="1"/>
  <c r="H476" i="75" a="1"/>
  <c r="H476" i="75" s="1"/>
  <c r="I476" i="75" s="1"/>
  <c r="H475" i="75" a="1"/>
  <c r="H475" i="75" s="1"/>
  <c r="I475" i="75" s="1"/>
  <c r="H474" i="75" a="1"/>
  <c r="H474" i="75" s="1"/>
  <c r="I474" i="75" s="1"/>
  <c r="H473" i="75" a="1"/>
  <c r="H473" i="75" s="1"/>
  <c r="I473" i="75" s="1"/>
  <c r="H472" i="75" a="1"/>
  <c r="H472" i="75" s="1"/>
  <c r="I472" i="75" s="1"/>
  <c r="H471" i="75" a="1"/>
  <c r="H471" i="75" s="1"/>
  <c r="I471" i="75" s="1"/>
  <c r="H470" i="75" a="1"/>
  <c r="H470" i="75" s="1"/>
  <c r="I470" i="75" s="1"/>
  <c r="H469" i="75" a="1"/>
  <c r="H469" i="75" s="1"/>
  <c r="I469" i="75" s="1"/>
  <c r="H468" i="75" a="1"/>
  <c r="H468" i="75" s="1"/>
  <c r="I468" i="75" s="1"/>
  <c r="H467" i="75" a="1"/>
  <c r="H467" i="75" s="1"/>
  <c r="I467" i="75" s="1"/>
  <c r="H466" i="75" a="1"/>
  <c r="H466" i="75" s="1"/>
  <c r="I466" i="75" s="1"/>
  <c r="H465" i="75" a="1"/>
  <c r="H465" i="75" s="1"/>
  <c r="I465" i="75" s="1"/>
  <c r="H464" i="75" a="1"/>
  <c r="H464" i="75" s="1"/>
  <c r="I464" i="75" s="1"/>
  <c r="H463" i="75" a="1"/>
  <c r="H463" i="75" s="1"/>
  <c r="I463" i="75" s="1"/>
  <c r="H462" i="75" a="1"/>
  <c r="H462" i="75" s="1"/>
  <c r="I462" i="75" s="1"/>
  <c r="H461" i="75" a="1"/>
  <c r="H461" i="75" s="1"/>
  <c r="I461" i="75" s="1"/>
  <c r="H460" i="75" a="1"/>
  <c r="H460" i="75" s="1"/>
  <c r="I460" i="75" s="1"/>
  <c r="H459" i="75" a="1"/>
  <c r="H459" i="75" s="1"/>
  <c r="I459" i="75" s="1"/>
  <c r="H458" i="75" a="1"/>
  <c r="H458" i="75" s="1"/>
  <c r="I458" i="75" s="1"/>
  <c r="H457" i="75" a="1"/>
  <c r="H457" i="75" s="1"/>
  <c r="I457" i="75" s="1"/>
  <c r="H456" i="75" a="1"/>
  <c r="H456" i="75" s="1"/>
  <c r="I456" i="75" s="1"/>
  <c r="H455" i="75" a="1"/>
  <c r="H455" i="75" s="1"/>
  <c r="I455" i="75" s="1"/>
  <c r="H454" i="75" a="1"/>
  <c r="H454" i="75" s="1"/>
  <c r="I454" i="75" s="1"/>
  <c r="H453" i="75" a="1"/>
  <c r="H453" i="75" s="1"/>
  <c r="I453" i="75" s="1"/>
  <c r="H452" i="75" a="1"/>
  <c r="H452" i="75" s="1"/>
  <c r="I452" i="75" s="1"/>
  <c r="H451" i="75" a="1"/>
  <c r="H451" i="75" s="1"/>
  <c r="I451" i="75" s="1"/>
  <c r="H450" i="75" a="1"/>
  <c r="H450" i="75" s="1"/>
  <c r="I450" i="75" s="1"/>
  <c r="H449" i="75" a="1"/>
  <c r="H449" i="75" s="1"/>
  <c r="I449" i="75" s="1"/>
  <c r="H448" i="75" a="1"/>
  <c r="H448" i="75" s="1"/>
  <c r="I448" i="75" s="1"/>
  <c r="H447" i="75" a="1"/>
  <c r="H447" i="75" s="1"/>
  <c r="I447" i="75" s="1"/>
  <c r="H446" i="75" a="1"/>
  <c r="H446" i="75" s="1"/>
  <c r="I446" i="75" s="1"/>
  <c r="H445" i="75" a="1"/>
  <c r="H445" i="75" s="1"/>
  <c r="I445" i="75" s="1"/>
  <c r="H444" i="75" a="1"/>
  <c r="H444" i="75" s="1"/>
  <c r="I444" i="75" s="1"/>
  <c r="H443" i="75" a="1"/>
  <c r="H443" i="75" s="1"/>
  <c r="I443" i="75" s="1"/>
  <c r="H442" i="75" a="1"/>
  <c r="H442" i="75" s="1"/>
  <c r="I442" i="75" s="1"/>
  <c r="H441" i="75" a="1"/>
  <c r="H441" i="75" s="1"/>
  <c r="I441" i="75" s="1"/>
  <c r="H440" i="75" a="1"/>
  <c r="H440" i="75" s="1"/>
  <c r="I440" i="75" s="1"/>
  <c r="H439" i="75" a="1"/>
  <c r="H439" i="75" s="1"/>
  <c r="I439" i="75" s="1"/>
  <c r="H438" i="75" a="1"/>
  <c r="H438" i="75" s="1"/>
  <c r="I438" i="75" s="1"/>
  <c r="H437" i="75" a="1"/>
  <c r="H437" i="75" s="1"/>
  <c r="I437" i="75" s="1"/>
  <c r="H436" i="75" a="1"/>
  <c r="H436" i="75" s="1"/>
  <c r="I436" i="75" s="1"/>
  <c r="H435" i="75" a="1"/>
  <c r="H435" i="75" s="1"/>
  <c r="I435" i="75" s="1"/>
  <c r="H434" i="75" a="1"/>
  <c r="H434" i="75" s="1"/>
  <c r="I434" i="75" s="1"/>
  <c r="H433" i="75" a="1"/>
  <c r="H433" i="75" s="1"/>
  <c r="I433" i="75" s="1"/>
  <c r="H432" i="75" a="1"/>
  <c r="H432" i="75" s="1"/>
  <c r="I432" i="75" s="1"/>
  <c r="H431" i="75" a="1"/>
  <c r="H431" i="75" s="1"/>
  <c r="I431" i="75" s="1"/>
  <c r="H430" i="75" a="1"/>
  <c r="H430" i="75" s="1"/>
  <c r="I430" i="75" s="1"/>
  <c r="H429" i="75" a="1"/>
  <c r="H429" i="75" s="1"/>
  <c r="I429" i="75" s="1"/>
  <c r="H428" i="75" a="1"/>
  <c r="H428" i="75" s="1"/>
  <c r="I428" i="75" s="1"/>
  <c r="H427" i="75" a="1"/>
  <c r="H427" i="75" s="1"/>
  <c r="I427" i="75" s="1"/>
  <c r="H426" i="75" a="1"/>
  <c r="H426" i="75" s="1"/>
  <c r="I426" i="75" s="1"/>
  <c r="H425" i="75" a="1"/>
  <c r="H425" i="75" s="1"/>
  <c r="I425" i="75" s="1"/>
  <c r="H424" i="75" a="1"/>
  <c r="H424" i="75" s="1"/>
  <c r="I424" i="75" s="1"/>
  <c r="H423" i="75" a="1"/>
  <c r="H423" i="75" s="1"/>
  <c r="I423" i="75" s="1"/>
  <c r="H422" i="75" a="1"/>
  <c r="H422" i="75" s="1"/>
  <c r="I422" i="75" s="1"/>
  <c r="H421" i="75" a="1"/>
  <c r="H421" i="75" s="1"/>
  <c r="I421" i="75" s="1"/>
  <c r="H420" i="75" a="1"/>
  <c r="H420" i="75" s="1"/>
  <c r="I420" i="75" s="1"/>
  <c r="H419" i="75" a="1"/>
  <c r="H419" i="75" s="1"/>
  <c r="I419" i="75" s="1"/>
  <c r="H418" i="75" a="1"/>
  <c r="H418" i="75" s="1"/>
  <c r="I418" i="75" s="1"/>
  <c r="H417" i="75" a="1"/>
  <c r="H417" i="75" s="1"/>
  <c r="I417" i="75" s="1"/>
  <c r="H416" i="75" a="1"/>
  <c r="H416" i="75" s="1"/>
  <c r="I416" i="75" s="1"/>
  <c r="H415" i="75" a="1"/>
  <c r="H415" i="75" s="1"/>
  <c r="I415" i="75" s="1"/>
  <c r="H414" i="75" a="1"/>
  <c r="H414" i="75" s="1"/>
  <c r="I414" i="75" s="1"/>
  <c r="H413" i="75" a="1"/>
  <c r="H413" i="75" s="1"/>
  <c r="I413" i="75" s="1"/>
  <c r="H412" i="75" a="1"/>
  <c r="H412" i="75" s="1"/>
  <c r="I412" i="75" s="1"/>
  <c r="H411" i="75" a="1"/>
  <c r="H411" i="75" s="1"/>
  <c r="I411" i="75" s="1"/>
  <c r="H410" i="75" a="1"/>
  <c r="H410" i="75" s="1"/>
  <c r="I410" i="75" s="1"/>
  <c r="H409" i="75" a="1"/>
  <c r="H409" i="75" s="1"/>
  <c r="I409" i="75" s="1"/>
  <c r="H408" i="75" a="1"/>
  <c r="H408" i="75" s="1"/>
  <c r="I408" i="75" s="1"/>
  <c r="H407" i="75" a="1"/>
  <c r="H407" i="75" s="1"/>
  <c r="I407" i="75" s="1"/>
  <c r="H406" i="75" a="1"/>
  <c r="H406" i="75" s="1"/>
  <c r="I406" i="75" s="1"/>
  <c r="H405" i="75" a="1"/>
  <c r="H405" i="75" s="1"/>
  <c r="I405" i="75" s="1"/>
  <c r="H404" i="75" a="1"/>
  <c r="H404" i="75" s="1"/>
  <c r="I404" i="75" s="1"/>
  <c r="H403" i="75" a="1"/>
  <c r="H403" i="75" s="1"/>
  <c r="I403" i="75" s="1"/>
  <c r="H402" i="75" a="1"/>
  <c r="H402" i="75" s="1"/>
  <c r="I402" i="75" s="1"/>
  <c r="H401" i="75" a="1"/>
  <c r="H401" i="75" s="1"/>
  <c r="I401" i="75" s="1"/>
  <c r="H400" i="75" a="1"/>
  <c r="H400" i="75" s="1"/>
  <c r="I400" i="75" s="1"/>
  <c r="H399" i="75" a="1"/>
  <c r="H399" i="75" s="1"/>
  <c r="I399" i="75" s="1"/>
  <c r="H398" i="75" a="1"/>
  <c r="H398" i="75" s="1"/>
  <c r="I398" i="75" s="1"/>
  <c r="H397" i="75" a="1"/>
  <c r="H397" i="75" s="1"/>
  <c r="I397" i="75" s="1"/>
  <c r="H396" i="75" a="1"/>
  <c r="H396" i="75" s="1"/>
  <c r="I396" i="75" s="1"/>
  <c r="H395" i="75" a="1"/>
  <c r="H395" i="75" s="1"/>
  <c r="I395" i="75" s="1"/>
  <c r="H394" i="75" a="1"/>
  <c r="H394" i="75" s="1"/>
  <c r="I394" i="75" s="1"/>
  <c r="H393" i="75" a="1"/>
  <c r="H393" i="75" s="1"/>
  <c r="I393" i="75" s="1"/>
  <c r="H392" i="75" a="1"/>
  <c r="H392" i="75" s="1"/>
  <c r="I392" i="75" s="1"/>
  <c r="H391" i="75" a="1"/>
  <c r="H391" i="75" s="1"/>
  <c r="I391" i="75" s="1"/>
  <c r="H390" i="75" a="1"/>
  <c r="H390" i="75" s="1"/>
  <c r="I390" i="75" s="1"/>
  <c r="H389" i="75" a="1"/>
  <c r="H389" i="75" s="1"/>
  <c r="I389" i="75" s="1"/>
  <c r="H388" i="75" a="1"/>
  <c r="H388" i="75" s="1"/>
  <c r="I388" i="75" s="1"/>
  <c r="H387" i="75" a="1"/>
  <c r="H387" i="75" s="1"/>
  <c r="I387" i="75" s="1"/>
  <c r="H386" i="75" a="1"/>
  <c r="H386" i="75" s="1"/>
  <c r="I386" i="75" s="1"/>
  <c r="H385" i="75" a="1"/>
  <c r="H385" i="75" s="1"/>
  <c r="I385" i="75" s="1"/>
  <c r="H384" i="75" a="1"/>
  <c r="H384" i="75" s="1"/>
  <c r="I384" i="75" s="1"/>
  <c r="H383" i="75" a="1"/>
  <c r="H383" i="75" s="1"/>
  <c r="I383" i="75" s="1"/>
  <c r="H382" i="75" a="1"/>
  <c r="H382" i="75" s="1"/>
  <c r="I382" i="75" s="1"/>
  <c r="H381" i="75" a="1"/>
  <c r="H381" i="75" s="1"/>
  <c r="I381" i="75" s="1"/>
  <c r="H380" i="75" a="1"/>
  <c r="H380" i="75" s="1"/>
  <c r="I380" i="75" s="1"/>
  <c r="H379" i="75" a="1"/>
  <c r="H379" i="75" s="1"/>
  <c r="I379" i="75" s="1"/>
  <c r="H378" i="75" a="1"/>
  <c r="H378" i="75" s="1"/>
  <c r="I378" i="75" s="1"/>
  <c r="H377" i="75" a="1"/>
  <c r="H377" i="75" s="1"/>
  <c r="I377" i="75" s="1"/>
  <c r="H376" i="75" a="1"/>
  <c r="H376" i="75" s="1"/>
  <c r="I376" i="75" s="1"/>
  <c r="H375" i="75" a="1"/>
  <c r="H375" i="75" s="1"/>
  <c r="I375" i="75" s="1"/>
  <c r="H374" i="75" a="1"/>
  <c r="H374" i="75" s="1"/>
  <c r="I374" i="75" s="1"/>
  <c r="H373" i="75" a="1"/>
  <c r="H373" i="75" s="1"/>
  <c r="I373" i="75" s="1"/>
  <c r="H372" i="75" a="1"/>
  <c r="H372" i="75" s="1"/>
  <c r="I372" i="75" s="1"/>
  <c r="H371" i="75" a="1"/>
  <c r="H371" i="75" s="1"/>
  <c r="I371" i="75" s="1"/>
  <c r="H370" i="75" a="1"/>
  <c r="H370" i="75" s="1"/>
  <c r="I370" i="75" s="1"/>
  <c r="H369" i="75" a="1"/>
  <c r="H369" i="75" s="1"/>
  <c r="I369" i="75" s="1"/>
  <c r="H368" i="75" a="1"/>
  <c r="H368" i="75" s="1"/>
  <c r="I368" i="75" s="1"/>
  <c r="H367" i="75" a="1"/>
  <c r="H367" i="75" s="1"/>
  <c r="I367" i="75" s="1"/>
  <c r="H366" i="75" a="1"/>
  <c r="H366" i="75" s="1"/>
  <c r="I366" i="75" s="1"/>
  <c r="H365" i="75" a="1"/>
  <c r="H365" i="75" s="1"/>
  <c r="I365" i="75" s="1"/>
  <c r="H364" i="75" a="1"/>
  <c r="H364" i="75" s="1"/>
  <c r="I364" i="75" s="1"/>
  <c r="H363" i="75" a="1"/>
  <c r="H363" i="75" s="1"/>
  <c r="I363" i="75" s="1"/>
  <c r="H362" i="75" a="1"/>
  <c r="H362" i="75" s="1"/>
  <c r="I362" i="75" s="1"/>
  <c r="H361" i="75" a="1"/>
  <c r="H361" i="75" s="1"/>
  <c r="I361" i="75" s="1"/>
  <c r="H360" i="75" a="1"/>
  <c r="H360" i="75" s="1"/>
  <c r="I360" i="75" s="1"/>
  <c r="H359" i="75" a="1"/>
  <c r="H359" i="75" s="1"/>
  <c r="I359" i="75" s="1"/>
  <c r="H358" i="75" a="1"/>
  <c r="H358" i="75" s="1"/>
  <c r="I358" i="75" s="1"/>
  <c r="H357" i="75" a="1"/>
  <c r="H357" i="75" s="1"/>
  <c r="I357" i="75" s="1"/>
  <c r="H356" i="75" a="1"/>
  <c r="H356" i="75" s="1"/>
  <c r="I356" i="75" s="1"/>
  <c r="H355" i="75" a="1"/>
  <c r="H355" i="75" s="1"/>
  <c r="I355" i="75" s="1"/>
  <c r="H354" i="75" a="1"/>
  <c r="H354" i="75" s="1"/>
  <c r="I354" i="75" s="1"/>
  <c r="H353" i="75" a="1"/>
  <c r="H353" i="75" s="1"/>
  <c r="I353" i="75" s="1"/>
  <c r="H352" i="75" a="1"/>
  <c r="H352" i="75" s="1"/>
  <c r="I352" i="75" s="1"/>
  <c r="H351" i="75" a="1"/>
  <c r="H351" i="75" s="1"/>
  <c r="I351" i="75" s="1"/>
  <c r="H350" i="75" a="1"/>
  <c r="H350" i="75" s="1"/>
  <c r="I350" i="75" s="1"/>
  <c r="H349" i="75" a="1"/>
  <c r="H349" i="75" s="1"/>
  <c r="I349" i="75" s="1"/>
  <c r="H348" i="75" a="1"/>
  <c r="H348" i="75" s="1"/>
  <c r="I348" i="75" s="1"/>
  <c r="H347" i="75" a="1"/>
  <c r="H347" i="75" s="1"/>
  <c r="I347" i="75" s="1"/>
  <c r="H346" i="75" a="1"/>
  <c r="H346" i="75" s="1"/>
  <c r="I346" i="75" s="1"/>
  <c r="H345" i="75" a="1"/>
  <c r="H345" i="75" s="1"/>
  <c r="I345" i="75" s="1"/>
  <c r="H344" i="75" a="1"/>
  <c r="H344" i="75" s="1"/>
  <c r="I344" i="75" s="1"/>
  <c r="H343" i="75" a="1"/>
  <c r="H343" i="75" s="1"/>
  <c r="I343" i="75" s="1"/>
  <c r="H342" i="75" a="1"/>
  <c r="H342" i="75" s="1"/>
  <c r="I342" i="75" s="1"/>
  <c r="H341" i="75" a="1"/>
  <c r="H341" i="75" s="1"/>
  <c r="I341" i="75" s="1"/>
  <c r="H340" i="75" a="1"/>
  <c r="H340" i="75" s="1"/>
  <c r="I340" i="75" s="1"/>
  <c r="H339" i="75" a="1"/>
  <c r="H339" i="75" s="1"/>
  <c r="I339" i="75" s="1"/>
  <c r="H338" i="75" a="1"/>
  <c r="H338" i="75" s="1"/>
  <c r="I338" i="75" s="1"/>
  <c r="H337" i="75" a="1"/>
  <c r="H337" i="75" s="1"/>
  <c r="I337" i="75" s="1"/>
  <c r="H336" i="75" a="1"/>
  <c r="H336" i="75" s="1"/>
  <c r="I336" i="75" s="1"/>
  <c r="H335" i="75" a="1"/>
  <c r="H335" i="75" s="1"/>
  <c r="I335" i="75" s="1"/>
  <c r="H334" i="75" a="1"/>
  <c r="H334" i="75" s="1"/>
  <c r="I334" i="75" s="1"/>
  <c r="H333" i="75" a="1"/>
  <c r="H333" i="75" s="1"/>
  <c r="I333" i="75" s="1"/>
  <c r="H332" i="75" a="1"/>
  <c r="H332" i="75" s="1"/>
  <c r="I332" i="75" s="1"/>
  <c r="H331" i="75" a="1"/>
  <c r="H331" i="75" s="1"/>
  <c r="I331" i="75" s="1"/>
  <c r="H330" i="75" a="1"/>
  <c r="H330" i="75" s="1"/>
  <c r="I330" i="75" s="1"/>
  <c r="H329" i="75" a="1"/>
  <c r="H329" i="75" s="1"/>
  <c r="I329" i="75" s="1"/>
  <c r="H328" i="75" a="1"/>
  <c r="H328" i="75" s="1"/>
  <c r="I328" i="75" s="1"/>
  <c r="H327" i="75" a="1"/>
  <c r="H327" i="75" s="1"/>
  <c r="I327" i="75" s="1"/>
  <c r="H326" i="75" a="1"/>
  <c r="H326" i="75" s="1"/>
  <c r="I326" i="75" s="1"/>
  <c r="H325" i="75" a="1"/>
  <c r="H325" i="75" s="1"/>
  <c r="I325" i="75" s="1"/>
  <c r="H324" i="75" a="1"/>
  <c r="H324" i="75" s="1"/>
  <c r="I324" i="75" s="1"/>
  <c r="H323" i="75" a="1"/>
  <c r="H323" i="75" s="1"/>
  <c r="I323" i="75" s="1"/>
  <c r="H322" i="75" a="1"/>
  <c r="H322" i="75" s="1"/>
  <c r="I322" i="75" s="1"/>
  <c r="H321" i="75" a="1"/>
  <c r="H321" i="75" s="1"/>
  <c r="I321" i="75" s="1"/>
  <c r="H320" i="75" a="1"/>
  <c r="H320" i="75" s="1"/>
  <c r="I320" i="75" s="1"/>
  <c r="H319" i="75" a="1"/>
  <c r="H319" i="75" s="1"/>
  <c r="I319" i="75" s="1"/>
  <c r="H318" i="75" a="1"/>
  <c r="H318" i="75" s="1"/>
  <c r="I318" i="75" s="1"/>
  <c r="H317" i="75" a="1"/>
  <c r="H317" i="75" s="1"/>
  <c r="I317" i="75" s="1"/>
  <c r="H316" i="75" a="1"/>
  <c r="H316" i="75" s="1"/>
  <c r="I316" i="75" s="1"/>
  <c r="H315" i="75" a="1"/>
  <c r="H315" i="75" s="1"/>
  <c r="I315" i="75" s="1"/>
  <c r="H314" i="75" a="1"/>
  <c r="H314" i="75" s="1"/>
  <c r="I314" i="75" s="1"/>
  <c r="H313" i="75" a="1"/>
  <c r="H313" i="75" s="1"/>
  <c r="I313" i="75" s="1"/>
  <c r="H312" i="75" a="1"/>
  <c r="H312" i="75" s="1"/>
  <c r="I312" i="75" s="1"/>
  <c r="H311" i="75" a="1"/>
  <c r="H311" i="75" s="1"/>
  <c r="I311" i="75" s="1"/>
  <c r="H310" i="75" a="1"/>
  <c r="H310" i="75" s="1"/>
  <c r="I310" i="75" s="1"/>
  <c r="H309" i="75" a="1"/>
  <c r="H309" i="75" s="1"/>
  <c r="I309" i="75" s="1"/>
  <c r="H308" i="75" a="1"/>
  <c r="H308" i="75" s="1"/>
  <c r="I308" i="75" s="1"/>
  <c r="H307" i="75" a="1"/>
  <c r="H307" i="75" s="1"/>
  <c r="I307" i="75" s="1"/>
  <c r="H306" i="75" a="1"/>
  <c r="H306" i="75" s="1"/>
  <c r="I306" i="75" s="1"/>
  <c r="H305" i="75" a="1"/>
  <c r="H305" i="75" s="1"/>
  <c r="I305" i="75" s="1"/>
  <c r="H304" i="75" a="1"/>
  <c r="H304" i="75" s="1"/>
  <c r="I304" i="75" s="1"/>
  <c r="H303" i="75" a="1"/>
  <c r="H303" i="75" s="1"/>
  <c r="I303" i="75" s="1"/>
  <c r="H302" i="75" a="1"/>
  <c r="H302" i="75" s="1"/>
  <c r="I302" i="75" s="1"/>
  <c r="H301" i="75" a="1"/>
  <c r="H301" i="75" s="1"/>
  <c r="I301" i="75" s="1"/>
  <c r="H300" i="75" a="1"/>
  <c r="H300" i="75" s="1"/>
  <c r="I300" i="75" s="1"/>
  <c r="H299" i="75" a="1"/>
  <c r="H299" i="75" s="1"/>
  <c r="I299" i="75" s="1"/>
  <c r="H298" i="75" a="1"/>
  <c r="H298" i="75" s="1"/>
  <c r="I298" i="75" s="1"/>
  <c r="H297" i="75" a="1"/>
  <c r="H297" i="75" s="1"/>
  <c r="I297" i="75" s="1"/>
  <c r="H296" i="75" a="1"/>
  <c r="H296" i="75" s="1"/>
  <c r="I296" i="75" s="1"/>
  <c r="H295" i="75" a="1"/>
  <c r="H295" i="75" s="1"/>
  <c r="I295" i="75" s="1"/>
  <c r="H294" i="75" a="1"/>
  <c r="H294" i="75" s="1"/>
  <c r="I294" i="75" s="1"/>
  <c r="H293" i="75" a="1"/>
  <c r="H293" i="75" s="1"/>
  <c r="I293" i="75" s="1"/>
  <c r="H292" i="75" a="1"/>
  <c r="H292" i="75" s="1"/>
  <c r="I292" i="75" s="1"/>
  <c r="H291" i="75" a="1"/>
  <c r="H291" i="75" s="1"/>
  <c r="I291" i="75" s="1"/>
  <c r="H290" i="75" a="1"/>
  <c r="H290" i="75" s="1"/>
  <c r="I290" i="75" s="1"/>
  <c r="H289" i="75" a="1"/>
  <c r="H289" i="75" s="1"/>
  <c r="I289" i="75" s="1"/>
  <c r="H288" i="75" a="1"/>
  <c r="H288" i="75" s="1"/>
  <c r="I288" i="75" s="1"/>
  <c r="H287" i="75" a="1"/>
  <c r="H287" i="75" s="1"/>
  <c r="I287" i="75" s="1"/>
  <c r="H286" i="75" a="1"/>
  <c r="H286" i="75" s="1"/>
  <c r="I286" i="75" s="1"/>
  <c r="H285" i="75" a="1"/>
  <c r="H285" i="75" s="1"/>
  <c r="I285" i="75" s="1"/>
  <c r="H284" i="75" a="1"/>
  <c r="H284" i="75" s="1"/>
  <c r="I284" i="75" s="1"/>
  <c r="H283" i="75" a="1"/>
  <c r="H283" i="75" s="1"/>
  <c r="I283" i="75" s="1"/>
  <c r="H282" i="75" a="1"/>
  <c r="H282" i="75" s="1"/>
  <c r="I282" i="75" s="1"/>
  <c r="H281" i="75" a="1"/>
  <c r="H281" i="75" s="1"/>
  <c r="I281" i="75" s="1"/>
  <c r="H280" i="75" a="1"/>
  <c r="H280" i="75" s="1"/>
  <c r="I280" i="75" s="1"/>
  <c r="H279" i="75" a="1"/>
  <c r="H279" i="75" s="1"/>
  <c r="I279" i="75" s="1"/>
  <c r="H278" i="75" a="1"/>
  <c r="H278" i="75" s="1"/>
  <c r="I278" i="75" s="1"/>
  <c r="H277" i="75" a="1"/>
  <c r="H277" i="75" s="1"/>
  <c r="I277" i="75" s="1"/>
  <c r="H276" i="75" a="1"/>
  <c r="H276" i="75" s="1"/>
  <c r="I276" i="75" s="1"/>
  <c r="H275" i="75" a="1"/>
  <c r="H275" i="75" s="1"/>
  <c r="I275" i="75" s="1"/>
  <c r="H274" i="75" a="1"/>
  <c r="H274" i="75" s="1"/>
  <c r="I274" i="75" s="1"/>
  <c r="H273" i="75" a="1"/>
  <c r="H273" i="75" s="1"/>
  <c r="I273" i="75" s="1"/>
  <c r="H272" i="75" a="1"/>
  <c r="H272" i="75" s="1"/>
  <c r="I272" i="75" s="1"/>
  <c r="H271" i="75" a="1"/>
  <c r="H271" i="75" s="1"/>
  <c r="I271" i="75" s="1"/>
  <c r="H270" i="75" a="1"/>
  <c r="H270" i="75" s="1"/>
  <c r="I270" i="75" s="1"/>
  <c r="H269" i="75" a="1"/>
  <c r="H269" i="75" s="1"/>
  <c r="I269" i="75" s="1"/>
  <c r="H268" i="75" a="1"/>
  <c r="H268" i="75" s="1"/>
  <c r="I268" i="75" s="1"/>
  <c r="H267" i="75" a="1"/>
  <c r="H267" i="75" s="1"/>
  <c r="I267" i="75" s="1"/>
  <c r="H266" i="75" a="1"/>
  <c r="H266" i="75" s="1"/>
  <c r="I266" i="75" s="1"/>
  <c r="H265" i="75" a="1"/>
  <c r="H265" i="75" s="1"/>
  <c r="I265" i="75" s="1"/>
  <c r="H264" i="75" a="1"/>
  <c r="H264" i="75" s="1"/>
  <c r="I264" i="75" s="1"/>
  <c r="H263" i="75" a="1"/>
  <c r="H263" i="75" s="1"/>
  <c r="I263" i="75" s="1"/>
  <c r="H262" i="75" a="1"/>
  <c r="H262" i="75" s="1"/>
  <c r="I262" i="75" s="1"/>
  <c r="H261" i="75" a="1"/>
  <c r="H261" i="75" s="1"/>
  <c r="I261" i="75" s="1"/>
  <c r="H260" i="75" a="1"/>
  <c r="H260" i="75" s="1"/>
  <c r="I260" i="75" s="1"/>
  <c r="H259" i="75" a="1"/>
  <c r="H259" i="75" s="1"/>
  <c r="I259" i="75" s="1"/>
  <c r="H258" i="75" a="1"/>
  <c r="H258" i="75" s="1"/>
  <c r="I258" i="75" s="1"/>
  <c r="H257" i="75" a="1"/>
  <c r="H257" i="75" s="1"/>
  <c r="I257" i="75" s="1"/>
  <c r="H256" i="75" a="1"/>
  <c r="H256" i="75" s="1"/>
  <c r="I256" i="75" s="1"/>
  <c r="H255" i="75" a="1"/>
  <c r="H255" i="75" s="1"/>
  <c r="I255" i="75" s="1"/>
  <c r="H254" i="75" a="1"/>
  <c r="H254" i="75" s="1"/>
  <c r="I254" i="75" s="1"/>
  <c r="H253" i="75" a="1"/>
  <c r="H253" i="75" s="1"/>
  <c r="I253" i="75" s="1"/>
  <c r="H252" i="75" a="1"/>
  <c r="H252" i="75" s="1"/>
  <c r="I252" i="75" s="1"/>
  <c r="H251" i="75" a="1"/>
  <c r="H251" i="75" s="1"/>
  <c r="I251" i="75" s="1"/>
  <c r="H250" i="75" a="1"/>
  <c r="H250" i="75" s="1"/>
  <c r="I250" i="75" s="1"/>
  <c r="H249" i="75" a="1"/>
  <c r="H249" i="75" s="1"/>
  <c r="I249" i="75" s="1"/>
  <c r="H248" i="75" a="1"/>
  <c r="H248" i="75" s="1"/>
  <c r="I248" i="75" s="1"/>
  <c r="H247" i="75" a="1"/>
  <c r="H247" i="75" s="1"/>
  <c r="I247" i="75" s="1"/>
  <c r="H246" i="75" a="1"/>
  <c r="H246" i="75" s="1"/>
  <c r="I246" i="75" s="1"/>
  <c r="H245" i="75" a="1"/>
  <c r="H245" i="75" s="1"/>
  <c r="I245" i="75" s="1"/>
  <c r="H244" i="75" a="1"/>
  <c r="H244" i="75" s="1"/>
  <c r="I244" i="75" s="1"/>
  <c r="H243" i="75" a="1"/>
  <c r="H243" i="75" s="1"/>
  <c r="I243" i="75" s="1"/>
  <c r="H242" i="75" a="1"/>
  <c r="H242" i="75" s="1"/>
  <c r="I242" i="75" s="1"/>
  <c r="H241" i="75" a="1"/>
  <c r="H241" i="75" s="1"/>
  <c r="I241" i="75" s="1"/>
  <c r="H240" i="75" a="1"/>
  <c r="H240" i="75" s="1"/>
  <c r="I240" i="75" s="1"/>
  <c r="H239" i="75" a="1"/>
  <c r="H239" i="75" s="1"/>
  <c r="I239" i="75" s="1"/>
  <c r="H238" i="75" a="1"/>
  <c r="H238" i="75" s="1"/>
  <c r="I238" i="75" s="1"/>
  <c r="H237" i="75" a="1"/>
  <c r="H237" i="75" s="1"/>
  <c r="I237" i="75" s="1"/>
  <c r="H236" i="75" a="1"/>
  <c r="H236" i="75" s="1"/>
  <c r="I236" i="75" s="1"/>
  <c r="H235" i="75" a="1"/>
  <c r="H235" i="75" s="1"/>
  <c r="I235" i="75" s="1"/>
  <c r="H234" i="75" a="1"/>
  <c r="H234" i="75" s="1"/>
  <c r="I234" i="75" s="1"/>
  <c r="H233" i="75" a="1"/>
  <c r="H233" i="75" s="1"/>
  <c r="I233" i="75" s="1"/>
  <c r="H232" i="75" a="1"/>
  <c r="H232" i="75" s="1"/>
  <c r="I232" i="75" s="1"/>
  <c r="H231" i="75" a="1"/>
  <c r="H231" i="75" s="1"/>
  <c r="I231" i="75" s="1"/>
  <c r="H230" i="75" a="1"/>
  <c r="H230" i="75" s="1"/>
  <c r="I230" i="75" s="1"/>
  <c r="H229" i="75" a="1"/>
  <c r="H229" i="75" s="1"/>
  <c r="I229" i="75" s="1"/>
  <c r="H228" i="75" a="1"/>
  <c r="H228" i="75" s="1"/>
  <c r="I228" i="75" s="1"/>
  <c r="H227" i="75" a="1"/>
  <c r="H227" i="75" s="1"/>
  <c r="I227" i="75" s="1"/>
  <c r="H226" i="75" a="1"/>
  <c r="H226" i="75" s="1"/>
  <c r="I226" i="75" s="1"/>
  <c r="H225" i="75" a="1"/>
  <c r="H225" i="75" s="1"/>
  <c r="I225" i="75" s="1"/>
  <c r="H224" i="75" a="1"/>
  <c r="H224" i="75" s="1"/>
  <c r="I224" i="75" s="1"/>
  <c r="H223" i="75" a="1"/>
  <c r="H223" i="75" s="1"/>
  <c r="I223" i="75" s="1"/>
  <c r="H222" i="75" a="1"/>
  <c r="H222" i="75" s="1"/>
  <c r="I222" i="75" s="1"/>
  <c r="H221" i="75" a="1"/>
  <c r="H221" i="75" s="1"/>
  <c r="I221" i="75" s="1"/>
  <c r="H220" i="75" a="1"/>
  <c r="H220" i="75" s="1"/>
  <c r="I220" i="75" s="1"/>
  <c r="H219" i="75" a="1"/>
  <c r="H219" i="75" s="1"/>
  <c r="I219" i="75" s="1"/>
  <c r="H218" i="75" a="1"/>
  <c r="H218" i="75" s="1"/>
  <c r="I218" i="75" s="1"/>
  <c r="H217" i="75" a="1"/>
  <c r="H217" i="75" s="1"/>
  <c r="I217" i="75" s="1"/>
  <c r="H216" i="75" a="1"/>
  <c r="H216" i="75" s="1"/>
  <c r="I216" i="75" s="1"/>
  <c r="H215" i="75" a="1"/>
  <c r="H215" i="75" s="1"/>
  <c r="I215" i="75" s="1"/>
  <c r="H214" i="75" a="1"/>
  <c r="H214" i="75" s="1"/>
  <c r="I214" i="75" s="1"/>
  <c r="H213" i="75" a="1"/>
  <c r="H213" i="75" s="1"/>
  <c r="I213" i="75" s="1"/>
  <c r="H212" i="75" a="1"/>
  <c r="H212" i="75" s="1"/>
  <c r="I212" i="75" s="1"/>
  <c r="H211" i="75" a="1"/>
  <c r="H211" i="75" s="1"/>
  <c r="I211" i="75" s="1"/>
  <c r="H210" i="75" a="1"/>
  <c r="H210" i="75" s="1"/>
  <c r="I210" i="75" s="1"/>
  <c r="H209" i="75" a="1"/>
  <c r="H209" i="75" s="1"/>
  <c r="I209" i="75" s="1"/>
  <c r="H208" i="75" a="1"/>
  <c r="H208" i="75" s="1"/>
  <c r="I208" i="75" s="1"/>
  <c r="H207" i="75" a="1"/>
  <c r="H207" i="75" s="1"/>
  <c r="I207" i="75" s="1"/>
  <c r="H206" i="75" a="1"/>
  <c r="H206" i="75" s="1"/>
  <c r="I206" i="75" s="1"/>
  <c r="H205" i="75" a="1"/>
  <c r="H205" i="75" s="1"/>
  <c r="I205" i="75" s="1"/>
  <c r="H204" i="75" a="1"/>
  <c r="H204" i="75" s="1"/>
  <c r="I204" i="75" s="1"/>
  <c r="H203" i="75" a="1"/>
  <c r="H203" i="75" s="1"/>
  <c r="I203" i="75" s="1"/>
  <c r="H202" i="75" a="1"/>
  <c r="H202" i="75" s="1"/>
  <c r="I202" i="75" s="1"/>
  <c r="H201" i="75" a="1"/>
  <c r="H201" i="75" s="1"/>
  <c r="I201" i="75" s="1"/>
  <c r="H200" i="75" a="1"/>
  <c r="H200" i="75" s="1"/>
  <c r="I200" i="75" s="1"/>
  <c r="H199" i="75" a="1"/>
  <c r="H199" i="75" s="1"/>
  <c r="I199" i="75" s="1"/>
  <c r="H198" i="75" a="1"/>
  <c r="H198" i="75" s="1"/>
  <c r="I198" i="75" s="1"/>
  <c r="H197" i="75" a="1"/>
  <c r="H197" i="75" s="1"/>
  <c r="I197" i="75" s="1"/>
  <c r="H196" i="75" a="1"/>
  <c r="H196" i="75" s="1"/>
  <c r="I196" i="75" s="1"/>
  <c r="H195" i="75" a="1"/>
  <c r="H195" i="75" s="1"/>
  <c r="I195" i="75" s="1"/>
  <c r="H194" i="75" a="1"/>
  <c r="H194" i="75" s="1"/>
  <c r="I194" i="75" s="1"/>
  <c r="H193" i="75" a="1"/>
  <c r="H193" i="75" s="1"/>
  <c r="I193" i="75" s="1"/>
  <c r="H192" i="75" a="1"/>
  <c r="H192" i="75" s="1"/>
  <c r="I192" i="75" s="1"/>
  <c r="H191" i="75" a="1"/>
  <c r="H191" i="75" s="1"/>
  <c r="I191" i="75" s="1"/>
  <c r="H190" i="75" a="1"/>
  <c r="H190" i="75" s="1"/>
  <c r="I190" i="75" s="1"/>
  <c r="H189" i="75" a="1"/>
  <c r="H189" i="75" s="1"/>
  <c r="I189" i="75" s="1"/>
  <c r="H188" i="75" a="1"/>
  <c r="H188" i="75" s="1"/>
  <c r="I188" i="75" s="1"/>
  <c r="H187" i="75" a="1"/>
  <c r="H187" i="75" s="1"/>
  <c r="I187" i="75" s="1"/>
  <c r="H186" i="75" a="1"/>
  <c r="H186" i="75" s="1"/>
  <c r="I186" i="75" s="1"/>
  <c r="H185" i="75" a="1"/>
  <c r="H185" i="75" s="1"/>
  <c r="I185" i="75" s="1"/>
  <c r="H184" i="75" a="1"/>
  <c r="H184" i="75" s="1"/>
  <c r="I184" i="75" s="1"/>
  <c r="H183" i="75" a="1"/>
  <c r="H183" i="75" s="1"/>
  <c r="I183" i="75" s="1"/>
  <c r="H182" i="75" a="1"/>
  <c r="H182" i="75" s="1"/>
  <c r="I182" i="75" s="1"/>
  <c r="H181" i="75" a="1"/>
  <c r="H181" i="75" s="1"/>
  <c r="I181" i="75" s="1"/>
  <c r="H180" i="75" a="1"/>
  <c r="H180" i="75" s="1"/>
  <c r="I180" i="75" s="1"/>
  <c r="H179" i="75" a="1"/>
  <c r="H179" i="75" s="1"/>
  <c r="I179" i="75" s="1"/>
  <c r="H178" i="75" a="1"/>
  <c r="H178" i="75" s="1"/>
  <c r="I178" i="75" s="1"/>
  <c r="H177" i="75" a="1"/>
  <c r="H177" i="75" s="1"/>
  <c r="I177" i="75" s="1"/>
  <c r="H176" i="75" a="1"/>
  <c r="H176" i="75" s="1"/>
  <c r="I176" i="75" s="1"/>
  <c r="H175" i="75" a="1"/>
  <c r="H175" i="75" s="1"/>
  <c r="I175" i="75" s="1"/>
  <c r="H174" i="75" a="1"/>
  <c r="H174" i="75" s="1"/>
  <c r="I174" i="75" s="1"/>
  <c r="H173" i="75" a="1"/>
  <c r="H173" i="75" s="1"/>
  <c r="I173" i="75" s="1"/>
  <c r="H172" i="75" a="1"/>
  <c r="H172" i="75" s="1"/>
  <c r="I172" i="75" s="1"/>
  <c r="H171" i="75" a="1"/>
  <c r="H171" i="75" s="1"/>
  <c r="I171" i="75" s="1"/>
  <c r="H170" i="75" a="1"/>
  <c r="H170" i="75" s="1"/>
  <c r="I170" i="75" s="1"/>
  <c r="H169" i="75" a="1"/>
  <c r="H169" i="75" s="1"/>
  <c r="I169" i="75" s="1"/>
  <c r="H168" i="75" a="1"/>
  <c r="H168" i="75" s="1"/>
  <c r="I168" i="75" s="1"/>
  <c r="H167" i="75" a="1"/>
  <c r="H167" i="75" s="1"/>
  <c r="I167" i="75" s="1"/>
  <c r="H166" i="75" a="1"/>
  <c r="H166" i="75" s="1"/>
  <c r="I166" i="75" s="1"/>
  <c r="H165" i="75" a="1"/>
  <c r="H165" i="75" s="1"/>
  <c r="I165" i="75" s="1"/>
  <c r="H164" i="75" a="1"/>
  <c r="H164" i="75" s="1"/>
  <c r="I164" i="75" s="1"/>
  <c r="H163" i="75" a="1"/>
  <c r="H163" i="75" s="1"/>
  <c r="I163" i="75" s="1"/>
  <c r="H162" i="75" a="1"/>
  <c r="H162" i="75" s="1"/>
  <c r="I162" i="75" s="1"/>
  <c r="H161" i="75" a="1"/>
  <c r="H161" i="75" s="1"/>
  <c r="I161" i="75" s="1"/>
  <c r="H160" i="75" a="1"/>
  <c r="H160" i="75" s="1"/>
  <c r="I160" i="75" s="1"/>
  <c r="H159" i="75" a="1"/>
  <c r="H159" i="75" s="1"/>
  <c r="I159" i="75" s="1"/>
  <c r="H158" i="75" a="1"/>
  <c r="H158" i="75" s="1"/>
  <c r="I158" i="75" s="1"/>
  <c r="H157" i="75" a="1"/>
  <c r="H157" i="75" s="1"/>
  <c r="I157" i="75" s="1"/>
  <c r="H156" i="75" a="1"/>
  <c r="H156" i="75" s="1"/>
  <c r="I156" i="75" s="1"/>
  <c r="H155" i="75" a="1"/>
  <c r="H155" i="75" s="1"/>
  <c r="I155" i="75" s="1"/>
  <c r="H154" i="75" a="1"/>
  <c r="H154" i="75" s="1"/>
  <c r="I154" i="75" s="1"/>
  <c r="H153" i="75" a="1"/>
  <c r="H153" i="75" s="1"/>
  <c r="I153" i="75" s="1"/>
  <c r="H152" i="75" a="1"/>
  <c r="H152" i="75" s="1"/>
  <c r="I152" i="75" s="1"/>
  <c r="H151" i="75" a="1"/>
  <c r="H151" i="75" s="1"/>
  <c r="I151" i="75" s="1"/>
  <c r="H150" i="75" a="1"/>
  <c r="H150" i="75" s="1"/>
  <c r="I150" i="75" s="1"/>
  <c r="H149" i="75" a="1"/>
  <c r="H149" i="75" s="1"/>
  <c r="I149" i="75" s="1"/>
  <c r="H148" i="75" a="1"/>
  <c r="H148" i="75" s="1"/>
  <c r="I148" i="75" s="1"/>
  <c r="H147" i="75" a="1"/>
  <c r="H147" i="75" s="1"/>
  <c r="I147" i="75" s="1"/>
  <c r="H146" i="75" a="1"/>
  <c r="H146" i="75" s="1"/>
  <c r="I146" i="75" s="1"/>
  <c r="H145" i="75" a="1"/>
  <c r="H145" i="75" s="1"/>
  <c r="I145" i="75" s="1"/>
  <c r="H144" i="75" a="1"/>
  <c r="H144" i="75" s="1"/>
  <c r="I144" i="75" s="1"/>
  <c r="H143" i="75" a="1"/>
  <c r="H143" i="75" s="1"/>
  <c r="I143" i="75" s="1"/>
  <c r="H142" i="75" a="1"/>
  <c r="H142" i="75" s="1"/>
  <c r="I142" i="75" s="1"/>
  <c r="H141" i="75" a="1"/>
  <c r="H141" i="75" s="1"/>
  <c r="I141" i="75" s="1"/>
  <c r="H140" i="75" a="1"/>
  <c r="H140" i="75" s="1"/>
  <c r="I140" i="75" s="1"/>
  <c r="H139" i="75" a="1"/>
  <c r="H139" i="75" s="1"/>
  <c r="I139" i="75" s="1"/>
  <c r="H138" i="75" a="1"/>
  <c r="H138" i="75" s="1"/>
  <c r="I138" i="75" s="1"/>
  <c r="H137" i="75" a="1"/>
  <c r="H137" i="75" s="1"/>
  <c r="I137" i="75" s="1"/>
  <c r="H136" i="75" a="1"/>
  <c r="H136" i="75" s="1"/>
  <c r="I136" i="75" s="1"/>
  <c r="H135" i="75" a="1"/>
  <c r="H135" i="75" s="1"/>
  <c r="I135" i="75" s="1"/>
  <c r="H134" i="75" a="1"/>
  <c r="H134" i="75" s="1"/>
  <c r="I134" i="75" s="1"/>
  <c r="H133" i="75" a="1"/>
  <c r="H133" i="75" s="1"/>
  <c r="I133" i="75" s="1"/>
  <c r="H132" i="75" a="1"/>
  <c r="H132" i="75" s="1"/>
  <c r="I132" i="75" s="1"/>
  <c r="H131" i="75" a="1"/>
  <c r="H131" i="75" s="1"/>
  <c r="I131" i="75" s="1"/>
  <c r="H130" i="75" a="1"/>
  <c r="H130" i="75" s="1"/>
  <c r="I130" i="75" s="1"/>
  <c r="H129" i="75" a="1"/>
  <c r="H129" i="75" s="1"/>
  <c r="I129" i="75" s="1"/>
  <c r="H128" i="75" a="1"/>
  <c r="H128" i="75" s="1"/>
  <c r="I128" i="75" s="1"/>
  <c r="H127" i="75" a="1"/>
  <c r="H127" i="75" s="1"/>
  <c r="I127" i="75" s="1"/>
  <c r="H126" i="75" a="1"/>
  <c r="H126" i="75" s="1"/>
  <c r="I126" i="75" s="1"/>
  <c r="H125" i="75" a="1"/>
  <c r="H125" i="75" s="1"/>
  <c r="I125" i="75" s="1"/>
  <c r="H124" i="75" a="1"/>
  <c r="H124" i="75" s="1"/>
  <c r="I124" i="75" s="1"/>
  <c r="H123" i="75" a="1"/>
  <c r="H123" i="75" s="1"/>
  <c r="I123" i="75" s="1"/>
  <c r="H122" i="75" a="1"/>
  <c r="H122" i="75" s="1"/>
  <c r="I122" i="75" s="1"/>
  <c r="H121" i="75" a="1"/>
  <c r="H121" i="75" s="1"/>
  <c r="I121" i="75" s="1"/>
  <c r="H120" i="75" a="1"/>
  <c r="H120" i="75" s="1"/>
  <c r="I120" i="75" s="1"/>
  <c r="H119" i="75" a="1"/>
  <c r="H119" i="75" s="1"/>
  <c r="I119" i="75" s="1"/>
  <c r="H118" i="75" a="1"/>
  <c r="H118" i="75" s="1"/>
  <c r="I118" i="75" s="1"/>
  <c r="H117" i="75" a="1"/>
  <c r="H117" i="75" s="1"/>
  <c r="I117" i="75" s="1"/>
  <c r="H116" i="75" a="1"/>
  <c r="H116" i="75" s="1"/>
  <c r="I116" i="75" s="1"/>
  <c r="H115" i="75" a="1"/>
  <c r="H115" i="75" s="1"/>
  <c r="I115" i="75" s="1"/>
  <c r="H114" i="75" a="1"/>
  <c r="H114" i="75" s="1"/>
  <c r="I114" i="75" s="1"/>
  <c r="H113" i="75" a="1"/>
  <c r="H113" i="75" s="1"/>
  <c r="I113" i="75" s="1"/>
  <c r="H112" i="75" a="1"/>
  <c r="H112" i="75" s="1"/>
  <c r="I112" i="75" s="1"/>
  <c r="H111" i="75" a="1"/>
  <c r="H111" i="75" s="1"/>
  <c r="I111" i="75" s="1"/>
  <c r="H110" i="75" a="1"/>
  <c r="H110" i="75" s="1"/>
  <c r="I110" i="75" s="1"/>
  <c r="H109" i="75" a="1"/>
  <c r="H109" i="75" s="1"/>
  <c r="I109" i="75" s="1"/>
  <c r="H108" i="75" a="1"/>
  <c r="H108" i="75" s="1"/>
  <c r="I108" i="75" s="1"/>
  <c r="H107" i="75" a="1"/>
  <c r="H107" i="75" s="1"/>
  <c r="I107" i="75" s="1"/>
  <c r="H106" i="75" a="1"/>
  <c r="H106" i="75" s="1"/>
  <c r="I106" i="75" s="1"/>
  <c r="H105" i="75" a="1"/>
  <c r="H105" i="75" s="1"/>
  <c r="I105" i="75" s="1"/>
  <c r="H104" i="75" a="1"/>
  <c r="H104" i="75" s="1"/>
  <c r="I104" i="75" s="1"/>
  <c r="H103" i="75" a="1"/>
  <c r="H103" i="75" s="1"/>
  <c r="I103" i="75" s="1"/>
  <c r="H102" i="75" a="1"/>
  <c r="H102" i="75" s="1"/>
  <c r="I102" i="75" s="1"/>
  <c r="H101" i="75" a="1"/>
  <c r="H101" i="75" s="1"/>
  <c r="I101" i="75" s="1"/>
  <c r="H100" i="75" a="1"/>
  <c r="H100" i="75" s="1"/>
  <c r="I100" i="75" s="1"/>
  <c r="H99" i="75" a="1"/>
  <c r="H99" i="75" s="1"/>
  <c r="I99" i="75" s="1"/>
  <c r="H98" i="75" a="1"/>
  <c r="H98" i="75" s="1"/>
  <c r="I98" i="75" s="1"/>
  <c r="H97" i="75" a="1"/>
  <c r="H97" i="75" s="1"/>
  <c r="I97" i="75" s="1"/>
  <c r="H96" i="75" a="1"/>
  <c r="H96" i="75" s="1"/>
  <c r="I96" i="75" s="1"/>
  <c r="H95" i="75" a="1"/>
  <c r="H95" i="75" s="1"/>
  <c r="I95" i="75" s="1"/>
  <c r="H94" i="75" a="1"/>
  <c r="H94" i="75" s="1"/>
  <c r="I94" i="75" s="1"/>
  <c r="H93" i="75" a="1"/>
  <c r="H93" i="75" s="1"/>
  <c r="I93" i="75" s="1"/>
  <c r="H92" i="75" a="1"/>
  <c r="H92" i="75" s="1"/>
  <c r="I92" i="75" s="1"/>
  <c r="H91" i="75" a="1"/>
  <c r="H91" i="75" s="1"/>
  <c r="I91" i="75" s="1"/>
  <c r="H90" i="75" a="1"/>
  <c r="H90" i="75" s="1"/>
  <c r="I90" i="75" s="1"/>
  <c r="H89" i="75" a="1"/>
  <c r="H89" i="75" s="1"/>
  <c r="I89" i="75" s="1"/>
  <c r="H88" i="75" a="1"/>
  <c r="H88" i="75" s="1"/>
  <c r="I88" i="75" s="1"/>
  <c r="H87" i="75" a="1"/>
  <c r="H87" i="75" s="1"/>
  <c r="I87" i="75" s="1"/>
  <c r="H86" i="75" a="1"/>
  <c r="H86" i="75" s="1"/>
  <c r="I86" i="75" s="1"/>
  <c r="H85" i="75" a="1"/>
  <c r="H85" i="75" s="1"/>
  <c r="I85" i="75" s="1"/>
  <c r="H84" i="75" a="1"/>
  <c r="H84" i="75" s="1"/>
  <c r="I84" i="75" s="1"/>
  <c r="H83" i="75" a="1"/>
  <c r="H83" i="75" s="1"/>
  <c r="I83" i="75" s="1"/>
  <c r="H82" i="75" a="1"/>
  <c r="H82" i="75" s="1"/>
  <c r="I82" i="75" s="1"/>
  <c r="H81" i="75" a="1"/>
  <c r="H81" i="75" s="1"/>
  <c r="I81" i="75" s="1"/>
  <c r="H80" i="75" a="1"/>
  <c r="H80" i="75" s="1"/>
  <c r="I80" i="75" s="1"/>
  <c r="H79" i="75" a="1"/>
  <c r="H79" i="75" s="1"/>
  <c r="I79" i="75" s="1"/>
  <c r="H78" i="75" a="1"/>
  <c r="H78" i="75" s="1"/>
  <c r="I78" i="75" s="1"/>
  <c r="H77" i="75" a="1"/>
  <c r="H77" i="75" s="1"/>
  <c r="I77" i="75" s="1"/>
  <c r="H76" i="75" a="1"/>
  <c r="H76" i="75" s="1"/>
  <c r="I76" i="75" s="1"/>
  <c r="H75" i="75" a="1"/>
  <c r="H75" i="75" s="1"/>
  <c r="I75" i="75" s="1"/>
  <c r="H74" i="75" a="1"/>
  <c r="H74" i="75" s="1"/>
  <c r="I74" i="75" s="1"/>
  <c r="H73" i="75" a="1"/>
  <c r="H73" i="75" s="1"/>
  <c r="I73" i="75" s="1"/>
  <c r="H72" i="75" a="1"/>
  <c r="H72" i="75" s="1"/>
  <c r="I72" i="75" s="1"/>
  <c r="H71" i="75" a="1"/>
  <c r="H71" i="75" s="1"/>
  <c r="I71" i="75" s="1"/>
  <c r="H70" i="75" a="1"/>
  <c r="H70" i="75" s="1"/>
  <c r="I70" i="75" s="1"/>
  <c r="H69" i="75" a="1"/>
  <c r="H69" i="75" s="1"/>
  <c r="I69" i="75" s="1"/>
  <c r="H68" i="75" a="1"/>
  <c r="H68" i="75" s="1"/>
  <c r="I68" i="75" s="1"/>
  <c r="H67" i="75" a="1"/>
  <c r="H67" i="75" s="1"/>
  <c r="I67" i="75" s="1"/>
  <c r="H66" i="75" a="1"/>
  <c r="H66" i="75" s="1"/>
  <c r="I66" i="75" s="1"/>
  <c r="H65" i="75" a="1"/>
  <c r="H65" i="75" s="1"/>
  <c r="I65" i="75" s="1"/>
  <c r="H64" i="75" a="1"/>
  <c r="H64" i="75" s="1"/>
  <c r="I64" i="75" s="1"/>
  <c r="H63" i="75" a="1"/>
  <c r="H63" i="75" s="1"/>
  <c r="I63" i="75" s="1"/>
  <c r="H62" i="75" a="1"/>
  <c r="H62" i="75" s="1"/>
  <c r="I62" i="75" s="1"/>
  <c r="H61" i="75" a="1"/>
  <c r="H61" i="75" s="1"/>
  <c r="I61" i="75" s="1"/>
  <c r="H60" i="75" a="1"/>
  <c r="H60" i="75" s="1"/>
  <c r="I60" i="75" s="1"/>
  <c r="H59" i="75" a="1"/>
  <c r="H59" i="75" s="1"/>
  <c r="I59" i="75" s="1"/>
  <c r="H58" i="75" a="1"/>
  <c r="H58" i="75" s="1"/>
  <c r="I58" i="75" s="1"/>
  <c r="H57" i="75" a="1"/>
  <c r="H57" i="75" s="1"/>
  <c r="I57" i="75" s="1"/>
  <c r="H56" i="75" a="1"/>
  <c r="H56" i="75" s="1"/>
  <c r="I56" i="75" s="1"/>
  <c r="H55" i="75" a="1"/>
  <c r="H55" i="75" s="1"/>
  <c r="I55" i="75" s="1"/>
  <c r="H54" i="75" a="1"/>
  <c r="H54" i="75" s="1"/>
  <c r="I54" i="75" s="1"/>
  <c r="H53" i="75" a="1"/>
  <c r="H53" i="75" s="1"/>
  <c r="I53" i="75" s="1"/>
  <c r="H52" i="75" a="1"/>
  <c r="H52" i="75" s="1"/>
  <c r="I52" i="75" s="1"/>
  <c r="H51" i="75" a="1"/>
  <c r="H51" i="75" s="1"/>
  <c r="I51" i="75" s="1"/>
  <c r="H50" i="75" a="1"/>
  <c r="H50" i="75" s="1"/>
  <c r="I50" i="75" s="1"/>
  <c r="H49" i="75" a="1"/>
  <c r="H49" i="75" s="1"/>
  <c r="I49" i="75" s="1"/>
  <c r="H48" i="75" a="1"/>
  <c r="H48" i="75" s="1"/>
  <c r="I48" i="75" s="1"/>
  <c r="H47" i="75" a="1"/>
  <c r="H47" i="75" s="1"/>
  <c r="I47" i="75" s="1"/>
  <c r="H46" i="75" a="1"/>
  <c r="H46" i="75" s="1"/>
  <c r="I46" i="75" s="1"/>
  <c r="H45" i="75" a="1"/>
  <c r="H45" i="75" s="1"/>
  <c r="I45" i="75" s="1"/>
  <c r="H44" i="75" a="1"/>
  <c r="H44" i="75" s="1"/>
  <c r="I44" i="75" s="1"/>
  <c r="H43" i="75" a="1"/>
  <c r="H43" i="75" s="1"/>
  <c r="I43" i="75" s="1"/>
  <c r="H42" i="75" a="1"/>
  <c r="H42" i="75" s="1"/>
  <c r="I42" i="75" s="1"/>
  <c r="H41" i="75" a="1"/>
  <c r="H41" i="75" s="1"/>
  <c r="I41" i="75" s="1"/>
  <c r="H40" i="75" a="1"/>
  <c r="H40" i="75" s="1"/>
  <c r="I40" i="75" s="1"/>
  <c r="H39" i="75" a="1"/>
  <c r="H39" i="75" s="1"/>
  <c r="I39" i="75" s="1"/>
  <c r="H38" i="75" a="1"/>
  <c r="H38" i="75" s="1"/>
  <c r="I38" i="75" s="1"/>
  <c r="H37" i="75" a="1"/>
  <c r="H37" i="75" s="1"/>
  <c r="I37" i="75" s="1"/>
  <c r="H36" i="75" a="1"/>
  <c r="H36" i="75" s="1"/>
  <c r="I36" i="75" s="1"/>
  <c r="H35" i="75" a="1"/>
  <c r="H35" i="75" s="1"/>
  <c r="I35" i="75" s="1"/>
  <c r="H34" i="75" a="1"/>
  <c r="H34" i="75" s="1"/>
  <c r="I34" i="75" s="1"/>
  <c r="H33" i="75" a="1"/>
  <c r="H33" i="75" s="1"/>
  <c r="I33" i="75" s="1"/>
  <c r="H32" i="75" a="1"/>
  <c r="H32" i="75" s="1"/>
  <c r="I32" i="75" s="1"/>
  <c r="H31" i="75" a="1"/>
  <c r="H31" i="75" s="1"/>
  <c r="I31" i="75" s="1"/>
  <c r="H30" i="75" a="1"/>
  <c r="H30" i="75" s="1"/>
  <c r="I30" i="75" s="1"/>
  <c r="H29" i="75" a="1"/>
  <c r="H29" i="75" s="1"/>
  <c r="I29" i="75" s="1"/>
  <c r="H28" i="75" a="1"/>
  <c r="H28" i="75" s="1"/>
  <c r="I28" i="75" s="1"/>
  <c r="H27" i="75" a="1"/>
  <c r="H27" i="75" s="1"/>
  <c r="I27" i="75" s="1"/>
  <c r="H26" i="75" a="1"/>
  <c r="H26" i="75" s="1"/>
  <c r="I26" i="75" s="1"/>
  <c r="H25" i="75" a="1"/>
  <c r="H25" i="75" s="1"/>
  <c r="I25" i="75" s="1"/>
  <c r="H24" i="75" a="1"/>
  <c r="H24" i="75" s="1"/>
  <c r="I24" i="75" s="1"/>
  <c r="H23" i="75" a="1"/>
  <c r="H23" i="75" s="1"/>
  <c r="I23" i="75" s="1"/>
  <c r="H22" i="75" a="1"/>
  <c r="H22" i="75" s="1"/>
  <c r="I22" i="75" s="1"/>
  <c r="H21" i="75" a="1"/>
  <c r="H21" i="75" s="1"/>
  <c r="I21" i="75" s="1"/>
  <c r="H20" i="75" a="1"/>
  <c r="H20" i="75" s="1"/>
  <c r="I20" i="75" s="1"/>
  <c r="H19" i="75" a="1"/>
  <c r="H19" i="75" s="1"/>
  <c r="I19" i="75" s="1"/>
  <c r="H18" i="75" a="1"/>
  <c r="H18" i="75" s="1"/>
  <c r="I18" i="75" s="1"/>
  <c r="H17" i="75" a="1"/>
  <c r="H17" i="75" s="1"/>
  <c r="I17" i="75" s="1"/>
  <c r="H16" i="75" a="1"/>
  <c r="H16" i="75" s="1"/>
  <c r="I16" i="75" s="1"/>
  <c r="H15" i="75" a="1"/>
  <c r="H15" i="75" s="1"/>
  <c r="I15" i="75" s="1"/>
  <c r="H14" i="75" a="1"/>
  <c r="H14" i="75" s="1"/>
  <c r="I14" i="75" s="1"/>
  <c r="H13" i="75" a="1"/>
  <c r="H13" i="75" s="1"/>
  <c r="I13" i="75" s="1"/>
  <c r="H12" i="75" a="1"/>
  <c r="H12" i="75" s="1"/>
  <c r="I12" i="75" s="1"/>
  <c r="H1058" i="74" a="1"/>
  <c r="H1058" i="74" s="1"/>
  <c r="I1058" i="74" s="1"/>
  <c r="H1057" i="74" a="1"/>
  <c r="H1057" i="74" s="1"/>
  <c r="I1057" i="74" s="1"/>
  <c r="H1056" i="74" a="1"/>
  <c r="H1056" i="74" s="1"/>
  <c r="I1056" i="74" s="1"/>
  <c r="H1055" i="74" a="1"/>
  <c r="H1055" i="74" s="1"/>
  <c r="I1055" i="74" s="1"/>
  <c r="H1054" i="74" a="1"/>
  <c r="H1054" i="74" s="1"/>
  <c r="I1054" i="74" s="1"/>
  <c r="H1053" i="74" a="1"/>
  <c r="H1053" i="74" s="1"/>
  <c r="I1053" i="74" s="1"/>
  <c r="H1052" i="74" a="1"/>
  <c r="H1052" i="74" s="1"/>
  <c r="I1052" i="74" s="1"/>
  <c r="H1051" i="74" a="1"/>
  <c r="H1051" i="74" s="1"/>
  <c r="I1051" i="74" s="1"/>
  <c r="H1050" i="74" a="1"/>
  <c r="H1050" i="74" s="1"/>
  <c r="I1050" i="74" s="1"/>
  <c r="H1049" i="74" a="1"/>
  <c r="H1049" i="74" s="1"/>
  <c r="I1049" i="74" s="1"/>
  <c r="H1048" i="74" a="1"/>
  <c r="H1048" i="74" s="1"/>
  <c r="I1048" i="74" s="1"/>
  <c r="H1047" i="74" a="1"/>
  <c r="H1047" i="74" s="1"/>
  <c r="I1047" i="74" s="1"/>
  <c r="H1046" i="74" a="1"/>
  <c r="H1046" i="74" s="1"/>
  <c r="I1046" i="74" s="1"/>
  <c r="H1045" i="74" a="1"/>
  <c r="H1045" i="74" s="1"/>
  <c r="I1045" i="74" s="1"/>
  <c r="H1044" i="74" a="1"/>
  <c r="H1044" i="74" s="1"/>
  <c r="I1044" i="74" s="1"/>
  <c r="H1043" i="74" a="1"/>
  <c r="H1043" i="74" s="1"/>
  <c r="I1043" i="74" s="1"/>
  <c r="H1042" i="74" a="1"/>
  <c r="H1042" i="74" s="1"/>
  <c r="I1042" i="74" s="1"/>
  <c r="H1041" i="74" a="1"/>
  <c r="H1041" i="74" s="1"/>
  <c r="I1041" i="74" s="1"/>
  <c r="H1040" i="74" a="1"/>
  <c r="H1040" i="74" s="1"/>
  <c r="I1040" i="74" s="1"/>
  <c r="H1039" i="74" a="1"/>
  <c r="H1039" i="74" s="1"/>
  <c r="I1039" i="74" s="1"/>
  <c r="H1038" i="74" a="1"/>
  <c r="H1038" i="74" s="1"/>
  <c r="I1038" i="74" s="1"/>
  <c r="H1037" i="74" a="1"/>
  <c r="H1037" i="74" s="1"/>
  <c r="I1037" i="74" s="1"/>
  <c r="H1036" i="74" a="1"/>
  <c r="H1036" i="74" s="1"/>
  <c r="I1036" i="74" s="1"/>
  <c r="H1035" i="74" a="1"/>
  <c r="H1035" i="74" s="1"/>
  <c r="I1035" i="74" s="1"/>
  <c r="H1034" i="74" a="1"/>
  <c r="H1034" i="74" s="1"/>
  <c r="I1034" i="74" s="1"/>
  <c r="H1033" i="74" a="1"/>
  <c r="H1033" i="74" s="1"/>
  <c r="I1033" i="74" s="1"/>
  <c r="H1032" i="74" a="1"/>
  <c r="H1032" i="74" s="1"/>
  <c r="I1032" i="74" s="1"/>
  <c r="H1031" i="74" a="1"/>
  <c r="H1031" i="74" s="1"/>
  <c r="I1031" i="74" s="1"/>
  <c r="H1030" i="74" a="1"/>
  <c r="H1030" i="74" s="1"/>
  <c r="I1030" i="74" s="1"/>
  <c r="H1029" i="74" a="1"/>
  <c r="H1029" i="74" s="1"/>
  <c r="I1029" i="74" s="1"/>
  <c r="H1028" i="74" a="1"/>
  <c r="H1028" i="74" s="1"/>
  <c r="I1028" i="74" s="1"/>
  <c r="H1027" i="74" a="1"/>
  <c r="H1027" i="74" s="1"/>
  <c r="I1027" i="74" s="1"/>
  <c r="H1026" i="74" a="1"/>
  <c r="H1026" i="74" s="1"/>
  <c r="I1026" i="74" s="1"/>
  <c r="H1025" i="74" a="1"/>
  <c r="H1025" i="74" s="1"/>
  <c r="I1025" i="74" s="1"/>
  <c r="H1024" i="74" a="1"/>
  <c r="H1024" i="74" s="1"/>
  <c r="I1024" i="74" s="1"/>
  <c r="H1023" i="74" a="1"/>
  <c r="H1023" i="74" s="1"/>
  <c r="I1023" i="74" s="1"/>
  <c r="H1022" i="74" a="1"/>
  <c r="H1022" i="74" s="1"/>
  <c r="I1022" i="74" s="1"/>
  <c r="H1021" i="74" a="1"/>
  <c r="H1021" i="74" s="1"/>
  <c r="I1021" i="74" s="1"/>
  <c r="H1020" i="74" a="1"/>
  <c r="H1020" i="74" s="1"/>
  <c r="I1020" i="74" s="1"/>
  <c r="H1019" i="74" a="1"/>
  <c r="H1019" i="74" s="1"/>
  <c r="I1019" i="74" s="1"/>
  <c r="H1018" i="74" a="1"/>
  <c r="H1018" i="74" s="1"/>
  <c r="I1018" i="74" s="1"/>
  <c r="H1017" i="74" a="1"/>
  <c r="H1017" i="74" s="1"/>
  <c r="I1017" i="74" s="1"/>
  <c r="H1016" i="74" a="1"/>
  <c r="H1016" i="74" s="1"/>
  <c r="I1016" i="74" s="1"/>
  <c r="H1015" i="74" a="1"/>
  <c r="H1015" i="74" s="1"/>
  <c r="I1015" i="74" s="1"/>
  <c r="H1014" i="74" a="1"/>
  <c r="H1014" i="74" s="1"/>
  <c r="I1014" i="74" s="1"/>
  <c r="H1013" i="74" a="1"/>
  <c r="H1013" i="74" s="1"/>
  <c r="I1013" i="74" s="1"/>
  <c r="H1012" i="74" a="1"/>
  <c r="H1012" i="74" s="1"/>
  <c r="I1012" i="74" s="1"/>
  <c r="H1011" i="74" a="1"/>
  <c r="H1011" i="74" s="1"/>
  <c r="I1011" i="74" s="1"/>
  <c r="H1010" i="74" a="1"/>
  <c r="H1010" i="74" s="1"/>
  <c r="I1010" i="74" s="1"/>
  <c r="H1009" i="74" a="1"/>
  <c r="H1009" i="74" s="1"/>
  <c r="I1009" i="74" s="1"/>
  <c r="H1008" i="74" a="1"/>
  <c r="H1008" i="74" s="1"/>
  <c r="I1008" i="74" s="1"/>
  <c r="H1007" i="74" a="1"/>
  <c r="H1007" i="74" s="1"/>
  <c r="I1007" i="74" s="1"/>
  <c r="H1006" i="74" a="1"/>
  <c r="H1006" i="74" s="1"/>
  <c r="I1006" i="74" s="1"/>
  <c r="H1005" i="74" a="1"/>
  <c r="H1005" i="74" s="1"/>
  <c r="I1005" i="74" s="1"/>
  <c r="H1004" i="74" a="1"/>
  <c r="H1004" i="74" s="1"/>
  <c r="I1004" i="74" s="1"/>
  <c r="H1003" i="74" a="1"/>
  <c r="H1003" i="74" s="1"/>
  <c r="I1003" i="74" s="1"/>
  <c r="H1002" i="74" a="1"/>
  <c r="H1002" i="74" s="1"/>
  <c r="I1002" i="74" s="1"/>
  <c r="H1001" i="74" a="1"/>
  <c r="H1001" i="74" s="1"/>
  <c r="I1001" i="74" s="1"/>
  <c r="H1000" i="74" a="1"/>
  <c r="H1000" i="74" s="1"/>
  <c r="I1000" i="74" s="1"/>
  <c r="H999" i="74" a="1"/>
  <c r="H999" i="74" s="1"/>
  <c r="I999" i="74" s="1"/>
  <c r="H998" i="74" a="1"/>
  <c r="H998" i="74" s="1"/>
  <c r="I998" i="74" s="1"/>
  <c r="H997" i="74" a="1"/>
  <c r="H997" i="74" s="1"/>
  <c r="I997" i="74" s="1"/>
  <c r="H996" i="74" a="1"/>
  <c r="H996" i="74" s="1"/>
  <c r="I996" i="74" s="1"/>
  <c r="H995" i="74" a="1"/>
  <c r="H995" i="74" s="1"/>
  <c r="I995" i="74" s="1"/>
  <c r="H994" i="74" a="1"/>
  <c r="H994" i="74" s="1"/>
  <c r="I994" i="74" s="1"/>
  <c r="H993" i="74" a="1"/>
  <c r="H993" i="74" s="1"/>
  <c r="I993" i="74" s="1"/>
  <c r="H992" i="74" a="1"/>
  <c r="H992" i="74" s="1"/>
  <c r="I992" i="74" s="1"/>
  <c r="H991" i="74" a="1"/>
  <c r="H991" i="74" s="1"/>
  <c r="I991" i="74" s="1"/>
  <c r="H990" i="74" a="1"/>
  <c r="H990" i="74" s="1"/>
  <c r="I990" i="74" s="1"/>
  <c r="H989" i="74" a="1"/>
  <c r="H989" i="74" s="1"/>
  <c r="I989" i="74" s="1"/>
  <c r="H988" i="74" a="1"/>
  <c r="H988" i="74" s="1"/>
  <c r="I988" i="74" s="1"/>
  <c r="H987" i="74" a="1"/>
  <c r="H987" i="74" s="1"/>
  <c r="I987" i="74" s="1"/>
  <c r="H986" i="74" a="1"/>
  <c r="H986" i="74" s="1"/>
  <c r="I986" i="74" s="1"/>
  <c r="H985" i="74" a="1"/>
  <c r="H985" i="74" s="1"/>
  <c r="I985" i="74" s="1"/>
  <c r="H984" i="74" a="1"/>
  <c r="H984" i="74" s="1"/>
  <c r="I984" i="74" s="1"/>
  <c r="H983" i="74" a="1"/>
  <c r="H983" i="74" s="1"/>
  <c r="I983" i="74" s="1"/>
  <c r="H982" i="74" a="1"/>
  <c r="H982" i="74" s="1"/>
  <c r="I982" i="74" s="1"/>
  <c r="H981" i="74" a="1"/>
  <c r="H981" i="74" s="1"/>
  <c r="I981" i="74" s="1"/>
  <c r="H980" i="74" a="1"/>
  <c r="H980" i="74" s="1"/>
  <c r="I980" i="74" s="1"/>
  <c r="H979" i="74" a="1"/>
  <c r="H979" i="74" s="1"/>
  <c r="I979" i="74" s="1"/>
  <c r="H978" i="74" a="1"/>
  <c r="H978" i="74" s="1"/>
  <c r="I978" i="74" s="1"/>
  <c r="H977" i="74" a="1"/>
  <c r="H977" i="74" s="1"/>
  <c r="I977" i="74" s="1"/>
  <c r="H976" i="74" a="1"/>
  <c r="H976" i="74" s="1"/>
  <c r="I976" i="74" s="1"/>
  <c r="H975" i="74" a="1"/>
  <c r="H975" i="74" s="1"/>
  <c r="I975" i="74" s="1"/>
  <c r="H974" i="74" a="1"/>
  <c r="H974" i="74" s="1"/>
  <c r="I974" i="74" s="1"/>
  <c r="H973" i="74" a="1"/>
  <c r="H973" i="74" s="1"/>
  <c r="I973" i="74" s="1"/>
  <c r="H972" i="74" a="1"/>
  <c r="H972" i="74" s="1"/>
  <c r="I972" i="74" s="1"/>
  <c r="H971" i="74" a="1"/>
  <c r="H971" i="74" s="1"/>
  <c r="I971" i="74" s="1"/>
  <c r="H970" i="74" a="1"/>
  <c r="H970" i="74" s="1"/>
  <c r="I970" i="74" s="1"/>
  <c r="H969" i="74" a="1"/>
  <c r="H969" i="74" s="1"/>
  <c r="I969" i="74" s="1"/>
  <c r="H968" i="74" a="1"/>
  <c r="H968" i="74" s="1"/>
  <c r="I968" i="74" s="1"/>
  <c r="H967" i="74" a="1"/>
  <c r="H967" i="74" s="1"/>
  <c r="I967" i="74" s="1"/>
  <c r="H966" i="74" a="1"/>
  <c r="H966" i="74" s="1"/>
  <c r="I966" i="74" s="1"/>
  <c r="H965" i="74" a="1"/>
  <c r="H965" i="74" s="1"/>
  <c r="I965" i="74" s="1"/>
  <c r="H964" i="74" a="1"/>
  <c r="H964" i="74" s="1"/>
  <c r="I964" i="74" s="1"/>
  <c r="H963" i="74" a="1"/>
  <c r="H963" i="74" s="1"/>
  <c r="I963" i="74" s="1"/>
  <c r="H962" i="74" a="1"/>
  <c r="H962" i="74" s="1"/>
  <c r="I962" i="74" s="1"/>
  <c r="H961" i="74" a="1"/>
  <c r="H961" i="74" s="1"/>
  <c r="I961" i="74" s="1"/>
  <c r="H960" i="74" a="1"/>
  <c r="H960" i="74" s="1"/>
  <c r="I960" i="74" s="1"/>
  <c r="H959" i="74" a="1"/>
  <c r="H959" i="74" s="1"/>
  <c r="I959" i="74" s="1"/>
  <c r="H958" i="74" a="1"/>
  <c r="H958" i="74" s="1"/>
  <c r="I958" i="74" s="1"/>
  <c r="H957" i="74" a="1"/>
  <c r="H957" i="74" s="1"/>
  <c r="I957" i="74" s="1"/>
  <c r="H956" i="74" a="1"/>
  <c r="H956" i="74" s="1"/>
  <c r="I956" i="74" s="1"/>
  <c r="H955" i="74" a="1"/>
  <c r="H955" i="74" s="1"/>
  <c r="I955" i="74" s="1"/>
  <c r="H954" i="74" a="1"/>
  <c r="H954" i="74" s="1"/>
  <c r="I954" i="74" s="1"/>
  <c r="H953" i="74" a="1"/>
  <c r="H953" i="74" s="1"/>
  <c r="I953" i="74" s="1"/>
  <c r="H952" i="74" a="1"/>
  <c r="H952" i="74" s="1"/>
  <c r="I952" i="74" s="1"/>
  <c r="H951" i="74" a="1"/>
  <c r="H951" i="74" s="1"/>
  <c r="I951" i="74" s="1"/>
  <c r="H950" i="74" a="1"/>
  <c r="H950" i="74" s="1"/>
  <c r="I950" i="74" s="1"/>
  <c r="H949" i="74" a="1"/>
  <c r="H949" i="74" s="1"/>
  <c r="I949" i="74" s="1"/>
  <c r="H948" i="74" a="1"/>
  <c r="H948" i="74" s="1"/>
  <c r="I948" i="74" s="1"/>
  <c r="H947" i="74" a="1"/>
  <c r="H947" i="74" s="1"/>
  <c r="I947" i="74" s="1"/>
  <c r="H946" i="74" a="1"/>
  <c r="H946" i="74" s="1"/>
  <c r="I946" i="74" s="1"/>
  <c r="H945" i="74" a="1"/>
  <c r="H945" i="74" s="1"/>
  <c r="I945" i="74" s="1"/>
  <c r="H944" i="74" a="1"/>
  <c r="H944" i="74" s="1"/>
  <c r="I944" i="74" s="1"/>
  <c r="H943" i="74" a="1"/>
  <c r="H943" i="74" s="1"/>
  <c r="I943" i="74" s="1"/>
  <c r="H942" i="74" a="1"/>
  <c r="H942" i="74" s="1"/>
  <c r="I942" i="74" s="1"/>
  <c r="H941" i="74" a="1"/>
  <c r="H941" i="74" s="1"/>
  <c r="I941" i="74" s="1"/>
  <c r="H940" i="74" a="1"/>
  <c r="H940" i="74" s="1"/>
  <c r="I940" i="74" s="1"/>
  <c r="H939" i="74" a="1"/>
  <c r="H939" i="74" s="1"/>
  <c r="I939" i="74" s="1"/>
  <c r="H938" i="74" a="1"/>
  <c r="H938" i="74" s="1"/>
  <c r="I938" i="74" s="1"/>
  <c r="H937" i="74" a="1"/>
  <c r="H937" i="74" s="1"/>
  <c r="I937" i="74" s="1"/>
  <c r="H936" i="74" a="1"/>
  <c r="H936" i="74" s="1"/>
  <c r="I936" i="74" s="1"/>
  <c r="H935" i="74" a="1"/>
  <c r="H935" i="74" s="1"/>
  <c r="I935" i="74" s="1"/>
  <c r="H934" i="74" a="1"/>
  <c r="H934" i="74" s="1"/>
  <c r="I934" i="74" s="1"/>
  <c r="H933" i="74" a="1"/>
  <c r="H933" i="74" s="1"/>
  <c r="I933" i="74" s="1"/>
  <c r="H932" i="74" a="1"/>
  <c r="H932" i="74" s="1"/>
  <c r="I932" i="74" s="1"/>
  <c r="H931" i="74" a="1"/>
  <c r="H931" i="74" s="1"/>
  <c r="I931" i="74" s="1"/>
  <c r="H930" i="74" a="1"/>
  <c r="H930" i="74" s="1"/>
  <c r="I930" i="74" s="1"/>
  <c r="H929" i="74" a="1"/>
  <c r="H929" i="74" s="1"/>
  <c r="I929" i="74" s="1"/>
  <c r="H928" i="74" a="1"/>
  <c r="H928" i="74" s="1"/>
  <c r="I928" i="74" s="1"/>
  <c r="H927" i="74" a="1"/>
  <c r="H927" i="74" s="1"/>
  <c r="I927" i="74" s="1"/>
  <c r="H926" i="74" a="1"/>
  <c r="H926" i="74" s="1"/>
  <c r="I926" i="74" s="1"/>
  <c r="H925" i="74" a="1"/>
  <c r="H925" i="74" s="1"/>
  <c r="I925" i="74" s="1"/>
  <c r="H924" i="74" a="1"/>
  <c r="H924" i="74" s="1"/>
  <c r="I924" i="74" s="1"/>
  <c r="H923" i="74" a="1"/>
  <c r="H923" i="74" s="1"/>
  <c r="I923" i="74" s="1"/>
  <c r="H922" i="74" a="1"/>
  <c r="H922" i="74" s="1"/>
  <c r="I922" i="74" s="1"/>
  <c r="H921" i="74" a="1"/>
  <c r="H921" i="74" s="1"/>
  <c r="I921" i="74" s="1"/>
  <c r="H920" i="74" a="1"/>
  <c r="H920" i="74" s="1"/>
  <c r="I920" i="74" s="1"/>
  <c r="H919" i="74" a="1"/>
  <c r="H919" i="74" s="1"/>
  <c r="I919" i="74" s="1"/>
  <c r="H918" i="74" a="1"/>
  <c r="H918" i="74" s="1"/>
  <c r="I918" i="74" s="1"/>
  <c r="H917" i="74" a="1"/>
  <c r="H917" i="74" s="1"/>
  <c r="I917" i="74" s="1"/>
  <c r="H916" i="74" a="1"/>
  <c r="H916" i="74" s="1"/>
  <c r="I916" i="74" s="1"/>
  <c r="H915" i="74" a="1"/>
  <c r="H915" i="74" s="1"/>
  <c r="I915" i="74" s="1"/>
  <c r="H914" i="74" a="1"/>
  <c r="H914" i="74" s="1"/>
  <c r="I914" i="74" s="1"/>
  <c r="H913" i="74" a="1"/>
  <c r="H913" i="74" s="1"/>
  <c r="I913" i="74" s="1"/>
  <c r="H912" i="74" a="1"/>
  <c r="H912" i="74" s="1"/>
  <c r="I912" i="74" s="1"/>
  <c r="H911" i="74" a="1"/>
  <c r="H911" i="74" s="1"/>
  <c r="I911" i="74" s="1"/>
  <c r="H910" i="74" a="1"/>
  <c r="H910" i="74" s="1"/>
  <c r="I910" i="74" s="1"/>
  <c r="H909" i="74" a="1"/>
  <c r="H909" i="74" s="1"/>
  <c r="I909" i="74" s="1"/>
  <c r="H908" i="74" a="1"/>
  <c r="H908" i="74" s="1"/>
  <c r="I908" i="74" s="1"/>
  <c r="H907" i="74" a="1"/>
  <c r="H907" i="74" s="1"/>
  <c r="I907" i="74" s="1"/>
  <c r="H906" i="74" a="1"/>
  <c r="H906" i="74" s="1"/>
  <c r="I906" i="74" s="1"/>
  <c r="H905" i="74" a="1"/>
  <c r="H905" i="74" s="1"/>
  <c r="I905" i="74" s="1"/>
  <c r="H904" i="74" a="1"/>
  <c r="H904" i="74" s="1"/>
  <c r="I904" i="74" s="1"/>
  <c r="H903" i="74" a="1"/>
  <c r="H903" i="74" s="1"/>
  <c r="I903" i="74" s="1"/>
  <c r="H902" i="74" a="1"/>
  <c r="H902" i="74" s="1"/>
  <c r="I902" i="74" s="1"/>
  <c r="H901" i="74" a="1"/>
  <c r="H901" i="74" s="1"/>
  <c r="I901" i="74" s="1"/>
  <c r="H900" i="74" a="1"/>
  <c r="H900" i="74" s="1"/>
  <c r="I900" i="74" s="1"/>
  <c r="H899" i="74" a="1"/>
  <c r="H899" i="74" s="1"/>
  <c r="I899" i="74" s="1"/>
  <c r="H898" i="74" a="1"/>
  <c r="H898" i="74" s="1"/>
  <c r="I898" i="74" s="1"/>
  <c r="H897" i="74" a="1"/>
  <c r="H897" i="74" s="1"/>
  <c r="I897" i="74" s="1"/>
  <c r="H896" i="74" a="1"/>
  <c r="H896" i="74" s="1"/>
  <c r="I896" i="74" s="1"/>
  <c r="H895" i="74" a="1"/>
  <c r="H895" i="74" s="1"/>
  <c r="I895" i="74" s="1"/>
  <c r="H894" i="74" a="1"/>
  <c r="H894" i="74" s="1"/>
  <c r="I894" i="74" s="1"/>
  <c r="H893" i="74" a="1"/>
  <c r="H893" i="74" s="1"/>
  <c r="I893" i="74" s="1"/>
  <c r="H892" i="74" a="1"/>
  <c r="H892" i="74" s="1"/>
  <c r="I892" i="74" s="1"/>
  <c r="H891" i="74" a="1"/>
  <c r="H891" i="74" s="1"/>
  <c r="I891" i="74" s="1"/>
  <c r="H890" i="74" a="1"/>
  <c r="H890" i="74" s="1"/>
  <c r="I890" i="74" s="1"/>
  <c r="H889" i="74" a="1"/>
  <c r="H889" i="74" s="1"/>
  <c r="I889" i="74" s="1"/>
  <c r="H888" i="74" a="1"/>
  <c r="H888" i="74" s="1"/>
  <c r="I888" i="74" s="1"/>
  <c r="H887" i="74" a="1"/>
  <c r="H887" i="74" s="1"/>
  <c r="I887" i="74" s="1"/>
  <c r="H886" i="74" a="1"/>
  <c r="H886" i="74" s="1"/>
  <c r="I886" i="74" s="1"/>
  <c r="H885" i="74" a="1"/>
  <c r="H885" i="74" s="1"/>
  <c r="I885" i="74" s="1"/>
  <c r="H884" i="74" a="1"/>
  <c r="H884" i="74" s="1"/>
  <c r="I884" i="74" s="1"/>
  <c r="H883" i="74" a="1"/>
  <c r="H883" i="74" s="1"/>
  <c r="I883" i="74" s="1"/>
  <c r="H882" i="74" a="1"/>
  <c r="H882" i="74" s="1"/>
  <c r="I882" i="74" s="1"/>
  <c r="H881" i="74" a="1"/>
  <c r="H881" i="74" s="1"/>
  <c r="I881" i="74" s="1"/>
  <c r="H880" i="74" a="1"/>
  <c r="H880" i="74" s="1"/>
  <c r="I880" i="74" s="1"/>
  <c r="H879" i="74" a="1"/>
  <c r="H879" i="74" s="1"/>
  <c r="I879" i="74" s="1"/>
  <c r="H878" i="74" a="1"/>
  <c r="H878" i="74" s="1"/>
  <c r="I878" i="74" s="1"/>
  <c r="H877" i="74" a="1"/>
  <c r="H877" i="74" s="1"/>
  <c r="I877" i="74" s="1"/>
  <c r="H876" i="74" a="1"/>
  <c r="H876" i="74" s="1"/>
  <c r="I876" i="74" s="1"/>
  <c r="H875" i="74" a="1"/>
  <c r="H875" i="74" s="1"/>
  <c r="I875" i="74" s="1"/>
  <c r="H874" i="74" a="1"/>
  <c r="H874" i="74" s="1"/>
  <c r="I874" i="74" s="1"/>
  <c r="H873" i="74" a="1"/>
  <c r="H873" i="74" s="1"/>
  <c r="I873" i="74" s="1"/>
  <c r="H872" i="74" a="1"/>
  <c r="H872" i="74" s="1"/>
  <c r="I872" i="74" s="1"/>
  <c r="H871" i="74" a="1"/>
  <c r="H871" i="74" s="1"/>
  <c r="I871" i="74" s="1"/>
  <c r="H870" i="74" a="1"/>
  <c r="H870" i="74" s="1"/>
  <c r="I870" i="74" s="1"/>
  <c r="H869" i="74" a="1"/>
  <c r="H869" i="74" s="1"/>
  <c r="I869" i="74" s="1"/>
  <c r="H868" i="74" a="1"/>
  <c r="H868" i="74" s="1"/>
  <c r="I868" i="74" s="1"/>
  <c r="H867" i="74" a="1"/>
  <c r="H867" i="74" s="1"/>
  <c r="I867" i="74" s="1"/>
  <c r="H866" i="74" a="1"/>
  <c r="H866" i="74" s="1"/>
  <c r="I866" i="74" s="1"/>
  <c r="H865" i="74" a="1"/>
  <c r="H865" i="74" s="1"/>
  <c r="I865" i="74" s="1"/>
  <c r="H864" i="74" a="1"/>
  <c r="H864" i="74" s="1"/>
  <c r="I864" i="74" s="1"/>
  <c r="H863" i="74" a="1"/>
  <c r="H863" i="74" s="1"/>
  <c r="I863" i="74" s="1"/>
  <c r="H862" i="74" a="1"/>
  <c r="H862" i="74" s="1"/>
  <c r="I862" i="74" s="1"/>
  <c r="H861" i="74" a="1"/>
  <c r="H861" i="74" s="1"/>
  <c r="I861" i="74" s="1"/>
  <c r="H860" i="74" a="1"/>
  <c r="H860" i="74" s="1"/>
  <c r="I860" i="74" s="1"/>
  <c r="H859" i="74" a="1"/>
  <c r="H859" i="74" s="1"/>
  <c r="I859" i="74" s="1"/>
  <c r="H858" i="74" a="1"/>
  <c r="H858" i="74" s="1"/>
  <c r="I858" i="74" s="1"/>
  <c r="H857" i="74" a="1"/>
  <c r="H857" i="74" s="1"/>
  <c r="I857" i="74" s="1"/>
  <c r="H856" i="74" a="1"/>
  <c r="H856" i="74" s="1"/>
  <c r="I856" i="74" s="1"/>
  <c r="H855" i="74" a="1"/>
  <c r="H855" i="74" s="1"/>
  <c r="I855" i="74" s="1"/>
  <c r="H854" i="74" a="1"/>
  <c r="H854" i="74" s="1"/>
  <c r="I854" i="74" s="1"/>
  <c r="H853" i="74" a="1"/>
  <c r="H853" i="74" s="1"/>
  <c r="I853" i="74" s="1"/>
  <c r="H852" i="74" a="1"/>
  <c r="H852" i="74" s="1"/>
  <c r="I852" i="74" s="1"/>
  <c r="H851" i="74" a="1"/>
  <c r="H851" i="74" s="1"/>
  <c r="I851" i="74" s="1"/>
  <c r="H850" i="74" a="1"/>
  <c r="H850" i="74" s="1"/>
  <c r="I850" i="74" s="1"/>
  <c r="H849" i="74" a="1"/>
  <c r="H849" i="74" s="1"/>
  <c r="I849" i="74" s="1"/>
  <c r="H848" i="74" a="1"/>
  <c r="H848" i="74" s="1"/>
  <c r="I848" i="74" s="1"/>
  <c r="H847" i="74" a="1"/>
  <c r="H847" i="74" s="1"/>
  <c r="I847" i="74" s="1"/>
  <c r="H846" i="74" a="1"/>
  <c r="H846" i="74" s="1"/>
  <c r="I846" i="74" s="1"/>
  <c r="H845" i="74" a="1"/>
  <c r="H845" i="74" s="1"/>
  <c r="I845" i="74" s="1"/>
  <c r="H844" i="74" a="1"/>
  <c r="H844" i="74" s="1"/>
  <c r="I844" i="74" s="1"/>
  <c r="H843" i="74" a="1"/>
  <c r="H843" i="74" s="1"/>
  <c r="I843" i="74" s="1"/>
  <c r="H842" i="74" a="1"/>
  <c r="H842" i="74" s="1"/>
  <c r="I842" i="74" s="1"/>
  <c r="H841" i="74" a="1"/>
  <c r="H841" i="74" s="1"/>
  <c r="I841" i="74" s="1"/>
  <c r="H840" i="74" a="1"/>
  <c r="H840" i="74" s="1"/>
  <c r="I840" i="74" s="1"/>
  <c r="H839" i="74" a="1"/>
  <c r="H839" i="74" s="1"/>
  <c r="I839" i="74" s="1"/>
  <c r="H838" i="74" a="1"/>
  <c r="H838" i="74" s="1"/>
  <c r="I838" i="74" s="1"/>
  <c r="H837" i="74" a="1"/>
  <c r="H837" i="74" s="1"/>
  <c r="I837" i="74" s="1"/>
  <c r="H836" i="74" a="1"/>
  <c r="H836" i="74" s="1"/>
  <c r="I836" i="74" s="1"/>
  <c r="H835" i="74" a="1"/>
  <c r="H835" i="74" s="1"/>
  <c r="I835" i="74" s="1"/>
  <c r="H834" i="74" a="1"/>
  <c r="H834" i="74" s="1"/>
  <c r="I834" i="74" s="1"/>
  <c r="H833" i="74" a="1"/>
  <c r="H833" i="74" s="1"/>
  <c r="I833" i="74" s="1"/>
  <c r="H832" i="74" a="1"/>
  <c r="H832" i="74" s="1"/>
  <c r="I832" i="74" s="1"/>
  <c r="H831" i="74" a="1"/>
  <c r="H831" i="74" s="1"/>
  <c r="I831" i="74" s="1"/>
  <c r="H830" i="74" a="1"/>
  <c r="H830" i="74" s="1"/>
  <c r="I830" i="74" s="1"/>
  <c r="H829" i="74" a="1"/>
  <c r="H829" i="74" s="1"/>
  <c r="I829" i="74" s="1"/>
  <c r="H828" i="74" a="1"/>
  <c r="H828" i="74" s="1"/>
  <c r="I828" i="74" s="1"/>
  <c r="H827" i="74" a="1"/>
  <c r="H827" i="74" s="1"/>
  <c r="I827" i="74" s="1"/>
  <c r="H826" i="74" a="1"/>
  <c r="H826" i="74" s="1"/>
  <c r="I826" i="74" s="1"/>
  <c r="H825" i="74" a="1"/>
  <c r="H825" i="74" s="1"/>
  <c r="I825" i="74" s="1"/>
  <c r="H824" i="74" a="1"/>
  <c r="H824" i="74" s="1"/>
  <c r="I824" i="74" s="1"/>
  <c r="H823" i="74" a="1"/>
  <c r="H823" i="74" s="1"/>
  <c r="I823" i="74" s="1"/>
  <c r="H822" i="74" a="1"/>
  <c r="H822" i="74" s="1"/>
  <c r="I822" i="74" s="1"/>
  <c r="H821" i="74" a="1"/>
  <c r="H821" i="74" s="1"/>
  <c r="I821" i="74" s="1"/>
  <c r="H820" i="74" a="1"/>
  <c r="H820" i="74" s="1"/>
  <c r="I820" i="74" s="1"/>
  <c r="H819" i="74" a="1"/>
  <c r="H819" i="74" s="1"/>
  <c r="I819" i="74" s="1"/>
  <c r="H818" i="74" a="1"/>
  <c r="H818" i="74" s="1"/>
  <c r="I818" i="74" s="1"/>
  <c r="H817" i="74" a="1"/>
  <c r="H817" i="74" s="1"/>
  <c r="I817" i="74" s="1"/>
  <c r="H816" i="74" a="1"/>
  <c r="H816" i="74" s="1"/>
  <c r="I816" i="74" s="1"/>
  <c r="H815" i="74" a="1"/>
  <c r="H815" i="74" s="1"/>
  <c r="I815" i="74" s="1"/>
  <c r="H814" i="74" a="1"/>
  <c r="H814" i="74" s="1"/>
  <c r="I814" i="74" s="1"/>
  <c r="H813" i="74" a="1"/>
  <c r="H813" i="74" s="1"/>
  <c r="I813" i="74" s="1"/>
  <c r="H812" i="74" a="1"/>
  <c r="H812" i="74" s="1"/>
  <c r="I812" i="74" s="1"/>
  <c r="H811" i="74" a="1"/>
  <c r="H811" i="74" s="1"/>
  <c r="I811" i="74" s="1"/>
  <c r="H810" i="74" a="1"/>
  <c r="H810" i="74" s="1"/>
  <c r="I810" i="74" s="1"/>
  <c r="H809" i="74" a="1"/>
  <c r="H809" i="74" s="1"/>
  <c r="I809" i="74" s="1"/>
  <c r="H808" i="74" a="1"/>
  <c r="H808" i="74" s="1"/>
  <c r="I808" i="74" s="1"/>
  <c r="H807" i="74" a="1"/>
  <c r="H807" i="74" s="1"/>
  <c r="I807" i="74" s="1"/>
  <c r="H806" i="74" a="1"/>
  <c r="H806" i="74" s="1"/>
  <c r="I806" i="74" s="1"/>
  <c r="H805" i="74" a="1"/>
  <c r="H805" i="74" s="1"/>
  <c r="I805" i="74" s="1"/>
  <c r="H804" i="74" a="1"/>
  <c r="H804" i="74" s="1"/>
  <c r="I804" i="74" s="1"/>
  <c r="H803" i="74" a="1"/>
  <c r="H803" i="74" s="1"/>
  <c r="I803" i="74" s="1"/>
  <c r="H802" i="74" a="1"/>
  <c r="H802" i="74" s="1"/>
  <c r="I802" i="74" s="1"/>
  <c r="H801" i="74" a="1"/>
  <c r="H801" i="74" s="1"/>
  <c r="I801" i="74" s="1"/>
  <c r="H800" i="74" a="1"/>
  <c r="H800" i="74" s="1"/>
  <c r="I800" i="74" s="1"/>
  <c r="H799" i="74" a="1"/>
  <c r="H799" i="74" s="1"/>
  <c r="I799" i="74" s="1"/>
  <c r="H798" i="74" a="1"/>
  <c r="H798" i="74" s="1"/>
  <c r="I798" i="74" s="1"/>
  <c r="H797" i="74" a="1"/>
  <c r="H797" i="74" s="1"/>
  <c r="I797" i="74" s="1"/>
  <c r="H796" i="74" a="1"/>
  <c r="H796" i="74" s="1"/>
  <c r="I796" i="74" s="1"/>
  <c r="H795" i="74" a="1"/>
  <c r="H795" i="74" s="1"/>
  <c r="I795" i="74" s="1"/>
  <c r="H794" i="74" a="1"/>
  <c r="H794" i="74" s="1"/>
  <c r="I794" i="74" s="1"/>
  <c r="H793" i="74" a="1"/>
  <c r="H793" i="74" s="1"/>
  <c r="I793" i="74" s="1"/>
  <c r="H792" i="74" a="1"/>
  <c r="H792" i="74" s="1"/>
  <c r="I792" i="74" s="1"/>
  <c r="H791" i="74" a="1"/>
  <c r="H791" i="74" s="1"/>
  <c r="I791" i="74" s="1"/>
  <c r="H790" i="74" a="1"/>
  <c r="H790" i="74" s="1"/>
  <c r="I790" i="74" s="1"/>
  <c r="H789" i="74" a="1"/>
  <c r="H789" i="74" s="1"/>
  <c r="I789" i="74" s="1"/>
  <c r="H788" i="74" a="1"/>
  <c r="H788" i="74" s="1"/>
  <c r="I788" i="74" s="1"/>
  <c r="H787" i="74" a="1"/>
  <c r="H787" i="74" s="1"/>
  <c r="I787" i="74" s="1"/>
  <c r="H786" i="74" a="1"/>
  <c r="H786" i="74" s="1"/>
  <c r="I786" i="74" s="1"/>
  <c r="H785" i="74" a="1"/>
  <c r="H785" i="74" s="1"/>
  <c r="I785" i="74" s="1"/>
  <c r="H784" i="74" a="1"/>
  <c r="H784" i="74" s="1"/>
  <c r="I784" i="74" s="1"/>
  <c r="H783" i="74" a="1"/>
  <c r="H783" i="74" s="1"/>
  <c r="I783" i="74" s="1"/>
  <c r="H782" i="74" a="1"/>
  <c r="H782" i="74" s="1"/>
  <c r="I782" i="74" s="1"/>
  <c r="H781" i="74" a="1"/>
  <c r="H781" i="74" s="1"/>
  <c r="I781" i="74" s="1"/>
  <c r="H780" i="74" a="1"/>
  <c r="H780" i="74" s="1"/>
  <c r="I780" i="74" s="1"/>
  <c r="H779" i="74" a="1"/>
  <c r="H779" i="74" s="1"/>
  <c r="I779" i="74" s="1"/>
  <c r="H778" i="74" a="1"/>
  <c r="H778" i="74" s="1"/>
  <c r="I778" i="74" s="1"/>
  <c r="H777" i="74" a="1"/>
  <c r="H777" i="74" s="1"/>
  <c r="I777" i="74" s="1"/>
  <c r="H776" i="74" a="1"/>
  <c r="H776" i="74" s="1"/>
  <c r="I776" i="74" s="1"/>
  <c r="H775" i="74" a="1"/>
  <c r="H775" i="74" s="1"/>
  <c r="I775" i="74" s="1"/>
  <c r="H774" i="74" a="1"/>
  <c r="H774" i="74" s="1"/>
  <c r="I774" i="74" s="1"/>
  <c r="H773" i="74" a="1"/>
  <c r="H773" i="74" s="1"/>
  <c r="I773" i="74" s="1"/>
  <c r="H772" i="74" a="1"/>
  <c r="H772" i="74" s="1"/>
  <c r="I772" i="74" s="1"/>
  <c r="H771" i="74" a="1"/>
  <c r="H771" i="74" s="1"/>
  <c r="I771" i="74" s="1"/>
  <c r="H770" i="74" a="1"/>
  <c r="H770" i="74" s="1"/>
  <c r="I770" i="74" s="1"/>
  <c r="H769" i="74" a="1"/>
  <c r="H769" i="74" s="1"/>
  <c r="I769" i="74" s="1"/>
  <c r="H768" i="74" a="1"/>
  <c r="H768" i="74" s="1"/>
  <c r="I768" i="74" s="1"/>
  <c r="H767" i="74" a="1"/>
  <c r="H767" i="74" s="1"/>
  <c r="I767" i="74" s="1"/>
  <c r="H766" i="74" a="1"/>
  <c r="H766" i="74" s="1"/>
  <c r="I766" i="74" s="1"/>
  <c r="H765" i="74" a="1"/>
  <c r="H765" i="74" s="1"/>
  <c r="I765" i="74" s="1"/>
  <c r="H764" i="74" a="1"/>
  <c r="H764" i="74" s="1"/>
  <c r="I764" i="74" s="1"/>
  <c r="H763" i="74" a="1"/>
  <c r="H763" i="74" s="1"/>
  <c r="I763" i="74" s="1"/>
  <c r="H762" i="74" a="1"/>
  <c r="H762" i="74" s="1"/>
  <c r="I762" i="74" s="1"/>
  <c r="H761" i="74" a="1"/>
  <c r="H761" i="74" s="1"/>
  <c r="I761" i="74" s="1"/>
  <c r="H760" i="74" a="1"/>
  <c r="H760" i="74" s="1"/>
  <c r="I760" i="74" s="1"/>
  <c r="H759" i="74" a="1"/>
  <c r="H759" i="74" s="1"/>
  <c r="I759" i="74" s="1"/>
  <c r="H758" i="74" a="1"/>
  <c r="H758" i="74" s="1"/>
  <c r="I758" i="74" s="1"/>
  <c r="H757" i="74" a="1"/>
  <c r="H757" i="74" s="1"/>
  <c r="I757" i="74" s="1"/>
  <c r="H756" i="74" a="1"/>
  <c r="H756" i="74" s="1"/>
  <c r="I756" i="74" s="1"/>
  <c r="H755" i="74" a="1"/>
  <c r="H755" i="74" s="1"/>
  <c r="I755" i="74" s="1"/>
  <c r="H754" i="74" a="1"/>
  <c r="H754" i="74" s="1"/>
  <c r="I754" i="74" s="1"/>
  <c r="H753" i="74" a="1"/>
  <c r="H753" i="74" s="1"/>
  <c r="I753" i="74" s="1"/>
  <c r="H752" i="74" a="1"/>
  <c r="H752" i="74" s="1"/>
  <c r="I752" i="74" s="1"/>
  <c r="H751" i="74" a="1"/>
  <c r="H751" i="74" s="1"/>
  <c r="I751" i="74" s="1"/>
  <c r="H750" i="74" a="1"/>
  <c r="H750" i="74" s="1"/>
  <c r="I750" i="74" s="1"/>
  <c r="H749" i="74" a="1"/>
  <c r="H749" i="74" s="1"/>
  <c r="I749" i="74" s="1"/>
  <c r="H748" i="74" a="1"/>
  <c r="H748" i="74" s="1"/>
  <c r="I748" i="74" s="1"/>
  <c r="H747" i="74" a="1"/>
  <c r="H747" i="74" s="1"/>
  <c r="I747" i="74" s="1"/>
  <c r="H746" i="74" a="1"/>
  <c r="H746" i="74" s="1"/>
  <c r="I746" i="74" s="1"/>
  <c r="H745" i="74" a="1"/>
  <c r="H745" i="74" s="1"/>
  <c r="I745" i="74" s="1"/>
  <c r="H744" i="74" a="1"/>
  <c r="H744" i="74" s="1"/>
  <c r="I744" i="74" s="1"/>
  <c r="H743" i="74" a="1"/>
  <c r="H743" i="74" s="1"/>
  <c r="I743" i="74" s="1"/>
  <c r="H742" i="74" a="1"/>
  <c r="H742" i="74" s="1"/>
  <c r="I742" i="74" s="1"/>
  <c r="H741" i="74" a="1"/>
  <c r="H741" i="74" s="1"/>
  <c r="I741" i="74" s="1"/>
  <c r="H740" i="74" a="1"/>
  <c r="H740" i="74" s="1"/>
  <c r="I740" i="74" s="1"/>
  <c r="H739" i="74" a="1"/>
  <c r="H739" i="74" s="1"/>
  <c r="I739" i="74" s="1"/>
  <c r="H738" i="74" a="1"/>
  <c r="H738" i="74" s="1"/>
  <c r="I738" i="74" s="1"/>
  <c r="H737" i="74" a="1"/>
  <c r="H737" i="74" s="1"/>
  <c r="I737" i="74" s="1"/>
  <c r="H736" i="74" a="1"/>
  <c r="H736" i="74" s="1"/>
  <c r="I736" i="74" s="1"/>
  <c r="H735" i="74" a="1"/>
  <c r="H735" i="74" s="1"/>
  <c r="I735" i="74" s="1"/>
  <c r="H734" i="74" a="1"/>
  <c r="H734" i="74" s="1"/>
  <c r="I734" i="74" s="1"/>
  <c r="H733" i="74" a="1"/>
  <c r="H733" i="74" s="1"/>
  <c r="I733" i="74" s="1"/>
  <c r="H732" i="74" a="1"/>
  <c r="H732" i="74" s="1"/>
  <c r="I732" i="74" s="1"/>
  <c r="H731" i="74" a="1"/>
  <c r="H731" i="74" s="1"/>
  <c r="I731" i="74" s="1"/>
  <c r="H730" i="74" a="1"/>
  <c r="H730" i="74" s="1"/>
  <c r="I730" i="74" s="1"/>
  <c r="H729" i="74" a="1"/>
  <c r="H729" i="74" s="1"/>
  <c r="I729" i="74" s="1"/>
  <c r="H728" i="74" a="1"/>
  <c r="H728" i="74" s="1"/>
  <c r="I728" i="74" s="1"/>
  <c r="H727" i="74" a="1"/>
  <c r="H727" i="74" s="1"/>
  <c r="I727" i="74" s="1"/>
  <c r="H726" i="74" a="1"/>
  <c r="H726" i="74" s="1"/>
  <c r="I726" i="74" s="1"/>
  <c r="H725" i="74" a="1"/>
  <c r="H725" i="74" s="1"/>
  <c r="I725" i="74" s="1"/>
  <c r="H724" i="74" a="1"/>
  <c r="H724" i="74" s="1"/>
  <c r="I724" i="74" s="1"/>
  <c r="H723" i="74" a="1"/>
  <c r="H723" i="74" s="1"/>
  <c r="I723" i="74" s="1"/>
  <c r="H722" i="74" a="1"/>
  <c r="H722" i="74" s="1"/>
  <c r="I722" i="74" s="1"/>
  <c r="H721" i="74" a="1"/>
  <c r="H721" i="74" s="1"/>
  <c r="I721" i="74" s="1"/>
  <c r="H720" i="74" a="1"/>
  <c r="H720" i="74" s="1"/>
  <c r="I720" i="74" s="1"/>
  <c r="H719" i="74" a="1"/>
  <c r="H719" i="74" s="1"/>
  <c r="I719" i="74" s="1"/>
  <c r="H718" i="74" a="1"/>
  <c r="H718" i="74" s="1"/>
  <c r="I718" i="74" s="1"/>
  <c r="H717" i="74" a="1"/>
  <c r="H717" i="74" s="1"/>
  <c r="I717" i="74" s="1"/>
  <c r="H716" i="74" a="1"/>
  <c r="H716" i="74" s="1"/>
  <c r="I716" i="74" s="1"/>
  <c r="H715" i="74" a="1"/>
  <c r="H715" i="74" s="1"/>
  <c r="I715" i="74" s="1"/>
  <c r="H714" i="74" a="1"/>
  <c r="H714" i="74" s="1"/>
  <c r="I714" i="74" s="1"/>
  <c r="H713" i="74" a="1"/>
  <c r="H713" i="74" s="1"/>
  <c r="I713" i="74" s="1"/>
  <c r="H712" i="74" a="1"/>
  <c r="H712" i="74" s="1"/>
  <c r="I712" i="74" s="1"/>
  <c r="H711" i="74" a="1"/>
  <c r="H711" i="74" s="1"/>
  <c r="I711" i="74" s="1"/>
  <c r="H710" i="74" a="1"/>
  <c r="H710" i="74" s="1"/>
  <c r="I710" i="74" s="1"/>
  <c r="H709" i="74" a="1"/>
  <c r="H709" i="74" s="1"/>
  <c r="I709" i="74" s="1"/>
  <c r="H708" i="74" a="1"/>
  <c r="H708" i="74" s="1"/>
  <c r="I708" i="74" s="1"/>
  <c r="H707" i="74" a="1"/>
  <c r="H707" i="74" s="1"/>
  <c r="I707" i="74" s="1"/>
  <c r="H706" i="74" a="1"/>
  <c r="H706" i="74" s="1"/>
  <c r="I706" i="74" s="1"/>
  <c r="H705" i="74" a="1"/>
  <c r="H705" i="74" s="1"/>
  <c r="I705" i="74" s="1"/>
  <c r="H704" i="74" a="1"/>
  <c r="H704" i="74" s="1"/>
  <c r="I704" i="74" s="1"/>
  <c r="H703" i="74" a="1"/>
  <c r="H703" i="74" s="1"/>
  <c r="I703" i="74" s="1"/>
  <c r="H702" i="74" a="1"/>
  <c r="H702" i="74" s="1"/>
  <c r="I702" i="74" s="1"/>
  <c r="H701" i="74" a="1"/>
  <c r="H701" i="74" s="1"/>
  <c r="I701" i="74" s="1"/>
  <c r="H700" i="74" a="1"/>
  <c r="H700" i="74" s="1"/>
  <c r="I700" i="74" s="1"/>
  <c r="H699" i="74" a="1"/>
  <c r="H699" i="74" s="1"/>
  <c r="I699" i="74" s="1"/>
  <c r="H698" i="74" a="1"/>
  <c r="H698" i="74" s="1"/>
  <c r="I698" i="74" s="1"/>
  <c r="H697" i="74" a="1"/>
  <c r="H697" i="74" s="1"/>
  <c r="I697" i="74" s="1"/>
  <c r="H696" i="74" a="1"/>
  <c r="H696" i="74" s="1"/>
  <c r="I696" i="74" s="1"/>
  <c r="H695" i="74" a="1"/>
  <c r="H695" i="74" s="1"/>
  <c r="I695" i="74" s="1"/>
  <c r="H694" i="74" a="1"/>
  <c r="H694" i="74" s="1"/>
  <c r="I694" i="74" s="1"/>
  <c r="H693" i="74" a="1"/>
  <c r="H693" i="74" s="1"/>
  <c r="I693" i="74" s="1"/>
  <c r="H692" i="74" a="1"/>
  <c r="H692" i="74" s="1"/>
  <c r="I692" i="74" s="1"/>
  <c r="H691" i="74" a="1"/>
  <c r="H691" i="74" s="1"/>
  <c r="I691" i="74" s="1"/>
  <c r="H690" i="74" a="1"/>
  <c r="H690" i="74" s="1"/>
  <c r="I690" i="74" s="1"/>
  <c r="H689" i="74" a="1"/>
  <c r="H689" i="74" s="1"/>
  <c r="I689" i="74" s="1"/>
  <c r="H688" i="74" a="1"/>
  <c r="H688" i="74" s="1"/>
  <c r="I688" i="74" s="1"/>
  <c r="H687" i="74" a="1"/>
  <c r="H687" i="74" s="1"/>
  <c r="I687" i="74" s="1"/>
  <c r="H686" i="74" a="1"/>
  <c r="H686" i="74" s="1"/>
  <c r="I686" i="74" s="1"/>
  <c r="H685" i="74" a="1"/>
  <c r="H685" i="74" s="1"/>
  <c r="I685" i="74" s="1"/>
  <c r="H684" i="74" a="1"/>
  <c r="H684" i="74" s="1"/>
  <c r="I684" i="74" s="1"/>
  <c r="H683" i="74" a="1"/>
  <c r="H683" i="74" s="1"/>
  <c r="I683" i="74" s="1"/>
  <c r="H682" i="74" a="1"/>
  <c r="H682" i="74" s="1"/>
  <c r="I682" i="74" s="1"/>
  <c r="H681" i="74" a="1"/>
  <c r="H681" i="74" s="1"/>
  <c r="I681" i="74" s="1"/>
  <c r="H680" i="74" a="1"/>
  <c r="H680" i="74" s="1"/>
  <c r="I680" i="74" s="1"/>
  <c r="H679" i="74" a="1"/>
  <c r="H679" i="74" s="1"/>
  <c r="I679" i="74" s="1"/>
  <c r="H678" i="74" a="1"/>
  <c r="H678" i="74" s="1"/>
  <c r="I678" i="74" s="1"/>
  <c r="H677" i="74" a="1"/>
  <c r="H677" i="74" s="1"/>
  <c r="I677" i="74" s="1"/>
  <c r="H676" i="74" a="1"/>
  <c r="H676" i="74" s="1"/>
  <c r="I676" i="74" s="1"/>
  <c r="H675" i="74" a="1"/>
  <c r="H675" i="74" s="1"/>
  <c r="I675" i="74" s="1"/>
  <c r="H674" i="74" a="1"/>
  <c r="H674" i="74" s="1"/>
  <c r="I674" i="74" s="1"/>
  <c r="H673" i="74" a="1"/>
  <c r="H673" i="74" s="1"/>
  <c r="I673" i="74" s="1"/>
  <c r="H672" i="74" a="1"/>
  <c r="H672" i="74" s="1"/>
  <c r="I672" i="74" s="1"/>
  <c r="H671" i="74" a="1"/>
  <c r="H671" i="74" s="1"/>
  <c r="I671" i="74" s="1"/>
  <c r="H670" i="74" a="1"/>
  <c r="H670" i="74" s="1"/>
  <c r="I670" i="74" s="1"/>
  <c r="H669" i="74" a="1"/>
  <c r="H669" i="74" s="1"/>
  <c r="I669" i="74" s="1"/>
  <c r="H668" i="74" a="1"/>
  <c r="H668" i="74" s="1"/>
  <c r="I668" i="74" s="1"/>
  <c r="H667" i="74" a="1"/>
  <c r="H667" i="74" s="1"/>
  <c r="I667" i="74" s="1"/>
  <c r="H666" i="74" a="1"/>
  <c r="H666" i="74" s="1"/>
  <c r="I666" i="74" s="1"/>
  <c r="H665" i="74" a="1"/>
  <c r="H665" i="74" s="1"/>
  <c r="I665" i="74" s="1"/>
  <c r="H664" i="74" a="1"/>
  <c r="H664" i="74" s="1"/>
  <c r="I664" i="74" s="1"/>
  <c r="H663" i="74" a="1"/>
  <c r="H663" i="74" s="1"/>
  <c r="I663" i="74" s="1"/>
  <c r="H662" i="74" a="1"/>
  <c r="H662" i="74" s="1"/>
  <c r="I662" i="74" s="1"/>
  <c r="H661" i="74" a="1"/>
  <c r="H661" i="74" s="1"/>
  <c r="I661" i="74" s="1"/>
  <c r="H660" i="74" a="1"/>
  <c r="H660" i="74" s="1"/>
  <c r="I660" i="74" s="1"/>
  <c r="H659" i="74" a="1"/>
  <c r="H659" i="74" s="1"/>
  <c r="I659" i="74" s="1"/>
  <c r="H658" i="74" a="1"/>
  <c r="H658" i="74" s="1"/>
  <c r="I658" i="74" s="1"/>
  <c r="H657" i="74" a="1"/>
  <c r="H657" i="74" s="1"/>
  <c r="I657" i="74" s="1"/>
  <c r="H656" i="74" a="1"/>
  <c r="H656" i="74" s="1"/>
  <c r="I656" i="74" s="1"/>
  <c r="H655" i="74" a="1"/>
  <c r="H655" i="74" s="1"/>
  <c r="I655" i="74" s="1"/>
  <c r="H654" i="74" a="1"/>
  <c r="H654" i="74" s="1"/>
  <c r="I654" i="74" s="1"/>
  <c r="H653" i="74" a="1"/>
  <c r="H653" i="74" s="1"/>
  <c r="I653" i="74" s="1"/>
  <c r="H652" i="74" a="1"/>
  <c r="H652" i="74" s="1"/>
  <c r="I652" i="74" s="1"/>
  <c r="H651" i="74" a="1"/>
  <c r="H651" i="74" s="1"/>
  <c r="I651" i="74" s="1"/>
  <c r="H650" i="74" a="1"/>
  <c r="H650" i="74" s="1"/>
  <c r="I650" i="74" s="1"/>
  <c r="H649" i="74" a="1"/>
  <c r="H649" i="74" s="1"/>
  <c r="I649" i="74" s="1"/>
  <c r="H648" i="74" a="1"/>
  <c r="H648" i="74" s="1"/>
  <c r="I648" i="74" s="1"/>
  <c r="H647" i="74" a="1"/>
  <c r="H647" i="74" s="1"/>
  <c r="I647" i="74" s="1"/>
  <c r="H646" i="74" a="1"/>
  <c r="H646" i="74" s="1"/>
  <c r="I646" i="74" s="1"/>
  <c r="H645" i="74" a="1"/>
  <c r="H645" i="74" s="1"/>
  <c r="I645" i="74" s="1"/>
  <c r="H644" i="74" a="1"/>
  <c r="H644" i="74" s="1"/>
  <c r="I644" i="74" s="1"/>
  <c r="H643" i="74" a="1"/>
  <c r="H643" i="74" s="1"/>
  <c r="I643" i="74" s="1"/>
  <c r="H642" i="74" a="1"/>
  <c r="H642" i="74" s="1"/>
  <c r="I642" i="74" s="1"/>
  <c r="H641" i="74" a="1"/>
  <c r="H641" i="74" s="1"/>
  <c r="I641" i="74" s="1"/>
  <c r="H640" i="74" a="1"/>
  <c r="H640" i="74" s="1"/>
  <c r="I640" i="74" s="1"/>
  <c r="H639" i="74" a="1"/>
  <c r="H639" i="74" s="1"/>
  <c r="I639" i="74" s="1"/>
  <c r="H638" i="74" a="1"/>
  <c r="H638" i="74" s="1"/>
  <c r="I638" i="74" s="1"/>
  <c r="H637" i="74" a="1"/>
  <c r="H637" i="74" s="1"/>
  <c r="I637" i="74" s="1"/>
  <c r="H636" i="74" a="1"/>
  <c r="H636" i="74" s="1"/>
  <c r="I636" i="74" s="1"/>
  <c r="H635" i="74" a="1"/>
  <c r="H635" i="74" s="1"/>
  <c r="I635" i="74" s="1"/>
  <c r="H634" i="74" a="1"/>
  <c r="H634" i="74" s="1"/>
  <c r="I634" i="74" s="1"/>
  <c r="H633" i="74" a="1"/>
  <c r="H633" i="74" s="1"/>
  <c r="I633" i="74" s="1"/>
  <c r="H632" i="74" a="1"/>
  <c r="H632" i="74" s="1"/>
  <c r="I632" i="74" s="1"/>
  <c r="H631" i="74" a="1"/>
  <c r="H631" i="74" s="1"/>
  <c r="I631" i="74" s="1"/>
  <c r="H630" i="74" a="1"/>
  <c r="H630" i="74" s="1"/>
  <c r="I630" i="74" s="1"/>
  <c r="H629" i="74" a="1"/>
  <c r="H629" i="74" s="1"/>
  <c r="I629" i="74" s="1"/>
  <c r="H628" i="74" a="1"/>
  <c r="H628" i="74" s="1"/>
  <c r="I628" i="74" s="1"/>
  <c r="H627" i="74" a="1"/>
  <c r="H627" i="74" s="1"/>
  <c r="I627" i="74" s="1"/>
  <c r="H626" i="74" a="1"/>
  <c r="H626" i="74" s="1"/>
  <c r="I626" i="74" s="1"/>
  <c r="H625" i="74" a="1"/>
  <c r="H625" i="74" s="1"/>
  <c r="I625" i="74" s="1"/>
  <c r="H624" i="74" a="1"/>
  <c r="H624" i="74" s="1"/>
  <c r="I624" i="74" s="1"/>
  <c r="H623" i="74" a="1"/>
  <c r="H623" i="74" s="1"/>
  <c r="I623" i="74" s="1"/>
  <c r="H622" i="74" a="1"/>
  <c r="H622" i="74" s="1"/>
  <c r="I622" i="74" s="1"/>
  <c r="H621" i="74" a="1"/>
  <c r="H621" i="74" s="1"/>
  <c r="I621" i="74" s="1"/>
  <c r="H620" i="74" a="1"/>
  <c r="H620" i="74" s="1"/>
  <c r="I620" i="74" s="1"/>
  <c r="H619" i="74" a="1"/>
  <c r="H619" i="74" s="1"/>
  <c r="I619" i="74" s="1"/>
  <c r="H618" i="74" a="1"/>
  <c r="H618" i="74" s="1"/>
  <c r="I618" i="74" s="1"/>
  <c r="H617" i="74" a="1"/>
  <c r="H617" i="74" s="1"/>
  <c r="I617" i="74" s="1"/>
  <c r="H616" i="74" a="1"/>
  <c r="H616" i="74" s="1"/>
  <c r="I616" i="74" s="1"/>
  <c r="H615" i="74" a="1"/>
  <c r="H615" i="74" s="1"/>
  <c r="I615" i="74" s="1"/>
  <c r="H614" i="74" a="1"/>
  <c r="H614" i="74" s="1"/>
  <c r="I614" i="74" s="1"/>
  <c r="H613" i="74" a="1"/>
  <c r="H613" i="74" s="1"/>
  <c r="I613" i="74" s="1"/>
  <c r="H612" i="74" a="1"/>
  <c r="H612" i="74" s="1"/>
  <c r="I612" i="74" s="1"/>
  <c r="H611" i="74" a="1"/>
  <c r="H611" i="74" s="1"/>
  <c r="I611" i="74" s="1"/>
  <c r="H610" i="74" a="1"/>
  <c r="H610" i="74" s="1"/>
  <c r="I610" i="74" s="1"/>
  <c r="H609" i="74" a="1"/>
  <c r="H609" i="74" s="1"/>
  <c r="I609" i="74" s="1"/>
  <c r="H608" i="74" a="1"/>
  <c r="H608" i="74" s="1"/>
  <c r="I608" i="74" s="1"/>
  <c r="H607" i="74" a="1"/>
  <c r="H607" i="74" s="1"/>
  <c r="I607" i="74" s="1"/>
  <c r="H606" i="74" a="1"/>
  <c r="H606" i="74" s="1"/>
  <c r="I606" i="74" s="1"/>
  <c r="H605" i="74" a="1"/>
  <c r="H605" i="74" s="1"/>
  <c r="I605" i="74" s="1"/>
  <c r="H604" i="74" a="1"/>
  <c r="H604" i="74" s="1"/>
  <c r="I604" i="74" s="1"/>
  <c r="H603" i="74" a="1"/>
  <c r="H603" i="74" s="1"/>
  <c r="I603" i="74" s="1"/>
  <c r="H602" i="74" a="1"/>
  <c r="H602" i="74" s="1"/>
  <c r="I602" i="74" s="1"/>
  <c r="H601" i="74" a="1"/>
  <c r="H601" i="74" s="1"/>
  <c r="I601" i="74" s="1"/>
  <c r="H600" i="74" a="1"/>
  <c r="H600" i="74" s="1"/>
  <c r="I600" i="74" s="1"/>
  <c r="H599" i="74" a="1"/>
  <c r="H599" i="74" s="1"/>
  <c r="I599" i="74" s="1"/>
  <c r="H598" i="74" a="1"/>
  <c r="H598" i="74" s="1"/>
  <c r="I598" i="74" s="1"/>
  <c r="H597" i="74" a="1"/>
  <c r="H597" i="74" s="1"/>
  <c r="I597" i="74" s="1"/>
  <c r="H596" i="74" a="1"/>
  <c r="H596" i="74" s="1"/>
  <c r="I596" i="74" s="1"/>
  <c r="H595" i="74" a="1"/>
  <c r="H595" i="74" s="1"/>
  <c r="I595" i="74" s="1"/>
  <c r="H594" i="74" a="1"/>
  <c r="H594" i="74" s="1"/>
  <c r="I594" i="74" s="1"/>
  <c r="H593" i="74" a="1"/>
  <c r="H593" i="74" s="1"/>
  <c r="I593" i="74" s="1"/>
  <c r="H592" i="74" a="1"/>
  <c r="H592" i="74" s="1"/>
  <c r="I592" i="74" s="1"/>
  <c r="H591" i="74" a="1"/>
  <c r="H591" i="74" s="1"/>
  <c r="I591" i="74" s="1"/>
  <c r="H590" i="74" a="1"/>
  <c r="H590" i="74" s="1"/>
  <c r="I590" i="74" s="1"/>
  <c r="H589" i="74" a="1"/>
  <c r="H589" i="74" s="1"/>
  <c r="I589" i="74" s="1"/>
  <c r="H588" i="74" a="1"/>
  <c r="H588" i="74" s="1"/>
  <c r="I588" i="74" s="1"/>
  <c r="H587" i="74" a="1"/>
  <c r="H587" i="74" s="1"/>
  <c r="I587" i="74" s="1"/>
  <c r="H586" i="74" a="1"/>
  <c r="H586" i="74" s="1"/>
  <c r="I586" i="74" s="1"/>
  <c r="H585" i="74" a="1"/>
  <c r="H585" i="74" s="1"/>
  <c r="I585" i="74" s="1"/>
  <c r="H584" i="74" a="1"/>
  <c r="H584" i="74" s="1"/>
  <c r="I584" i="74" s="1"/>
  <c r="H583" i="74" a="1"/>
  <c r="H583" i="74" s="1"/>
  <c r="I583" i="74" s="1"/>
  <c r="H582" i="74" a="1"/>
  <c r="H582" i="74" s="1"/>
  <c r="I582" i="74" s="1"/>
  <c r="H581" i="74" a="1"/>
  <c r="H581" i="74" s="1"/>
  <c r="I581" i="74" s="1"/>
  <c r="H580" i="74" a="1"/>
  <c r="H580" i="74" s="1"/>
  <c r="I580" i="74" s="1"/>
  <c r="H579" i="74" a="1"/>
  <c r="H579" i="74" s="1"/>
  <c r="I579" i="74" s="1"/>
  <c r="H578" i="74" a="1"/>
  <c r="H578" i="74" s="1"/>
  <c r="I578" i="74" s="1"/>
  <c r="H577" i="74" a="1"/>
  <c r="H577" i="74" s="1"/>
  <c r="I577" i="74" s="1"/>
  <c r="H576" i="74" a="1"/>
  <c r="H576" i="74" s="1"/>
  <c r="I576" i="74" s="1"/>
  <c r="H575" i="74" a="1"/>
  <c r="H575" i="74" s="1"/>
  <c r="I575" i="74" s="1"/>
  <c r="H574" i="74" a="1"/>
  <c r="H574" i="74" s="1"/>
  <c r="I574" i="74" s="1"/>
  <c r="H573" i="74" a="1"/>
  <c r="H573" i="74" s="1"/>
  <c r="I573" i="74" s="1"/>
  <c r="H572" i="74" a="1"/>
  <c r="H572" i="74" s="1"/>
  <c r="I572" i="74" s="1"/>
  <c r="H571" i="74" a="1"/>
  <c r="H571" i="74" s="1"/>
  <c r="I571" i="74" s="1"/>
  <c r="H570" i="74" a="1"/>
  <c r="H570" i="74" s="1"/>
  <c r="I570" i="74" s="1"/>
  <c r="H569" i="74" a="1"/>
  <c r="H569" i="74" s="1"/>
  <c r="I569" i="74" s="1"/>
  <c r="H568" i="74" a="1"/>
  <c r="H568" i="74" s="1"/>
  <c r="I568" i="74" s="1"/>
  <c r="H567" i="74" a="1"/>
  <c r="H567" i="74" s="1"/>
  <c r="I567" i="74" s="1"/>
  <c r="H566" i="74" a="1"/>
  <c r="H566" i="74" s="1"/>
  <c r="I566" i="74" s="1"/>
  <c r="H565" i="74" a="1"/>
  <c r="H565" i="74" s="1"/>
  <c r="I565" i="74" s="1"/>
  <c r="H564" i="74" a="1"/>
  <c r="H564" i="74" s="1"/>
  <c r="I564" i="74" s="1"/>
  <c r="H563" i="74" a="1"/>
  <c r="H563" i="74" s="1"/>
  <c r="I563" i="74" s="1"/>
  <c r="H562" i="74" a="1"/>
  <c r="H562" i="74" s="1"/>
  <c r="I562" i="74" s="1"/>
  <c r="H561" i="74" a="1"/>
  <c r="H561" i="74" s="1"/>
  <c r="I561" i="74" s="1"/>
  <c r="H560" i="74" a="1"/>
  <c r="H560" i="74" s="1"/>
  <c r="I560" i="74" s="1"/>
  <c r="H559" i="74" a="1"/>
  <c r="H559" i="74" s="1"/>
  <c r="I559" i="74" s="1"/>
  <c r="H558" i="74" a="1"/>
  <c r="H558" i="74" s="1"/>
  <c r="I558" i="74" s="1"/>
  <c r="H557" i="74" a="1"/>
  <c r="H557" i="74" s="1"/>
  <c r="I557" i="74" s="1"/>
  <c r="H556" i="74" a="1"/>
  <c r="H556" i="74" s="1"/>
  <c r="I556" i="74" s="1"/>
  <c r="H555" i="74" a="1"/>
  <c r="H555" i="74" s="1"/>
  <c r="I555" i="74" s="1"/>
  <c r="H554" i="74" a="1"/>
  <c r="H554" i="74" s="1"/>
  <c r="I554" i="74" s="1"/>
  <c r="H553" i="74" a="1"/>
  <c r="H553" i="74" s="1"/>
  <c r="I553" i="74" s="1"/>
  <c r="H552" i="74" a="1"/>
  <c r="H552" i="74" s="1"/>
  <c r="I552" i="74" s="1"/>
  <c r="H551" i="74" a="1"/>
  <c r="H551" i="74" s="1"/>
  <c r="I551" i="74" s="1"/>
  <c r="H550" i="74" a="1"/>
  <c r="H550" i="74" s="1"/>
  <c r="I550" i="74" s="1"/>
  <c r="H549" i="74" a="1"/>
  <c r="H549" i="74" s="1"/>
  <c r="I549" i="74" s="1"/>
  <c r="H548" i="74" a="1"/>
  <c r="H548" i="74" s="1"/>
  <c r="I548" i="74" s="1"/>
  <c r="H547" i="74" a="1"/>
  <c r="H547" i="74" s="1"/>
  <c r="I547" i="74" s="1"/>
  <c r="H546" i="74" a="1"/>
  <c r="H546" i="74" s="1"/>
  <c r="I546" i="74" s="1"/>
  <c r="H545" i="74" a="1"/>
  <c r="H545" i="74" s="1"/>
  <c r="I545" i="74" s="1"/>
  <c r="H544" i="74" a="1"/>
  <c r="H544" i="74" s="1"/>
  <c r="I544" i="74" s="1"/>
  <c r="H543" i="74" a="1"/>
  <c r="H543" i="74" s="1"/>
  <c r="I543" i="74" s="1"/>
  <c r="H542" i="74" a="1"/>
  <c r="H542" i="74" s="1"/>
  <c r="I542" i="74" s="1"/>
  <c r="H541" i="74" a="1"/>
  <c r="H541" i="74" s="1"/>
  <c r="I541" i="74" s="1"/>
  <c r="H540" i="74" a="1"/>
  <c r="H540" i="74" s="1"/>
  <c r="I540" i="74" s="1"/>
  <c r="H539" i="74" a="1"/>
  <c r="H539" i="74" s="1"/>
  <c r="I539" i="74" s="1"/>
  <c r="H538" i="74" a="1"/>
  <c r="H538" i="74" s="1"/>
  <c r="I538" i="74" s="1"/>
  <c r="H537" i="74" a="1"/>
  <c r="H537" i="74" s="1"/>
  <c r="I537" i="74" s="1"/>
  <c r="H536" i="74" a="1"/>
  <c r="H536" i="74" s="1"/>
  <c r="I536" i="74" s="1"/>
  <c r="H535" i="74" a="1"/>
  <c r="H535" i="74" s="1"/>
  <c r="I535" i="74" s="1"/>
  <c r="H534" i="74" a="1"/>
  <c r="H534" i="74" s="1"/>
  <c r="I534" i="74" s="1"/>
  <c r="H533" i="74" a="1"/>
  <c r="H533" i="74" s="1"/>
  <c r="I533" i="74" s="1"/>
  <c r="H532" i="74" a="1"/>
  <c r="H532" i="74" s="1"/>
  <c r="I532" i="74" s="1"/>
  <c r="H531" i="74" a="1"/>
  <c r="H531" i="74" s="1"/>
  <c r="I531" i="74" s="1"/>
  <c r="H530" i="74" a="1"/>
  <c r="H530" i="74" s="1"/>
  <c r="I530" i="74" s="1"/>
  <c r="H529" i="74" a="1"/>
  <c r="H529" i="74" s="1"/>
  <c r="I529" i="74" s="1"/>
  <c r="H528" i="74" a="1"/>
  <c r="H528" i="74" s="1"/>
  <c r="I528" i="74" s="1"/>
  <c r="H527" i="74" a="1"/>
  <c r="H527" i="74" s="1"/>
  <c r="I527" i="74" s="1"/>
  <c r="H526" i="74" a="1"/>
  <c r="H526" i="74" s="1"/>
  <c r="I526" i="74" s="1"/>
  <c r="H525" i="74" a="1"/>
  <c r="H525" i="74" s="1"/>
  <c r="I525" i="74" s="1"/>
  <c r="H524" i="74" a="1"/>
  <c r="H524" i="74" s="1"/>
  <c r="I524" i="74" s="1"/>
  <c r="H523" i="74" a="1"/>
  <c r="H523" i="74" s="1"/>
  <c r="I523" i="74" s="1"/>
  <c r="H522" i="74" a="1"/>
  <c r="H522" i="74" s="1"/>
  <c r="I522" i="74" s="1"/>
  <c r="H521" i="74" a="1"/>
  <c r="H521" i="74" s="1"/>
  <c r="I521" i="74" s="1"/>
  <c r="H520" i="74" a="1"/>
  <c r="H520" i="74" s="1"/>
  <c r="I520" i="74" s="1"/>
  <c r="H519" i="74" a="1"/>
  <c r="H519" i="74" s="1"/>
  <c r="I519" i="74" s="1"/>
  <c r="H518" i="74" a="1"/>
  <c r="H518" i="74" s="1"/>
  <c r="I518" i="74" s="1"/>
  <c r="H517" i="74" a="1"/>
  <c r="H517" i="74" s="1"/>
  <c r="I517" i="74" s="1"/>
  <c r="H516" i="74" a="1"/>
  <c r="H516" i="74" s="1"/>
  <c r="I516" i="74" s="1"/>
  <c r="H515" i="74" a="1"/>
  <c r="H515" i="74" s="1"/>
  <c r="I515" i="74" s="1"/>
  <c r="H514" i="74" a="1"/>
  <c r="H514" i="74" s="1"/>
  <c r="I514" i="74" s="1"/>
  <c r="H513" i="74" a="1"/>
  <c r="H513" i="74" s="1"/>
  <c r="I513" i="74" s="1"/>
  <c r="H512" i="74" a="1"/>
  <c r="H512" i="74" s="1"/>
  <c r="I512" i="74" s="1"/>
  <c r="H511" i="74" a="1"/>
  <c r="H511" i="74" s="1"/>
  <c r="I511" i="74" s="1"/>
  <c r="H510" i="74" a="1"/>
  <c r="H510" i="74" s="1"/>
  <c r="I510" i="74" s="1"/>
  <c r="H509" i="74" a="1"/>
  <c r="H509" i="74" s="1"/>
  <c r="I509" i="74" s="1"/>
  <c r="H508" i="74" a="1"/>
  <c r="H508" i="74" s="1"/>
  <c r="I508" i="74" s="1"/>
  <c r="H507" i="74" a="1"/>
  <c r="H507" i="74" s="1"/>
  <c r="I507" i="74" s="1"/>
  <c r="H506" i="74" a="1"/>
  <c r="H506" i="74" s="1"/>
  <c r="I506" i="74" s="1"/>
  <c r="H505" i="74" a="1"/>
  <c r="H505" i="74" s="1"/>
  <c r="I505" i="74" s="1"/>
  <c r="H504" i="74" a="1"/>
  <c r="H504" i="74" s="1"/>
  <c r="I504" i="74" s="1"/>
  <c r="H503" i="74" a="1"/>
  <c r="H503" i="74" s="1"/>
  <c r="I503" i="74" s="1"/>
  <c r="H502" i="74" a="1"/>
  <c r="H502" i="74" s="1"/>
  <c r="I502" i="74" s="1"/>
  <c r="H501" i="74" a="1"/>
  <c r="H501" i="74" s="1"/>
  <c r="I501" i="74" s="1"/>
  <c r="H500" i="74" a="1"/>
  <c r="H500" i="74" s="1"/>
  <c r="I500" i="74" s="1"/>
  <c r="H499" i="74" a="1"/>
  <c r="H499" i="74" s="1"/>
  <c r="I499" i="74" s="1"/>
  <c r="H498" i="74" a="1"/>
  <c r="H498" i="74" s="1"/>
  <c r="I498" i="74" s="1"/>
  <c r="H497" i="74" a="1"/>
  <c r="H497" i="74" s="1"/>
  <c r="I497" i="74" s="1"/>
  <c r="H496" i="74" a="1"/>
  <c r="H496" i="74" s="1"/>
  <c r="I496" i="74" s="1"/>
  <c r="H495" i="74" a="1"/>
  <c r="H495" i="74" s="1"/>
  <c r="I495" i="74" s="1"/>
  <c r="H494" i="74" a="1"/>
  <c r="H494" i="74" s="1"/>
  <c r="I494" i="74" s="1"/>
  <c r="H493" i="74" a="1"/>
  <c r="H493" i="74" s="1"/>
  <c r="I493" i="74" s="1"/>
  <c r="H492" i="74" a="1"/>
  <c r="H492" i="74" s="1"/>
  <c r="I492" i="74" s="1"/>
  <c r="H491" i="74" a="1"/>
  <c r="H491" i="74" s="1"/>
  <c r="I491" i="74" s="1"/>
  <c r="H490" i="74" a="1"/>
  <c r="H490" i="74" s="1"/>
  <c r="I490" i="74" s="1"/>
  <c r="H489" i="74" a="1"/>
  <c r="H489" i="74" s="1"/>
  <c r="I489" i="74" s="1"/>
  <c r="H488" i="74" a="1"/>
  <c r="H488" i="74" s="1"/>
  <c r="I488" i="74" s="1"/>
  <c r="H487" i="74" a="1"/>
  <c r="H487" i="74" s="1"/>
  <c r="I487" i="74" s="1"/>
  <c r="H486" i="74" a="1"/>
  <c r="H486" i="74" s="1"/>
  <c r="I486" i="74" s="1"/>
  <c r="H485" i="74" a="1"/>
  <c r="H485" i="74" s="1"/>
  <c r="I485" i="74" s="1"/>
  <c r="H484" i="74" a="1"/>
  <c r="H484" i="74" s="1"/>
  <c r="I484" i="74" s="1"/>
  <c r="H483" i="74" a="1"/>
  <c r="H483" i="74" s="1"/>
  <c r="I483" i="74" s="1"/>
  <c r="H482" i="74" a="1"/>
  <c r="H482" i="74" s="1"/>
  <c r="I482" i="74" s="1"/>
  <c r="H481" i="74" a="1"/>
  <c r="H481" i="74" s="1"/>
  <c r="I481" i="74" s="1"/>
  <c r="H480" i="74" a="1"/>
  <c r="H480" i="74" s="1"/>
  <c r="I480" i="74" s="1"/>
  <c r="H479" i="74" a="1"/>
  <c r="H479" i="74" s="1"/>
  <c r="I479" i="74" s="1"/>
  <c r="H478" i="74" a="1"/>
  <c r="H478" i="74" s="1"/>
  <c r="I478" i="74" s="1"/>
  <c r="H477" i="74" a="1"/>
  <c r="H477" i="74" s="1"/>
  <c r="I477" i="74" s="1"/>
  <c r="H476" i="74" a="1"/>
  <c r="H476" i="74" s="1"/>
  <c r="I476" i="74" s="1"/>
  <c r="H475" i="74" a="1"/>
  <c r="H475" i="74" s="1"/>
  <c r="I475" i="74" s="1"/>
  <c r="H474" i="74" a="1"/>
  <c r="H474" i="74" s="1"/>
  <c r="I474" i="74" s="1"/>
  <c r="H473" i="74" a="1"/>
  <c r="H473" i="74" s="1"/>
  <c r="I473" i="74" s="1"/>
  <c r="H472" i="74" a="1"/>
  <c r="H472" i="74" s="1"/>
  <c r="I472" i="74" s="1"/>
  <c r="H471" i="74" a="1"/>
  <c r="H471" i="74" s="1"/>
  <c r="I471" i="74" s="1"/>
  <c r="H470" i="74" a="1"/>
  <c r="H470" i="74" s="1"/>
  <c r="I470" i="74" s="1"/>
  <c r="H469" i="74" a="1"/>
  <c r="H469" i="74" s="1"/>
  <c r="I469" i="74" s="1"/>
  <c r="H468" i="74" a="1"/>
  <c r="H468" i="74" s="1"/>
  <c r="I468" i="74" s="1"/>
  <c r="H467" i="74" a="1"/>
  <c r="H467" i="74" s="1"/>
  <c r="I467" i="74" s="1"/>
  <c r="H466" i="74" a="1"/>
  <c r="H466" i="74" s="1"/>
  <c r="I466" i="74" s="1"/>
  <c r="H465" i="74" a="1"/>
  <c r="H465" i="74" s="1"/>
  <c r="I465" i="74" s="1"/>
  <c r="H464" i="74" a="1"/>
  <c r="H464" i="74" s="1"/>
  <c r="I464" i="74" s="1"/>
  <c r="H463" i="74" a="1"/>
  <c r="H463" i="74" s="1"/>
  <c r="I463" i="74" s="1"/>
  <c r="H462" i="74" a="1"/>
  <c r="H462" i="74" s="1"/>
  <c r="I462" i="74" s="1"/>
  <c r="H461" i="74" a="1"/>
  <c r="H461" i="74" s="1"/>
  <c r="I461" i="74" s="1"/>
  <c r="H460" i="74" a="1"/>
  <c r="H460" i="74" s="1"/>
  <c r="I460" i="74" s="1"/>
  <c r="H459" i="74" a="1"/>
  <c r="H459" i="74" s="1"/>
  <c r="I459" i="74" s="1"/>
  <c r="H458" i="74" a="1"/>
  <c r="H458" i="74" s="1"/>
  <c r="I458" i="74" s="1"/>
  <c r="H457" i="74" a="1"/>
  <c r="H457" i="74" s="1"/>
  <c r="I457" i="74" s="1"/>
  <c r="H456" i="74" a="1"/>
  <c r="H456" i="74" s="1"/>
  <c r="I456" i="74" s="1"/>
  <c r="H455" i="74" a="1"/>
  <c r="H455" i="74" s="1"/>
  <c r="I455" i="74" s="1"/>
  <c r="H454" i="74" a="1"/>
  <c r="H454" i="74" s="1"/>
  <c r="I454" i="74" s="1"/>
  <c r="H453" i="74" a="1"/>
  <c r="H453" i="74" s="1"/>
  <c r="I453" i="74" s="1"/>
  <c r="H452" i="74" a="1"/>
  <c r="H452" i="74" s="1"/>
  <c r="I452" i="74" s="1"/>
  <c r="H451" i="74" a="1"/>
  <c r="H451" i="74" s="1"/>
  <c r="I451" i="74" s="1"/>
  <c r="H450" i="74" a="1"/>
  <c r="H450" i="74" s="1"/>
  <c r="I450" i="74" s="1"/>
  <c r="H449" i="74" a="1"/>
  <c r="H449" i="74" s="1"/>
  <c r="I449" i="74" s="1"/>
  <c r="H448" i="74" a="1"/>
  <c r="H448" i="74" s="1"/>
  <c r="I448" i="74" s="1"/>
  <c r="H447" i="74" a="1"/>
  <c r="H447" i="74" s="1"/>
  <c r="I447" i="74" s="1"/>
  <c r="H446" i="74" a="1"/>
  <c r="H446" i="74" s="1"/>
  <c r="I446" i="74" s="1"/>
  <c r="H445" i="74" a="1"/>
  <c r="H445" i="74" s="1"/>
  <c r="I445" i="74" s="1"/>
  <c r="H444" i="74" a="1"/>
  <c r="H444" i="74" s="1"/>
  <c r="I444" i="74" s="1"/>
  <c r="H443" i="74" a="1"/>
  <c r="H443" i="74" s="1"/>
  <c r="I443" i="74" s="1"/>
  <c r="H442" i="74" a="1"/>
  <c r="H442" i="74" s="1"/>
  <c r="I442" i="74" s="1"/>
  <c r="H441" i="74" a="1"/>
  <c r="H441" i="74" s="1"/>
  <c r="I441" i="74" s="1"/>
  <c r="H440" i="74" a="1"/>
  <c r="H440" i="74" s="1"/>
  <c r="I440" i="74" s="1"/>
  <c r="H439" i="74" a="1"/>
  <c r="H439" i="74" s="1"/>
  <c r="I439" i="74" s="1"/>
  <c r="H438" i="74" a="1"/>
  <c r="H438" i="74" s="1"/>
  <c r="I438" i="74" s="1"/>
  <c r="H437" i="74" a="1"/>
  <c r="H437" i="74" s="1"/>
  <c r="I437" i="74" s="1"/>
  <c r="H436" i="74" a="1"/>
  <c r="H436" i="74" s="1"/>
  <c r="I436" i="74" s="1"/>
  <c r="H435" i="74" a="1"/>
  <c r="H435" i="74" s="1"/>
  <c r="I435" i="74" s="1"/>
  <c r="H434" i="74" a="1"/>
  <c r="H434" i="74" s="1"/>
  <c r="I434" i="74" s="1"/>
  <c r="H433" i="74" a="1"/>
  <c r="H433" i="74" s="1"/>
  <c r="I433" i="74" s="1"/>
  <c r="H432" i="74" a="1"/>
  <c r="H432" i="74" s="1"/>
  <c r="I432" i="74" s="1"/>
  <c r="H431" i="74" a="1"/>
  <c r="H431" i="74" s="1"/>
  <c r="I431" i="74" s="1"/>
  <c r="H430" i="74" a="1"/>
  <c r="H430" i="74" s="1"/>
  <c r="I430" i="74" s="1"/>
  <c r="H429" i="74" a="1"/>
  <c r="H429" i="74" s="1"/>
  <c r="I429" i="74" s="1"/>
  <c r="H428" i="74" a="1"/>
  <c r="H428" i="74" s="1"/>
  <c r="I428" i="74" s="1"/>
  <c r="H427" i="74" a="1"/>
  <c r="H427" i="74" s="1"/>
  <c r="I427" i="74" s="1"/>
  <c r="H426" i="74" a="1"/>
  <c r="H426" i="74" s="1"/>
  <c r="I426" i="74" s="1"/>
  <c r="H425" i="74" a="1"/>
  <c r="H425" i="74" s="1"/>
  <c r="I425" i="74" s="1"/>
  <c r="H424" i="74" a="1"/>
  <c r="H424" i="74" s="1"/>
  <c r="I424" i="74" s="1"/>
  <c r="H423" i="74" a="1"/>
  <c r="H423" i="74" s="1"/>
  <c r="I423" i="74" s="1"/>
  <c r="H422" i="74" a="1"/>
  <c r="H422" i="74" s="1"/>
  <c r="I422" i="74" s="1"/>
  <c r="H421" i="74" a="1"/>
  <c r="H421" i="74" s="1"/>
  <c r="I421" i="74" s="1"/>
  <c r="H420" i="74" a="1"/>
  <c r="H420" i="74" s="1"/>
  <c r="I420" i="74" s="1"/>
  <c r="H419" i="74" a="1"/>
  <c r="H419" i="74" s="1"/>
  <c r="I419" i="74" s="1"/>
  <c r="H418" i="74" a="1"/>
  <c r="H418" i="74" s="1"/>
  <c r="I418" i="74" s="1"/>
  <c r="H417" i="74" a="1"/>
  <c r="H417" i="74" s="1"/>
  <c r="I417" i="74" s="1"/>
  <c r="H416" i="74" a="1"/>
  <c r="H416" i="74" s="1"/>
  <c r="I416" i="74" s="1"/>
  <c r="H415" i="74" a="1"/>
  <c r="H415" i="74" s="1"/>
  <c r="I415" i="74" s="1"/>
  <c r="H414" i="74" a="1"/>
  <c r="H414" i="74" s="1"/>
  <c r="I414" i="74" s="1"/>
  <c r="H413" i="74" a="1"/>
  <c r="H413" i="74" s="1"/>
  <c r="I413" i="74" s="1"/>
  <c r="H412" i="74" a="1"/>
  <c r="H412" i="74" s="1"/>
  <c r="I412" i="74" s="1"/>
  <c r="H411" i="74" a="1"/>
  <c r="H411" i="74" s="1"/>
  <c r="I411" i="74" s="1"/>
  <c r="H410" i="74" a="1"/>
  <c r="H410" i="74" s="1"/>
  <c r="I410" i="74" s="1"/>
  <c r="H409" i="74" a="1"/>
  <c r="H409" i="74" s="1"/>
  <c r="I409" i="74" s="1"/>
  <c r="H408" i="74" a="1"/>
  <c r="H408" i="74" s="1"/>
  <c r="I408" i="74" s="1"/>
  <c r="H407" i="74" a="1"/>
  <c r="H407" i="74" s="1"/>
  <c r="I407" i="74" s="1"/>
  <c r="H406" i="74" a="1"/>
  <c r="H406" i="74" s="1"/>
  <c r="I406" i="74" s="1"/>
  <c r="H405" i="74" a="1"/>
  <c r="H405" i="74" s="1"/>
  <c r="I405" i="74" s="1"/>
  <c r="H404" i="74" a="1"/>
  <c r="H404" i="74" s="1"/>
  <c r="I404" i="74" s="1"/>
  <c r="H403" i="74" a="1"/>
  <c r="H403" i="74" s="1"/>
  <c r="I403" i="74" s="1"/>
  <c r="H402" i="74" a="1"/>
  <c r="H402" i="74" s="1"/>
  <c r="I402" i="74" s="1"/>
  <c r="H401" i="74" a="1"/>
  <c r="H401" i="74" s="1"/>
  <c r="I401" i="74" s="1"/>
  <c r="H400" i="74" a="1"/>
  <c r="H400" i="74" s="1"/>
  <c r="I400" i="74" s="1"/>
  <c r="H399" i="74" a="1"/>
  <c r="H399" i="74" s="1"/>
  <c r="I399" i="74" s="1"/>
  <c r="H398" i="74" a="1"/>
  <c r="H398" i="74" s="1"/>
  <c r="I398" i="74" s="1"/>
  <c r="H397" i="74" a="1"/>
  <c r="H397" i="74" s="1"/>
  <c r="I397" i="74" s="1"/>
  <c r="H396" i="74" a="1"/>
  <c r="H396" i="74" s="1"/>
  <c r="I396" i="74" s="1"/>
  <c r="H395" i="74" a="1"/>
  <c r="H395" i="74" s="1"/>
  <c r="I395" i="74" s="1"/>
  <c r="H394" i="74" a="1"/>
  <c r="H394" i="74" s="1"/>
  <c r="I394" i="74" s="1"/>
  <c r="H393" i="74" a="1"/>
  <c r="H393" i="74" s="1"/>
  <c r="I393" i="74" s="1"/>
  <c r="H392" i="74" a="1"/>
  <c r="H392" i="74" s="1"/>
  <c r="I392" i="74" s="1"/>
  <c r="H391" i="74" a="1"/>
  <c r="H391" i="74" s="1"/>
  <c r="I391" i="74" s="1"/>
  <c r="H390" i="74" a="1"/>
  <c r="H390" i="74" s="1"/>
  <c r="I390" i="74" s="1"/>
  <c r="H389" i="74" a="1"/>
  <c r="H389" i="74" s="1"/>
  <c r="I389" i="74" s="1"/>
  <c r="H388" i="74" a="1"/>
  <c r="H388" i="74" s="1"/>
  <c r="I388" i="74" s="1"/>
  <c r="H387" i="74" a="1"/>
  <c r="H387" i="74" s="1"/>
  <c r="I387" i="74" s="1"/>
  <c r="H386" i="74" a="1"/>
  <c r="H386" i="74" s="1"/>
  <c r="I386" i="74" s="1"/>
  <c r="H385" i="74" a="1"/>
  <c r="H385" i="74" s="1"/>
  <c r="I385" i="74" s="1"/>
  <c r="H384" i="74" a="1"/>
  <c r="H384" i="74" s="1"/>
  <c r="I384" i="74" s="1"/>
  <c r="H383" i="74" a="1"/>
  <c r="H383" i="74" s="1"/>
  <c r="I383" i="74" s="1"/>
  <c r="H382" i="74" a="1"/>
  <c r="H382" i="74" s="1"/>
  <c r="I382" i="74" s="1"/>
  <c r="H381" i="74" a="1"/>
  <c r="H381" i="74" s="1"/>
  <c r="I381" i="74" s="1"/>
  <c r="H380" i="74" a="1"/>
  <c r="H380" i="74" s="1"/>
  <c r="I380" i="74" s="1"/>
  <c r="H379" i="74" a="1"/>
  <c r="H379" i="74" s="1"/>
  <c r="I379" i="74" s="1"/>
  <c r="H378" i="74" a="1"/>
  <c r="H378" i="74" s="1"/>
  <c r="I378" i="74" s="1"/>
  <c r="H377" i="74" a="1"/>
  <c r="H377" i="74" s="1"/>
  <c r="I377" i="74" s="1"/>
  <c r="H376" i="74" a="1"/>
  <c r="H376" i="74" s="1"/>
  <c r="I376" i="74" s="1"/>
  <c r="H375" i="74" a="1"/>
  <c r="H375" i="74" s="1"/>
  <c r="I375" i="74" s="1"/>
  <c r="H374" i="74" a="1"/>
  <c r="H374" i="74" s="1"/>
  <c r="I374" i="74" s="1"/>
  <c r="H373" i="74" a="1"/>
  <c r="H373" i="74" s="1"/>
  <c r="I373" i="74" s="1"/>
  <c r="H372" i="74" a="1"/>
  <c r="H372" i="74" s="1"/>
  <c r="I372" i="74" s="1"/>
  <c r="H371" i="74" a="1"/>
  <c r="H371" i="74" s="1"/>
  <c r="I371" i="74" s="1"/>
  <c r="H370" i="74" a="1"/>
  <c r="H370" i="74" s="1"/>
  <c r="I370" i="74" s="1"/>
  <c r="H369" i="74" a="1"/>
  <c r="H369" i="74" s="1"/>
  <c r="I369" i="74" s="1"/>
  <c r="H368" i="74" a="1"/>
  <c r="H368" i="74" s="1"/>
  <c r="I368" i="74" s="1"/>
  <c r="H367" i="74" a="1"/>
  <c r="H367" i="74" s="1"/>
  <c r="I367" i="74" s="1"/>
  <c r="H366" i="74" a="1"/>
  <c r="H366" i="74" s="1"/>
  <c r="I366" i="74" s="1"/>
  <c r="H365" i="74" a="1"/>
  <c r="H365" i="74" s="1"/>
  <c r="I365" i="74" s="1"/>
  <c r="H364" i="74" a="1"/>
  <c r="H364" i="74" s="1"/>
  <c r="I364" i="74" s="1"/>
  <c r="H363" i="74" a="1"/>
  <c r="H363" i="74" s="1"/>
  <c r="I363" i="74" s="1"/>
  <c r="H362" i="74" a="1"/>
  <c r="H362" i="74" s="1"/>
  <c r="I362" i="74" s="1"/>
  <c r="H361" i="74" a="1"/>
  <c r="H361" i="74" s="1"/>
  <c r="I361" i="74" s="1"/>
  <c r="H360" i="74" a="1"/>
  <c r="H360" i="74" s="1"/>
  <c r="I360" i="74" s="1"/>
  <c r="H359" i="74" a="1"/>
  <c r="H359" i="74" s="1"/>
  <c r="I359" i="74" s="1"/>
  <c r="H358" i="74" a="1"/>
  <c r="H358" i="74" s="1"/>
  <c r="I358" i="74" s="1"/>
  <c r="H357" i="74" a="1"/>
  <c r="H357" i="74" s="1"/>
  <c r="I357" i="74" s="1"/>
  <c r="H356" i="74" a="1"/>
  <c r="H356" i="74" s="1"/>
  <c r="I356" i="74" s="1"/>
  <c r="H355" i="74" a="1"/>
  <c r="H355" i="74" s="1"/>
  <c r="I355" i="74" s="1"/>
  <c r="H354" i="74" a="1"/>
  <c r="H354" i="74" s="1"/>
  <c r="I354" i="74" s="1"/>
  <c r="H353" i="74" a="1"/>
  <c r="H353" i="74" s="1"/>
  <c r="I353" i="74" s="1"/>
  <c r="H352" i="74" a="1"/>
  <c r="H352" i="74" s="1"/>
  <c r="I352" i="74" s="1"/>
  <c r="H351" i="74" a="1"/>
  <c r="H351" i="74" s="1"/>
  <c r="I351" i="74" s="1"/>
  <c r="H350" i="74" a="1"/>
  <c r="H350" i="74" s="1"/>
  <c r="I350" i="74" s="1"/>
  <c r="H349" i="74" a="1"/>
  <c r="H349" i="74" s="1"/>
  <c r="I349" i="74" s="1"/>
  <c r="H348" i="74" a="1"/>
  <c r="H348" i="74" s="1"/>
  <c r="I348" i="74" s="1"/>
  <c r="H347" i="74" a="1"/>
  <c r="H347" i="74" s="1"/>
  <c r="I347" i="74" s="1"/>
  <c r="H346" i="74" a="1"/>
  <c r="H346" i="74" s="1"/>
  <c r="I346" i="74" s="1"/>
  <c r="H345" i="74" a="1"/>
  <c r="H345" i="74" s="1"/>
  <c r="I345" i="74" s="1"/>
  <c r="H344" i="74" a="1"/>
  <c r="H344" i="74" s="1"/>
  <c r="I344" i="74" s="1"/>
  <c r="H343" i="74" a="1"/>
  <c r="H343" i="74" s="1"/>
  <c r="I343" i="74" s="1"/>
  <c r="H342" i="74" a="1"/>
  <c r="H342" i="74" s="1"/>
  <c r="I342" i="74" s="1"/>
  <c r="H341" i="74" a="1"/>
  <c r="H341" i="74" s="1"/>
  <c r="I341" i="74" s="1"/>
  <c r="H340" i="74" a="1"/>
  <c r="H340" i="74" s="1"/>
  <c r="I340" i="74" s="1"/>
  <c r="H339" i="74" a="1"/>
  <c r="H339" i="74" s="1"/>
  <c r="I339" i="74" s="1"/>
  <c r="H338" i="74" a="1"/>
  <c r="H338" i="74" s="1"/>
  <c r="I338" i="74" s="1"/>
  <c r="H337" i="74" a="1"/>
  <c r="H337" i="74" s="1"/>
  <c r="I337" i="74" s="1"/>
  <c r="H336" i="74" a="1"/>
  <c r="H336" i="74" s="1"/>
  <c r="I336" i="74" s="1"/>
  <c r="H335" i="74" a="1"/>
  <c r="H335" i="74" s="1"/>
  <c r="I335" i="74" s="1"/>
  <c r="H334" i="74" a="1"/>
  <c r="H334" i="74" s="1"/>
  <c r="I334" i="74" s="1"/>
  <c r="H333" i="74" a="1"/>
  <c r="H333" i="74" s="1"/>
  <c r="I333" i="74" s="1"/>
  <c r="H332" i="74" a="1"/>
  <c r="H332" i="74" s="1"/>
  <c r="I332" i="74" s="1"/>
  <c r="H331" i="74" a="1"/>
  <c r="H331" i="74" s="1"/>
  <c r="I331" i="74" s="1"/>
  <c r="H330" i="74" a="1"/>
  <c r="H330" i="74" s="1"/>
  <c r="I330" i="74" s="1"/>
  <c r="H329" i="74" a="1"/>
  <c r="H329" i="74" s="1"/>
  <c r="I329" i="74" s="1"/>
  <c r="H328" i="74" a="1"/>
  <c r="H328" i="74" s="1"/>
  <c r="I328" i="74" s="1"/>
  <c r="H327" i="74" a="1"/>
  <c r="H327" i="74" s="1"/>
  <c r="I327" i="74" s="1"/>
  <c r="H326" i="74" a="1"/>
  <c r="H326" i="74" s="1"/>
  <c r="I326" i="74" s="1"/>
  <c r="H325" i="74" a="1"/>
  <c r="H325" i="74" s="1"/>
  <c r="I325" i="74" s="1"/>
  <c r="H324" i="74" a="1"/>
  <c r="H324" i="74" s="1"/>
  <c r="I324" i="74" s="1"/>
  <c r="H323" i="74" a="1"/>
  <c r="H323" i="74" s="1"/>
  <c r="I323" i="74" s="1"/>
  <c r="H322" i="74" a="1"/>
  <c r="H322" i="74" s="1"/>
  <c r="I322" i="74" s="1"/>
  <c r="H321" i="74" a="1"/>
  <c r="H321" i="74" s="1"/>
  <c r="I321" i="74" s="1"/>
  <c r="H320" i="74" a="1"/>
  <c r="H320" i="74" s="1"/>
  <c r="I320" i="74" s="1"/>
  <c r="H319" i="74" a="1"/>
  <c r="H319" i="74" s="1"/>
  <c r="I319" i="74" s="1"/>
  <c r="H318" i="74" a="1"/>
  <c r="H318" i="74" s="1"/>
  <c r="I318" i="74" s="1"/>
  <c r="H317" i="74" a="1"/>
  <c r="H317" i="74" s="1"/>
  <c r="I317" i="74" s="1"/>
  <c r="H316" i="74" a="1"/>
  <c r="H316" i="74" s="1"/>
  <c r="I316" i="74" s="1"/>
  <c r="H315" i="74" a="1"/>
  <c r="H315" i="74" s="1"/>
  <c r="I315" i="74" s="1"/>
  <c r="H314" i="74" a="1"/>
  <c r="H314" i="74" s="1"/>
  <c r="I314" i="74" s="1"/>
  <c r="H313" i="74" a="1"/>
  <c r="H313" i="74" s="1"/>
  <c r="I313" i="74" s="1"/>
  <c r="H312" i="74" a="1"/>
  <c r="H312" i="74" s="1"/>
  <c r="I312" i="74" s="1"/>
  <c r="H311" i="74" a="1"/>
  <c r="H311" i="74" s="1"/>
  <c r="I311" i="74" s="1"/>
  <c r="H310" i="74" a="1"/>
  <c r="H310" i="74" s="1"/>
  <c r="I310" i="74" s="1"/>
  <c r="H309" i="74" a="1"/>
  <c r="H309" i="74" s="1"/>
  <c r="I309" i="74" s="1"/>
  <c r="H308" i="74" a="1"/>
  <c r="H308" i="74" s="1"/>
  <c r="I308" i="74" s="1"/>
  <c r="H307" i="74" a="1"/>
  <c r="H307" i="74" s="1"/>
  <c r="I307" i="74" s="1"/>
  <c r="H306" i="74" a="1"/>
  <c r="H306" i="74" s="1"/>
  <c r="I306" i="74" s="1"/>
  <c r="H305" i="74" a="1"/>
  <c r="H305" i="74" s="1"/>
  <c r="I305" i="74" s="1"/>
  <c r="H304" i="74" a="1"/>
  <c r="H304" i="74" s="1"/>
  <c r="I304" i="74" s="1"/>
  <c r="H303" i="74" a="1"/>
  <c r="H303" i="74" s="1"/>
  <c r="I303" i="74" s="1"/>
  <c r="H302" i="74" a="1"/>
  <c r="H302" i="74" s="1"/>
  <c r="I302" i="74" s="1"/>
  <c r="H301" i="74" a="1"/>
  <c r="H301" i="74" s="1"/>
  <c r="I301" i="74" s="1"/>
  <c r="H300" i="74" a="1"/>
  <c r="H300" i="74" s="1"/>
  <c r="I300" i="74" s="1"/>
  <c r="H299" i="74" a="1"/>
  <c r="H299" i="74" s="1"/>
  <c r="I299" i="74" s="1"/>
  <c r="H298" i="74" a="1"/>
  <c r="H298" i="74" s="1"/>
  <c r="I298" i="74" s="1"/>
  <c r="H297" i="74" a="1"/>
  <c r="H297" i="74" s="1"/>
  <c r="I297" i="74" s="1"/>
  <c r="H296" i="74" a="1"/>
  <c r="H296" i="74" s="1"/>
  <c r="I296" i="74" s="1"/>
  <c r="H295" i="74" a="1"/>
  <c r="H295" i="74" s="1"/>
  <c r="I295" i="74" s="1"/>
  <c r="H294" i="74" a="1"/>
  <c r="H294" i="74" s="1"/>
  <c r="I294" i="74" s="1"/>
  <c r="H293" i="74" a="1"/>
  <c r="H293" i="74" s="1"/>
  <c r="I293" i="74" s="1"/>
  <c r="H292" i="74" a="1"/>
  <c r="H292" i="74" s="1"/>
  <c r="I292" i="74" s="1"/>
  <c r="H291" i="74" a="1"/>
  <c r="H291" i="74" s="1"/>
  <c r="I291" i="74" s="1"/>
  <c r="H290" i="74" a="1"/>
  <c r="H290" i="74" s="1"/>
  <c r="I290" i="74" s="1"/>
  <c r="H289" i="74" a="1"/>
  <c r="H289" i="74" s="1"/>
  <c r="I289" i="74" s="1"/>
  <c r="H288" i="74" a="1"/>
  <c r="H288" i="74" s="1"/>
  <c r="I288" i="74" s="1"/>
  <c r="H287" i="74" a="1"/>
  <c r="H287" i="74" s="1"/>
  <c r="I287" i="74" s="1"/>
  <c r="H286" i="74" a="1"/>
  <c r="H286" i="74" s="1"/>
  <c r="I286" i="74" s="1"/>
  <c r="H285" i="74" a="1"/>
  <c r="H285" i="74" s="1"/>
  <c r="I285" i="74" s="1"/>
  <c r="H284" i="74" a="1"/>
  <c r="H284" i="74" s="1"/>
  <c r="I284" i="74" s="1"/>
  <c r="H283" i="74" a="1"/>
  <c r="H283" i="74" s="1"/>
  <c r="I283" i="74" s="1"/>
  <c r="H282" i="74" a="1"/>
  <c r="H282" i="74" s="1"/>
  <c r="I282" i="74" s="1"/>
  <c r="H281" i="74" a="1"/>
  <c r="H281" i="74" s="1"/>
  <c r="I281" i="74" s="1"/>
  <c r="H280" i="74" a="1"/>
  <c r="H280" i="74" s="1"/>
  <c r="I280" i="74" s="1"/>
  <c r="H279" i="74" a="1"/>
  <c r="H279" i="74" s="1"/>
  <c r="I279" i="74" s="1"/>
  <c r="H278" i="74" a="1"/>
  <c r="H278" i="74" s="1"/>
  <c r="I278" i="74" s="1"/>
  <c r="H277" i="74" a="1"/>
  <c r="H277" i="74" s="1"/>
  <c r="I277" i="74" s="1"/>
  <c r="H276" i="74" a="1"/>
  <c r="H276" i="74" s="1"/>
  <c r="I276" i="74" s="1"/>
  <c r="H275" i="74" a="1"/>
  <c r="H275" i="74" s="1"/>
  <c r="I275" i="74" s="1"/>
  <c r="H274" i="74" a="1"/>
  <c r="H274" i="74" s="1"/>
  <c r="I274" i="74" s="1"/>
  <c r="H273" i="74" a="1"/>
  <c r="H273" i="74" s="1"/>
  <c r="I273" i="74" s="1"/>
  <c r="H272" i="74" a="1"/>
  <c r="H272" i="74" s="1"/>
  <c r="I272" i="74" s="1"/>
  <c r="H271" i="74" a="1"/>
  <c r="H271" i="74" s="1"/>
  <c r="I271" i="74" s="1"/>
  <c r="H270" i="74" a="1"/>
  <c r="H270" i="74" s="1"/>
  <c r="I270" i="74" s="1"/>
  <c r="H269" i="74" a="1"/>
  <c r="H269" i="74" s="1"/>
  <c r="I269" i="74" s="1"/>
  <c r="H268" i="74" a="1"/>
  <c r="H268" i="74" s="1"/>
  <c r="I268" i="74" s="1"/>
  <c r="H267" i="74" a="1"/>
  <c r="H267" i="74" s="1"/>
  <c r="I267" i="74" s="1"/>
  <c r="H266" i="74" a="1"/>
  <c r="H266" i="74" s="1"/>
  <c r="I266" i="74" s="1"/>
  <c r="H265" i="74" a="1"/>
  <c r="H265" i="74" s="1"/>
  <c r="I265" i="74" s="1"/>
  <c r="H264" i="74" a="1"/>
  <c r="H264" i="74" s="1"/>
  <c r="I264" i="74" s="1"/>
  <c r="H263" i="74" a="1"/>
  <c r="H263" i="74" s="1"/>
  <c r="I263" i="74" s="1"/>
  <c r="H262" i="74" a="1"/>
  <c r="H262" i="74" s="1"/>
  <c r="I262" i="74" s="1"/>
  <c r="H261" i="74" a="1"/>
  <c r="H261" i="74" s="1"/>
  <c r="I261" i="74" s="1"/>
  <c r="H260" i="74" a="1"/>
  <c r="H260" i="74" s="1"/>
  <c r="I260" i="74" s="1"/>
  <c r="H259" i="74" a="1"/>
  <c r="H259" i="74" s="1"/>
  <c r="I259" i="74" s="1"/>
  <c r="H258" i="74" a="1"/>
  <c r="H258" i="74" s="1"/>
  <c r="I258" i="74" s="1"/>
  <c r="H257" i="74" a="1"/>
  <c r="H257" i="74" s="1"/>
  <c r="I257" i="74" s="1"/>
  <c r="H256" i="74" a="1"/>
  <c r="H256" i="74" s="1"/>
  <c r="I256" i="74" s="1"/>
  <c r="H255" i="74" a="1"/>
  <c r="H255" i="74" s="1"/>
  <c r="I255" i="74" s="1"/>
  <c r="H254" i="74" a="1"/>
  <c r="H254" i="74" s="1"/>
  <c r="I254" i="74" s="1"/>
  <c r="H253" i="74" a="1"/>
  <c r="H253" i="74" s="1"/>
  <c r="I253" i="74" s="1"/>
  <c r="H252" i="74" a="1"/>
  <c r="H252" i="74" s="1"/>
  <c r="I252" i="74" s="1"/>
  <c r="H251" i="74" a="1"/>
  <c r="H251" i="74" s="1"/>
  <c r="I251" i="74" s="1"/>
  <c r="H250" i="74" a="1"/>
  <c r="H250" i="74" s="1"/>
  <c r="I250" i="74" s="1"/>
  <c r="H249" i="74" a="1"/>
  <c r="H249" i="74" s="1"/>
  <c r="I249" i="74" s="1"/>
  <c r="H248" i="74" a="1"/>
  <c r="H248" i="74" s="1"/>
  <c r="I248" i="74" s="1"/>
  <c r="H247" i="74" a="1"/>
  <c r="H247" i="74" s="1"/>
  <c r="I247" i="74" s="1"/>
  <c r="H246" i="74" a="1"/>
  <c r="H246" i="74" s="1"/>
  <c r="I246" i="74" s="1"/>
  <c r="H245" i="74" a="1"/>
  <c r="H245" i="74" s="1"/>
  <c r="I245" i="74" s="1"/>
  <c r="H244" i="74" a="1"/>
  <c r="H244" i="74" s="1"/>
  <c r="I244" i="74" s="1"/>
  <c r="H243" i="74" a="1"/>
  <c r="H243" i="74" s="1"/>
  <c r="I243" i="74" s="1"/>
  <c r="H242" i="74" a="1"/>
  <c r="H242" i="74" s="1"/>
  <c r="I242" i="74" s="1"/>
  <c r="H241" i="74" a="1"/>
  <c r="H241" i="74" s="1"/>
  <c r="I241" i="74" s="1"/>
  <c r="H240" i="74" a="1"/>
  <c r="H240" i="74" s="1"/>
  <c r="I240" i="74" s="1"/>
  <c r="H239" i="74" a="1"/>
  <c r="H239" i="74" s="1"/>
  <c r="I239" i="74" s="1"/>
  <c r="H238" i="74" a="1"/>
  <c r="H238" i="74" s="1"/>
  <c r="I238" i="74" s="1"/>
  <c r="H237" i="74" a="1"/>
  <c r="H237" i="74" s="1"/>
  <c r="I237" i="74" s="1"/>
  <c r="H236" i="74" a="1"/>
  <c r="H236" i="74" s="1"/>
  <c r="I236" i="74" s="1"/>
  <c r="H235" i="74" a="1"/>
  <c r="H235" i="74" s="1"/>
  <c r="I235" i="74" s="1"/>
  <c r="H234" i="74" a="1"/>
  <c r="H234" i="74" s="1"/>
  <c r="I234" i="74" s="1"/>
  <c r="H233" i="74" a="1"/>
  <c r="H233" i="74" s="1"/>
  <c r="I233" i="74" s="1"/>
  <c r="H232" i="74" a="1"/>
  <c r="H232" i="74" s="1"/>
  <c r="I232" i="74" s="1"/>
  <c r="H231" i="74" a="1"/>
  <c r="H231" i="74" s="1"/>
  <c r="I231" i="74" s="1"/>
  <c r="H230" i="74" a="1"/>
  <c r="H230" i="74" s="1"/>
  <c r="I230" i="74" s="1"/>
  <c r="H229" i="74" a="1"/>
  <c r="H229" i="74" s="1"/>
  <c r="I229" i="74" s="1"/>
  <c r="H228" i="74" a="1"/>
  <c r="H228" i="74" s="1"/>
  <c r="I228" i="74" s="1"/>
  <c r="H227" i="74" a="1"/>
  <c r="H227" i="74" s="1"/>
  <c r="I227" i="74" s="1"/>
  <c r="H226" i="74" a="1"/>
  <c r="H226" i="74" s="1"/>
  <c r="I226" i="74" s="1"/>
  <c r="H225" i="74" a="1"/>
  <c r="H225" i="74" s="1"/>
  <c r="I225" i="74" s="1"/>
  <c r="H224" i="74" a="1"/>
  <c r="H224" i="74" s="1"/>
  <c r="I224" i="74" s="1"/>
  <c r="H223" i="74" a="1"/>
  <c r="H223" i="74" s="1"/>
  <c r="I223" i="74" s="1"/>
  <c r="H222" i="74" a="1"/>
  <c r="H222" i="74" s="1"/>
  <c r="I222" i="74" s="1"/>
  <c r="H221" i="74" a="1"/>
  <c r="H221" i="74" s="1"/>
  <c r="I221" i="74" s="1"/>
  <c r="H220" i="74" a="1"/>
  <c r="H220" i="74" s="1"/>
  <c r="I220" i="74" s="1"/>
  <c r="H219" i="74" a="1"/>
  <c r="H219" i="74" s="1"/>
  <c r="I219" i="74" s="1"/>
  <c r="H218" i="74" a="1"/>
  <c r="H218" i="74" s="1"/>
  <c r="I218" i="74" s="1"/>
  <c r="H217" i="74" a="1"/>
  <c r="H217" i="74" s="1"/>
  <c r="I217" i="74" s="1"/>
  <c r="H216" i="74" a="1"/>
  <c r="H216" i="74" s="1"/>
  <c r="I216" i="74" s="1"/>
  <c r="H215" i="74" a="1"/>
  <c r="H215" i="74" s="1"/>
  <c r="I215" i="74" s="1"/>
  <c r="H214" i="74" a="1"/>
  <c r="H214" i="74" s="1"/>
  <c r="I214" i="74" s="1"/>
  <c r="H213" i="74" a="1"/>
  <c r="H213" i="74" s="1"/>
  <c r="I213" i="74" s="1"/>
  <c r="H212" i="74" a="1"/>
  <c r="H212" i="74" s="1"/>
  <c r="I212" i="74" s="1"/>
  <c r="H211" i="74" a="1"/>
  <c r="H211" i="74" s="1"/>
  <c r="I211" i="74" s="1"/>
  <c r="H210" i="74" a="1"/>
  <c r="H210" i="74" s="1"/>
  <c r="I210" i="74" s="1"/>
  <c r="H209" i="74" a="1"/>
  <c r="H209" i="74" s="1"/>
  <c r="I209" i="74" s="1"/>
  <c r="H208" i="74" a="1"/>
  <c r="H208" i="74" s="1"/>
  <c r="I208" i="74" s="1"/>
  <c r="H207" i="74" a="1"/>
  <c r="H207" i="74" s="1"/>
  <c r="I207" i="74" s="1"/>
  <c r="H206" i="74" a="1"/>
  <c r="H206" i="74" s="1"/>
  <c r="I206" i="74" s="1"/>
  <c r="H205" i="74" a="1"/>
  <c r="H205" i="74" s="1"/>
  <c r="I205" i="74" s="1"/>
  <c r="H204" i="74" a="1"/>
  <c r="H204" i="74" s="1"/>
  <c r="I204" i="74" s="1"/>
  <c r="H203" i="74" a="1"/>
  <c r="H203" i="74" s="1"/>
  <c r="I203" i="74" s="1"/>
  <c r="H202" i="74" a="1"/>
  <c r="H202" i="74" s="1"/>
  <c r="I202" i="74" s="1"/>
  <c r="H201" i="74" a="1"/>
  <c r="H201" i="74" s="1"/>
  <c r="I201" i="74" s="1"/>
  <c r="H200" i="74" a="1"/>
  <c r="H200" i="74" s="1"/>
  <c r="I200" i="74" s="1"/>
  <c r="H199" i="74" a="1"/>
  <c r="H199" i="74" s="1"/>
  <c r="I199" i="74" s="1"/>
  <c r="H198" i="74" a="1"/>
  <c r="H198" i="74" s="1"/>
  <c r="I198" i="74" s="1"/>
  <c r="H197" i="74" a="1"/>
  <c r="H197" i="74" s="1"/>
  <c r="I197" i="74" s="1"/>
  <c r="H196" i="74" a="1"/>
  <c r="H196" i="74" s="1"/>
  <c r="I196" i="74" s="1"/>
  <c r="H195" i="74" a="1"/>
  <c r="H195" i="74" s="1"/>
  <c r="I195" i="74" s="1"/>
  <c r="H194" i="74" a="1"/>
  <c r="H194" i="74" s="1"/>
  <c r="I194" i="74" s="1"/>
  <c r="H193" i="74" a="1"/>
  <c r="H193" i="74" s="1"/>
  <c r="I193" i="74" s="1"/>
  <c r="H192" i="74" a="1"/>
  <c r="H192" i="74" s="1"/>
  <c r="I192" i="74" s="1"/>
  <c r="H191" i="74" a="1"/>
  <c r="H191" i="74" s="1"/>
  <c r="I191" i="74" s="1"/>
  <c r="H190" i="74" a="1"/>
  <c r="H190" i="74" s="1"/>
  <c r="I190" i="74" s="1"/>
  <c r="H189" i="74" a="1"/>
  <c r="H189" i="74" s="1"/>
  <c r="I189" i="74" s="1"/>
  <c r="H188" i="74" a="1"/>
  <c r="H188" i="74" s="1"/>
  <c r="I188" i="74" s="1"/>
  <c r="H187" i="74" a="1"/>
  <c r="H187" i="74" s="1"/>
  <c r="I187" i="74" s="1"/>
  <c r="H186" i="74" a="1"/>
  <c r="H186" i="74" s="1"/>
  <c r="I186" i="74" s="1"/>
  <c r="H185" i="74" a="1"/>
  <c r="H185" i="74" s="1"/>
  <c r="I185" i="74" s="1"/>
  <c r="H184" i="74" a="1"/>
  <c r="H184" i="74" s="1"/>
  <c r="I184" i="74" s="1"/>
  <c r="H183" i="74" a="1"/>
  <c r="H183" i="74" s="1"/>
  <c r="I183" i="74" s="1"/>
  <c r="H182" i="74" a="1"/>
  <c r="H182" i="74" s="1"/>
  <c r="I182" i="74" s="1"/>
  <c r="H181" i="74" a="1"/>
  <c r="H181" i="74" s="1"/>
  <c r="I181" i="74" s="1"/>
  <c r="H180" i="74" a="1"/>
  <c r="H180" i="74" s="1"/>
  <c r="I180" i="74" s="1"/>
  <c r="H179" i="74" a="1"/>
  <c r="H179" i="74" s="1"/>
  <c r="I179" i="74" s="1"/>
  <c r="H178" i="74" a="1"/>
  <c r="H178" i="74" s="1"/>
  <c r="I178" i="74" s="1"/>
  <c r="H177" i="74" a="1"/>
  <c r="H177" i="74" s="1"/>
  <c r="I177" i="74" s="1"/>
  <c r="H176" i="74" a="1"/>
  <c r="H176" i="74" s="1"/>
  <c r="I176" i="74" s="1"/>
  <c r="H175" i="74" a="1"/>
  <c r="H175" i="74" s="1"/>
  <c r="I175" i="74" s="1"/>
  <c r="H174" i="74" a="1"/>
  <c r="H174" i="74" s="1"/>
  <c r="I174" i="74" s="1"/>
  <c r="H173" i="74" a="1"/>
  <c r="H173" i="74" s="1"/>
  <c r="I173" i="74" s="1"/>
  <c r="H172" i="74" a="1"/>
  <c r="H172" i="74" s="1"/>
  <c r="I172" i="74" s="1"/>
  <c r="H171" i="74" a="1"/>
  <c r="H171" i="74" s="1"/>
  <c r="I171" i="74" s="1"/>
  <c r="H170" i="74" a="1"/>
  <c r="H170" i="74" s="1"/>
  <c r="I170" i="74" s="1"/>
  <c r="H169" i="74" a="1"/>
  <c r="H169" i="74" s="1"/>
  <c r="I169" i="74" s="1"/>
  <c r="H168" i="74" a="1"/>
  <c r="H168" i="74" s="1"/>
  <c r="I168" i="74" s="1"/>
  <c r="H167" i="74" a="1"/>
  <c r="H167" i="74" s="1"/>
  <c r="I167" i="74" s="1"/>
  <c r="H166" i="74" a="1"/>
  <c r="H166" i="74" s="1"/>
  <c r="I166" i="74" s="1"/>
  <c r="H165" i="74" a="1"/>
  <c r="H165" i="74" s="1"/>
  <c r="I165" i="74" s="1"/>
  <c r="H164" i="74" a="1"/>
  <c r="H164" i="74" s="1"/>
  <c r="I164" i="74" s="1"/>
  <c r="H163" i="74" a="1"/>
  <c r="H163" i="74" s="1"/>
  <c r="I163" i="74" s="1"/>
  <c r="H162" i="74" a="1"/>
  <c r="H162" i="74" s="1"/>
  <c r="I162" i="74" s="1"/>
  <c r="H161" i="74" a="1"/>
  <c r="H161" i="74" s="1"/>
  <c r="I161" i="74" s="1"/>
  <c r="H160" i="74" a="1"/>
  <c r="H160" i="74" s="1"/>
  <c r="I160" i="74" s="1"/>
  <c r="H159" i="74" a="1"/>
  <c r="H159" i="74" s="1"/>
  <c r="I159" i="74" s="1"/>
  <c r="H158" i="74" a="1"/>
  <c r="H158" i="74" s="1"/>
  <c r="I158" i="74" s="1"/>
  <c r="H157" i="74" a="1"/>
  <c r="H157" i="74" s="1"/>
  <c r="I157" i="74" s="1"/>
  <c r="H156" i="74" a="1"/>
  <c r="H156" i="74" s="1"/>
  <c r="I156" i="74" s="1"/>
  <c r="H155" i="74" a="1"/>
  <c r="H155" i="74" s="1"/>
  <c r="I155" i="74" s="1"/>
  <c r="H154" i="74" a="1"/>
  <c r="H154" i="74" s="1"/>
  <c r="I154" i="74" s="1"/>
  <c r="H153" i="74" a="1"/>
  <c r="H153" i="74" s="1"/>
  <c r="I153" i="74" s="1"/>
  <c r="H152" i="74" a="1"/>
  <c r="H152" i="74" s="1"/>
  <c r="I152" i="74" s="1"/>
  <c r="H151" i="74" a="1"/>
  <c r="H151" i="74" s="1"/>
  <c r="I151" i="74" s="1"/>
  <c r="H150" i="74" a="1"/>
  <c r="H150" i="74" s="1"/>
  <c r="I150" i="74" s="1"/>
  <c r="H149" i="74" a="1"/>
  <c r="H149" i="74" s="1"/>
  <c r="I149" i="74" s="1"/>
  <c r="H148" i="74" a="1"/>
  <c r="H148" i="74" s="1"/>
  <c r="I148" i="74" s="1"/>
  <c r="H147" i="74" a="1"/>
  <c r="H147" i="74" s="1"/>
  <c r="I147" i="74" s="1"/>
  <c r="H146" i="74" a="1"/>
  <c r="H146" i="74" s="1"/>
  <c r="I146" i="74" s="1"/>
  <c r="H145" i="74" a="1"/>
  <c r="H145" i="74" s="1"/>
  <c r="I145" i="74" s="1"/>
  <c r="H144" i="74" a="1"/>
  <c r="H144" i="74" s="1"/>
  <c r="I144" i="74" s="1"/>
  <c r="H143" i="74" a="1"/>
  <c r="H143" i="74" s="1"/>
  <c r="I143" i="74" s="1"/>
  <c r="H142" i="74" a="1"/>
  <c r="H142" i="74" s="1"/>
  <c r="I142" i="74" s="1"/>
  <c r="H141" i="74" a="1"/>
  <c r="H141" i="74" s="1"/>
  <c r="I141" i="74" s="1"/>
  <c r="H140" i="74" a="1"/>
  <c r="H140" i="74" s="1"/>
  <c r="I140" i="74" s="1"/>
  <c r="H139" i="74" a="1"/>
  <c r="H139" i="74" s="1"/>
  <c r="I139" i="74" s="1"/>
  <c r="H138" i="74" a="1"/>
  <c r="H138" i="74" s="1"/>
  <c r="I138" i="74" s="1"/>
  <c r="H137" i="74" a="1"/>
  <c r="H137" i="74" s="1"/>
  <c r="I137" i="74" s="1"/>
  <c r="H136" i="74" a="1"/>
  <c r="H136" i="74" s="1"/>
  <c r="I136" i="74" s="1"/>
  <c r="H135" i="74" a="1"/>
  <c r="H135" i="74" s="1"/>
  <c r="I135" i="74" s="1"/>
  <c r="H134" i="74" a="1"/>
  <c r="H134" i="74" s="1"/>
  <c r="I134" i="74" s="1"/>
  <c r="H133" i="74" a="1"/>
  <c r="H133" i="74" s="1"/>
  <c r="I133" i="74" s="1"/>
  <c r="H132" i="74" a="1"/>
  <c r="H132" i="74" s="1"/>
  <c r="I132" i="74" s="1"/>
  <c r="H131" i="74" a="1"/>
  <c r="H131" i="74" s="1"/>
  <c r="I131" i="74" s="1"/>
  <c r="H130" i="74" a="1"/>
  <c r="H130" i="74" s="1"/>
  <c r="I130" i="74" s="1"/>
  <c r="H129" i="74" a="1"/>
  <c r="H129" i="74" s="1"/>
  <c r="I129" i="74" s="1"/>
  <c r="H128" i="74" a="1"/>
  <c r="H128" i="74" s="1"/>
  <c r="I128" i="74" s="1"/>
  <c r="H127" i="74" a="1"/>
  <c r="H127" i="74" s="1"/>
  <c r="I127" i="74" s="1"/>
  <c r="H126" i="74" a="1"/>
  <c r="H126" i="74" s="1"/>
  <c r="I126" i="74" s="1"/>
  <c r="H125" i="74" a="1"/>
  <c r="H125" i="74" s="1"/>
  <c r="I125" i="74" s="1"/>
  <c r="H124" i="74" a="1"/>
  <c r="H124" i="74" s="1"/>
  <c r="I124" i="74" s="1"/>
  <c r="H123" i="74" a="1"/>
  <c r="H123" i="74" s="1"/>
  <c r="I123" i="74" s="1"/>
  <c r="H122" i="74" a="1"/>
  <c r="H122" i="74" s="1"/>
  <c r="I122" i="74" s="1"/>
  <c r="H121" i="74" a="1"/>
  <c r="H121" i="74" s="1"/>
  <c r="I121" i="74" s="1"/>
  <c r="H120" i="74" a="1"/>
  <c r="H120" i="74" s="1"/>
  <c r="I120" i="74" s="1"/>
  <c r="H119" i="74" a="1"/>
  <c r="H119" i="74" s="1"/>
  <c r="I119" i="74" s="1"/>
  <c r="H118" i="74" a="1"/>
  <c r="H118" i="74" s="1"/>
  <c r="I118" i="74" s="1"/>
  <c r="H117" i="74" a="1"/>
  <c r="H117" i="74" s="1"/>
  <c r="I117" i="74" s="1"/>
  <c r="H116" i="74" a="1"/>
  <c r="H116" i="74" s="1"/>
  <c r="I116" i="74" s="1"/>
  <c r="H115" i="74" a="1"/>
  <c r="H115" i="74" s="1"/>
  <c r="I115" i="74" s="1"/>
  <c r="H114" i="74" a="1"/>
  <c r="H114" i="74" s="1"/>
  <c r="I114" i="74" s="1"/>
  <c r="H113" i="74" a="1"/>
  <c r="H113" i="74" s="1"/>
  <c r="I113" i="74" s="1"/>
  <c r="H112" i="74" a="1"/>
  <c r="H112" i="74" s="1"/>
  <c r="I112" i="74" s="1"/>
  <c r="H111" i="74" a="1"/>
  <c r="H111" i="74" s="1"/>
  <c r="I111" i="74" s="1"/>
  <c r="H110" i="74" a="1"/>
  <c r="H110" i="74" s="1"/>
  <c r="I110" i="74" s="1"/>
  <c r="H109" i="74" a="1"/>
  <c r="H109" i="74" s="1"/>
  <c r="I109" i="74" s="1"/>
  <c r="H108" i="74" a="1"/>
  <c r="H108" i="74" s="1"/>
  <c r="I108" i="74" s="1"/>
  <c r="H107" i="74" a="1"/>
  <c r="H107" i="74" s="1"/>
  <c r="I107" i="74" s="1"/>
  <c r="H106" i="74" a="1"/>
  <c r="H106" i="74" s="1"/>
  <c r="I106" i="74" s="1"/>
  <c r="H105" i="74" a="1"/>
  <c r="H105" i="74" s="1"/>
  <c r="I105" i="74" s="1"/>
  <c r="H104" i="74" a="1"/>
  <c r="H104" i="74" s="1"/>
  <c r="I104" i="74" s="1"/>
  <c r="H103" i="74" a="1"/>
  <c r="H103" i="74" s="1"/>
  <c r="I103" i="74" s="1"/>
  <c r="H102" i="74" a="1"/>
  <c r="H102" i="74" s="1"/>
  <c r="I102" i="74" s="1"/>
  <c r="H101" i="74" a="1"/>
  <c r="H101" i="74" s="1"/>
  <c r="I101" i="74" s="1"/>
  <c r="H100" i="74" a="1"/>
  <c r="H100" i="74" s="1"/>
  <c r="I100" i="74" s="1"/>
  <c r="H99" i="74" a="1"/>
  <c r="H99" i="74" s="1"/>
  <c r="I99" i="74" s="1"/>
  <c r="H98" i="74" a="1"/>
  <c r="H98" i="74" s="1"/>
  <c r="I98" i="74" s="1"/>
  <c r="H97" i="74" a="1"/>
  <c r="H97" i="74" s="1"/>
  <c r="I97" i="74" s="1"/>
  <c r="H96" i="74" a="1"/>
  <c r="H96" i="74" s="1"/>
  <c r="I96" i="74" s="1"/>
  <c r="H95" i="74" a="1"/>
  <c r="H95" i="74" s="1"/>
  <c r="I95" i="74" s="1"/>
  <c r="H94" i="74" a="1"/>
  <c r="H94" i="74" s="1"/>
  <c r="I94" i="74" s="1"/>
  <c r="H93" i="74" a="1"/>
  <c r="H93" i="74" s="1"/>
  <c r="I93" i="74" s="1"/>
  <c r="H92" i="74" a="1"/>
  <c r="H92" i="74" s="1"/>
  <c r="I92" i="74" s="1"/>
  <c r="H91" i="74" a="1"/>
  <c r="H91" i="74" s="1"/>
  <c r="I91" i="74" s="1"/>
  <c r="H90" i="74" a="1"/>
  <c r="H90" i="74" s="1"/>
  <c r="I90" i="74" s="1"/>
  <c r="H89" i="74" a="1"/>
  <c r="H89" i="74" s="1"/>
  <c r="I89" i="74" s="1"/>
  <c r="H88" i="74" a="1"/>
  <c r="H88" i="74" s="1"/>
  <c r="I88" i="74" s="1"/>
  <c r="H87" i="74" a="1"/>
  <c r="H87" i="74" s="1"/>
  <c r="I87" i="74" s="1"/>
  <c r="H86" i="74" a="1"/>
  <c r="H86" i="74" s="1"/>
  <c r="I86" i="74" s="1"/>
  <c r="H85" i="74" a="1"/>
  <c r="H85" i="74" s="1"/>
  <c r="I85" i="74" s="1"/>
  <c r="H84" i="74" a="1"/>
  <c r="H84" i="74" s="1"/>
  <c r="I84" i="74" s="1"/>
  <c r="H83" i="74" a="1"/>
  <c r="H83" i="74" s="1"/>
  <c r="I83" i="74" s="1"/>
  <c r="H82" i="74" a="1"/>
  <c r="H82" i="74" s="1"/>
  <c r="I82" i="74" s="1"/>
  <c r="H81" i="74" a="1"/>
  <c r="H81" i="74" s="1"/>
  <c r="I81" i="74" s="1"/>
  <c r="H80" i="74" a="1"/>
  <c r="H80" i="74" s="1"/>
  <c r="I80" i="74" s="1"/>
  <c r="H79" i="74" a="1"/>
  <c r="H79" i="74" s="1"/>
  <c r="I79" i="74" s="1"/>
  <c r="H78" i="74" a="1"/>
  <c r="H78" i="74" s="1"/>
  <c r="I78" i="74" s="1"/>
  <c r="H77" i="74" a="1"/>
  <c r="H77" i="74" s="1"/>
  <c r="I77" i="74" s="1"/>
  <c r="H76" i="74" a="1"/>
  <c r="H76" i="74" s="1"/>
  <c r="I76" i="74" s="1"/>
  <c r="H75" i="74" a="1"/>
  <c r="H75" i="74" s="1"/>
  <c r="I75" i="74" s="1"/>
  <c r="H74" i="74" a="1"/>
  <c r="H74" i="74" s="1"/>
  <c r="I74" i="74" s="1"/>
  <c r="H73" i="74" a="1"/>
  <c r="H73" i="74" s="1"/>
  <c r="I73" i="74" s="1"/>
  <c r="H72" i="74" a="1"/>
  <c r="H72" i="74" s="1"/>
  <c r="I72" i="74" s="1"/>
  <c r="H71" i="74" a="1"/>
  <c r="H71" i="74" s="1"/>
  <c r="I71" i="74" s="1"/>
  <c r="H70" i="74" a="1"/>
  <c r="H70" i="74" s="1"/>
  <c r="I70" i="74" s="1"/>
  <c r="H69" i="74" a="1"/>
  <c r="H69" i="74" s="1"/>
  <c r="I69" i="74" s="1"/>
  <c r="H68" i="74" a="1"/>
  <c r="H68" i="74" s="1"/>
  <c r="I68" i="74" s="1"/>
  <c r="H67" i="74" a="1"/>
  <c r="H67" i="74" s="1"/>
  <c r="I67" i="74" s="1"/>
  <c r="H66" i="74" a="1"/>
  <c r="H66" i="74" s="1"/>
  <c r="I66" i="74" s="1"/>
  <c r="H65" i="74" a="1"/>
  <c r="H65" i="74" s="1"/>
  <c r="I65" i="74" s="1"/>
  <c r="H64" i="74" a="1"/>
  <c r="H64" i="74" s="1"/>
  <c r="I64" i="74" s="1"/>
  <c r="H63" i="74" a="1"/>
  <c r="H63" i="74" s="1"/>
  <c r="I63" i="74" s="1"/>
  <c r="H62" i="74" a="1"/>
  <c r="H62" i="74" s="1"/>
  <c r="I62" i="74" s="1"/>
  <c r="H61" i="74" a="1"/>
  <c r="H61" i="74" s="1"/>
  <c r="I61" i="74" s="1"/>
  <c r="H60" i="74" a="1"/>
  <c r="H60" i="74" s="1"/>
  <c r="I60" i="74" s="1"/>
  <c r="H59" i="74" a="1"/>
  <c r="H59" i="74" s="1"/>
  <c r="I59" i="74" s="1"/>
  <c r="H58" i="74" a="1"/>
  <c r="H58" i="74" s="1"/>
  <c r="I58" i="74" s="1"/>
  <c r="H57" i="74" a="1"/>
  <c r="H57" i="74" s="1"/>
  <c r="I57" i="74" s="1"/>
  <c r="H56" i="74" a="1"/>
  <c r="H56" i="74" s="1"/>
  <c r="I56" i="74" s="1"/>
  <c r="H55" i="74" a="1"/>
  <c r="H55" i="74" s="1"/>
  <c r="I55" i="74" s="1"/>
  <c r="H54" i="74" a="1"/>
  <c r="H54" i="74" s="1"/>
  <c r="I54" i="74" s="1"/>
  <c r="H53" i="74" a="1"/>
  <c r="H53" i="74" s="1"/>
  <c r="I53" i="74" s="1"/>
  <c r="H52" i="74" a="1"/>
  <c r="H52" i="74" s="1"/>
  <c r="I52" i="74" s="1"/>
  <c r="H51" i="74" a="1"/>
  <c r="H51" i="74" s="1"/>
  <c r="I51" i="74" s="1"/>
  <c r="H50" i="74" a="1"/>
  <c r="H50" i="74" s="1"/>
  <c r="I50" i="74" s="1"/>
  <c r="H49" i="74" a="1"/>
  <c r="H49" i="74" s="1"/>
  <c r="I49" i="74" s="1"/>
  <c r="H48" i="74" a="1"/>
  <c r="H48" i="74" s="1"/>
  <c r="I48" i="74" s="1"/>
  <c r="H47" i="74" a="1"/>
  <c r="H47" i="74" s="1"/>
  <c r="I47" i="74" s="1"/>
  <c r="H46" i="74" a="1"/>
  <c r="H46" i="74" s="1"/>
  <c r="I46" i="74" s="1"/>
  <c r="H45" i="74" a="1"/>
  <c r="H45" i="74" s="1"/>
  <c r="I45" i="74" s="1"/>
  <c r="H44" i="74" a="1"/>
  <c r="H44" i="74" s="1"/>
  <c r="I44" i="74" s="1"/>
  <c r="H43" i="74" a="1"/>
  <c r="H43" i="74" s="1"/>
  <c r="I43" i="74" s="1"/>
  <c r="H42" i="74" a="1"/>
  <c r="H42" i="74" s="1"/>
  <c r="I42" i="74" s="1"/>
  <c r="H41" i="74" a="1"/>
  <c r="H41" i="74" s="1"/>
  <c r="I41" i="74" s="1"/>
  <c r="H40" i="74" a="1"/>
  <c r="H40" i="74" s="1"/>
  <c r="I40" i="74" s="1"/>
  <c r="H39" i="74" a="1"/>
  <c r="H39" i="74" s="1"/>
  <c r="I39" i="74" s="1"/>
  <c r="H38" i="74" a="1"/>
  <c r="H38" i="74" s="1"/>
  <c r="I38" i="74" s="1"/>
  <c r="H37" i="74" a="1"/>
  <c r="H37" i="74" s="1"/>
  <c r="I37" i="74" s="1"/>
  <c r="H36" i="74" a="1"/>
  <c r="H36" i="74" s="1"/>
  <c r="I36" i="74" s="1"/>
  <c r="H35" i="74" a="1"/>
  <c r="H35" i="74" s="1"/>
  <c r="I35" i="74" s="1"/>
  <c r="H34" i="74" a="1"/>
  <c r="H34" i="74" s="1"/>
  <c r="I34" i="74" s="1"/>
  <c r="H33" i="74" a="1"/>
  <c r="H33" i="74" s="1"/>
  <c r="I33" i="74" s="1"/>
  <c r="H32" i="74" a="1"/>
  <c r="H32" i="74" s="1"/>
  <c r="I32" i="74" s="1"/>
  <c r="H31" i="74" a="1"/>
  <c r="H31" i="74" s="1"/>
  <c r="I31" i="74" s="1"/>
  <c r="H30" i="74" a="1"/>
  <c r="H30" i="74" s="1"/>
  <c r="I30" i="74" s="1"/>
  <c r="H29" i="74" a="1"/>
  <c r="H29" i="74" s="1"/>
  <c r="I29" i="74" s="1"/>
  <c r="H28" i="74" a="1"/>
  <c r="H28" i="74" s="1"/>
  <c r="I28" i="74" s="1"/>
  <c r="H27" i="74" a="1"/>
  <c r="H27" i="74" s="1"/>
  <c r="I27" i="74" s="1"/>
  <c r="H26" i="74" a="1"/>
  <c r="H26" i="74" s="1"/>
  <c r="I26" i="74" s="1"/>
  <c r="H25" i="74" a="1"/>
  <c r="H25" i="74" s="1"/>
  <c r="I25" i="74" s="1"/>
  <c r="H24" i="74" a="1"/>
  <c r="H24" i="74" s="1"/>
  <c r="I24" i="74" s="1"/>
  <c r="H23" i="74" a="1"/>
  <c r="H23" i="74" s="1"/>
  <c r="I23" i="74" s="1"/>
  <c r="H22" i="74" a="1"/>
  <c r="H22" i="74" s="1"/>
  <c r="I22" i="74" s="1"/>
  <c r="H21" i="74" a="1"/>
  <c r="H21" i="74" s="1"/>
  <c r="I21" i="74" s="1"/>
  <c r="H20" i="74" a="1"/>
  <c r="H20" i="74" s="1"/>
  <c r="I20" i="74" s="1"/>
  <c r="H19" i="74" a="1"/>
  <c r="H19" i="74" s="1"/>
  <c r="I19" i="74" s="1"/>
  <c r="H18" i="74" a="1"/>
  <c r="H18" i="74" s="1"/>
  <c r="I18" i="74" s="1"/>
  <c r="H17" i="74" a="1"/>
  <c r="H17" i="74" s="1"/>
  <c r="I17" i="74" s="1"/>
  <c r="H16" i="74" a="1"/>
  <c r="H16" i="74" s="1"/>
  <c r="I16" i="74" s="1"/>
  <c r="H15" i="74" a="1"/>
  <c r="H15" i="74" s="1"/>
  <c r="I15" i="74" s="1"/>
  <c r="H14" i="74" a="1"/>
  <c r="H14" i="74" s="1"/>
  <c r="I14" i="74" s="1"/>
  <c r="H13" i="74" a="1"/>
  <c r="H13" i="74" s="1"/>
  <c r="I13" i="74" s="1"/>
  <c r="H12" i="74" a="1"/>
  <c r="H12" i="74" s="1"/>
  <c r="I12" i="74" s="1"/>
  <c r="H11" i="74" a="1"/>
  <c r="H11" i="74" s="1"/>
  <c r="I11" i="74" s="1"/>
  <c r="H10" i="74" a="1"/>
  <c r="H10" i="74" s="1"/>
  <c r="I10" i="74" s="1"/>
  <c r="H1058" i="73" a="1"/>
  <c r="H1058" i="73" s="1"/>
  <c r="I1058" i="73" s="1"/>
  <c r="H1057" i="73" a="1"/>
  <c r="H1057" i="73" s="1"/>
  <c r="I1057" i="73" s="1"/>
  <c r="H1056" i="73" a="1"/>
  <c r="H1056" i="73" s="1"/>
  <c r="I1056" i="73" s="1"/>
  <c r="H1055" i="73" a="1"/>
  <c r="H1055" i="73" s="1"/>
  <c r="I1055" i="73" s="1"/>
  <c r="H1054" i="73" a="1"/>
  <c r="H1054" i="73" s="1"/>
  <c r="I1054" i="73" s="1"/>
  <c r="H1053" i="73" a="1"/>
  <c r="H1053" i="73" s="1"/>
  <c r="I1053" i="73" s="1"/>
  <c r="H1052" i="73" a="1"/>
  <c r="H1052" i="73" s="1"/>
  <c r="I1052" i="73" s="1"/>
  <c r="H1051" i="73" a="1"/>
  <c r="H1051" i="73" s="1"/>
  <c r="I1051" i="73" s="1"/>
  <c r="H1050" i="73" a="1"/>
  <c r="H1050" i="73" s="1"/>
  <c r="I1050" i="73" s="1"/>
  <c r="H1049" i="73" a="1"/>
  <c r="H1049" i="73" s="1"/>
  <c r="I1049" i="73" s="1"/>
  <c r="H1048" i="73" a="1"/>
  <c r="H1048" i="73" s="1"/>
  <c r="I1048" i="73" s="1"/>
  <c r="H1047" i="73" a="1"/>
  <c r="H1047" i="73" s="1"/>
  <c r="I1047" i="73" s="1"/>
  <c r="H1046" i="73" a="1"/>
  <c r="H1046" i="73" s="1"/>
  <c r="I1046" i="73" s="1"/>
  <c r="H1045" i="73" a="1"/>
  <c r="H1045" i="73" s="1"/>
  <c r="I1045" i="73" s="1"/>
  <c r="H1044" i="73" a="1"/>
  <c r="H1044" i="73" s="1"/>
  <c r="I1044" i="73" s="1"/>
  <c r="H1043" i="73" a="1"/>
  <c r="H1043" i="73" s="1"/>
  <c r="I1043" i="73" s="1"/>
  <c r="H1042" i="73" a="1"/>
  <c r="H1042" i="73" s="1"/>
  <c r="I1042" i="73" s="1"/>
  <c r="H1041" i="73" a="1"/>
  <c r="H1041" i="73" s="1"/>
  <c r="I1041" i="73" s="1"/>
  <c r="H1040" i="73" a="1"/>
  <c r="H1040" i="73" s="1"/>
  <c r="I1040" i="73" s="1"/>
  <c r="H1039" i="73" a="1"/>
  <c r="H1039" i="73" s="1"/>
  <c r="I1039" i="73" s="1"/>
  <c r="H1038" i="73" a="1"/>
  <c r="H1038" i="73" s="1"/>
  <c r="I1038" i="73" s="1"/>
  <c r="H1037" i="73" a="1"/>
  <c r="H1037" i="73" s="1"/>
  <c r="I1037" i="73" s="1"/>
  <c r="H1036" i="73" a="1"/>
  <c r="H1036" i="73" s="1"/>
  <c r="I1036" i="73" s="1"/>
  <c r="H1035" i="73" a="1"/>
  <c r="H1035" i="73" s="1"/>
  <c r="I1035" i="73" s="1"/>
  <c r="H1034" i="73" a="1"/>
  <c r="H1034" i="73" s="1"/>
  <c r="I1034" i="73" s="1"/>
  <c r="H1033" i="73" a="1"/>
  <c r="H1033" i="73" s="1"/>
  <c r="I1033" i="73" s="1"/>
  <c r="H1032" i="73" a="1"/>
  <c r="H1032" i="73" s="1"/>
  <c r="I1032" i="73" s="1"/>
  <c r="H1031" i="73" a="1"/>
  <c r="H1031" i="73" s="1"/>
  <c r="I1031" i="73" s="1"/>
  <c r="H1030" i="73" a="1"/>
  <c r="H1030" i="73" s="1"/>
  <c r="I1030" i="73" s="1"/>
  <c r="H1029" i="73" a="1"/>
  <c r="H1029" i="73" s="1"/>
  <c r="I1029" i="73" s="1"/>
  <c r="H1028" i="73" a="1"/>
  <c r="H1028" i="73" s="1"/>
  <c r="I1028" i="73" s="1"/>
  <c r="H1027" i="73" a="1"/>
  <c r="H1027" i="73" s="1"/>
  <c r="I1027" i="73" s="1"/>
  <c r="H1026" i="73" a="1"/>
  <c r="H1026" i="73" s="1"/>
  <c r="I1026" i="73" s="1"/>
  <c r="H1025" i="73" a="1"/>
  <c r="H1025" i="73" s="1"/>
  <c r="I1025" i="73" s="1"/>
  <c r="H1024" i="73" a="1"/>
  <c r="H1024" i="73" s="1"/>
  <c r="I1024" i="73" s="1"/>
  <c r="H1023" i="73" a="1"/>
  <c r="H1023" i="73" s="1"/>
  <c r="I1023" i="73" s="1"/>
  <c r="H1022" i="73" a="1"/>
  <c r="H1022" i="73" s="1"/>
  <c r="I1022" i="73" s="1"/>
  <c r="H1021" i="73" a="1"/>
  <c r="H1021" i="73" s="1"/>
  <c r="I1021" i="73" s="1"/>
  <c r="H1020" i="73" a="1"/>
  <c r="H1020" i="73" s="1"/>
  <c r="I1020" i="73" s="1"/>
  <c r="H1019" i="73" a="1"/>
  <c r="H1019" i="73" s="1"/>
  <c r="I1019" i="73" s="1"/>
  <c r="H1018" i="73" a="1"/>
  <c r="H1018" i="73" s="1"/>
  <c r="I1018" i="73" s="1"/>
  <c r="H1017" i="73" a="1"/>
  <c r="H1017" i="73" s="1"/>
  <c r="I1017" i="73" s="1"/>
  <c r="H1016" i="73" a="1"/>
  <c r="H1016" i="73" s="1"/>
  <c r="I1016" i="73" s="1"/>
  <c r="H1015" i="73" a="1"/>
  <c r="H1015" i="73" s="1"/>
  <c r="I1015" i="73" s="1"/>
  <c r="H1014" i="73" a="1"/>
  <c r="H1014" i="73" s="1"/>
  <c r="I1014" i="73" s="1"/>
  <c r="H1013" i="73" a="1"/>
  <c r="H1013" i="73" s="1"/>
  <c r="I1013" i="73" s="1"/>
  <c r="H1012" i="73" a="1"/>
  <c r="H1012" i="73" s="1"/>
  <c r="I1012" i="73" s="1"/>
  <c r="H1011" i="73" a="1"/>
  <c r="H1011" i="73" s="1"/>
  <c r="I1011" i="73" s="1"/>
  <c r="H1010" i="73" a="1"/>
  <c r="H1010" i="73" s="1"/>
  <c r="I1010" i="73" s="1"/>
  <c r="H1009" i="73" a="1"/>
  <c r="H1009" i="73" s="1"/>
  <c r="I1009" i="73" s="1"/>
  <c r="H1008" i="73" a="1"/>
  <c r="H1008" i="73" s="1"/>
  <c r="I1008" i="73" s="1"/>
  <c r="H1007" i="73" a="1"/>
  <c r="H1007" i="73" s="1"/>
  <c r="I1007" i="73" s="1"/>
  <c r="H1006" i="73" a="1"/>
  <c r="H1006" i="73" s="1"/>
  <c r="I1006" i="73" s="1"/>
  <c r="H1005" i="73" a="1"/>
  <c r="H1005" i="73" s="1"/>
  <c r="I1005" i="73" s="1"/>
  <c r="H1004" i="73" a="1"/>
  <c r="H1004" i="73" s="1"/>
  <c r="I1004" i="73" s="1"/>
  <c r="H1003" i="73" a="1"/>
  <c r="H1003" i="73" s="1"/>
  <c r="I1003" i="73" s="1"/>
  <c r="H1002" i="73" a="1"/>
  <c r="H1002" i="73" s="1"/>
  <c r="I1002" i="73" s="1"/>
  <c r="H1001" i="73" a="1"/>
  <c r="H1001" i="73" s="1"/>
  <c r="I1001" i="73" s="1"/>
  <c r="H1000" i="73" a="1"/>
  <c r="H1000" i="73" s="1"/>
  <c r="I1000" i="73" s="1"/>
  <c r="H999" i="73" a="1"/>
  <c r="H999" i="73" s="1"/>
  <c r="I999" i="73" s="1"/>
  <c r="H998" i="73" a="1"/>
  <c r="H998" i="73" s="1"/>
  <c r="I998" i="73" s="1"/>
  <c r="H997" i="73" a="1"/>
  <c r="H997" i="73" s="1"/>
  <c r="I997" i="73" s="1"/>
  <c r="H996" i="73" a="1"/>
  <c r="H996" i="73" s="1"/>
  <c r="I996" i="73" s="1"/>
  <c r="H995" i="73" a="1"/>
  <c r="H995" i="73" s="1"/>
  <c r="I995" i="73" s="1"/>
  <c r="H994" i="73" a="1"/>
  <c r="H994" i="73" s="1"/>
  <c r="I994" i="73" s="1"/>
  <c r="H993" i="73" a="1"/>
  <c r="H993" i="73" s="1"/>
  <c r="I993" i="73" s="1"/>
  <c r="H992" i="73" a="1"/>
  <c r="H992" i="73" s="1"/>
  <c r="I992" i="73" s="1"/>
  <c r="H991" i="73" a="1"/>
  <c r="H991" i="73" s="1"/>
  <c r="I991" i="73" s="1"/>
  <c r="H990" i="73" a="1"/>
  <c r="H990" i="73" s="1"/>
  <c r="I990" i="73" s="1"/>
  <c r="H989" i="73" a="1"/>
  <c r="H989" i="73" s="1"/>
  <c r="I989" i="73" s="1"/>
  <c r="H988" i="73" a="1"/>
  <c r="H988" i="73" s="1"/>
  <c r="I988" i="73" s="1"/>
  <c r="H987" i="73" a="1"/>
  <c r="H987" i="73" s="1"/>
  <c r="I987" i="73" s="1"/>
  <c r="H986" i="73" a="1"/>
  <c r="H986" i="73" s="1"/>
  <c r="I986" i="73" s="1"/>
  <c r="H985" i="73" a="1"/>
  <c r="H985" i="73" s="1"/>
  <c r="I985" i="73" s="1"/>
  <c r="H984" i="73" a="1"/>
  <c r="H984" i="73" s="1"/>
  <c r="I984" i="73" s="1"/>
  <c r="H983" i="73" a="1"/>
  <c r="H983" i="73" s="1"/>
  <c r="I983" i="73" s="1"/>
  <c r="H982" i="73" a="1"/>
  <c r="H982" i="73" s="1"/>
  <c r="I982" i="73" s="1"/>
  <c r="H981" i="73" a="1"/>
  <c r="H981" i="73" s="1"/>
  <c r="I981" i="73" s="1"/>
  <c r="H980" i="73" a="1"/>
  <c r="H980" i="73" s="1"/>
  <c r="I980" i="73" s="1"/>
  <c r="H979" i="73" a="1"/>
  <c r="H979" i="73" s="1"/>
  <c r="I979" i="73" s="1"/>
  <c r="H978" i="73" a="1"/>
  <c r="H978" i="73" s="1"/>
  <c r="I978" i="73" s="1"/>
  <c r="H977" i="73" a="1"/>
  <c r="H977" i="73" s="1"/>
  <c r="I977" i="73" s="1"/>
  <c r="H976" i="73" a="1"/>
  <c r="H976" i="73" s="1"/>
  <c r="I976" i="73" s="1"/>
  <c r="H975" i="73" a="1"/>
  <c r="H975" i="73" s="1"/>
  <c r="I975" i="73" s="1"/>
  <c r="H974" i="73" a="1"/>
  <c r="H974" i="73" s="1"/>
  <c r="I974" i="73" s="1"/>
  <c r="H973" i="73" a="1"/>
  <c r="H973" i="73" s="1"/>
  <c r="I973" i="73" s="1"/>
  <c r="H972" i="73" a="1"/>
  <c r="H972" i="73" s="1"/>
  <c r="I972" i="73" s="1"/>
  <c r="H971" i="73" a="1"/>
  <c r="H971" i="73" s="1"/>
  <c r="I971" i="73" s="1"/>
  <c r="H970" i="73" a="1"/>
  <c r="H970" i="73" s="1"/>
  <c r="I970" i="73" s="1"/>
  <c r="H969" i="73" a="1"/>
  <c r="H969" i="73" s="1"/>
  <c r="I969" i="73" s="1"/>
  <c r="H968" i="73" a="1"/>
  <c r="H968" i="73" s="1"/>
  <c r="I968" i="73" s="1"/>
  <c r="H967" i="73" a="1"/>
  <c r="H967" i="73" s="1"/>
  <c r="I967" i="73" s="1"/>
  <c r="H966" i="73" a="1"/>
  <c r="H966" i="73" s="1"/>
  <c r="I966" i="73" s="1"/>
  <c r="H965" i="73" a="1"/>
  <c r="H965" i="73" s="1"/>
  <c r="I965" i="73" s="1"/>
  <c r="H964" i="73" a="1"/>
  <c r="H964" i="73" s="1"/>
  <c r="I964" i="73" s="1"/>
  <c r="H963" i="73" a="1"/>
  <c r="H963" i="73" s="1"/>
  <c r="I963" i="73" s="1"/>
  <c r="H962" i="73" a="1"/>
  <c r="H962" i="73" s="1"/>
  <c r="I962" i="73" s="1"/>
  <c r="H961" i="73" a="1"/>
  <c r="H961" i="73" s="1"/>
  <c r="I961" i="73" s="1"/>
  <c r="H960" i="73" a="1"/>
  <c r="H960" i="73" s="1"/>
  <c r="I960" i="73" s="1"/>
  <c r="H959" i="73" a="1"/>
  <c r="H959" i="73" s="1"/>
  <c r="I959" i="73" s="1"/>
  <c r="H958" i="73" a="1"/>
  <c r="H958" i="73" s="1"/>
  <c r="I958" i="73" s="1"/>
  <c r="H957" i="73" a="1"/>
  <c r="H957" i="73" s="1"/>
  <c r="I957" i="73" s="1"/>
  <c r="H956" i="73" a="1"/>
  <c r="H956" i="73" s="1"/>
  <c r="I956" i="73" s="1"/>
  <c r="H955" i="73" a="1"/>
  <c r="H955" i="73" s="1"/>
  <c r="I955" i="73" s="1"/>
  <c r="H954" i="73" a="1"/>
  <c r="H954" i="73" s="1"/>
  <c r="I954" i="73" s="1"/>
  <c r="H953" i="73" a="1"/>
  <c r="H953" i="73" s="1"/>
  <c r="I953" i="73" s="1"/>
  <c r="H952" i="73" a="1"/>
  <c r="H952" i="73" s="1"/>
  <c r="I952" i="73" s="1"/>
  <c r="H951" i="73" a="1"/>
  <c r="H951" i="73" s="1"/>
  <c r="I951" i="73" s="1"/>
  <c r="H950" i="73" a="1"/>
  <c r="H950" i="73" s="1"/>
  <c r="I950" i="73" s="1"/>
  <c r="H949" i="73" a="1"/>
  <c r="H949" i="73" s="1"/>
  <c r="I949" i="73" s="1"/>
  <c r="H948" i="73" a="1"/>
  <c r="H948" i="73" s="1"/>
  <c r="I948" i="73" s="1"/>
  <c r="H947" i="73" a="1"/>
  <c r="H947" i="73" s="1"/>
  <c r="I947" i="73" s="1"/>
  <c r="H946" i="73" a="1"/>
  <c r="H946" i="73" s="1"/>
  <c r="I946" i="73" s="1"/>
  <c r="H945" i="73" a="1"/>
  <c r="H945" i="73" s="1"/>
  <c r="I945" i="73" s="1"/>
  <c r="H944" i="73" a="1"/>
  <c r="H944" i="73" s="1"/>
  <c r="I944" i="73" s="1"/>
  <c r="H943" i="73" a="1"/>
  <c r="H943" i="73" s="1"/>
  <c r="I943" i="73" s="1"/>
  <c r="H942" i="73" a="1"/>
  <c r="H942" i="73" s="1"/>
  <c r="I942" i="73" s="1"/>
  <c r="H941" i="73" a="1"/>
  <c r="H941" i="73" s="1"/>
  <c r="I941" i="73" s="1"/>
  <c r="H940" i="73" a="1"/>
  <c r="H940" i="73" s="1"/>
  <c r="I940" i="73" s="1"/>
  <c r="H939" i="73" a="1"/>
  <c r="H939" i="73" s="1"/>
  <c r="I939" i="73" s="1"/>
  <c r="H938" i="73" a="1"/>
  <c r="H938" i="73" s="1"/>
  <c r="I938" i="73" s="1"/>
  <c r="H937" i="73" a="1"/>
  <c r="H937" i="73" s="1"/>
  <c r="I937" i="73" s="1"/>
  <c r="H936" i="73" a="1"/>
  <c r="H936" i="73" s="1"/>
  <c r="I936" i="73" s="1"/>
  <c r="H935" i="73" a="1"/>
  <c r="H935" i="73" s="1"/>
  <c r="I935" i="73" s="1"/>
  <c r="H934" i="73" a="1"/>
  <c r="H934" i="73" s="1"/>
  <c r="I934" i="73" s="1"/>
  <c r="H933" i="73" a="1"/>
  <c r="H933" i="73" s="1"/>
  <c r="I933" i="73" s="1"/>
  <c r="H932" i="73" a="1"/>
  <c r="H932" i="73" s="1"/>
  <c r="I932" i="73" s="1"/>
  <c r="H931" i="73" a="1"/>
  <c r="H931" i="73" s="1"/>
  <c r="I931" i="73" s="1"/>
  <c r="H930" i="73" a="1"/>
  <c r="H930" i="73" s="1"/>
  <c r="I930" i="73" s="1"/>
  <c r="H929" i="73" a="1"/>
  <c r="H929" i="73" s="1"/>
  <c r="I929" i="73" s="1"/>
  <c r="H928" i="73" a="1"/>
  <c r="H928" i="73" s="1"/>
  <c r="I928" i="73" s="1"/>
  <c r="H927" i="73" a="1"/>
  <c r="H927" i="73" s="1"/>
  <c r="I927" i="73" s="1"/>
  <c r="H926" i="73" a="1"/>
  <c r="H926" i="73" s="1"/>
  <c r="I926" i="73" s="1"/>
  <c r="H925" i="73" a="1"/>
  <c r="H925" i="73" s="1"/>
  <c r="I925" i="73" s="1"/>
  <c r="H924" i="73" a="1"/>
  <c r="H924" i="73" s="1"/>
  <c r="I924" i="73" s="1"/>
  <c r="H923" i="73" a="1"/>
  <c r="H923" i="73" s="1"/>
  <c r="I923" i="73" s="1"/>
  <c r="H922" i="73" a="1"/>
  <c r="H922" i="73" s="1"/>
  <c r="I922" i="73" s="1"/>
  <c r="H921" i="73" a="1"/>
  <c r="H921" i="73" s="1"/>
  <c r="I921" i="73" s="1"/>
  <c r="H920" i="73" a="1"/>
  <c r="H920" i="73" s="1"/>
  <c r="I920" i="73" s="1"/>
  <c r="H919" i="73" a="1"/>
  <c r="H919" i="73" s="1"/>
  <c r="I919" i="73" s="1"/>
  <c r="H918" i="73" a="1"/>
  <c r="H918" i="73" s="1"/>
  <c r="I918" i="73" s="1"/>
  <c r="H917" i="73" a="1"/>
  <c r="H917" i="73" s="1"/>
  <c r="I917" i="73" s="1"/>
  <c r="H916" i="73" a="1"/>
  <c r="H916" i="73" s="1"/>
  <c r="I916" i="73" s="1"/>
  <c r="H915" i="73" a="1"/>
  <c r="H915" i="73" s="1"/>
  <c r="I915" i="73" s="1"/>
  <c r="H914" i="73" a="1"/>
  <c r="H914" i="73" s="1"/>
  <c r="I914" i="73" s="1"/>
  <c r="H913" i="73" a="1"/>
  <c r="H913" i="73" s="1"/>
  <c r="I913" i="73" s="1"/>
  <c r="H912" i="73" a="1"/>
  <c r="H912" i="73" s="1"/>
  <c r="I912" i="73" s="1"/>
  <c r="H911" i="73" a="1"/>
  <c r="H911" i="73" s="1"/>
  <c r="I911" i="73" s="1"/>
  <c r="H910" i="73" a="1"/>
  <c r="H910" i="73" s="1"/>
  <c r="I910" i="73" s="1"/>
  <c r="H909" i="73" a="1"/>
  <c r="H909" i="73" s="1"/>
  <c r="I909" i="73" s="1"/>
  <c r="H908" i="73" a="1"/>
  <c r="H908" i="73" s="1"/>
  <c r="I908" i="73" s="1"/>
  <c r="H907" i="73" a="1"/>
  <c r="H907" i="73" s="1"/>
  <c r="I907" i="73" s="1"/>
  <c r="H906" i="73" a="1"/>
  <c r="H906" i="73" s="1"/>
  <c r="I906" i="73" s="1"/>
  <c r="H905" i="73" a="1"/>
  <c r="H905" i="73" s="1"/>
  <c r="I905" i="73" s="1"/>
  <c r="H904" i="73" a="1"/>
  <c r="H904" i="73" s="1"/>
  <c r="I904" i="73" s="1"/>
  <c r="H903" i="73" a="1"/>
  <c r="H903" i="73" s="1"/>
  <c r="I903" i="73" s="1"/>
  <c r="H902" i="73" a="1"/>
  <c r="H902" i="73" s="1"/>
  <c r="I902" i="73" s="1"/>
  <c r="H901" i="73" a="1"/>
  <c r="H901" i="73" s="1"/>
  <c r="I901" i="73" s="1"/>
  <c r="H900" i="73" a="1"/>
  <c r="H900" i="73" s="1"/>
  <c r="I900" i="73" s="1"/>
  <c r="H899" i="73" a="1"/>
  <c r="H899" i="73" s="1"/>
  <c r="I899" i="73" s="1"/>
  <c r="H898" i="73" a="1"/>
  <c r="H898" i="73" s="1"/>
  <c r="I898" i="73" s="1"/>
  <c r="H897" i="73" a="1"/>
  <c r="H897" i="73" s="1"/>
  <c r="I897" i="73" s="1"/>
  <c r="H896" i="73" a="1"/>
  <c r="H896" i="73" s="1"/>
  <c r="I896" i="73" s="1"/>
  <c r="H895" i="73" a="1"/>
  <c r="H895" i="73" s="1"/>
  <c r="I895" i="73" s="1"/>
  <c r="H894" i="73" a="1"/>
  <c r="H894" i="73" s="1"/>
  <c r="I894" i="73" s="1"/>
  <c r="H893" i="73" a="1"/>
  <c r="H893" i="73" s="1"/>
  <c r="I893" i="73" s="1"/>
  <c r="H892" i="73" a="1"/>
  <c r="H892" i="73" s="1"/>
  <c r="I892" i="73" s="1"/>
  <c r="H891" i="73" a="1"/>
  <c r="H891" i="73" s="1"/>
  <c r="I891" i="73" s="1"/>
  <c r="H890" i="73" a="1"/>
  <c r="H890" i="73" s="1"/>
  <c r="I890" i="73" s="1"/>
  <c r="H889" i="73" a="1"/>
  <c r="H889" i="73" s="1"/>
  <c r="I889" i="73" s="1"/>
  <c r="H888" i="73" a="1"/>
  <c r="H888" i="73" s="1"/>
  <c r="I888" i="73" s="1"/>
  <c r="H887" i="73" a="1"/>
  <c r="H887" i="73" s="1"/>
  <c r="I887" i="73" s="1"/>
  <c r="H886" i="73" a="1"/>
  <c r="H886" i="73" s="1"/>
  <c r="I886" i="73" s="1"/>
  <c r="H885" i="73" a="1"/>
  <c r="H885" i="73" s="1"/>
  <c r="I885" i="73" s="1"/>
  <c r="H884" i="73" a="1"/>
  <c r="H884" i="73" s="1"/>
  <c r="I884" i="73" s="1"/>
  <c r="H883" i="73" a="1"/>
  <c r="H883" i="73" s="1"/>
  <c r="I883" i="73" s="1"/>
  <c r="H882" i="73" a="1"/>
  <c r="H882" i="73" s="1"/>
  <c r="I882" i="73" s="1"/>
  <c r="H881" i="73" a="1"/>
  <c r="H881" i="73" s="1"/>
  <c r="I881" i="73" s="1"/>
  <c r="H880" i="73" a="1"/>
  <c r="H880" i="73" s="1"/>
  <c r="I880" i="73" s="1"/>
  <c r="H879" i="73" a="1"/>
  <c r="H879" i="73" s="1"/>
  <c r="I879" i="73" s="1"/>
  <c r="H878" i="73" a="1"/>
  <c r="H878" i="73" s="1"/>
  <c r="I878" i="73" s="1"/>
  <c r="H877" i="73" a="1"/>
  <c r="H877" i="73" s="1"/>
  <c r="I877" i="73" s="1"/>
  <c r="H876" i="73" a="1"/>
  <c r="H876" i="73" s="1"/>
  <c r="I876" i="73" s="1"/>
  <c r="H875" i="73" a="1"/>
  <c r="H875" i="73" s="1"/>
  <c r="I875" i="73" s="1"/>
  <c r="H874" i="73" a="1"/>
  <c r="H874" i="73" s="1"/>
  <c r="I874" i="73" s="1"/>
  <c r="H873" i="73" a="1"/>
  <c r="H873" i="73" s="1"/>
  <c r="I873" i="73" s="1"/>
  <c r="H872" i="73" a="1"/>
  <c r="H872" i="73" s="1"/>
  <c r="I872" i="73" s="1"/>
  <c r="H871" i="73" a="1"/>
  <c r="H871" i="73" s="1"/>
  <c r="I871" i="73" s="1"/>
  <c r="H870" i="73" a="1"/>
  <c r="H870" i="73" s="1"/>
  <c r="I870" i="73" s="1"/>
  <c r="H869" i="73" a="1"/>
  <c r="H869" i="73" s="1"/>
  <c r="I869" i="73" s="1"/>
  <c r="H868" i="73" a="1"/>
  <c r="H868" i="73" s="1"/>
  <c r="I868" i="73" s="1"/>
  <c r="H867" i="73" a="1"/>
  <c r="H867" i="73" s="1"/>
  <c r="I867" i="73" s="1"/>
  <c r="H866" i="73" a="1"/>
  <c r="H866" i="73" s="1"/>
  <c r="I866" i="73" s="1"/>
  <c r="H865" i="73" a="1"/>
  <c r="H865" i="73" s="1"/>
  <c r="I865" i="73" s="1"/>
  <c r="H864" i="73" a="1"/>
  <c r="H864" i="73" s="1"/>
  <c r="I864" i="73" s="1"/>
  <c r="H863" i="73" a="1"/>
  <c r="H863" i="73" s="1"/>
  <c r="I863" i="73" s="1"/>
  <c r="H862" i="73" a="1"/>
  <c r="H862" i="73" s="1"/>
  <c r="I862" i="73" s="1"/>
  <c r="H861" i="73" a="1"/>
  <c r="H861" i="73" s="1"/>
  <c r="I861" i="73" s="1"/>
  <c r="H860" i="73" a="1"/>
  <c r="H860" i="73" s="1"/>
  <c r="I860" i="73" s="1"/>
  <c r="H859" i="73" a="1"/>
  <c r="H859" i="73" s="1"/>
  <c r="I859" i="73" s="1"/>
  <c r="H858" i="73" a="1"/>
  <c r="H858" i="73" s="1"/>
  <c r="I858" i="73" s="1"/>
  <c r="H857" i="73" a="1"/>
  <c r="H857" i="73" s="1"/>
  <c r="I857" i="73" s="1"/>
  <c r="H856" i="73" a="1"/>
  <c r="H856" i="73" s="1"/>
  <c r="I856" i="73" s="1"/>
  <c r="H855" i="73" a="1"/>
  <c r="H855" i="73" s="1"/>
  <c r="I855" i="73" s="1"/>
  <c r="H854" i="73" a="1"/>
  <c r="H854" i="73" s="1"/>
  <c r="I854" i="73" s="1"/>
  <c r="H853" i="73" a="1"/>
  <c r="H853" i="73" s="1"/>
  <c r="I853" i="73" s="1"/>
  <c r="H852" i="73" a="1"/>
  <c r="H852" i="73" s="1"/>
  <c r="I852" i="73" s="1"/>
  <c r="H851" i="73" a="1"/>
  <c r="H851" i="73" s="1"/>
  <c r="I851" i="73" s="1"/>
  <c r="H850" i="73" a="1"/>
  <c r="H850" i="73" s="1"/>
  <c r="I850" i="73" s="1"/>
  <c r="H849" i="73" a="1"/>
  <c r="H849" i="73" s="1"/>
  <c r="I849" i="73" s="1"/>
  <c r="H848" i="73" a="1"/>
  <c r="H848" i="73" s="1"/>
  <c r="I848" i="73" s="1"/>
  <c r="H847" i="73" a="1"/>
  <c r="H847" i="73" s="1"/>
  <c r="I847" i="73" s="1"/>
  <c r="H846" i="73" a="1"/>
  <c r="H846" i="73" s="1"/>
  <c r="I846" i="73" s="1"/>
  <c r="H845" i="73" a="1"/>
  <c r="H845" i="73" s="1"/>
  <c r="I845" i="73" s="1"/>
  <c r="H844" i="73" a="1"/>
  <c r="H844" i="73" s="1"/>
  <c r="I844" i="73" s="1"/>
  <c r="H843" i="73" a="1"/>
  <c r="H843" i="73" s="1"/>
  <c r="I843" i="73" s="1"/>
  <c r="H842" i="73" a="1"/>
  <c r="H842" i="73" s="1"/>
  <c r="I842" i="73" s="1"/>
  <c r="H841" i="73" a="1"/>
  <c r="H841" i="73" s="1"/>
  <c r="I841" i="73" s="1"/>
  <c r="H840" i="73" a="1"/>
  <c r="H840" i="73" s="1"/>
  <c r="I840" i="73" s="1"/>
  <c r="H839" i="73" a="1"/>
  <c r="H839" i="73" s="1"/>
  <c r="I839" i="73" s="1"/>
  <c r="H838" i="73" a="1"/>
  <c r="H838" i="73" s="1"/>
  <c r="I838" i="73" s="1"/>
  <c r="H837" i="73" a="1"/>
  <c r="H837" i="73" s="1"/>
  <c r="I837" i="73" s="1"/>
  <c r="H836" i="73" a="1"/>
  <c r="H836" i="73" s="1"/>
  <c r="I836" i="73" s="1"/>
  <c r="H835" i="73" a="1"/>
  <c r="H835" i="73" s="1"/>
  <c r="I835" i="73" s="1"/>
  <c r="H834" i="73" a="1"/>
  <c r="H834" i="73" s="1"/>
  <c r="I834" i="73" s="1"/>
  <c r="H833" i="73" a="1"/>
  <c r="H833" i="73" s="1"/>
  <c r="I833" i="73" s="1"/>
  <c r="H832" i="73" a="1"/>
  <c r="H832" i="73" s="1"/>
  <c r="I832" i="73" s="1"/>
  <c r="H831" i="73" a="1"/>
  <c r="H831" i="73" s="1"/>
  <c r="I831" i="73" s="1"/>
  <c r="H830" i="73" a="1"/>
  <c r="H830" i="73" s="1"/>
  <c r="I830" i="73" s="1"/>
  <c r="H829" i="73" a="1"/>
  <c r="H829" i="73" s="1"/>
  <c r="I829" i="73" s="1"/>
  <c r="H828" i="73" a="1"/>
  <c r="H828" i="73" s="1"/>
  <c r="I828" i="73" s="1"/>
  <c r="H827" i="73" a="1"/>
  <c r="H827" i="73" s="1"/>
  <c r="I827" i="73" s="1"/>
  <c r="H826" i="73" a="1"/>
  <c r="H826" i="73" s="1"/>
  <c r="I826" i="73" s="1"/>
  <c r="H825" i="73" a="1"/>
  <c r="H825" i="73" s="1"/>
  <c r="I825" i="73" s="1"/>
  <c r="H824" i="73" a="1"/>
  <c r="H824" i="73" s="1"/>
  <c r="I824" i="73" s="1"/>
  <c r="H823" i="73" a="1"/>
  <c r="H823" i="73" s="1"/>
  <c r="I823" i="73" s="1"/>
  <c r="H822" i="73" a="1"/>
  <c r="H822" i="73" s="1"/>
  <c r="I822" i="73" s="1"/>
  <c r="H821" i="73" a="1"/>
  <c r="H821" i="73" s="1"/>
  <c r="I821" i="73" s="1"/>
  <c r="H820" i="73" a="1"/>
  <c r="H820" i="73" s="1"/>
  <c r="I820" i="73" s="1"/>
  <c r="H819" i="73" a="1"/>
  <c r="H819" i="73" s="1"/>
  <c r="I819" i="73" s="1"/>
  <c r="H818" i="73" a="1"/>
  <c r="H818" i="73" s="1"/>
  <c r="I818" i="73" s="1"/>
  <c r="H817" i="73" a="1"/>
  <c r="H817" i="73" s="1"/>
  <c r="I817" i="73" s="1"/>
  <c r="H816" i="73" a="1"/>
  <c r="H816" i="73" s="1"/>
  <c r="I816" i="73" s="1"/>
  <c r="H815" i="73" a="1"/>
  <c r="H815" i="73" s="1"/>
  <c r="I815" i="73" s="1"/>
  <c r="H814" i="73" a="1"/>
  <c r="H814" i="73" s="1"/>
  <c r="I814" i="73" s="1"/>
  <c r="H813" i="73" a="1"/>
  <c r="H813" i="73" s="1"/>
  <c r="I813" i="73" s="1"/>
  <c r="H812" i="73" a="1"/>
  <c r="H812" i="73" s="1"/>
  <c r="I812" i="73" s="1"/>
  <c r="H811" i="73" a="1"/>
  <c r="H811" i="73" s="1"/>
  <c r="I811" i="73" s="1"/>
  <c r="H810" i="73" a="1"/>
  <c r="H810" i="73" s="1"/>
  <c r="I810" i="73" s="1"/>
  <c r="H809" i="73" a="1"/>
  <c r="H809" i="73" s="1"/>
  <c r="I809" i="73" s="1"/>
  <c r="H808" i="73" a="1"/>
  <c r="H808" i="73" s="1"/>
  <c r="I808" i="73" s="1"/>
  <c r="H807" i="73" a="1"/>
  <c r="H807" i="73" s="1"/>
  <c r="I807" i="73" s="1"/>
  <c r="H806" i="73" a="1"/>
  <c r="H806" i="73" s="1"/>
  <c r="I806" i="73" s="1"/>
  <c r="H805" i="73" a="1"/>
  <c r="H805" i="73" s="1"/>
  <c r="I805" i="73" s="1"/>
  <c r="H804" i="73" a="1"/>
  <c r="H804" i="73" s="1"/>
  <c r="I804" i="73" s="1"/>
  <c r="H803" i="73" a="1"/>
  <c r="H803" i="73" s="1"/>
  <c r="I803" i="73" s="1"/>
  <c r="H802" i="73" a="1"/>
  <c r="H802" i="73" s="1"/>
  <c r="I802" i="73" s="1"/>
  <c r="H801" i="73" a="1"/>
  <c r="H801" i="73" s="1"/>
  <c r="I801" i="73" s="1"/>
  <c r="H800" i="73" a="1"/>
  <c r="H800" i="73" s="1"/>
  <c r="I800" i="73" s="1"/>
  <c r="H799" i="73" a="1"/>
  <c r="H799" i="73" s="1"/>
  <c r="I799" i="73" s="1"/>
  <c r="H798" i="73" a="1"/>
  <c r="H798" i="73" s="1"/>
  <c r="I798" i="73" s="1"/>
  <c r="H797" i="73" a="1"/>
  <c r="H797" i="73" s="1"/>
  <c r="I797" i="73" s="1"/>
  <c r="H796" i="73" a="1"/>
  <c r="H796" i="73" s="1"/>
  <c r="I796" i="73" s="1"/>
  <c r="H795" i="73" a="1"/>
  <c r="H795" i="73" s="1"/>
  <c r="I795" i="73" s="1"/>
  <c r="H794" i="73" a="1"/>
  <c r="H794" i="73" s="1"/>
  <c r="I794" i="73" s="1"/>
  <c r="H793" i="73" a="1"/>
  <c r="H793" i="73" s="1"/>
  <c r="I793" i="73" s="1"/>
  <c r="H792" i="73" a="1"/>
  <c r="H792" i="73" s="1"/>
  <c r="I792" i="73" s="1"/>
  <c r="H791" i="73" a="1"/>
  <c r="H791" i="73" s="1"/>
  <c r="I791" i="73" s="1"/>
  <c r="H790" i="73" a="1"/>
  <c r="H790" i="73" s="1"/>
  <c r="I790" i="73" s="1"/>
  <c r="H789" i="73" a="1"/>
  <c r="H789" i="73" s="1"/>
  <c r="I789" i="73" s="1"/>
  <c r="H788" i="73" a="1"/>
  <c r="H788" i="73" s="1"/>
  <c r="I788" i="73" s="1"/>
  <c r="H787" i="73" a="1"/>
  <c r="H787" i="73" s="1"/>
  <c r="I787" i="73" s="1"/>
  <c r="H786" i="73" a="1"/>
  <c r="H786" i="73" s="1"/>
  <c r="I786" i="73" s="1"/>
  <c r="H785" i="73" a="1"/>
  <c r="H785" i="73" s="1"/>
  <c r="I785" i="73" s="1"/>
  <c r="H784" i="73" a="1"/>
  <c r="H784" i="73" s="1"/>
  <c r="I784" i="73" s="1"/>
  <c r="H783" i="73" a="1"/>
  <c r="H783" i="73" s="1"/>
  <c r="I783" i="73" s="1"/>
  <c r="H782" i="73" a="1"/>
  <c r="H782" i="73" s="1"/>
  <c r="I782" i="73" s="1"/>
  <c r="H781" i="73" a="1"/>
  <c r="H781" i="73" s="1"/>
  <c r="I781" i="73" s="1"/>
  <c r="H780" i="73" a="1"/>
  <c r="H780" i="73" s="1"/>
  <c r="I780" i="73" s="1"/>
  <c r="H779" i="73" a="1"/>
  <c r="H779" i="73" s="1"/>
  <c r="I779" i="73" s="1"/>
  <c r="H778" i="73" a="1"/>
  <c r="H778" i="73" s="1"/>
  <c r="I778" i="73" s="1"/>
  <c r="H777" i="73" a="1"/>
  <c r="H777" i="73" s="1"/>
  <c r="I777" i="73" s="1"/>
  <c r="H776" i="73" a="1"/>
  <c r="H776" i="73" s="1"/>
  <c r="I776" i="73" s="1"/>
  <c r="H775" i="73" a="1"/>
  <c r="H775" i="73" s="1"/>
  <c r="I775" i="73" s="1"/>
  <c r="H774" i="73" a="1"/>
  <c r="H774" i="73" s="1"/>
  <c r="I774" i="73" s="1"/>
  <c r="H773" i="73" a="1"/>
  <c r="H773" i="73" s="1"/>
  <c r="I773" i="73" s="1"/>
  <c r="H772" i="73" a="1"/>
  <c r="H772" i="73" s="1"/>
  <c r="I772" i="73" s="1"/>
  <c r="H771" i="73" a="1"/>
  <c r="H771" i="73" s="1"/>
  <c r="I771" i="73" s="1"/>
  <c r="H770" i="73" a="1"/>
  <c r="H770" i="73" s="1"/>
  <c r="I770" i="73" s="1"/>
  <c r="H769" i="73" a="1"/>
  <c r="H769" i="73" s="1"/>
  <c r="I769" i="73" s="1"/>
  <c r="H768" i="73" a="1"/>
  <c r="H768" i="73" s="1"/>
  <c r="I768" i="73" s="1"/>
  <c r="H767" i="73" a="1"/>
  <c r="H767" i="73" s="1"/>
  <c r="I767" i="73" s="1"/>
  <c r="H766" i="73" a="1"/>
  <c r="H766" i="73" s="1"/>
  <c r="I766" i="73" s="1"/>
  <c r="H765" i="73" a="1"/>
  <c r="H765" i="73" s="1"/>
  <c r="I765" i="73" s="1"/>
  <c r="H764" i="73" a="1"/>
  <c r="H764" i="73" s="1"/>
  <c r="I764" i="73" s="1"/>
  <c r="H763" i="73" a="1"/>
  <c r="H763" i="73" s="1"/>
  <c r="I763" i="73" s="1"/>
  <c r="H762" i="73" a="1"/>
  <c r="H762" i="73" s="1"/>
  <c r="I762" i="73" s="1"/>
  <c r="H761" i="73" a="1"/>
  <c r="H761" i="73" s="1"/>
  <c r="I761" i="73" s="1"/>
  <c r="H760" i="73" a="1"/>
  <c r="H760" i="73" s="1"/>
  <c r="I760" i="73" s="1"/>
  <c r="H759" i="73" a="1"/>
  <c r="H759" i="73" s="1"/>
  <c r="I759" i="73" s="1"/>
  <c r="H758" i="73" a="1"/>
  <c r="H758" i="73" s="1"/>
  <c r="I758" i="73" s="1"/>
  <c r="H757" i="73" a="1"/>
  <c r="H757" i="73" s="1"/>
  <c r="I757" i="73" s="1"/>
  <c r="H756" i="73" a="1"/>
  <c r="H756" i="73" s="1"/>
  <c r="I756" i="73" s="1"/>
  <c r="H755" i="73" a="1"/>
  <c r="H755" i="73" s="1"/>
  <c r="I755" i="73" s="1"/>
  <c r="H754" i="73" a="1"/>
  <c r="H754" i="73" s="1"/>
  <c r="I754" i="73" s="1"/>
  <c r="H753" i="73" a="1"/>
  <c r="H753" i="73" s="1"/>
  <c r="I753" i="73" s="1"/>
  <c r="H752" i="73" a="1"/>
  <c r="H752" i="73" s="1"/>
  <c r="I752" i="73" s="1"/>
  <c r="H751" i="73" a="1"/>
  <c r="H751" i="73" s="1"/>
  <c r="I751" i="73" s="1"/>
  <c r="H750" i="73" a="1"/>
  <c r="H750" i="73" s="1"/>
  <c r="I750" i="73" s="1"/>
  <c r="H749" i="73" a="1"/>
  <c r="H749" i="73" s="1"/>
  <c r="I749" i="73" s="1"/>
  <c r="H748" i="73" a="1"/>
  <c r="H748" i="73" s="1"/>
  <c r="I748" i="73" s="1"/>
  <c r="H747" i="73" a="1"/>
  <c r="H747" i="73" s="1"/>
  <c r="I747" i="73" s="1"/>
  <c r="H746" i="73" a="1"/>
  <c r="H746" i="73" s="1"/>
  <c r="I746" i="73" s="1"/>
  <c r="H745" i="73" a="1"/>
  <c r="H745" i="73" s="1"/>
  <c r="I745" i="73" s="1"/>
  <c r="H744" i="73" a="1"/>
  <c r="H744" i="73" s="1"/>
  <c r="I744" i="73" s="1"/>
  <c r="H743" i="73" a="1"/>
  <c r="H743" i="73" s="1"/>
  <c r="I743" i="73" s="1"/>
  <c r="H742" i="73" a="1"/>
  <c r="H742" i="73" s="1"/>
  <c r="I742" i="73" s="1"/>
  <c r="H741" i="73" a="1"/>
  <c r="H741" i="73" s="1"/>
  <c r="I741" i="73" s="1"/>
  <c r="H740" i="73" a="1"/>
  <c r="H740" i="73" s="1"/>
  <c r="I740" i="73" s="1"/>
  <c r="H739" i="73" a="1"/>
  <c r="H739" i="73" s="1"/>
  <c r="I739" i="73" s="1"/>
  <c r="H738" i="73" a="1"/>
  <c r="H738" i="73" s="1"/>
  <c r="I738" i="73" s="1"/>
  <c r="H737" i="73" a="1"/>
  <c r="H737" i="73" s="1"/>
  <c r="I737" i="73" s="1"/>
  <c r="H736" i="73" a="1"/>
  <c r="H736" i="73" s="1"/>
  <c r="I736" i="73" s="1"/>
  <c r="H735" i="73" a="1"/>
  <c r="H735" i="73" s="1"/>
  <c r="I735" i="73" s="1"/>
  <c r="H734" i="73" a="1"/>
  <c r="H734" i="73" s="1"/>
  <c r="I734" i="73" s="1"/>
  <c r="H733" i="73" a="1"/>
  <c r="H733" i="73" s="1"/>
  <c r="I733" i="73" s="1"/>
  <c r="H732" i="73" a="1"/>
  <c r="H732" i="73" s="1"/>
  <c r="I732" i="73" s="1"/>
  <c r="H731" i="73" a="1"/>
  <c r="H731" i="73" s="1"/>
  <c r="I731" i="73" s="1"/>
  <c r="H730" i="73" a="1"/>
  <c r="H730" i="73" s="1"/>
  <c r="I730" i="73" s="1"/>
  <c r="H729" i="73" a="1"/>
  <c r="H729" i="73" s="1"/>
  <c r="I729" i="73" s="1"/>
  <c r="H728" i="73" a="1"/>
  <c r="H728" i="73" s="1"/>
  <c r="I728" i="73" s="1"/>
  <c r="H727" i="73" a="1"/>
  <c r="H727" i="73" s="1"/>
  <c r="I727" i="73" s="1"/>
  <c r="H726" i="73" a="1"/>
  <c r="H726" i="73" s="1"/>
  <c r="I726" i="73" s="1"/>
  <c r="H725" i="73" a="1"/>
  <c r="H725" i="73" s="1"/>
  <c r="I725" i="73" s="1"/>
  <c r="H724" i="73" a="1"/>
  <c r="H724" i="73" s="1"/>
  <c r="I724" i="73" s="1"/>
  <c r="H723" i="73" a="1"/>
  <c r="H723" i="73" s="1"/>
  <c r="I723" i="73" s="1"/>
  <c r="H722" i="73" a="1"/>
  <c r="H722" i="73" s="1"/>
  <c r="I722" i="73" s="1"/>
  <c r="H721" i="73" a="1"/>
  <c r="H721" i="73" s="1"/>
  <c r="I721" i="73" s="1"/>
  <c r="H720" i="73" a="1"/>
  <c r="H720" i="73" s="1"/>
  <c r="I720" i="73" s="1"/>
  <c r="H719" i="73" a="1"/>
  <c r="H719" i="73" s="1"/>
  <c r="I719" i="73" s="1"/>
  <c r="H718" i="73" a="1"/>
  <c r="H718" i="73" s="1"/>
  <c r="I718" i="73" s="1"/>
  <c r="H717" i="73" a="1"/>
  <c r="H717" i="73" s="1"/>
  <c r="I717" i="73" s="1"/>
  <c r="H716" i="73" a="1"/>
  <c r="H716" i="73" s="1"/>
  <c r="I716" i="73" s="1"/>
  <c r="H715" i="73" a="1"/>
  <c r="H715" i="73" s="1"/>
  <c r="I715" i="73" s="1"/>
  <c r="H714" i="73" a="1"/>
  <c r="H714" i="73" s="1"/>
  <c r="I714" i="73" s="1"/>
  <c r="H713" i="73" a="1"/>
  <c r="H713" i="73" s="1"/>
  <c r="I713" i="73" s="1"/>
  <c r="H712" i="73" a="1"/>
  <c r="H712" i="73" s="1"/>
  <c r="I712" i="73" s="1"/>
  <c r="H711" i="73" a="1"/>
  <c r="H711" i="73" s="1"/>
  <c r="I711" i="73" s="1"/>
  <c r="H710" i="73" a="1"/>
  <c r="H710" i="73" s="1"/>
  <c r="I710" i="73" s="1"/>
  <c r="H709" i="73" a="1"/>
  <c r="H709" i="73" s="1"/>
  <c r="I709" i="73" s="1"/>
  <c r="H708" i="73" a="1"/>
  <c r="H708" i="73" s="1"/>
  <c r="I708" i="73" s="1"/>
  <c r="H707" i="73" a="1"/>
  <c r="H707" i="73" s="1"/>
  <c r="I707" i="73" s="1"/>
  <c r="H706" i="73" a="1"/>
  <c r="H706" i="73" s="1"/>
  <c r="I706" i="73" s="1"/>
  <c r="H705" i="73" a="1"/>
  <c r="H705" i="73" s="1"/>
  <c r="I705" i="73" s="1"/>
  <c r="H704" i="73" a="1"/>
  <c r="H704" i="73" s="1"/>
  <c r="I704" i="73" s="1"/>
  <c r="H703" i="73" a="1"/>
  <c r="H703" i="73" s="1"/>
  <c r="I703" i="73" s="1"/>
  <c r="H702" i="73" a="1"/>
  <c r="H702" i="73" s="1"/>
  <c r="I702" i="73" s="1"/>
  <c r="H701" i="73" a="1"/>
  <c r="H701" i="73" s="1"/>
  <c r="I701" i="73" s="1"/>
  <c r="H700" i="73" a="1"/>
  <c r="H700" i="73" s="1"/>
  <c r="I700" i="73" s="1"/>
  <c r="H699" i="73" a="1"/>
  <c r="H699" i="73" s="1"/>
  <c r="I699" i="73" s="1"/>
  <c r="H698" i="73" a="1"/>
  <c r="H698" i="73" s="1"/>
  <c r="I698" i="73" s="1"/>
  <c r="H697" i="73" a="1"/>
  <c r="H697" i="73" s="1"/>
  <c r="I697" i="73" s="1"/>
  <c r="H696" i="73" a="1"/>
  <c r="H696" i="73" s="1"/>
  <c r="I696" i="73" s="1"/>
  <c r="H695" i="73" a="1"/>
  <c r="H695" i="73" s="1"/>
  <c r="I695" i="73" s="1"/>
  <c r="H694" i="73" a="1"/>
  <c r="H694" i="73" s="1"/>
  <c r="I694" i="73" s="1"/>
  <c r="H693" i="73" a="1"/>
  <c r="H693" i="73" s="1"/>
  <c r="I693" i="73" s="1"/>
  <c r="H692" i="73" a="1"/>
  <c r="H692" i="73" s="1"/>
  <c r="I692" i="73" s="1"/>
  <c r="H691" i="73" a="1"/>
  <c r="H691" i="73" s="1"/>
  <c r="I691" i="73" s="1"/>
  <c r="H690" i="73" a="1"/>
  <c r="H690" i="73" s="1"/>
  <c r="I690" i="73" s="1"/>
  <c r="H689" i="73" a="1"/>
  <c r="H689" i="73" s="1"/>
  <c r="I689" i="73" s="1"/>
  <c r="H688" i="73" a="1"/>
  <c r="H688" i="73" s="1"/>
  <c r="I688" i="73" s="1"/>
  <c r="H687" i="73" a="1"/>
  <c r="H687" i="73" s="1"/>
  <c r="I687" i="73" s="1"/>
  <c r="H686" i="73" a="1"/>
  <c r="H686" i="73" s="1"/>
  <c r="I686" i="73" s="1"/>
  <c r="H685" i="73" a="1"/>
  <c r="H685" i="73" s="1"/>
  <c r="I685" i="73" s="1"/>
  <c r="H684" i="73" a="1"/>
  <c r="H684" i="73" s="1"/>
  <c r="I684" i="73" s="1"/>
  <c r="H683" i="73" a="1"/>
  <c r="H683" i="73" s="1"/>
  <c r="I683" i="73" s="1"/>
  <c r="H682" i="73" a="1"/>
  <c r="H682" i="73" s="1"/>
  <c r="I682" i="73" s="1"/>
  <c r="H681" i="73" a="1"/>
  <c r="H681" i="73" s="1"/>
  <c r="I681" i="73" s="1"/>
  <c r="H680" i="73" a="1"/>
  <c r="H680" i="73" s="1"/>
  <c r="I680" i="73" s="1"/>
  <c r="H679" i="73" a="1"/>
  <c r="H679" i="73" s="1"/>
  <c r="I679" i="73" s="1"/>
  <c r="H678" i="73" a="1"/>
  <c r="H678" i="73" s="1"/>
  <c r="I678" i="73" s="1"/>
  <c r="H677" i="73" a="1"/>
  <c r="H677" i="73" s="1"/>
  <c r="I677" i="73" s="1"/>
  <c r="H676" i="73" a="1"/>
  <c r="H676" i="73" s="1"/>
  <c r="I676" i="73" s="1"/>
  <c r="H675" i="73" a="1"/>
  <c r="H675" i="73" s="1"/>
  <c r="I675" i="73" s="1"/>
  <c r="H674" i="73" a="1"/>
  <c r="H674" i="73" s="1"/>
  <c r="I674" i="73" s="1"/>
  <c r="H673" i="73" a="1"/>
  <c r="H673" i="73" s="1"/>
  <c r="I673" i="73" s="1"/>
  <c r="H672" i="73" a="1"/>
  <c r="H672" i="73" s="1"/>
  <c r="I672" i="73" s="1"/>
  <c r="H671" i="73" a="1"/>
  <c r="H671" i="73" s="1"/>
  <c r="I671" i="73" s="1"/>
  <c r="H670" i="73" a="1"/>
  <c r="H670" i="73" s="1"/>
  <c r="I670" i="73" s="1"/>
  <c r="H669" i="73" a="1"/>
  <c r="H669" i="73" s="1"/>
  <c r="I669" i="73" s="1"/>
  <c r="H668" i="73" a="1"/>
  <c r="H668" i="73" s="1"/>
  <c r="I668" i="73" s="1"/>
  <c r="H667" i="73" a="1"/>
  <c r="H667" i="73" s="1"/>
  <c r="I667" i="73" s="1"/>
  <c r="H666" i="73" a="1"/>
  <c r="H666" i="73" s="1"/>
  <c r="I666" i="73" s="1"/>
  <c r="H665" i="73" a="1"/>
  <c r="H665" i="73" s="1"/>
  <c r="I665" i="73" s="1"/>
  <c r="H664" i="73" a="1"/>
  <c r="H664" i="73" s="1"/>
  <c r="I664" i="73" s="1"/>
  <c r="H663" i="73" a="1"/>
  <c r="H663" i="73" s="1"/>
  <c r="I663" i="73" s="1"/>
  <c r="H662" i="73" a="1"/>
  <c r="H662" i="73" s="1"/>
  <c r="I662" i="73" s="1"/>
  <c r="H661" i="73" a="1"/>
  <c r="H661" i="73" s="1"/>
  <c r="I661" i="73" s="1"/>
  <c r="H660" i="73" a="1"/>
  <c r="H660" i="73" s="1"/>
  <c r="I660" i="73" s="1"/>
  <c r="H659" i="73" a="1"/>
  <c r="H659" i="73" s="1"/>
  <c r="I659" i="73" s="1"/>
  <c r="H658" i="73" a="1"/>
  <c r="H658" i="73" s="1"/>
  <c r="I658" i="73" s="1"/>
  <c r="H657" i="73" a="1"/>
  <c r="H657" i="73" s="1"/>
  <c r="I657" i="73" s="1"/>
  <c r="H656" i="73" a="1"/>
  <c r="H656" i="73" s="1"/>
  <c r="I656" i="73" s="1"/>
  <c r="H655" i="73" a="1"/>
  <c r="H655" i="73" s="1"/>
  <c r="I655" i="73" s="1"/>
  <c r="H654" i="73" a="1"/>
  <c r="H654" i="73" s="1"/>
  <c r="I654" i="73" s="1"/>
  <c r="H653" i="73" a="1"/>
  <c r="H653" i="73" s="1"/>
  <c r="I653" i="73" s="1"/>
  <c r="H652" i="73" a="1"/>
  <c r="H652" i="73" s="1"/>
  <c r="I652" i="73" s="1"/>
  <c r="H651" i="73" a="1"/>
  <c r="H651" i="73" s="1"/>
  <c r="I651" i="73" s="1"/>
  <c r="H650" i="73" a="1"/>
  <c r="H650" i="73" s="1"/>
  <c r="I650" i="73" s="1"/>
  <c r="H649" i="73" a="1"/>
  <c r="H649" i="73" s="1"/>
  <c r="I649" i="73" s="1"/>
  <c r="H648" i="73" a="1"/>
  <c r="H648" i="73" s="1"/>
  <c r="I648" i="73" s="1"/>
  <c r="H647" i="73" a="1"/>
  <c r="H647" i="73" s="1"/>
  <c r="I647" i="73" s="1"/>
  <c r="H646" i="73" a="1"/>
  <c r="H646" i="73" s="1"/>
  <c r="I646" i="73" s="1"/>
  <c r="H645" i="73" a="1"/>
  <c r="H645" i="73" s="1"/>
  <c r="I645" i="73" s="1"/>
  <c r="H644" i="73" a="1"/>
  <c r="H644" i="73" s="1"/>
  <c r="I644" i="73" s="1"/>
  <c r="H643" i="73" a="1"/>
  <c r="H643" i="73" s="1"/>
  <c r="I643" i="73" s="1"/>
  <c r="H642" i="73" a="1"/>
  <c r="H642" i="73" s="1"/>
  <c r="I642" i="73" s="1"/>
  <c r="H641" i="73" a="1"/>
  <c r="H641" i="73" s="1"/>
  <c r="I641" i="73" s="1"/>
  <c r="H640" i="73" a="1"/>
  <c r="H640" i="73" s="1"/>
  <c r="I640" i="73" s="1"/>
  <c r="H639" i="73" a="1"/>
  <c r="H639" i="73" s="1"/>
  <c r="I639" i="73" s="1"/>
  <c r="H638" i="73" a="1"/>
  <c r="H638" i="73" s="1"/>
  <c r="I638" i="73" s="1"/>
  <c r="H637" i="73" a="1"/>
  <c r="H637" i="73" s="1"/>
  <c r="I637" i="73" s="1"/>
  <c r="H636" i="73" a="1"/>
  <c r="H636" i="73" s="1"/>
  <c r="I636" i="73" s="1"/>
  <c r="H635" i="73" a="1"/>
  <c r="H635" i="73" s="1"/>
  <c r="I635" i="73" s="1"/>
  <c r="H634" i="73" a="1"/>
  <c r="H634" i="73" s="1"/>
  <c r="I634" i="73" s="1"/>
  <c r="H633" i="73" a="1"/>
  <c r="H633" i="73" s="1"/>
  <c r="I633" i="73" s="1"/>
  <c r="H632" i="73" a="1"/>
  <c r="H632" i="73" s="1"/>
  <c r="I632" i="73" s="1"/>
  <c r="H631" i="73" a="1"/>
  <c r="H631" i="73" s="1"/>
  <c r="I631" i="73" s="1"/>
  <c r="H630" i="73" a="1"/>
  <c r="H630" i="73" s="1"/>
  <c r="I630" i="73" s="1"/>
  <c r="H629" i="73" a="1"/>
  <c r="H629" i="73" s="1"/>
  <c r="I629" i="73" s="1"/>
  <c r="H628" i="73" a="1"/>
  <c r="H628" i="73" s="1"/>
  <c r="I628" i="73" s="1"/>
  <c r="H627" i="73" a="1"/>
  <c r="H627" i="73" s="1"/>
  <c r="I627" i="73" s="1"/>
  <c r="H626" i="73" a="1"/>
  <c r="H626" i="73" s="1"/>
  <c r="I626" i="73" s="1"/>
  <c r="H625" i="73" a="1"/>
  <c r="H625" i="73" s="1"/>
  <c r="I625" i="73" s="1"/>
  <c r="H624" i="73" a="1"/>
  <c r="H624" i="73" s="1"/>
  <c r="I624" i="73" s="1"/>
  <c r="H623" i="73" a="1"/>
  <c r="H623" i="73" s="1"/>
  <c r="I623" i="73" s="1"/>
  <c r="H622" i="73" a="1"/>
  <c r="H622" i="73" s="1"/>
  <c r="I622" i="73" s="1"/>
  <c r="H621" i="73" a="1"/>
  <c r="H621" i="73" s="1"/>
  <c r="I621" i="73" s="1"/>
  <c r="H620" i="73" a="1"/>
  <c r="H620" i="73" s="1"/>
  <c r="I620" i="73" s="1"/>
  <c r="H619" i="73" a="1"/>
  <c r="H619" i="73" s="1"/>
  <c r="I619" i="73" s="1"/>
  <c r="H618" i="73" a="1"/>
  <c r="H618" i="73" s="1"/>
  <c r="I618" i="73" s="1"/>
  <c r="H617" i="73" a="1"/>
  <c r="H617" i="73" s="1"/>
  <c r="I617" i="73" s="1"/>
  <c r="H616" i="73" a="1"/>
  <c r="H616" i="73" s="1"/>
  <c r="I616" i="73" s="1"/>
  <c r="H615" i="73" a="1"/>
  <c r="H615" i="73" s="1"/>
  <c r="I615" i="73" s="1"/>
  <c r="H614" i="73" a="1"/>
  <c r="H614" i="73" s="1"/>
  <c r="I614" i="73" s="1"/>
  <c r="H613" i="73" a="1"/>
  <c r="H613" i="73" s="1"/>
  <c r="I613" i="73" s="1"/>
  <c r="H612" i="73" a="1"/>
  <c r="H612" i="73" s="1"/>
  <c r="I612" i="73" s="1"/>
  <c r="H611" i="73" a="1"/>
  <c r="H611" i="73" s="1"/>
  <c r="I611" i="73" s="1"/>
  <c r="H610" i="73" a="1"/>
  <c r="H610" i="73" s="1"/>
  <c r="I610" i="73" s="1"/>
  <c r="H609" i="73" a="1"/>
  <c r="H609" i="73" s="1"/>
  <c r="I609" i="73" s="1"/>
  <c r="H608" i="73" a="1"/>
  <c r="H608" i="73" s="1"/>
  <c r="I608" i="73" s="1"/>
  <c r="H607" i="73" a="1"/>
  <c r="H607" i="73" s="1"/>
  <c r="I607" i="73" s="1"/>
  <c r="H606" i="73" a="1"/>
  <c r="H606" i="73" s="1"/>
  <c r="I606" i="73" s="1"/>
  <c r="H605" i="73" a="1"/>
  <c r="H605" i="73" s="1"/>
  <c r="I605" i="73" s="1"/>
  <c r="H604" i="73" a="1"/>
  <c r="H604" i="73" s="1"/>
  <c r="I604" i="73" s="1"/>
  <c r="H603" i="73" a="1"/>
  <c r="H603" i="73" s="1"/>
  <c r="I603" i="73" s="1"/>
  <c r="H602" i="73" a="1"/>
  <c r="H602" i="73" s="1"/>
  <c r="I602" i="73" s="1"/>
  <c r="H601" i="73" a="1"/>
  <c r="H601" i="73" s="1"/>
  <c r="I601" i="73" s="1"/>
  <c r="H600" i="73" a="1"/>
  <c r="H600" i="73" s="1"/>
  <c r="I600" i="73" s="1"/>
  <c r="H599" i="73" a="1"/>
  <c r="H599" i="73" s="1"/>
  <c r="I599" i="73" s="1"/>
  <c r="H598" i="73" a="1"/>
  <c r="H598" i="73" s="1"/>
  <c r="I598" i="73" s="1"/>
  <c r="H597" i="73" a="1"/>
  <c r="H597" i="73" s="1"/>
  <c r="I597" i="73" s="1"/>
  <c r="H596" i="73" a="1"/>
  <c r="H596" i="73" s="1"/>
  <c r="I596" i="73" s="1"/>
  <c r="H595" i="73" a="1"/>
  <c r="H595" i="73" s="1"/>
  <c r="I595" i="73" s="1"/>
  <c r="H594" i="73" a="1"/>
  <c r="H594" i="73" s="1"/>
  <c r="I594" i="73" s="1"/>
  <c r="H593" i="73" a="1"/>
  <c r="H593" i="73" s="1"/>
  <c r="I593" i="73" s="1"/>
  <c r="H592" i="73" a="1"/>
  <c r="H592" i="73" s="1"/>
  <c r="I592" i="73" s="1"/>
  <c r="H591" i="73" a="1"/>
  <c r="H591" i="73" s="1"/>
  <c r="I591" i="73" s="1"/>
  <c r="H590" i="73" a="1"/>
  <c r="H590" i="73" s="1"/>
  <c r="I590" i="73" s="1"/>
  <c r="H589" i="73" a="1"/>
  <c r="H589" i="73" s="1"/>
  <c r="I589" i="73" s="1"/>
  <c r="H588" i="73" a="1"/>
  <c r="H588" i="73" s="1"/>
  <c r="I588" i="73" s="1"/>
  <c r="H587" i="73" a="1"/>
  <c r="H587" i="73" s="1"/>
  <c r="I587" i="73" s="1"/>
  <c r="H586" i="73" a="1"/>
  <c r="H586" i="73" s="1"/>
  <c r="I586" i="73" s="1"/>
  <c r="H585" i="73" a="1"/>
  <c r="H585" i="73" s="1"/>
  <c r="I585" i="73" s="1"/>
  <c r="H584" i="73" a="1"/>
  <c r="H584" i="73" s="1"/>
  <c r="I584" i="73" s="1"/>
  <c r="H583" i="73" a="1"/>
  <c r="H583" i="73" s="1"/>
  <c r="I583" i="73" s="1"/>
  <c r="H582" i="73" a="1"/>
  <c r="H582" i="73" s="1"/>
  <c r="I582" i="73" s="1"/>
  <c r="H581" i="73" a="1"/>
  <c r="H581" i="73" s="1"/>
  <c r="I581" i="73" s="1"/>
  <c r="H580" i="73" a="1"/>
  <c r="H580" i="73" s="1"/>
  <c r="I580" i="73" s="1"/>
  <c r="H579" i="73" a="1"/>
  <c r="H579" i="73" s="1"/>
  <c r="I579" i="73" s="1"/>
  <c r="H578" i="73" a="1"/>
  <c r="H578" i="73" s="1"/>
  <c r="I578" i="73" s="1"/>
  <c r="H577" i="73" a="1"/>
  <c r="H577" i="73" s="1"/>
  <c r="I577" i="73" s="1"/>
  <c r="H576" i="73" a="1"/>
  <c r="H576" i="73" s="1"/>
  <c r="I576" i="73" s="1"/>
  <c r="H575" i="73" a="1"/>
  <c r="H575" i="73" s="1"/>
  <c r="I575" i="73" s="1"/>
  <c r="H574" i="73" a="1"/>
  <c r="H574" i="73" s="1"/>
  <c r="I574" i="73" s="1"/>
  <c r="H573" i="73" a="1"/>
  <c r="H573" i="73" s="1"/>
  <c r="I573" i="73" s="1"/>
  <c r="H572" i="73" a="1"/>
  <c r="H572" i="73" s="1"/>
  <c r="I572" i="73" s="1"/>
  <c r="H571" i="73" a="1"/>
  <c r="H571" i="73" s="1"/>
  <c r="I571" i="73" s="1"/>
  <c r="H570" i="73" a="1"/>
  <c r="H570" i="73" s="1"/>
  <c r="I570" i="73" s="1"/>
  <c r="H569" i="73" a="1"/>
  <c r="H569" i="73" s="1"/>
  <c r="I569" i="73" s="1"/>
  <c r="H568" i="73" a="1"/>
  <c r="H568" i="73" s="1"/>
  <c r="I568" i="73" s="1"/>
  <c r="H567" i="73" a="1"/>
  <c r="H567" i="73" s="1"/>
  <c r="I567" i="73" s="1"/>
  <c r="H566" i="73" a="1"/>
  <c r="H566" i="73" s="1"/>
  <c r="I566" i="73" s="1"/>
  <c r="H565" i="73" a="1"/>
  <c r="H565" i="73" s="1"/>
  <c r="I565" i="73" s="1"/>
  <c r="H564" i="73" a="1"/>
  <c r="H564" i="73" s="1"/>
  <c r="I564" i="73" s="1"/>
  <c r="H563" i="73" a="1"/>
  <c r="H563" i="73" s="1"/>
  <c r="I563" i="73" s="1"/>
  <c r="H562" i="73" a="1"/>
  <c r="H562" i="73" s="1"/>
  <c r="I562" i="73" s="1"/>
  <c r="H561" i="73" a="1"/>
  <c r="H561" i="73" s="1"/>
  <c r="I561" i="73" s="1"/>
  <c r="H560" i="73" a="1"/>
  <c r="H560" i="73" s="1"/>
  <c r="I560" i="73" s="1"/>
  <c r="H559" i="73" a="1"/>
  <c r="H559" i="73" s="1"/>
  <c r="I559" i="73" s="1"/>
  <c r="H558" i="73" a="1"/>
  <c r="H558" i="73" s="1"/>
  <c r="I558" i="73" s="1"/>
  <c r="H557" i="73" a="1"/>
  <c r="H557" i="73" s="1"/>
  <c r="I557" i="73" s="1"/>
  <c r="H556" i="73" a="1"/>
  <c r="H556" i="73" s="1"/>
  <c r="I556" i="73" s="1"/>
  <c r="H555" i="73" a="1"/>
  <c r="H555" i="73" s="1"/>
  <c r="I555" i="73" s="1"/>
  <c r="H554" i="73" a="1"/>
  <c r="H554" i="73" s="1"/>
  <c r="I554" i="73" s="1"/>
  <c r="H553" i="73" a="1"/>
  <c r="H553" i="73" s="1"/>
  <c r="I553" i="73" s="1"/>
  <c r="H552" i="73" a="1"/>
  <c r="H552" i="73" s="1"/>
  <c r="I552" i="73" s="1"/>
  <c r="H551" i="73" a="1"/>
  <c r="H551" i="73" s="1"/>
  <c r="I551" i="73" s="1"/>
  <c r="H550" i="73" a="1"/>
  <c r="H550" i="73" s="1"/>
  <c r="I550" i="73" s="1"/>
  <c r="H549" i="73" a="1"/>
  <c r="H549" i="73" s="1"/>
  <c r="I549" i="73" s="1"/>
  <c r="H548" i="73" a="1"/>
  <c r="H548" i="73" s="1"/>
  <c r="I548" i="73" s="1"/>
  <c r="H547" i="73" a="1"/>
  <c r="H547" i="73" s="1"/>
  <c r="I547" i="73" s="1"/>
  <c r="H546" i="73" a="1"/>
  <c r="H546" i="73" s="1"/>
  <c r="I546" i="73" s="1"/>
  <c r="H545" i="73" a="1"/>
  <c r="H545" i="73" s="1"/>
  <c r="I545" i="73" s="1"/>
  <c r="H544" i="73" a="1"/>
  <c r="H544" i="73" s="1"/>
  <c r="I544" i="73" s="1"/>
  <c r="H543" i="73" a="1"/>
  <c r="H543" i="73" s="1"/>
  <c r="I543" i="73" s="1"/>
  <c r="H542" i="73" a="1"/>
  <c r="H542" i="73" s="1"/>
  <c r="I542" i="73" s="1"/>
  <c r="H541" i="73" a="1"/>
  <c r="H541" i="73" s="1"/>
  <c r="I541" i="73" s="1"/>
  <c r="H540" i="73" a="1"/>
  <c r="H540" i="73" s="1"/>
  <c r="I540" i="73" s="1"/>
  <c r="H539" i="73" a="1"/>
  <c r="H539" i="73" s="1"/>
  <c r="I539" i="73" s="1"/>
  <c r="H538" i="73" a="1"/>
  <c r="H538" i="73" s="1"/>
  <c r="I538" i="73" s="1"/>
  <c r="H537" i="73" a="1"/>
  <c r="H537" i="73" s="1"/>
  <c r="I537" i="73" s="1"/>
  <c r="H536" i="73" a="1"/>
  <c r="H536" i="73" s="1"/>
  <c r="I536" i="73" s="1"/>
  <c r="H535" i="73" a="1"/>
  <c r="H535" i="73" s="1"/>
  <c r="I535" i="73" s="1"/>
  <c r="H534" i="73" a="1"/>
  <c r="H534" i="73" s="1"/>
  <c r="I534" i="73" s="1"/>
  <c r="H533" i="73" a="1"/>
  <c r="H533" i="73" s="1"/>
  <c r="I533" i="73" s="1"/>
  <c r="H532" i="73" a="1"/>
  <c r="H532" i="73" s="1"/>
  <c r="I532" i="73" s="1"/>
  <c r="H531" i="73" a="1"/>
  <c r="H531" i="73" s="1"/>
  <c r="I531" i="73" s="1"/>
  <c r="H530" i="73" a="1"/>
  <c r="H530" i="73" s="1"/>
  <c r="I530" i="73" s="1"/>
  <c r="H529" i="73" a="1"/>
  <c r="H529" i="73" s="1"/>
  <c r="I529" i="73" s="1"/>
  <c r="H528" i="73" a="1"/>
  <c r="H528" i="73" s="1"/>
  <c r="I528" i="73" s="1"/>
  <c r="H527" i="73" a="1"/>
  <c r="H527" i="73" s="1"/>
  <c r="I527" i="73" s="1"/>
  <c r="H526" i="73" a="1"/>
  <c r="H526" i="73" s="1"/>
  <c r="I526" i="73" s="1"/>
  <c r="H525" i="73" a="1"/>
  <c r="H525" i="73" s="1"/>
  <c r="I525" i="73" s="1"/>
  <c r="H524" i="73" a="1"/>
  <c r="H524" i="73" s="1"/>
  <c r="I524" i="73" s="1"/>
  <c r="H523" i="73" a="1"/>
  <c r="H523" i="73" s="1"/>
  <c r="I523" i="73" s="1"/>
  <c r="H522" i="73" a="1"/>
  <c r="H522" i="73" s="1"/>
  <c r="I522" i="73" s="1"/>
  <c r="H521" i="73" a="1"/>
  <c r="H521" i="73" s="1"/>
  <c r="I521" i="73" s="1"/>
  <c r="H520" i="73" a="1"/>
  <c r="H520" i="73" s="1"/>
  <c r="I520" i="73" s="1"/>
  <c r="H519" i="73" a="1"/>
  <c r="H519" i="73" s="1"/>
  <c r="I519" i="73" s="1"/>
  <c r="H518" i="73" a="1"/>
  <c r="H518" i="73" s="1"/>
  <c r="I518" i="73" s="1"/>
  <c r="H517" i="73" a="1"/>
  <c r="H517" i="73" s="1"/>
  <c r="I517" i="73" s="1"/>
  <c r="H516" i="73" a="1"/>
  <c r="H516" i="73" s="1"/>
  <c r="I516" i="73" s="1"/>
  <c r="H515" i="73" a="1"/>
  <c r="H515" i="73" s="1"/>
  <c r="I515" i="73" s="1"/>
  <c r="H514" i="73" a="1"/>
  <c r="H514" i="73" s="1"/>
  <c r="I514" i="73" s="1"/>
  <c r="H513" i="73" a="1"/>
  <c r="H513" i="73" s="1"/>
  <c r="I513" i="73" s="1"/>
  <c r="H512" i="73" a="1"/>
  <c r="H512" i="73" s="1"/>
  <c r="I512" i="73" s="1"/>
  <c r="H511" i="73" a="1"/>
  <c r="H511" i="73" s="1"/>
  <c r="I511" i="73" s="1"/>
  <c r="H510" i="73" a="1"/>
  <c r="H510" i="73" s="1"/>
  <c r="I510" i="73" s="1"/>
  <c r="H509" i="73" a="1"/>
  <c r="H509" i="73" s="1"/>
  <c r="I509" i="73" s="1"/>
  <c r="H508" i="73" a="1"/>
  <c r="H508" i="73" s="1"/>
  <c r="I508" i="73" s="1"/>
  <c r="H507" i="73" a="1"/>
  <c r="H507" i="73" s="1"/>
  <c r="I507" i="73" s="1"/>
  <c r="H506" i="73" a="1"/>
  <c r="H506" i="73" s="1"/>
  <c r="I506" i="73" s="1"/>
  <c r="H505" i="73" a="1"/>
  <c r="H505" i="73" s="1"/>
  <c r="I505" i="73" s="1"/>
  <c r="H504" i="73" a="1"/>
  <c r="H504" i="73" s="1"/>
  <c r="I504" i="73" s="1"/>
  <c r="H503" i="73" a="1"/>
  <c r="H503" i="73" s="1"/>
  <c r="I503" i="73" s="1"/>
  <c r="H502" i="73" a="1"/>
  <c r="H502" i="73" s="1"/>
  <c r="I502" i="73" s="1"/>
  <c r="H501" i="73" a="1"/>
  <c r="H501" i="73" s="1"/>
  <c r="I501" i="73" s="1"/>
  <c r="H500" i="73" a="1"/>
  <c r="H500" i="73" s="1"/>
  <c r="I500" i="73" s="1"/>
  <c r="H499" i="73" a="1"/>
  <c r="H499" i="73" s="1"/>
  <c r="I499" i="73" s="1"/>
  <c r="H498" i="73" a="1"/>
  <c r="H498" i="73" s="1"/>
  <c r="I498" i="73" s="1"/>
  <c r="H497" i="73" a="1"/>
  <c r="H497" i="73" s="1"/>
  <c r="I497" i="73" s="1"/>
  <c r="H496" i="73" a="1"/>
  <c r="H496" i="73" s="1"/>
  <c r="I496" i="73" s="1"/>
  <c r="H495" i="73" a="1"/>
  <c r="H495" i="73" s="1"/>
  <c r="I495" i="73" s="1"/>
  <c r="H494" i="73" a="1"/>
  <c r="H494" i="73" s="1"/>
  <c r="I494" i="73" s="1"/>
  <c r="H493" i="73" a="1"/>
  <c r="H493" i="73" s="1"/>
  <c r="I493" i="73" s="1"/>
  <c r="H492" i="73" a="1"/>
  <c r="H492" i="73" s="1"/>
  <c r="I492" i="73" s="1"/>
  <c r="H491" i="73" a="1"/>
  <c r="H491" i="73" s="1"/>
  <c r="I491" i="73" s="1"/>
  <c r="H490" i="73" a="1"/>
  <c r="H490" i="73" s="1"/>
  <c r="I490" i="73" s="1"/>
  <c r="H489" i="73" a="1"/>
  <c r="H489" i="73" s="1"/>
  <c r="I489" i="73" s="1"/>
  <c r="H488" i="73" a="1"/>
  <c r="H488" i="73" s="1"/>
  <c r="I488" i="73" s="1"/>
  <c r="H487" i="73" a="1"/>
  <c r="H487" i="73" s="1"/>
  <c r="I487" i="73" s="1"/>
  <c r="H486" i="73" a="1"/>
  <c r="H486" i="73" s="1"/>
  <c r="I486" i="73" s="1"/>
  <c r="H485" i="73" a="1"/>
  <c r="H485" i="73" s="1"/>
  <c r="I485" i="73" s="1"/>
  <c r="H484" i="73" a="1"/>
  <c r="H484" i="73" s="1"/>
  <c r="I484" i="73" s="1"/>
  <c r="H483" i="73" a="1"/>
  <c r="H483" i="73" s="1"/>
  <c r="I483" i="73" s="1"/>
  <c r="H482" i="73" a="1"/>
  <c r="H482" i="73" s="1"/>
  <c r="I482" i="73" s="1"/>
  <c r="H481" i="73" a="1"/>
  <c r="H481" i="73" s="1"/>
  <c r="I481" i="73" s="1"/>
  <c r="H480" i="73" a="1"/>
  <c r="H480" i="73" s="1"/>
  <c r="I480" i="73" s="1"/>
  <c r="H479" i="73" a="1"/>
  <c r="H479" i="73" s="1"/>
  <c r="I479" i="73" s="1"/>
  <c r="H478" i="73" a="1"/>
  <c r="H478" i="73" s="1"/>
  <c r="I478" i="73" s="1"/>
  <c r="H477" i="73" a="1"/>
  <c r="H477" i="73" s="1"/>
  <c r="I477" i="73" s="1"/>
  <c r="H476" i="73" a="1"/>
  <c r="H476" i="73" s="1"/>
  <c r="I476" i="73" s="1"/>
  <c r="H475" i="73" a="1"/>
  <c r="H475" i="73" s="1"/>
  <c r="I475" i="73" s="1"/>
  <c r="H474" i="73" a="1"/>
  <c r="H474" i="73" s="1"/>
  <c r="I474" i="73" s="1"/>
  <c r="H473" i="73" a="1"/>
  <c r="H473" i="73" s="1"/>
  <c r="I473" i="73" s="1"/>
  <c r="H472" i="73" a="1"/>
  <c r="H472" i="73" s="1"/>
  <c r="I472" i="73" s="1"/>
  <c r="H471" i="73" a="1"/>
  <c r="H471" i="73" s="1"/>
  <c r="I471" i="73" s="1"/>
  <c r="H470" i="73" a="1"/>
  <c r="H470" i="73" s="1"/>
  <c r="I470" i="73" s="1"/>
  <c r="H469" i="73" a="1"/>
  <c r="H469" i="73" s="1"/>
  <c r="I469" i="73" s="1"/>
  <c r="H468" i="73" a="1"/>
  <c r="H468" i="73" s="1"/>
  <c r="I468" i="73" s="1"/>
  <c r="H467" i="73" a="1"/>
  <c r="H467" i="73" s="1"/>
  <c r="I467" i="73" s="1"/>
  <c r="H466" i="73" a="1"/>
  <c r="H466" i="73" s="1"/>
  <c r="I466" i="73" s="1"/>
  <c r="H465" i="73" a="1"/>
  <c r="H465" i="73" s="1"/>
  <c r="I465" i="73" s="1"/>
  <c r="H464" i="73" a="1"/>
  <c r="H464" i="73" s="1"/>
  <c r="I464" i="73" s="1"/>
  <c r="H463" i="73" a="1"/>
  <c r="H463" i="73" s="1"/>
  <c r="I463" i="73" s="1"/>
  <c r="H462" i="73" a="1"/>
  <c r="H462" i="73" s="1"/>
  <c r="I462" i="73" s="1"/>
  <c r="H461" i="73" a="1"/>
  <c r="H461" i="73" s="1"/>
  <c r="I461" i="73" s="1"/>
  <c r="H460" i="73" a="1"/>
  <c r="H460" i="73" s="1"/>
  <c r="I460" i="73" s="1"/>
  <c r="H459" i="73" a="1"/>
  <c r="H459" i="73" s="1"/>
  <c r="I459" i="73" s="1"/>
  <c r="H458" i="73" a="1"/>
  <c r="H458" i="73" s="1"/>
  <c r="I458" i="73" s="1"/>
  <c r="H457" i="73" a="1"/>
  <c r="H457" i="73" s="1"/>
  <c r="I457" i="73" s="1"/>
  <c r="H456" i="73" a="1"/>
  <c r="H456" i="73" s="1"/>
  <c r="I456" i="73" s="1"/>
  <c r="H455" i="73" a="1"/>
  <c r="H455" i="73" s="1"/>
  <c r="I455" i="73" s="1"/>
  <c r="H454" i="73" a="1"/>
  <c r="H454" i="73" s="1"/>
  <c r="I454" i="73" s="1"/>
  <c r="H453" i="73" a="1"/>
  <c r="H453" i="73" s="1"/>
  <c r="I453" i="73" s="1"/>
  <c r="H452" i="73" a="1"/>
  <c r="H452" i="73" s="1"/>
  <c r="I452" i="73" s="1"/>
  <c r="H451" i="73" a="1"/>
  <c r="H451" i="73" s="1"/>
  <c r="I451" i="73" s="1"/>
  <c r="H450" i="73" a="1"/>
  <c r="H450" i="73" s="1"/>
  <c r="I450" i="73" s="1"/>
  <c r="H449" i="73" a="1"/>
  <c r="H449" i="73" s="1"/>
  <c r="I449" i="73" s="1"/>
  <c r="H448" i="73" a="1"/>
  <c r="H448" i="73" s="1"/>
  <c r="I448" i="73" s="1"/>
  <c r="H447" i="73" a="1"/>
  <c r="H447" i="73" s="1"/>
  <c r="I447" i="73" s="1"/>
  <c r="H446" i="73" a="1"/>
  <c r="H446" i="73" s="1"/>
  <c r="I446" i="73" s="1"/>
  <c r="H445" i="73" a="1"/>
  <c r="H445" i="73" s="1"/>
  <c r="I445" i="73" s="1"/>
  <c r="H444" i="73" a="1"/>
  <c r="H444" i="73" s="1"/>
  <c r="I444" i="73" s="1"/>
  <c r="H443" i="73" a="1"/>
  <c r="H443" i="73" s="1"/>
  <c r="I443" i="73" s="1"/>
  <c r="H442" i="73" a="1"/>
  <c r="H442" i="73" s="1"/>
  <c r="I442" i="73" s="1"/>
  <c r="H441" i="73" a="1"/>
  <c r="H441" i="73" s="1"/>
  <c r="I441" i="73" s="1"/>
  <c r="H440" i="73" a="1"/>
  <c r="H440" i="73" s="1"/>
  <c r="I440" i="73" s="1"/>
  <c r="H439" i="73" a="1"/>
  <c r="H439" i="73" s="1"/>
  <c r="I439" i="73" s="1"/>
  <c r="H438" i="73" a="1"/>
  <c r="H438" i="73" s="1"/>
  <c r="I438" i="73" s="1"/>
  <c r="H437" i="73" a="1"/>
  <c r="H437" i="73" s="1"/>
  <c r="I437" i="73" s="1"/>
  <c r="H436" i="73" a="1"/>
  <c r="H436" i="73" s="1"/>
  <c r="I436" i="73" s="1"/>
  <c r="H435" i="73" a="1"/>
  <c r="H435" i="73" s="1"/>
  <c r="I435" i="73" s="1"/>
  <c r="H434" i="73" a="1"/>
  <c r="H434" i="73" s="1"/>
  <c r="I434" i="73" s="1"/>
  <c r="H433" i="73" a="1"/>
  <c r="H433" i="73" s="1"/>
  <c r="I433" i="73" s="1"/>
  <c r="H432" i="73" a="1"/>
  <c r="H432" i="73" s="1"/>
  <c r="I432" i="73" s="1"/>
  <c r="H431" i="73" a="1"/>
  <c r="H431" i="73" s="1"/>
  <c r="I431" i="73" s="1"/>
  <c r="H430" i="73" a="1"/>
  <c r="H430" i="73" s="1"/>
  <c r="I430" i="73" s="1"/>
  <c r="H429" i="73" a="1"/>
  <c r="H429" i="73" s="1"/>
  <c r="I429" i="73" s="1"/>
  <c r="H428" i="73" a="1"/>
  <c r="H428" i="73" s="1"/>
  <c r="I428" i="73" s="1"/>
  <c r="H427" i="73" a="1"/>
  <c r="H427" i="73" s="1"/>
  <c r="I427" i="73" s="1"/>
  <c r="H426" i="73" a="1"/>
  <c r="H426" i="73" s="1"/>
  <c r="I426" i="73" s="1"/>
  <c r="H425" i="73" a="1"/>
  <c r="H425" i="73" s="1"/>
  <c r="I425" i="73" s="1"/>
  <c r="H424" i="73" a="1"/>
  <c r="H424" i="73" s="1"/>
  <c r="I424" i="73" s="1"/>
  <c r="H423" i="73" a="1"/>
  <c r="H423" i="73" s="1"/>
  <c r="I423" i="73" s="1"/>
  <c r="H422" i="73" a="1"/>
  <c r="H422" i="73" s="1"/>
  <c r="I422" i="73" s="1"/>
  <c r="H421" i="73" a="1"/>
  <c r="H421" i="73" s="1"/>
  <c r="I421" i="73" s="1"/>
  <c r="H420" i="73" a="1"/>
  <c r="H420" i="73" s="1"/>
  <c r="I420" i="73" s="1"/>
  <c r="H419" i="73" a="1"/>
  <c r="H419" i="73" s="1"/>
  <c r="I419" i="73" s="1"/>
  <c r="H418" i="73" a="1"/>
  <c r="H418" i="73" s="1"/>
  <c r="I418" i="73" s="1"/>
  <c r="H417" i="73" a="1"/>
  <c r="H417" i="73" s="1"/>
  <c r="I417" i="73" s="1"/>
  <c r="H416" i="73" a="1"/>
  <c r="H416" i="73" s="1"/>
  <c r="I416" i="73" s="1"/>
  <c r="H415" i="73" a="1"/>
  <c r="H415" i="73" s="1"/>
  <c r="I415" i="73" s="1"/>
  <c r="H414" i="73" a="1"/>
  <c r="H414" i="73" s="1"/>
  <c r="I414" i="73" s="1"/>
  <c r="H413" i="73" a="1"/>
  <c r="H413" i="73" s="1"/>
  <c r="I413" i="73" s="1"/>
  <c r="H412" i="73" a="1"/>
  <c r="H412" i="73" s="1"/>
  <c r="I412" i="73" s="1"/>
  <c r="H411" i="73" a="1"/>
  <c r="H411" i="73" s="1"/>
  <c r="I411" i="73" s="1"/>
  <c r="H410" i="73" a="1"/>
  <c r="H410" i="73" s="1"/>
  <c r="I410" i="73" s="1"/>
  <c r="H409" i="73" a="1"/>
  <c r="H409" i="73" s="1"/>
  <c r="I409" i="73" s="1"/>
  <c r="H408" i="73" a="1"/>
  <c r="H408" i="73" s="1"/>
  <c r="I408" i="73" s="1"/>
  <c r="H407" i="73" a="1"/>
  <c r="H407" i="73" s="1"/>
  <c r="I407" i="73" s="1"/>
  <c r="H406" i="73" a="1"/>
  <c r="H406" i="73" s="1"/>
  <c r="I406" i="73" s="1"/>
  <c r="H405" i="73" a="1"/>
  <c r="H405" i="73" s="1"/>
  <c r="I405" i="73" s="1"/>
  <c r="H404" i="73" a="1"/>
  <c r="H404" i="73" s="1"/>
  <c r="I404" i="73" s="1"/>
  <c r="H403" i="73" a="1"/>
  <c r="H403" i="73" s="1"/>
  <c r="I403" i="73" s="1"/>
  <c r="H402" i="73" a="1"/>
  <c r="H402" i="73" s="1"/>
  <c r="I402" i="73" s="1"/>
  <c r="H401" i="73" a="1"/>
  <c r="H401" i="73" s="1"/>
  <c r="I401" i="73" s="1"/>
  <c r="H400" i="73" a="1"/>
  <c r="H400" i="73" s="1"/>
  <c r="I400" i="73" s="1"/>
  <c r="H399" i="73" a="1"/>
  <c r="H399" i="73" s="1"/>
  <c r="I399" i="73" s="1"/>
  <c r="H398" i="73" a="1"/>
  <c r="H398" i="73" s="1"/>
  <c r="I398" i="73" s="1"/>
  <c r="H397" i="73" a="1"/>
  <c r="H397" i="73" s="1"/>
  <c r="I397" i="73" s="1"/>
  <c r="H396" i="73" a="1"/>
  <c r="H396" i="73" s="1"/>
  <c r="I396" i="73" s="1"/>
  <c r="H395" i="73" a="1"/>
  <c r="H395" i="73" s="1"/>
  <c r="I395" i="73" s="1"/>
  <c r="H394" i="73" a="1"/>
  <c r="H394" i="73" s="1"/>
  <c r="I394" i="73" s="1"/>
  <c r="H393" i="73" a="1"/>
  <c r="H393" i="73" s="1"/>
  <c r="I393" i="73" s="1"/>
  <c r="H392" i="73" a="1"/>
  <c r="H392" i="73" s="1"/>
  <c r="I392" i="73" s="1"/>
  <c r="H391" i="73" a="1"/>
  <c r="H391" i="73" s="1"/>
  <c r="I391" i="73" s="1"/>
  <c r="H390" i="73" a="1"/>
  <c r="H390" i="73" s="1"/>
  <c r="I390" i="73" s="1"/>
  <c r="H389" i="73" a="1"/>
  <c r="H389" i="73" s="1"/>
  <c r="I389" i="73" s="1"/>
  <c r="H388" i="73" a="1"/>
  <c r="H388" i="73" s="1"/>
  <c r="I388" i="73" s="1"/>
  <c r="H387" i="73" a="1"/>
  <c r="H387" i="73" s="1"/>
  <c r="I387" i="73" s="1"/>
  <c r="H386" i="73" a="1"/>
  <c r="H386" i="73" s="1"/>
  <c r="I386" i="73" s="1"/>
  <c r="H385" i="73" a="1"/>
  <c r="H385" i="73" s="1"/>
  <c r="I385" i="73" s="1"/>
  <c r="H384" i="73" a="1"/>
  <c r="H384" i="73" s="1"/>
  <c r="I384" i="73" s="1"/>
  <c r="H383" i="73" a="1"/>
  <c r="H383" i="73" s="1"/>
  <c r="I383" i="73" s="1"/>
  <c r="H382" i="73" a="1"/>
  <c r="H382" i="73" s="1"/>
  <c r="I382" i="73" s="1"/>
  <c r="H381" i="73" a="1"/>
  <c r="H381" i="73" s="1"/>
  <c r="I381" i="73" s="1"/>
  <c r="H380" i="73" a="1"/>
  <c r="H380" i="73" s="1"/>
  <c r="I380" i="73" s="1"/>
  <c r="H379" i="73" a="1"/>
  <c r="H379" i="73" s="1"/>
  <c r="I379" i="73" s="1"/>
  <c r="H378" i="73" a="1"/>
  <c r="H378" i="73" s="1"/>
  <c r="I378" i="73" s="1"/>
  <c r="H377" i="73" a="1"/>
  <c r="H377" i="73" s="1"/>
  <c r="I377" i="73" s="1"/>
  <c r="H376" i="73" a="1"/>
  <c r="H376" i="73" s="1"/>
  <c r="I376" i="73" s="1"/>
  <c r="H375" i="73" a="1"/>
  <c r="H375" i="73" s="1"/>
  <c r="I375" i="73" s="1"/>
  <c r="H374" i="73" a="1"/>
  <c r="H374" i="73" s="1"/>
  <c r="I374" i="73" s="1"/>
  <c r="H373" i="73" a="1"/>
  <c r="H373" i="73" s="1"/>
  <c r="I373" i="73" s="1"/>
  <c r="H372" i="73" a="1"/>
  <c r="H372" i="73" s="1"/>
  <c r="I372" i="73" s="1"/>
  <c r="H371" i="73" a="1"/>
  <c r="H371" i="73" s="1"/>
  <c r="I371" i="73" s="1"/>
  <c r="H370" i="73" a="1"/>
  <c r="H370" i="73" s="1"/>
  <c r="I370" i="73" s="1"/>
  <c r="H369" i="73" a="1"/>
  <c r="H369" i="73" s="1"/>
  <c r="I369" i="73" s="1"/>
  <c r="H368" i="73" a="1"/>
  <c r="H368" i="73" s="1"/>
  <c r="I368" i="73" s="1"/>
  <c r="H367" i="73" a="1"/>
  <c r="H367" i="73" s="1"/>
  <c r="I367" i="73" s="1"/>
  <c r="H366" i="73" a="1"/>
  <c r="H366" i="73" s="1"/>
  <c r="I366" i="73" s="1"/>
  <c r="H365" i="73" a="1"/>
  <c r="H365" i="73" s="1"/>
  <c r="I365" i="73" s="1"/>
  <c r="H364" i="73" a="1"/>
  <c r="H364" i="73" s="1"/>
  <c r="I364" i="73" s="1"/>
  <c r="H363" i="73" a="1"/>
  <c r="H363" i="73" s="1"/>
  <c r="I363" i="73" s="1"/>
  <c r="H362" i="73" a="1"/>
  <c r="H362" i="73" s="1"/>
  <c r="I362" i="73" s="1"/>
  <c r="H361" i="73" a="1"/>
  <c r="H361" i="73" s="1"/>
  <c r="I361" i="73" s="1"/>
  <c r="H360" i="73" a="1"/>
  <c r="H360" i="73" s="1"/>
  <c r="I360" i="73" s="1"/>
  <c r="H359" i="73" a="1"/>
  <c r="H359" i="73" s="1"/>
  <c r="I359" i="73" s="1"/>
  <c r="H358" i="73" a="1"/>
  <c r="H358" i="73" s="1"/>
  <c r="I358" i="73" s="1"/>
  <c r="H357" i="73" a="1"/>
  <c r="H357" i="73" s="1"/>
  <c r="I357" i="73" s="1"/>
  <c r="H356" i="73" a="1"/>
  <c r="H356" i="73" s="1"/>
  <c r="I356" i="73" s="1"/>
  <c r="H355" i="73" a="1"/>
  <c r="H355" i="73" s="1"/>
  <c r="I355" i="73" s="1"/>
  <c r="H354" i="73" a="1"/>
  <c r="H354" i="73" s="1"/>
  <c r="I354" i="73" s="1"/>
  <c r="H353" i="73" a="1"/>
  <c r="H353" i="73" s="1"/>
  <c r="I353" i="73" s="1"/>
  <c r="H352" i="73" a="1"/>
  <c r="H352" i="73" s="1"/>
  <c r="I352" i="73" s="1"/>
  <c r="H351" i="73" a="1"/>
  <c r="H351" i="73" s="1"/>
  <c r="I351" i="73" s="1"/>
  <c r="H350" i="73" a="1"/>
  <c r="H350" i="73" s="1"/>
  <c r="I350" i="73" s="1"/>
  <c r="H349" i="73" a="1"/>
  <c r="H349" i="73" s="1"/>
  <c r="I349" i="73" s="1"/>
  <c r="H348" i="73" a="1"/>
  <c r="H348" i="73" s="1"/>
  <c r="I348" i="73" s="1"/>
  <c r="H347" i="73" a="1"/>
  <c r="H347" i="73" s="1"/>
  <c r="I347" i="73" s="1"/>
  <c r="H346" i="73" a="1"/>
  <c r="H346" i="73" s="1"/>
  <c r="I346" i="73" s="1"/>
  <c r="H345" i="73" a="1"/>
  <c r="H345" i="73" s="1"/>
  <c r="I345" i="73" s="1"/>
  <c r="H344" i="73" a="1"/>
  <c r="H344" i="73" s="1"/>
  <c r="I344" i="73" s="1"/>
  <c r="H343" i="73" a="1"/>
  <c r="H343" i="73" s="1"/>
  <c r="I343" i="73" s="1"/>
  <c r="H342" i="73" a="1"/>
  <c r="H342" i="73" s="1"/>
  <c r="I342" i="73" s="1"/>
  <c r="H341" i="73" a="1"/>
  <c r="H341" i="73" s="1"/>
  <c r="I341" i="73" s="1"/>
  <c r="H340" i="73" a="1"/>
  <c r="H340" i="73" s="1"/>
  <c r="I340" i="73" s="1"/>
  <c r="H339" i="73" a="1"/>
  <c r="H339" i="73" s="1"/>
  <c r="I339" i="73" s="1"/>
  <c r="H338" i="73" a="1"/>
  <c r="H338" i="73" s="1"/>
  <c r="I338" i="73" s="1"/>
  <c r="H337" i="73" a="1"/>
  <c r="H337" i="73" s="1"/>
  <c r="I337" i="73" s="1"/>
  <c r="H336" i="73" a="1"/>
  <c r="H336" i="73" s="1"/>
  <c r="I336" i="73" s="1"/>
  <c r="H335" i="73" a="1"/>
  <c r="H335" i="73" s="1"/>
  <c r="I335" i="73" s="1"/>
  <c r="H334" i="73" a="1"/>
  <c r="H334" i="73" s="1"/>
  <c r="I334" i="73" s="1"/>
  <c r="H333" i="73" a="1"/>
  <c r="H333" i="73" s="1"/>
  <c r="I333" i="73" s="1"/>
  <c r="H332" i="73" a="1"/>
  <c r="H332" i="73" s="1"/>
  <c r="I332" i="73" s="1"/>
  <c r="H331" i="73" a="1"/>
  <c r="H331" i="73" s="1"/>
  <c r="I331" i="73" s="1"/>
  <c r="H330" i="73" a="1"/>
  <c r="H330" i="73" s="1"/>
  <c r="I330" i="73" s="1"/>
  <c r="H329" i="73" a="1"/>
  <c r="H329" i="73" s="1"/>
  <c r="I329" i="73" s="1"/>
  <c r="H328" i="73" a="1"/>
  <c r="H328" i="73" s="1"/>
  <c r="I328" i="73" s="1"/>
  <c r="H327" i="73" a="1"/>
  <c r="H327" i="73" s="1"/>
  <c r="I327" i="73" s="1"/>
  <c r="H326" i="73" a="1"/>
  <c r="H326" i="73" s="1"/>
  <c r="I326" i="73" s="1"/>
  <c r="H325" i="73" a="1"/>
  <c r="H325" i="73" s="1"/>
  <c r="I325" i="73" s="1"/>
  <c r="H324" i="73" a="1"/>
  <c r="H324" i="73" s="1"/>
  <c r="I324" i="73" s="1"/>
  <c r="H323" i="73" a="1"/>
  <c r="H323" i="73" s="1"/>
  <c r="I323" i="73" s="1"/>
  <c r="H322" i="73" a="1"/>
  <c r="H322" i="73" s="1"/>
  <c r="I322" i="73" s="1"/>
  <c r="H321" i="73" a="1"/>
  <c r="H321" i="73" s="1"/>
  <c r="I321" i="73" s="1"/>
  <c r="H320" i="73" a="1"/>
  <c r="H320" i="73" s="1"/>
  <c r="I320" i="73" s="1"/>
  <c r="H319" i="73" a="1"/>
  <c r="H319" i="73" s="1"/>
  <c r="I319" i="73" s="1"/>
  <c r="H318" i="73" a="1"/>
  <c r="H318" i="73" s="1"/>
  <c r="I318" i="73" s="1"/>
  <c r="H317" i="73" a="1"/>
  <c r="H317" i="73" s="1"/>
  <c r="I317" i="73" s="1"/>
  <c r="H316" i="73" a="1"/>
  <c r="H316" i="73" s="1"/>
  <c r="I316" i="73" s="1"/>
  <c r="H315" i="73" a="1"/>
  <c r="H315" i="73" s="1"/>
  <c r="I315" i="73" s="1"/>
  <c r="H314" i="73" a="1"/>
  <c r="H314" i="73" s="1"/>
  <c r="I314" i="73" s="1"/>
  <c r="H313" i="73" a="1"/>
  <c r="H313" i="73" s="1"/>
  <c r="I313" i="73" s="1"/>
  <c r="H312" i="73" a="1"/>
  <c r="H312" i="73" s="1"/>
  <c r="I312" i="73" s="1"/>
  <c r="H311" i="73" a="1"/>
  <c r="H311" i="73" s="1"/>
  <c r="I311" i="73" s="1"/>
  <c r="H310" i="73" a="1"/>
  <c r="H310" i="73" s="1"/>
  <c r="I310" i="73" s="1"/>
  <c r="H309" i="73" a="1"/>
  <c r="H309" i="73" s="1"/>
  <c r="I309" i="73" s="1"/>
  <c r="H308" i="73" a="1"/>
  <c r="H308" i="73" s="1"/>
  <c r="I308" i="73" s="1"/>
  <c r="H307" i="73" a="1"/>
  <c r="H307" i="73" s="1"/>
  <c r="I307" i="73" s="1"/>
  <c r="H306" i="73" a="1"/>
  <c r="H306" i="73" s="1"/>
  <c r="I306" i="73" s="1"/>
  <c r="H305" i="73" a="1"/>
  <c r="H305" i="73" s="1"/>
  <c r="I305" i="73" s="1"/>
  <c r="H304" i="73" a="1"/>
  <c r="H304" i="73" s="1"/>
  <c r="I304" i="73" s="1"/>
  <c r="H303" i="73" a="1"/>
  <c r="H303" i="73" s="1"/>
  <c r="I303" i="73" s="1"/>
  <c r="H302" i="73" a="1"/>
  <c r="H302" i="73" s="1"/>
  <c r="I302" i="73" s="1"/>
  <c r="H301" i="73" a="1"/>
  <c r="H301" i="73" s="1"/>
  <c r="I301" i="73" s="1"/>
  <c r="H300" i="73" a="1"/>
  <c r="H300" i="73" s="1"/>
  <c r="I300" i="73" s="1"/>
  <c r="H299" i="73" a="1"/>
  <c r="H299" i="73" s="1"/>
  <c r="I299" i="73" s="1"/>
  <c r="H298" i="73" a="1"/>
  <c r="H298" i="73" s="1"/>
  <c r="I298" i="73" s="1"/>
  <c r="H297" i="73" a="1"/>
  <c r="H297" i="73" s="1"/>
  <c r="I297" i="73" s="1"/>
  <c r="H296" i="73" a="1"/>
  <c r="H296" i="73" s="1"/>
  <c r="I296" i="73" s="1"/>
  <c r="H295" i="73" a="1"/>
  <c r="H295" i="73" s="1"/>
  <c r="I295" i="73" s="1"/>
  <c r="H294" i="73" a="1"/>
  <c r="H294" i="73" s="1"/>
  <c r="I294" i="73" s="1"/>
  <c r="H293" i="73" a="1"/>
  <c r="H293" i="73" s="1"/>
  <c r="I293" i="73" s="1"/>
  <c r="H292" i="73" a="1"/>
  <c r="H292" i="73" s="1"/>
  <c r="I292" i="73" s="1"/>
  <c r="H291" i="73" a="1"/>
  <c r="H291" i="73" s="1"/>
  <c r="I291" i="73" s="1"/>
  <c r="H290" i="73" a="1"/>
  <c r="H290" i="73" s="1"/>
  <c r="I290" i="73" s="1"/>
  <c r="H289" i="73" a="1"/>
  <c r="H289" i="73" s="1"/>
  <c r="I289" i="73" s="1"/>
  <c r="H288" i="73" a="1"/>
  <c r="H288" i="73" s="1"/>
  <c r="I288" i="73" s="1"/>
  <c r="H287" i="73" a="1"/>
  <c r="H287" i="73" s="1"/>
  <c r="I287" i="73" s="1"/>
  <c r="H286" i="73" a="1"/>
  <c r="H286" i="73" s="1"/>
  <c r="I286" i="73" s="1"/>
  <c r="H285" i="73" a="1"/>
  <c r="H285" i="73" s="1"/>
  <c r="I285" i="73" s="1"/>
  <c r="H284" i="73" a="1"/>
  <c r="H284" i="73" s="1"/>
  <c r="I284" i="73" s="1"/>
  <c r="H283" i="73" a="1"/>
  <c r="H283" i="73" s="1"/>
  <c r="I283" i="73" s="1"/>
  <c r="H282" i="73" a="1"/>
  <c r="H282" i="73" s="1"/>
  <c r="I282" i="73" s="1"/>
  <c r="H281" i="73" a="1"/>
  <c r="H281" i="73" s="1"/>
  <c r="I281" i="73" s="1"/>
  <c r="H280" i="73" a="1"/>
  <c r="H280" i="73" s="1"/>
  <c r="I280" i="73" s="1"/>
  <c r="H279" i="73" a="1"/>
  <c r="H279" i="73" s="1"/>
  <c r="I279" i="73" s="1"/>
  <c r="H278" i="73" a="1"/>
  <c r="H278" i="73" s="1"/>
  <c r="I278" i="73" s="1"/>
  <c r="H277" i="73" a="1"/>
  <c r="H277" i="73" s="1"/>
  <c r="I277" i="73" s="1"/>
  <c r="H276" i="73" a="1"/>
  <c r="H276" i="73" s="1"/>
  <c r="I276" i="73" s="1"/>
  <c r="H275" i="73" a="1"/>
  <c r="H275" i="73" s="1"/>
  <c r="I275" i="73" s="1"/>
  <c r="H274" i="73" a="1"/>
  <c r="H274" i="73" s="1"/>
  <c r="I274" i="73" s="1"/>
  <c r="H273" i="73" a="1"/>
  <c r="H273" i="73" s="1"/>
  <c r="I273" i="73" s="1"/>
  <c r="H272" i="73" a="1"/>
  <c r="H272" i="73" s="1"/>
  <c r="I272" i="73" s="1"/>
  <c r="H271" i="73" a="1"/>
  <c r="H271" i="73" s="1"/>
  <c r="I271" i="73" s="1"/>
  <c r="H270" i="73" a="1"/>
  <c r="H270" i="73" s="1"/>
  <c r="I270" i="73" s="1"/>
  <c r="H269" i="73" a="1"/>
  <c r="H269" i="73" s="1"/>
  <c r="I269" i="73" s="1"/>
  <c r="H268" i="73" a="1"/>
  <c r="H268" i="73" s="1"/>
  <c r="I268" i="73" s="1"/>
  <c r="H267" i="73" a="1"/>
  <c r="H267" i="73" s="1"/>
  <c r="I267" i="73" s="1"/>
  <c r="H266" i="73" a="1"/>
  <c r="H266" i="73" s="1"/>
  <c r="I266" i="73" s="1"/>
  <c r="H265" i="73" a="1"/>
  <c r="H265" i="73" s="1"/>
  <c r="I265" i="73" s="1"/>
  <c r="H264" i="73" a="1"/>
  <c r="H264" i="73" s="1"/>
  <c r="I264" i="73" s="1"/>
  <c r="H263" i="73" a="1"/>
  <c r="H263" i="73" s="1"/>
  <c r="I263" i="73" s="1"/>
  <c r="H262" i="73" a="1"/>
  <c r="H262" i="73" s="1"/>
  <c r="I262" i="73" s="1"/>
  <c r="H261" i="73" a="1"/>
  <c r="H261" i="73" s="1"/>
  <c r="I261" i="73" s="1"/>
  <c r="H260" i="73" a="1"/>
  <c r="H260" i="73" s="1"/>
  <c r="I260" i="73" s="1"/>
  <c r="H259" i="73" a="1"/>
  <c r="H259" i="73" s="1"/>
  <c r="I259" i="73" s="1"/>
  <c r="H258" i="73" a="1"/>
  <c r="H258" i="73" s="1"/>
  <c r="I258" i="73" s="1"/>
  <c r="H257" i="73" a="1"/>
  <c r="H257" i="73" s="1"/>
  <c r="I257" i="73" s="1"/>
  <c r="H256" i="73" a="1"/>
  <c r="H256" i="73" s="1"/>
  <c r="I256" i="73" s="1"/>
  <c r="H255" i="73" a="1"/>
  <c r="H255" i="73" s="1"/>
  <c r="I255" i="73" s="1"/>
  <c r="H254" i="73" a="1"/>
  <c r="H254" i="73" s="1"/>
  <c r="I254" i="73" s="1"/>
  <c r="H253" i="73" a="1"/>
  <c r="H253" i="73" s="1"/>
  <c r="I253" i="73" s="1"/>
  <c r="H252" i="73" a="1"/>
  <c r="H252" i="73" s="1"/>
  <c r="I252" i="73" s="1"/>
  <c r="H251" i="73" a="1"/>
  <c r="H251" i="73" s="1"/>
  <c r="I251" i="73" s="1"/>
  <c r="H250" i="73" a="1"/>
  <c r="H250" i="73" s="1"/>
  <c r="I250" i="73" s="1"/>
  <c r="H249" i="73" a="1"/>
  <c r="H249" i="73" s="1"/>
  <c r="I249" i="73" s="1"/>
  <c r="H248" i="73" a="1"/>
  <c r="H248" i="73" s="1"/>
  <c r="I248" i="73" s="1"/>
  <c r="H247" i="73" a="1"/>
  <c r="H247" i="73" s="1"/>
  <c r="I247" i="73" s="1"/>
  <c r="H246" i="73" a="1"/>
  <c r="H246" i="73" s="1"/>
  <c r="I246" i="73" s="1"/>
  <c r="H245" i="73" a="1"/>
  <c r="H245" i="73" s="1"/>
  <c r="I245" i="73" s="1"/>
  <c r="H244" i="73" a="1"/>
  <c r="H244" i="73" s="1"/>
  <c r="I244" i="73" s="1"/>
  <c r="H243" i="73" a="1"/>
  <c r="H243" i="73" s="1"/>
  <c r="I243" i="73" s="1"/>
  <c r="H242" i="73" a="1"/>
  <c r="H242" i="73" s="1"/>
  <c r="I242" i="73" s="1"/>
  <c r="H241" i="73" a="1"/>
  <c r="H241" i="73" s="1"/>
  <c r="I241" i="73" s="1"/>
  <c r="H240" i="73" a="1"/>
  <c r="H240" i="73" s="1"/>
  <c r="I240" i="73" s="1"/>
  <c r="H239" i="73" a="1"/>
  <c r="H239" i="73" s="1"/>
  <c r="I239" i="73" s="1"/>
  <c r="H238" i="73" a="1"/>
  <c r="H238" i="73" s="1"/>
  <c r="I238" i="73" s="1"/>
  <c r="H237" i="73" a="1"/>
  <c r="H237" i="73" s="1"/>
  <c r="I237" i="73" s="1"/>
  <c r="H236" i="73" a="1"/>
  <c r="H236" i="73" s="1"/>
  <c r="I236" i="73" s="1"/>
  <c r="H235" i="73" a="1"/>
  <c r="H235" i="73" s="1"/>
  <c r="I235" i="73" s="1"/>
  <c r="H234" i="73" a="1"/>
  <c r="H234" i="73" s="1"/>
  <c r="I234" i="73" s="1"/>
  <c r="H233" i="73" a="1"/>
  <c r="H233" i="73" s="1"/>
  <c r="I233" i="73" s="1"/>
  <c r="H232" i="73" a="1"/>
  <c r="H232" i="73" s="1"/>
  <c r="I232" i="73" s="1"/>
  <c r="H231" i="73" a="1"/>
  <c r="H231" i="73" s="1"/>
  <c r="I231" i="73" s="1"/>
  <c r="H230" i="73" a="1"/>
  <c r="H230" i="73" s="1"/>
  <c r="I230" i="73" s="1"/>
  <c r="H229" i="73" a="1"/>
  <c r="H229" i="73" s="1"/>
  <c r="I229" i="73" s="1"/>
  <c r="H228" i="73" a="1"/>
  <c r="H228" i="73" s="1"/>
  <c r="I228" i="73" s="1"/>
  <c r="H227" i="73" a="1"/>
  <c r="H227" i="73" s="1"/>
  <c r="I227" i="73" s="1"/>
  <c r="H226" i="73" a="1"/>
  <c r="H226" i="73" s="1"/>
  <c r="I226" i="73" s="1"/>
  <c r="H225" i="73" a="1"/>
  <c r="H225" i="73" s="1"/>
  <c r="I225" i="73" s="1"/>
  <c r="H224" i="73" a="1"/>
  <c r="H224" i="73" s="1"/>
  <c r="I224" i="73" s="1"/>
  <c r="H223" i="73" a="1"/>
  <c r="H223" i="73" s="1"/>
  <c r="I223" i="73" s="1"/>
  <c r="H222" i="73" a="1"/>
  <c r="H222" i="73" s="1"/>
  <c r="I222" i="73" s="1"/>
  <c r="H221" i="73" a="1"/>
  <c r="H221" i="73" s="1"/>
  <c r="I221" i="73" s="1"/>
  <c r="H220" i="73" a="1"/>
  <c r="H220" i="73" s="1"/>
  <c r="I220" i="73" s="1"/>
  <c r="H219" i="73" a="1"/>
  <c r="H219" i="73" s="1"/>
  <c r="I219" i="73" s="1"/>
  <c r="H218" i="73" a="1"/>
  <c r="H218" i="73" s="1"/>
  <c r="I218" i="73" s="1"/>
  <c r="H217" i="73" a="1"/>
  <c r="H217" i="73" s="1"/>
  <c r="I217" i="73" s="1"/>
  <c r="H216" i="73" a="1"/>
  <c r="H216" i="73" s="1"/>
  <c r="I216" i="73" s="1"/>
  <c r="H215" i="73" a="1"/>
  <c r="H215" i="73" s="1"/>
  <c r="I215" i="73" s="1"/>
  <c r="H214" i="73" a="1"/>
  <c r="H214" i="73" s="1"/>
  <c r="I214" i="73" s="1"/>
  <c r="H213" i="73" a="1"/>
  <c r="H213" i="73" s="1"/>
  <c r="I213" i="73" s="1"/>
  <c r="H212" i="73" a="1"/>
  <c r="H212" i="73" s="1"/>
  <c r="I212" i="73" s="1"/>
  <c r="H211" i="73" a="1"/>
  <c r="H211" i="73" s="1"/>
  <c r="I211" i="73" s="1"/>
  <c r="H210" i="73" a="1"/>
  <c r="H210" i="73" s="1"/>
  <c r="I210" i="73" s="1"/>
  <c r="H209" i="73" a="1"/>
  <c r="H209" i="73" s="1"/>
  <c r="I209" i="73" s="1"/>
  <c r="H208" i="73" a="1"/>
  <c r="H208" i="73" s="1"/>
  <c r="I208" i="73" s="1"/>
  <c r="H207" i="73" a="1"/>
  <c r="H207" i="73" s="1"/>
  <c r="I207" i="73" s="1"/>
  <c r="H206" i="73" a="1"/>
  <c r="H206" i="73" s="1"/>
  <c r="I206" i="73" s="1"/>
  <c r="H205" i="73" a="1"/>
  <c r="H205" i="73" s="1"/>
  <c r="I205" i="73" s="1"/>
  <c r="H204" i="73" a="1"/>
  <c r="H204" i="73" s="1"/>
  <c r="I204" i="73" s="1"/>
  <c r="H203" i="73" a="1"/>
  <c r="H203" i="73" s="1"/>
  <c r="I203" i="73" s="1"/>
  <c r="H202" i="73" a="1"/>
  <c r="H202" i="73" s="1"/>
  <c r="I202" i="73" s="1"/>
  <c r="H201" i="73" a="1"/>
  <c r="H201" i="73" s="1"/>
  <c r="I201" i="73" s="1"/>
  <c r="H200" i="73" a="1"/>
  <c r="H200" i="73" s="1"/>
  <c r="I200" i="73" s="1"/>
  <c r="H199" i="73" a="1"/>
  <c r="H199" i="73" s="1"/>
  <c r="I199" i="73" s="1"/>
  <c r="H198" i="73" a="1"/>
  <c r="H198" i="73" s="1"/>
  <c r="I198" i="73" s="1"/>
  <c r="H197" i="73" a="1"/>
  <c r="H197" i="73" s="1"/>
  <c r="I197" i="73" s="1"/>
  <c r="H196" i="73" a="1"/>
  <c r="H196" i="73" s="1"/>
  <c r="I196" i="73" s="1"/>
  <c r="H195" i="73" a="1"/>
  <c r="H195" i="73" s="1"/>
  <c r="I195" i="73" s="1"/>
  <c r="H194" i="73" a="1"/>
  <c r="H194" i="73" s="1"/>
  <c r="I194" i="73" s="1"/>
  <c r="H193" i="73" a="1"/>
  <c r="H193" i="73" s="1"/>
  <c r="I193" i="73" s="1"/>
  <c r="H192" i="73" a="1"/>
  <c r="H192" i="73" s="1"/>
  <c r="I192" i="73" s="1"/>
  <c r="H191" i="73" a="1"/>
  <c r="H191" i="73" s="1"/>
  <c r="I191" i="73" s="1"/>
  <c r="H190" i="73" a="1"/>
  <c r="H190" i="73" s="1"/>
  <c r="I190" i="73" s="1"/>
  <c r="H189" i="73" a="1"/>
  <c r="H189" i="73" s="1"/>
  <c r="I189" i="73" s="1"/>
  <c r="H188" i="73" a="1"/>
  <c r="H188" i="73" s="1"/>
  <c r="I188" i="73" s="1"/>
  <c r="H187" i="73" a="1"/>
  <c r="H187" i="73" s="1"/>
  <c r="I187" i="73" s="1"/>
  <c r="H186" i="73" a="1"/>
  <c r="H186" i="73" s="1"/>
  <c r="I186" i="73" s="1"/>
  <c r="H185" i="73" a="1"/>
  <c r="H185" i="73" s="1"/>
  <c r="I185" i="73" s="1"/>
  <c r="H184" i="73" a="1"/>
  <c r="H184" i="73" s="1"/>
  <c r="I184" i="73" s="1"/>
  <c r="H183" i="73" a="1"/>
  <c r="H183" i="73" s="1"/>
  <c r="I183" i="73" s="1"/>
  <c r="H182" i="73" a="1"/>
  <c r="H182" i="73" s="1"/>
  <c r="I182" i="73" s="1"/>
  <c r="H181" i="73" a="1"/>
  <c r="H181" i="73" s="1"/>
  <c r="I181" i="73" s="1"/>
  <c r="H180" i="73" a="1"/>
  <c r="H180" i="73" s="1"/>
  <c r="I180" i="73" s="1"/>
  <c r="H179" i="73" a="1"/>
  <c r="H179" i="73" s="1"/>
  <c r="I179" i="73" s="1"/>
  <c r="H178" i="73" a="1"/>
  <c r="H178" i="73" s="1"/>
  <c r="I178" i="73" s="1"/>
  <c r="H177" i="73" a="1"/>
  <c r="H177" i="73" s="1"/>
  <c r="I177" i="73" s="1"/>
  <c r="H176" i="73" a="1"/>
  <c r="H176" i="73" s="1"/>
  <c r="I176" i="73" s="1"/>
  <c r="H175" i="73" a="1"/>
  <c r="H175" i="73" s="1"/>
  <c r="I175" i="73" s="1"/>
  <c r="H174" i="73" a="1"/>
  <c r="H174" i="73" s="1"/>
  <c r="I174" i="73" s="1"/>
  <c r="H173" i="73" a="1"/>
  <c r="H173" i="73" s="1"/>
  <c r="I173" i="73" s="1"/>
  <c r="H172" i="73" a="1"/>
  <c r="H172" i="73" s="1"/>
  <c r="I172" i="73" s="1"/>
  <c r="H171" i="73" a="1"/>
  <c r="H171" i="73" s="1"/>
  <c r="I171" i="73" s="1"/>
  <c r="H170" i="73" a="1"/>
  <c r="H170" i="73" s="1"/>
  <c r="I170" i="73" s="1"/>
  <c r="H169" i="73" a="1"/>
  <c r="H169" i="73" s="1"/>
  <c r="I169" i="73" s="1"/>
  <c r="H168" i="73" a="1"/>
  <c r="H168" i="73" s="1"/>
  <c r="I168" i="73" s="1"/>
  <c r="H167" i="73" a="1"/>
  <c r="H167" i="73" s="1"/>
  <c r="I167" i="73" s="1"/>
  <c r="H166" i="73" a="1"/>
  <c r="H166" i="73" s="1"/>
  <c r="I166" i="73" s="1"/>
  <c r="H165" i="73" a="1"/>
  <c r="H165" i="73" s="1"/>
  <c r="I165" i="73" s="1"/>
  <c r="H164" i="73" a="1"/>
  <c r="H164" i="73" s="1"/>
  <c r="I164" i="73" s="1"/>
  <c r="H163" i="73" a="1"/>
  <c r="H163" i="73" s="1"/>
  <c r="I163" i="73" s="1"/>
  <c r="H162" i="73" a="1"/>
  <c r="H162" i="73" s="1"/>
  <c r="I162" i="73" s="1"/>
  <c r="H161" i="73" a="1"/>
  <c r="H161" i="73" s="1"/>
  <c r="I161" i="73" s="1"/>
  <c r="H160" i="73" a="1"/>
  <c r="H160" i="73" s="1"/>
  <c r="I160" i="73" s="1"/>
  <c r="H159" i="73" a="1"/>
  <c r="H159" i="73" s="1"/>
  <c r="I159" i="73" s="1"/>
  <c r="H158" i="73" a="1"/>
  <c r="H158" i="73" s="1"/>
  <c r="I158" i="73" s="1"/>
  <c r="H157" i="73" a="1"/>
  <c r="H157" i="73" s="1"/>
  <c r="I157" i="73" s="1"/>
  <c r="H156" i="73" a="1"/>
  <c r="H156" i="73" s="1"/>
  <c r="I156" i="73" s="1"/>
  <c r="H155" i="73" a="1"/>
  <c r="H155" i="73" s="1"/>
  <c r="I155" i="73" s="1"/>
  <c r="H154" i="73" a="1"/>
  <c r="H154" i="73" s="1"/>
  <c r="I154" i="73" s="1"/>
  <c r="H153" i="73" a="1"/>
  <c r="H153" i="73" s="1"/>
  <c r="I153" i="73" s="1"/>
  <c r="H152" i="73" a="1"/>
  <c r="H152" i="73" s="1"/>
  <c r="I152" i="73" s="1"/>
  <c r="H151" i="73" a="1"/>
  <c r="H151" i="73" s="1"/>
  <c r="I151" i="73" s="1"/>
  <c r="H150" i="73" a="1"/>
  <c r="H150" i="73" s="1"/>
  <c r="I150" i="73" s="1"/>
  <c r="H149" i="73" a="1"/>
  <c r="H149" i="73" s="1"/>
  <c r="I149" i="73" s="1"/>
  <c r="H148" i="73" a="1"/>
  <c r="H148" i="73" s="1"/>
  <c r="I148" i="73" s="1"/>
  <c r="H147" i="73" a="1"/>
  <c r="H147" i="73" s="1"/>
  <c r="I147" i="73" s="1"/>
  <c r="H146" i="73" a="1"/>
  <c r="H146" i="73" s="1"/>
  <c r="I146" i="73" s="1"/>
  <c r="H145" i="73" a="1"/>
  <c r="H145" i="73" s="1"/>
  <c r="I145" i="73" s="1"/>
  <c r="H144" i="73" a="1"/>
  <c r="H144" i="73" s="1"/>
  <c r="I144" i="73" s="1"/>
  <c r="H143" i="73" a="1"/>
  <c r="H143" i="73" s="1"/>
  <c r="I143" i="73" s="1"/>
  <c r="H142" i="73" a="1"/>
  <c r="H142" i="73" s="1"/>
  <c r="I142" i="73" s="1"/>
  <c r="H141" i="73" a="1"/>
  <c r="H141" i="73" s="1"/>
  <c r="I141" i="73" s="1"/>
  <c r="H140" i="73" a="1"/>
  <c r="H140" i="73" s="1"/>
  <c r="I140" i="73" s="1"/>
  <c r="H139" i="73" a="1"/>
  <c r="H139" i="73" s="1"/>
  <c r="I139" i="73" s="1"/>
  <c r="H138" i="73" a="1"/>
  <c r="H138" i="73" s="1"/>
  <c r="I138" i="73" s="1"/>
  <c r="H137" i="73" a="1"/>
  <c r="H137" i="73" s="1"/>
  <c r="I137" i="73" s="1"/>
  <c r="H136" i="73" a="1"/>
  <c r="H136" i="73" s="1"/>
  <c r="I136" i="73" s="1"/>
  <c r="H135" i="73" a="1"/>
  <c r="H135" i="73" s="1"/>
  <c r="I135" i="73" s="1"/>
  <c r="H134" i="73" a="1"/>
  <c r="H134" i="73" s="1"/>
  <c r="I134" i="73" s="1"/>
  <c r="H133" i="73" a="1"/>
  <c r="H133" i="73" s="1"/>
  <c r="I133" i="73" s="1"/>
  <c r="H132" i="73" a="1"/>
  <c r="H132" i="73" s="1"/>
  <c r="I132" i="73" s="1"/>
  <c r="H131" i="73" a="1"/>
  <c r="H131" i="73" s="1"/>
  <c r="I131" i="73" s="1"/>
  <c r="H130" i="73" a="1"/>
  <c r="H130" i="73" s="1"/>
  <c r="I130" i="73" s="1"/>
  <c r="H129" i="73" a="1"/>
  <c r="H129" i="73" s="1"/>
  <c r="I129" i="73" s="1"/>
  <c r="H128" i="73" a="1"/>
  <c r="H128" i="73" s="1"/>
  <c r="I128" i="73" s="1"/>
  <c r="H127" i="73" a="1"/>
  <c r="H127" i="73" s="1"/>
  <c r="I127" i="73" s="1"/>
  <c r="H126" i="73" a="1"/>
  <c r="H126" i="73" s="1"/>
  <c r="I126" i="73" s="1"/>
  <c r="H125" i="73" a="1"/>
  <c r="H125" i="73" s="1"/>
  <c r="I125" i="73" s="1"/>
  <c r="H124" i="73" a="1"/>
  <c r="H124" i="73" s="1"/>
  <c r="I124" i="73" s="1"/>
  <c r="H123" i="73" a="1"/>
  <c r="H123" i="73" s="1"/>
  <c r="I123" i="73" s="1"/>
  <c r="H122" i="73" a="1"/>
  <c r="H122" i="73" s="1"/>
  <c r="I122" i="73" s="1"/>
  <c r="H121" i="73" a="1"/>
  <c r="H121" i="73" s="1"/>
  <c r="I121" i="73" s="1"/>
  <c r="H120" i="73" a="1"/>
  <c r="H120" i="73" s="1"/>
  <c r="I120" i="73" s="1"/>
  <c r="H119" i="73" a="1"/>
  <c r="H119" i="73" s="1"/>
  <c r="I119" i="73" s="1"/>
  <c r="H118" i="73" a="1"/>
  <c r="H118" i="73" s="1"/>
  <c r="I118" i="73" s="1"/>
  <c r="H117" i="73" a="1"/>
  <c r="H117" i="73" s="1"/>
  <c r="I117" i="73" s="1"/>
  <c r="H116" i="73" a="1"/>
  <c r="H116" i="73" s="1"/>
  <c r="I116" i="73" s="1"/>
  <c r="H115" i="73" a="1"/>
  <c r="H115" i="73" s="1"/>
  <c r="I115" i="73" s="1"/>
  <c r="H114" i="73" a="1"/>
  <c r="H114" i="73" s="1"/>
  <c r="I114" i="73" s="1"/>
  <c r="H113" i="73" a="1"/>
  <c r="H113" i="73" s="1"/>
  <c r="I113" i="73" s="1"/>
  <c r="H112" i="73" a="1"/>
  <c r="H112" i="73" s="1"/>
  <c r="I112" i="73" s="1"/>
  <c r="H111" i="73" a="1"/>
  <c r="H111" i="73" s="1"/>
  <c r="I111" i="73" s="1"/>
  <c r="H110" i="73" a="1"/>
  <c r="H110" i="73" s="1"/>
  <c r="I110" i="73" s="1"/>
  <c r="H109" i="73" a="1"/>
  <c r="H109" i="73" s="1"/>
  <c r="I109" i="73" s="1"/>
  <c r="H108" i="73" a="1"/>
  <c r="H108" i="73" s="1"/>
  <c r="I108" i="73" s="1"/>
  <c r="H107" i="73" a="1"/>
  <c r="H107" i="73" s="1"/>
  <c r="I107" i="73" s="1"/>
  <c r="H106" i="73" a="1"/>
  <c r="H106" i="73" s="1"/>
  <c r="I106" i="73" s="1"/>
  <c r="H105" i="73" a="1"/>
  <c r="H105" i="73" s="1"/>
  <c r="I105" i="73" s="1"/>
  <c r="H104" i="73" a="1"/>
  <c r="H104" i="73" s="1"/>
  <c r="I104" i="73" s="1"/>
  <c r="H103" i="73" a="1"/>
  <c r="H103" i="73" s="1"/>
  <c r="I103" i="73" s="1"/>
  <c r="H102" i="73" a="1"/>
  <c r="H102" i="73" s="1"/>
  <c r="I102" i="73" s="1"/>
  <c r="H101" i="73" a="1"/>
  <c r="H101" i="73" s="1"/>
  <c r="I101" i="73" s="1"/>
  <c r="H100" i="73" a="1"/>
  <c r="H100" i="73" s="1"/>
  <c r="I100" i="73" s="1"/>
  <c r="H99" i="73" a="1"/>
  <c r="H99" i="73" s="1"/>
  <c r="I99" i="73" s="1"/>
  <c r="H98" i="73" a="1"/>
  <c r="H98" i="73" s="1"/>
  <c r="I98" i="73" s="1"/>
  <c r="H97" i="73" a="1"/>
  <c r="H97" i="73" s="1"/>
  <c r="I97" i="73" s="1"/>
  <c r="H96" i="73" a="1"/>
  <c r="H96" i="73" s="1"/>
  <c r="I96" i="73" s="1"/>
  <c r="H95" i="73" a="1"/>
  <c r="H95" i="73" s="1"/>
  <c r="I95" i="73" s="1"/>
  <c r="H94" i="73" a="1"/>
  <c r="H94" i="73" s="1"/>
  <c r="I94" i="73" s="1"/>
  <c r="H93" i="73" a="1"/>
  <c r="H93" i="73" s="1"/>
  <c r="I93" i="73" s="1"/>
  <c r="H92" i="73" a="1"/>
  <c r="H92" i="73" s="1"/>
  <c r="I92" i="73" s="1"/>
  <c r="H91" i="73" a="1"/>
  <c r="H91" i="73" s="1"/>
  <c r="I91" i="73" s="1"/>
  <c r="H90" i="73" a="1"/>
  <c r="H90" i="73" s="1"/>
  <c r="I90" i="73" s="1"/>
  <c r="H89" i="73" a="1"/>
  <c r="H89" i="73" s="1"/>
  <c r="I89" i="73" s="1"/>
  <c r="H88" i="73" a="1"/>
  <c r="H88" i="73" s="1"/>
  <c r="I88" i="73" s="1"/>
  <c r="H87" i="73" a="1"/>
  <c r="H87" i="73" s="1"/>
  <c r="I87" i="73" s="1"/>
  <c r="H86" i="73" a="1"/>
  <c r="H86" i="73" s="1"/>
  <c r="I86" i="73" s="1"/>
  <c r="H85" i="73" a="1"/>
  <c r="H85" i="73" s="1"/>
  <c r="I85" i="73" s="1"/>
  <c r="H84" i="73" a="1"/>
  <c r="H84" i="73" s="1"/>
  <c r="I84" i="73" s="1"/>
  <c r="H83" i="73" a="1"/>
  <c r="H83" i="73" s="1"/>
  <c r="I83" i="73" s="1"/>
  <c r="H82" i="73" a="1"/>
  <c r="H82" i="73" s="1"/>
  <c r="I82" i="73" s="1"/>
  <c r="H81" i="73" a="1"/>
  <c r="H81" i="73" s="1"/>
  <c r="I81" i="73" s="1"/>
  <c r="H80" i="73" a="1"/>
  <c r="H80" i="73" s="1"/>
  <c r="I80" i="73" s="1"/>
  <c r="H79" i="73" a="1"/>
  <c r="H79" i="73" s="1"/>
  <c r="I79" i="73" s="1"/>
  <c r="H78" i="73" a="1"/>
  <c r="H78" i="73" s="1"/>
  <c r="I78" i="73" s="1"/>
  <c r="H77" i="73" a="1"/>
  <c r="H77" i="73" s="1"/>
  <c r="I77" i="73" s="1"/>
  <c r="H76" i="73" a="1"/>
  <c r="H76" i="73" s="1"/>
  <c r="I76" i="73" s="1"/>
  <c r="H75" i="73" a="1"/>
  <c r="H75" i="73" s="1"/>
  <c r="I75" i="73" s="1"/>
  <c r="H74" i="73" a="1"/>
  <c r="H74" i="73" s="1"/>
  <c r="I74" i="73" s="1"/>
  <c r="H73" i="73" a="1"/>
  <c r="H73" i="73" s="1"/>
  <c r="I73" i="73" s="1"/>
  <c r="H72" i="73" a="1"/>
  <c r="H72" i="73" s="1"/>
  <c r="I72" i="73" s="1"/>
  <c r="H71" i="73" a="1"/>
  <c r="H71" i="73" s="1"/>
  <c r="I71" i="73" s="1"/>
  <c r="H70" i="73" a="1"/>
  <c r="H70" i="73" s="1"/>
  <c r="I70" i="73" s="1"/>
  <c r="H69" i="73" a="1"/>
  <c r="H69" i="73" s="1"/>
  <c r="I69" i="73" s="1"/>
  <c r="H68" i="73" a="1"/>
  <c r="H68" i="73" s="1"/>
  <c r="I68" i="73" s="1"/>
  <c r="H67" i="73" a="1"/>
  <c r="H67" i="73" s="1"/>
  <c r="I67" i="73" s="1"/>
  <c r="H66" i="73" a="1"/>
  <c r="H66" i="73" s="1"/>
  <c r="I66" i="73" s="1"/>
  <c r="H65" i="73" a="1"/>
  <c r="H65" i="73" s="1"/>
  <c r="I65" i="73" s="1"/>
  <c r="H64" i="73" a="1"/>
  <c r="H64" i="73" s="1"/>
  <c r="I64" i="73" s="1"/>
  <c r="H63" i="73" a="1"/>
  <c r="H63" i="73" s="1"/>
  <c r="I63" i="73" s="1"/>
  <c r="H62" i="73" a="1"/>
  <c r="H62" i="73" s="1"/>
  <c r="I62" i="73" s="1"/>
  <c r="H61" i="73" a="1"/>
  <c r="H61" i="73" s="1"/>
  <c r="I61" i="73" s="1"/>
  <c r="H60" i="73" a="1"/>
  <c r="H60" i="73" s="1"/>
  <c r="I60" i="73" s="1"/>
  <c r="H59" i="73" a="1"/>
  <c r="H59" i="73" s="1"/>
  <c r="I59" i="73" s="1"/>
  <c r="H58" i="73" a="1"/>
  <c r="H58" i="73" s="1"/>
  <c r="I58" i="73" s="1"/>
  <c r="H57" i="73" a="1"/>
  <c r="H57" i="73" s="1"/>
  <c r="I57" i="73" s="1"/>
  <c r="H56" i="73" a="1"/>
  <c r="H56" i="73" s="1"/>
  <c r="I56" i="73" s="1"/>
  <c r="H55" i="73" a="1"/>
  <c r="H55" i="73" s="1"/>
  <c r="I55" i="73" s="1"/>
  <c r="H54" i="73" a="1"/>
  <c r="H54" i="73" s="1"/>
  <c r="I54" i="73" s="1"/>
  <c r="H53" i="73" a="1"/>
  <c r="H53" i="73" s="1"/>
  <c r="I53" i="73" s="1"/>
  <c r="H52" i="73" a="1"/>
  <c r="H52" i="73" s="1"/>
  <c r="I52" i="73" s="1"/>
  <c r="H51" i="73" a="1"/>
  <c r="H51" i="73" s="1"/>
  <c r="I51" i="73" s="1"/>
  <c r="H50" i="73" a="1"/>
  <c r="H50" i="73" s="1"/>
  <c r="I50" i="73" s="1"/>
  <c r="H49" i="73" a="1"/>
  <c r="H49" i="73" s="1"/>
  <c r="I49" i="73" s="1"/>
  <c r="H48" i="73" a="1"/>
  <c r="H48" i="73" s="1"/>
  <c r="I48" i="73" s="1"/>
  <c r="H47" i="73" a="1"/>
  <c r="H47" i="73" s="1"/>
  <c r="I47" i="73" s="1"/>
  <c r="H46" i="73" a="1"/>
  <c r="H46" i="73" s="1"/>
  <c r="I46" i="73" s="1"/>
  <c r="H45" i="73" a="1"/>
  <c r="H45" i="73" s="1"/>
  <c r="I45" i="73" s="1"/>
  <c r="H44" i="73" a="1"/>
  <c r="H44" i="73" s="1"/>
  <c r="I44" i="73" s="1"/>
  <c r="H43" i="73" a="1"/>
  <c r="H43" i="73" s="1"/>
  <c r="I43" i="73" s="1"/>
  <c r="H42" i="73" a="1"/>
  <c r="H42" i="73" s="1"/>
  <c r="I42" i="73" s="1"/>
  <c r="H41" i="73" a="1"/>
  <c r="H41" i="73" s="1"/>
  <c r="I41" i="73" s="1"/>
  <c r="H40" i="73" a="1"/>
  <c r="H40" i="73" s="1"/>
  <c r="I40" i="73" s="1"/>
  <c r="H39" i="73" a="1"/>
  <c r="H39" i="73" s="1"/>
  <c r="I39" i="73" s="1"/>
  <c r="H38" i="73" a="1"/>
  <c r="H38" i="73" s="1"/>
  <c r="I38" i="73" s="1"/>
  <c r="H37" i="73" a="1"/>
  <c r="H37" i="73" s="1"/>
  <c r="I37" i="73" s="1"/>
  <c r="H36" i="73" a="1"/>
  <c r="H36" i="73" s="1"/>
  <c r="I36" i="73" s="1"/>
  <c r="H35" i="73" a="1"/>
  <c r="H35" i="73" s="1"/>
  <c r="I35" i="73" s="1"/>
  <c r="H34" i="73" a="1"/>
  <c r="H34" i="73" s="1"/>
  <c r="I34" i="73" s="1"/>
  <c r="H33" i="73" a="1"/>
  <c r="H33" i="73" s="1"/>
  <c r="I33" i="73" s="1"/>
  <c r="H32" i="73" a="1"/>
  <c r="H32" i="73" s="1"/>
  <c r="I32" i="73" s="1"/>
  <c r="H31" i="73" a="1"/>
  <c r="H31" i="73" s="1"/>
  <c r="I31" i="73" s="1"/>
  <c r="H30" i="73" a="1"/>
  <c r="H30" i="73" s="1"/>
  <c r="I30" i="73" s="1"/>
  <c r="H29" i="73" a="1"/>
  <c r="H29" i="73" s="1"/>
  <c r="I29" i="73" s="1"/>
  <c r="H28" i="73" a="1"/>
  <c r="H28" i="73" s="1"/>
  <c r="I28" i="73" s="1"/>
  <c r="H27" i="73" a="1"/>
  <c r="H27" i="73" s="1"/>
  <c r="I27" i="73" s="1"/>
  <c r="H26" i="73" a="1"/>
  <c r="H26" i="73" s="1"/>
  <c r="I26" i="73" s="1"/>
  <c r="H25" i="73" a="1"/>
  <c r="H25" i="73" s="1"/>
  <c r="I25" i="73" s="1"/>
  <c r="H24" i="73" a="1"/>
  <c r="H24" i="73" s="1"/>
  <c r="I24" i="73" s="1"/>
  <c r="H23" i="73" a="1"/>
  <c r="H23" i="73" s="1"/>
  <c r="I23" i="73" s="1"/>
  <c r="H22" i="73" a="1"/>
  <c r="H22" i="73" s="1"/>
  <c r="I22" i="73" s="1"/>
  <c r="H21" i="73" a="1"/>
  <c r="H21" i="73" s="1"/>
  <c r="I21" i="73" s="1"/>
  <c r="H20" i="73" a="1"/>
  <c r="H20" i="73" s="1"/>
  <c r="I20" i="73" s="1"/>
  <c r="H19" i="73" a="1"/>
  <c r="H19" i="73" s="1"/>
  <c r="I19" i="73" s="1"/>
  <c r="H18" i="73" a="1"/>
  <c r="H18" i="73" s="1"/>
  <c r="I18" i="73" s="1"/>
  <c r="H17" i="73" a="1"/>
  <c r="H17" i="73" s="1"/>
  <c r="I17" i="73" s="1"/>
  <c r="H16" i="73" a="1"/>
  <c r="H16" i="73" s="1"/>
  <c r="I16" i="73" s="1"/>
  <c r="H15" i="73" a="1"/>
  <c r="H15" i="73" s="1"/>
  <c r="I15" i="73" s="1"/>
  <c r="H14" i="73" a="1"/>
  <c r="H14" i="73" s="1"/>
  <c r="I14" i="73" s="1"/>
  <c r="H13" i="73" a="1"/>
  <c r="H13" i="73" s="1"/>
  <c r="I13" i="73" s="1"/>
  <c r="H12" i="73" a="1"/>
  <c r="H12" i="73" s="1"/>
  <c r="I12" i="73" s="1"/>
  <c r="H11" i="73" a="1"/>
  <c r="H11" i="73" s="1"/>
  <c r="I11" i="73" s="1"/>
  <c r="H10" i="73" a="1"/>
  <c r="H10" i="73" s="1"/>
  <c r="I10" i="73" s="1"/>
  <c r="H1058" i="72" a="1"/>
  <c r="H1058" i="72" s="1"/>
  <c r="I1058" i="72" s="1"/>
  <c r="H1057" i="72" a="1"/>
  <c r="H1057" i="72" s="1"/>
  <c r="I1057" i="72" s="1"/>
  <c r="H1056" i="72" a="1"/>
  <c r="H1056" i="72" s="1"/>
  <c r="I1056" i="72" s="1"/>
  <c r="H1055" i="72" a="1"/>
  <c r="H1055" i="72" s="1"/>
  <c r="I1055" i="72" s="1"/>
  <c r="H1054" i="72" a="1"/>
  <c r="H1054" i="72" s="1"/>
  <c r="I1054" i="72" s="1"/>
  <c r="H1053" i="72" a="1"/>
  <c r="H1053" i="72" s="1"/>
  <c r="I1053" i="72" s="1"/>
  <c r="H1052" i="72" a="1"/>
  <c r="H1052" i="72" s="1"/>
  <c r="I1052" i="72" s="1"/>
  <c r="H1051" i="72" a="1"/>
  <c r="H1051" i="72" s="1"/>
  <c r="I1051" i="72" s="1"/>
  <c r="H1050" i="72" a="1"/>
  <c r="H1050" i="72" s="1"/>
  <c r="I1050" i="72" s="1"/>
  <c r="H1049" i="72" a="1"/>
  <c r="H1049" i="72" s="1"/>
  <c r="I1049" i="72" s="1"/>
  <c r="H1048" i="72" a="1"/>
  <c r="H1048" i="72" s="1"/>
  <c r="I1048" i="72" s="1"/>
  <c r="H1047" i="72" a="1"/>
  <c r="H1047" i="72" s="1"/>
  <c r="I1047" i="72" s="1"/>
  <c r="H1046" i="72" a="1"/>
  <c r="H1046" i="72" s="1"/>
  <c r="I1046" i="72" s="1"/>
  <c r="H1045" i="72" a="1"/>
  <c r="H1045" i="72" s="1"/>
  <c r="I1045" i="72" s="1"/>
  <c r="H1044" i="72" a="1"/>
  <c r="H1044" i="72" s="1"/>
  <c r="I1044" i="72" s="1"/>
  <c r="H1043" i="72" a="1"/>
  <c r="H1043" i="72" s="1"/>
  <c r="I1043" i="72" s="1"/>
  <c r="H1042" i="72" a="1"/>
  <c r="H1042" i="72" s="1"/>
  <c r="I1042" i="72" s="1"/>
  <c r="H1041" i="72" a="1"/>
  <c r="H1041" i="72" s="1"/>
  <c r="I1041" i="72" s="1"/>
  <c r="H1040" i="72" a="1"/>
  <c r="H1040" i="72" s="1"/>
  <c r="I1040" i="72" s="1"/>
  <c r="H1039" i="72" a="1"/>
  <c r="H1039" i="72" s="1"/>
  <c r="I1039" i="72" s="1"/>
  <c r="H1038" i="72" a="1"/>
  <c r="H1038" i="72" s="1"/>
  <c r="I1038" i="72" s="1"/>
  <c r="H1037" i="72" a="1"/>
  <c r="H1037" i="72" s="1"/>
  <c r="I1037" i="72" s="1"/>
  <c r="H1036" i="72" a="1"/>
  <c r="H1036" i="72" s="1"/>
  <c r="I1036" i="72" s="1"/>
  <c r="H1035" i="72" a="1"/>
  <c r="H1035" i="72" s="1"/>
  <c r="I1035" i="72" s="1"/>
  <c r="H1034" i="72" a="1"/>
  <c r="H1034" i="72" s="1"/>
  <c r="I1034" i="72" s="1"/>
  <c r="H1033" i="72" a="1"/>
  <c r="H1033" i="72" s="1"/>
  <c r="I1033" i="72" s="1"/>
  <c r="H1032" i="72" a="1"/>
  <c r="H1032" i="72" s="1"/>
  <c r="I1032" i="72" s="1"/>
  <c r="H1031" i="72" a="1"/>
  <c r="H1031" i="72" s="1"/>
  <c r="I1031" i="72" s="1"/>
  <c r="H1030" i="72" a="1"/>
  <c r="H1030" i="72" s="1"/>
  <c r="I1030" i="72" s="1"/>
  <c r="H1029" i="72" a="1"/>
  <c r="H1029" i="72" s="1"/>
  <c r="I1029" i="72" s="1"/>
  <c r="H1028" i="72" a="1"/>
  <c r="H1028" i="72" s="1"/>
  <c r="I1028" i="72" s="1"/>
  <c r="H1027" i="72" a="1"/>
  <c r="H1027" i="72" s="1"/>
  <c r="I1027" i="72" s="1"/>
  <c r="H1026" i="72" a="1"/>
  <c r="H1026" i="72" s="1"/>
  <c r="I1026" i="72" s="1"/>
  <c r="H1025" i="72" a="1"/>
  <c r="H1025" i="72" s="1"/>
  <c r="I1025" i="72" s="1"/>
  <c r="H1024" i="72" a="1"/>
  <c r="H1024" i="72" s="1"/>
  <c r="I1024" i="72" s="1"/>
  <c r="H1023" i="72" a="1"/>
  <c r="H1023" i="72" s="1"/>
  <c r="I1023" i="72" s="1"/>
  <c r="H1022" i="72" a="1"/>
  <c r="H1022" i="72" s="1"/>
  <c r="I1022" i="72" s="1"/>
  <c r="H1021" i="72" a="1"/>
  <c r="H1021" i="72" s="1"/>
  <c r="I1021" i="72" s="1"/>
  <c r="H1020" i="72" a="1"/>
  <c r="H1020" i="72" s="1"/>
  <c r="I1020" i="72" s="1"/>
  <c r="H1019" i="72" a="1"/>
  <c r="H1019" i="72" s="1"/>
  <c r="I1019" i="72" s="1"/>
  <c r="H1018" i="72" a="1"/>
  <c r="H1018" i="72" s="1"/>
  <c r="I1018" i="72" s="1"/>
  <c r="H1017" i="72" a="1"/>
  <c r="H1017" i="72" s="1"/>
  <c r="I1017" i="72" s="1"/>
  <c r="H1016" i="72" a="1"/>
  <c r="H1016" i="72" s="1"/>
  <c r="I1016" i="72" s="1"/>
  <c r="H1015" i="72" a="1"/>
  <c r="H1015" i="72" s="1"/>
  <c r="I1015" i="72" s="1"/>
  <c r="H1014" i="72" a="1"/>
  <c r="H1014" i="72" s="1"/>
  <c r="I1014" i="72" s="1"/>
  <c r="H1013" i="72" a="1"/>
  <c r="H1013" i="72" s="1"/>
  <c r="I1013" i="72" s="1"/>
  <c r="H1012" i="72" a="1"/>
  <c r="H1012" i="72" s="1"/>
  <c r="I1012" i="72" s="1"/>
  <c r="H1011" i="72" a="1"/>
  <c r="H1011" i="72" s="1"/>
  <c r="I1011" i="72" s="1"/>
  <c r="H1010" i="72" a="1"/>
  <c r="H1010" i="72" s="1"/>
  <c r="I1010" i="72" s="1"/>
  <c r="H1009" i="72" a="1"/>
  <c r="H1009" i="72" s="1"/>
  <c r="I1009" i="72" s="1"/>
  <c r="H1008" i="72" a="1"/>
  <c r="H1008" i="72" s="1"/>
  <c r="I1008" i="72" s="1"/>
  <c r="H1007" i="72" a="1"/>
  <c r="H1007" i="72" s="1"/>
  <c r="I1007" i="72" s="1"/>
  <c r="H1006" i="72" a="1"/>
  <c r="H1006" i="72" s="1"/>
  <c r="I1006" i="72" s="1"/>
  <c r="H1005" i="72" a="1"/>
  <c r="H1005" i="72" s="1"/>
  <c r="I1005" i="72" s="1"/>
  <c r="H1004" i="72" a="1"/>
  <c r="H1004" i="72" s="1"/>
  <c r="I1004" i="72" s="1"/>
  <c r="H1003" i="72" a="1"/>
  <c r="H1003" i="72" s="1"/>
  <c r="I1003" i="72" s="1"/>
  <c r="H1002" i="72" a="1"/>
  <c r="H1002" i="72" s="1"/>
  <c r="I1002" i="72" s="1"/>
  <c r="H1001" i="72" a="1"/>
  <c r="H1001" i="72" s="1"/>
  <c r="I1001" i="72" s="1"/>
  <c r="H1000" i="72" a="1"/>
  <c r="H1000" i="72" s="1"/>
  <c r="I1000" i="72" s="1"/>
  <c r="H999" i="72" a="1"/>
  <c r="H999" i="72" s="1"/>
  <c r="I999" i="72" s="1"/>
  <c r="H998" i="72" a="1"/>
  <c r="H998" i="72" s="1"/>
  <c r="I998" i="72" s="1"/>
  <c r="H997" i="72" a="1"/>
  <c r="H997" i="72" s="1"/>
  <c r="I997" i="72" s="1"/>
  <c r="H996" i="72" a="1"/>
  <c r="H996" i="72" s="1"/>
  <c r="I996" i="72" s="1"/>
  <c r="H995" i="72" a="1"/>
  <c r="H995" i="72" s="1"/>
  <c r="I995" i="72" s="1"/>
  <c r="H994" i="72" a="1"/>
  <c r="H994" i="72" s="1"/>
  <c r="I994" i="72" s="1"/>
  <c r="H993" i="72" a="1"/>
  <c r="H993" i="72" s="1"/>
  <c r="I993" i="72" s="1"/>
  <c r="H992" i="72" a="1"/>
  <c r="H992" i="72" s="1"/>
  <c r="I992" i="72" s="1"/>
  <c r="H991" i="72" a="1"/>
  <c r="H991" i="72" s="1"/>
  <c r="I991" i="72" s="1"/>
  <c r="H990" i="72" a="1"/>
  <c r="H990" i="72" s="1"/>
  <c r="I990" i="72" s="1"/>
  <c r="H989" i="72" a="1"/>
  <c r="H989" i="72" s="1"/>
  <c r="I989" i="72" s="1"/>
  <c r="H988" i="72" a="1"/>
  <c r="H988" i="72" s="1"/>
  <c r="I988" i="72" s="1"/>
  <c r="H987" i="72" a="1"/>
  <c r="H987" i="72" s="1"/>
  <c r="I987" i="72" s="1"/>
  <c r="H986" i="72" a="1"/>
  <c r="H986" i="72" s="1"/>
  <c r="I986" i="72" s="1"/>
  <c r="H985" i="72" a="1"/>
  <c r="H985" i="72" s="1"/>
  <c r="I985" i="72" s="1"/>
  <c r="H984" i="72" a="1"/>
  <c r="H984" i="72" s="1"/>
  <c r="I984" i="72" s="1"/>
  <c r="H983" i="72" a="1"/>
  <c r="H983" i="72" s="1"/>
  <c r="I983" i="72" s="1"/>
  <c r="H982" i="72" a="1"/>
  <c r="H982" i="72" s="1"/>
  <c r="I982" i="72" s="1"/>
  <c r="H981" i="72" a="1"/>
  <c r="H981" i="72" s="1"/>
  <c r="I981" i="72" s="1"/>
  <c r="H980" i="72" a="1"/>
  <c r="H980" i="72" s="1"/>
  <c r="I980" i="72" s="1"/>
  <c r="H979" i="72" a="1"/>
  <c r="H979" i="72" s="1"/>
  <c r="I979" i="72" s="1"/>
  <c r="H978" i="72" a="1"/>
  <c r="H978" i="72" s="1"/>
  <c r="I978" i="72" s="1"/>
  <c r="H977" i="72" a="1"/>
  <c r="H977" i="72" s="1"/>
  <c r="I977" i="72" s="1"/>
  <c r="H976" i="72" a="1"/>
  <c r="H976" i="72" s="1"/>
  <c r="I976" i="72" s="1"/>
  <c r="H975" i="72" a="1"/>
  <c r="H975" i="72" s="1"/>
  <c r="I975" i="72" s="1"/>
  <c r="H974" i="72" a="1"/>
  <c r="H974" i="72" s="1"/>
  <c r="I974" i="72" s="1"/>
  <c r="H973" i="72" a="1"/>
  <c r="H973" i="72" s="1"/>
  <c r="I973" i="72" s="1"/>
  <c r="H972" i="72" a="1"/>
  <c r="H972" i="72" s="1"/>
  <c r="I972" i="72" s="1"/>
  <c r="H971" i="72" a="1"/>
  <c r="H971" i="72" s="1"/>
  <c r="I971" i="72" s="1"/>
  <c r="H970" i="72" a="1"/>
  <c r="H970" i="72" s="1"/>
  <c r="I970" i="72" s="1"/>
  <c r="H969" i="72" a="1"/>
  <c r="H969" i="72" s="1"/>
  <c r="I969" i="72" s="1"/>
  <c r="H968" i="72" a="1"/>
  <c r="H968" i="72" s="1"/>
  <c r="I968" i="72" s="1"/>
  <c r="H967" i="72" a="1"/>
  <c r="H967" i="72" s="1"/>
  <c r="I967" i="72" s="1"/>
  <c r="H966" i="72" a="1"/>
  <c r="H966" i="72" s="1"/>
  <c r="I966" i="72" s="1"/>
  <c r="H965" i="72" a="1"/>
  <c r="H965" i="72" s="1"/>
  <c r="I965" i="72" s="1"/>
  <c r="H964" i="72" a="1"/>
  <c r="H964" i="72" s="1"/>
  <c r="I964" i="72" s="1"/>
  <c r="H963" i="72" a="1"/>
  <c r="H963" i="72" s="1"/>
  <c r="I963" i="72" s="1"/>
  <c r="H962" i="72" a="1"/>
  <c r="H962" i="72" s="1"/>
  <c r="I962" i="72" s="1"/>
  <c r="H961" i="72" a="1"/>
  <c r="H961" i="72" s="1"/>
  <c r="I961" i="72" s="1"/>
  <c r="H960" i="72" a="1"/>
  <c r="H960" i="72" s="1"/>
  <c r="I960" i="72" s="1"/>
  <c r="H959" i="72" a="1"/>
  <c r="H959" i="72" s="1"/>
  <c r="I959" i="72" s="1"/>
  <c r="H958" i="72" a="1"/>
  <c r="H958" i="72" s="1"/>
  <c r="I958" i="72" s="1"/>
  <c r="H957" i="72" a="1"/>
  <c r="H957" i="72" s="1"/>
  <c r="I957" i="72" s="1"/>
  <c r="H956" i="72" a="1"/>
  <c r="H956" i="72" s="1"/>
  <c r="I956" i="72" s="1"/>
  <c r="H955" i="72" a="1"/>
  <c r="H955" i="72" s="1"/>
  <c r="I955" i="72" s="1"/>
  <c r="H954" i="72" a="1"/>
  <c r="H954" i="72" s="1"/>
  <c r="I954" i="72" s="1"/>
  <c r="H953" i="72" a="1"/>
  <c r="H953" i="72" s="1"/>
  <c r="I953" i="72" s="1"/>
  <c r="H952" i="72" a="1"/>
  <c r="H952" i="72" s="1"/>
  <c r="I952" i="72" s="1"/>
  <c r="H951" i="72" a="1"/>
  <c r="H951" i="72" s="1"/>
  <c r="I951" i="72" s="1"/>
  <c r="H950" i="72" a="1"/>
  <c r="H950" i="72" s="1"/>
  <c r="I950" i="72" s="1"/>
  <c r="H949" i="72" a="1"/>
  <c r="H949" i="72" s="1"/>
  <c r="I949" i="72" s="1"/>
  <c r="H948" i="72" a="1"/>
  <c r="H948" i="72" s="1"/>
  <c r="I948" i="72" s="1"/>
  <c r="H947" i="72" a="1"/>
  <c r="H947" i="72" s="1"/>
  <c r="I947" i="72" s="1"/>
  <c r="H946" i="72" a="1"/>
  <c r="H946" i="72" s="1"/>
  <c r="I946" i="72" s="1"/>
  <c r="H945" i="72" a="1"/>
  <c r="H945" i="72" s="1"/>
  <c r="I945" i="72" s="1"/>
  <c r="H944" i="72" a="1"/>
  <c r="H944" i="72" s="1"/>
  <c r="I944" i="72" s="1"/>
  <c r="H943" i="72" a="1"/>
  <c r="H943" i="72" s="1"/>
  <c r="I943" i="72" s="1"/>
  <c r="H942" i="72" a="1"/>
  <c r="H942" i="72" s="1"/>
  <c r="I942" i="72" s="1"/>
  <c r="H941" i="72" a="1"/>
  <c r="H941" i="72" s="1"/>
  <c r="I941" i="72" s="1"/>
  <c r="H940" i="72" a="1"/>
  <c r="H940" i="72" s="1"/>
  <c r="I940" i="72" s="1"/>
  <c r="H939" i="72" a="1"/>
  <c r="H939" i="72" s="1"/>
  <c r="I939" i="72" s="1"/>
  <c r="H938" i="72" a="1"/>
  <c r="H938" i="72" s="1"/>
  <c r="I938" i="72" s="1"/>
  <c r="H937" i="72" a="1"/>
  <c r="H937" i="72" s="1"/>
  <c r="I937" i="72" s="1"/>
  <c r="H936" i="72" a="1"/>
  <c r="H936" i="72" s="1"/>
  <c r="I936" i="72" s="1"/>
  <c r="H935" i="72" a="1"/>
  <c r="H935" i="72" s="1"/>
  <c r="I935" i="72" s="1"/>
  <c r="H934" i="72" a="1"/>
  <c r="H934" i="72" s="1"/>
  <c r="I934" i="72" s="1"/>
  <c r="H933" i="72" a="1"/>
  <c r="H933" i="72" s="1"/>
  <c r="I933" i="72" s="1"/>
  <c r="H932" i="72" a="1"/>
  <c r="H932" i="72" s="1"/>
  <c r="I932" i="72" s="1"/>
  <c r="H931" i="72" a="1"/>
  <c r="H931" i="72" s="1"/>
  <c r="I931" i="72" s="1"/>
  <c r="H930" i="72" a="1"/>
  <c r="H930" i="72" s="1"/>
  <c r="I930" i="72" s="1"/>
  <c r="H929" i="72" a="1"/>
  <c r="H929" i="72" s="1"/>
  <c r="I929" i="72" s="1"/>
  <c r="H928" i="72" a="1"/>
  <c r="H928" i="72" s="1"/>
  <c r="I928" i="72" s="1"/>
  <c r="H927" i="72" a="1"/>
  <c r="H927" i="72" s="1"/>
  <c r="I927" i="72" s="1"/>
  <c r="H926" i="72" a="1"/>
  <c r="H926" i="72" s="1"/>
  <c r="I926" i="72" s="1"/>
  <c r="H925" i="72" a="1"/>
  <c r="H925" i="72" s="1"/>
  <c r="I925" i="72" s="1"/>
  <c r="H924" i="72" a="1"/>
  <c r="H924" i="72" s="1"/>
  <c r="I924" i="72" s="1"/>
  <c r="H923" i="72" a="1"/>
  <c r="H923" i="72" s="1"/>
  <c r="I923" i="72" s="1"/>
  <c r="H922" i="72" a="1"/>
  <c r="H922" i="72" s="1"/>
  <c r="I922" i="72" s="1"/>
  <c r="H921" i="72" a="1"/>
  <c r="H921" i="72" s="1"/>
  <c r="I921" i="72" s="1"/>
  <c r="H920" i="72" a="1"/>
  <c r="H920" i="72" s="1"/>
  <c r="I920" i="72" s="1"/>
  <c r="H919" i="72" a="1"/>
  <c r="H919" i="72" s="1"/>
  <c r="I919" i="72" s="1"/>
  <c r="H918" i="72" a="1"/>
  <c r="H918" i="72" s="1"/>
  <c r="I918" i="72" s="1"/>
  <c r="H917" i="72" a="1"/>
  <c r="H917" i="72" s="1"/>
  <c r="I917" i="72" s="1"/>
  <c r="H916" i="72" a="1"/>
  <c r="H916" i="72" s="1"/>
  <c r="I916" i="72" s="1"/>
  <c r="H915" i="72" a="1"/>
  <c r="H915" i="72" s="1"/>
  <c r="I915" i="72" s="1"/>
  <c r="H914" i="72" a="1"/>
  <c r="H914" i="72" s="1"/>
  <c r="I914" i="72" s="1"/>
  <c r="H913" i="72" a="1"/>
  <c r="H913" i="72" s="1"/>
  <c r="I913" i="72" s="1"/>
  <c r="H912" i="72" a="1"/>
  <c r="H912" i="72" s="1"/>
  <c r="I912" i="72" s="1"/>
  <c r="H911" i="72" a="1"/>
  <c r="H911" i="72" s="1"/>
  <c r="I911" i="72" s="1"/>
  <c r="H910" i="72" a="1"/>
  <c r="H910" i="72" s="1"/>
  <c r="I910" i="72" s="1"/>
  <c r="H909" i="72" a="1"/>
  <c r="H909" i="72" s="1"/>
  <c r="I909" i="72" s="1"/>
  <c r="H908" i="72" a="1"/>
  <c r="H908" i="72" s="1"/>
  <c r="I908" i="72" s="1"/>
  <c r="H907" i="72" a="1"/>
  <c r="H907" i="72" s="1"/>
  <c r="I907" i="72" s="1"/>
  <c r="H906" i="72" a="1"/>
  <c r="H906" i="72" s="1"/>
  <c r="I906" i="72" s="1"/>
  <c r="H905" i="72" a="1"/>
  <c r="H905" i="72" s="1"/>
  <c r="I905" i="72" s="1"/>
  <c r="H904" i="72" a="1"/>
  <c r="H904" i="72" s="1"/>
  <c r="I904" i="72" s="1"/>
  <c r="H903" i="72" a="1"/>
  <c r="H903" i="72" s="1"/>
  <c r="I903" i="72" s="1"/>
  <c r="H902" i="72" a="1"/>
  <c r="H902" i="72" s="1"/>
  <c r="I902" i="72" s="1"/>
  <c r="H901" i="72" a="1"/>
  <c r="H901" i="72" s="1"/>
  <c r="I901" i="72" s="1"/>
  <c r="H900" i="72" a="1"/>
  <c r="H900" i="72" s="1"/>
  <c r="I900" i="72" s="1"/>
  <c r="H899" i="72" a="1"/>
  <c r="H899" i="72" s="1"/>
  <c r="I899" i="72" s="1"/>
  <c r="H898" i="72" a="1"/>
  <c r="H898" i="72" s="1"/>
  <c r="I898" i="72" s="1"/>
  <c r="H897" i="72" a="1"/>
  <c r="H897" i="72" s="1"/>
  <c r="I897" i="72" s="1"/>
  <c r="H896" i="72" a="1"/>
  <c r="H896" i="72" s="1"/>
  <c r="I896" i="72" s="1"/>
  <c r="H895" i="72" a="1"/>
  <c r="H895" i="72" s="1"/>
  <c r="I895" i="72" s="1"/>
  <c r="H894" i="72" a="1"/>
  <c r="H894" i="72" s="1"/>
  <c r="I894" i="72" s="1"/>
  <c r="H893" i="72" a="1"/>
  <c r="H893" i="72" s="1"/>
  <c r="I893" i="72" s="1"/>
  <c r="H892" i="72" a="1"/>
  <c r="H892" i="72" s="1"/>
  <c r="I892" i="72" s="1"/>
  <c r="H891" i="72" a="1"/>
  <c r="H891" i="72" s="1"/>
  <c r="I891" i="72" s="1"/>
  <c r="H890" i="72" a="1"/>
  <c r="H890" i="72" s="1"/>
  <c r="I890" i="72" s="1"/>
  <c r="H889" i="72" a="1"/>
  <c r="H889" i="72" s="1"/>
  <c r="I889" i="72" s="1"/>
  <c r="H888" i="72" a="1"/>
  <c r="H888" i="72" s="1"/>
  <c r="I888" i="72" s="1"/>
  <c r="H887" i="72" a="1"/>
  <c r="H887" i="72" s="1"/>
  <c r="I887" i="72" s="1"/>
  <c r="H886" i="72" a="1"/>
  <c r="H886" i="72" s="1"/>
  <c r="I886" i="72" s="1"/>
  <c r="H885" i="72" a="1"/>
  <c r="H885" i="72" s="1"/>
  <c r="I885" i="72" s="1"/>
  <c r="H884" i="72" a="1"/>
  <c r="H884" i="72" s="1"/>
  <c r="I884" i="72" s="1"/>
  <c r="H883" i="72" a="1"/>
  <c r="H883" i="72" s="1"/>
  <c r="I883" i="72" s="1"/>
  <c r="H882" i="72" a="1"/>
  <c r="H882" i="72" s="1"/>
  <c r="I882" i="72" s="1"/>
  <c r="H881" i="72" a="1"/>
  <c r="H881" i="72" s="1"/>
  <c r="I881" i="72" s="1"/>
  <c r="H880" i="72" a="1"/>
  <c r="H880" i="72" s="1"/>
  <c r="I880" i="72" s="1"/>
  <c r="H879" i="72" a="1"/>
  <c r="H879" i="72" s="1"/>
  <c r="I879" i="72" s="1"/>
  <c r="H878" i="72" a="1"/>
  <c r="H878" i="72" s="1"/>
  <c r="I878" i="72" s="1"/>
  <c r="H877" i="72" a="1"/>
  <c r="H877" i="72" s="1"/>
  <c r="I877" i="72" s="1"/>
  <c r="H876" i="72" a="1"/>
  <c r="H876" i="72" s="1"/>
  <c r="I876" i="72" s="1"/>
  <c r="H875" i="72" a="1"/>
  <c r="H875" i="72" s="1"/>
  <c r="I875" i="72" s="1"/>
  <c r="H874" i="72" a="1"/>
  <c r="H874" i="72" s="1"/>
  <c r="I874" i="72" s="1"/>
  <c r="H873" i="72" a="1"/>
  <c r="H873" i="72" s="1"/>
  <c r="I873" i="72" s="1"/>
  <c r="H872" i="72" a="1"/>
  <c r="H872" i="72" s="1"/>
  <c r="I872" i="72" s="1"/>
  <c r="H871" i="72" a="1"/>
  <c r="H871" i="72" s="1"/>
  <c r="I871" i="72" s="1"/>
  <c r="H870" i="72" a="1"/>
  <c r="H870" i="72" s="1"/>
  <c r="I870" i="72" s="1"/>
  <c r="H869" i="72" a="1"/>
  <c r="H869" i="72" s="1"/>
  <c r="I869" i="72" s="1"/>
  <c r="H868" i="72" a="1"/>
  <c r="H868" i="72" s="1"/>
  <c r="I868" i="72" s="1"/>
  <c r="H867" i="72" a="1"/>
  <c r="H867" i="72" s="1"/>
  <c r="I867" i="72" s="1"/>
  <c r="H866" i="72" a="1"/>
  <c r="H866" i="72" s="1"/>
  <c r="I866" i="72" s="1"/>
  <c r="H865" i="72" a="1"/>
  <c r="H865" i="72" s="1"/>
  <c r="I865" i="72" s="1"/>
  <c r="H864" i="72" a="1"/>
  <c r="H864" i="72" s="1"/>
  <c r="I864" i="72" s="1"/>
  <c r="H863" i="72" a="1"/>
  <c r="H863" i="72" s="1"/>
  <c r="I863" i="72" s="1"/>
  <c r="H862" i="72" a="1"/>
  <c r="H862" i="72" s="1"/>
  <c r="I862" i="72" s="1"/>
  <c r="H861" i="72" a="1"/>
  <c r="H861" i="72" s="1"/>
  <c r="I861" i="72" s="1"/>
  <c r="H860" i="72" a="1"/>
  <c r="H860" i="72" s="1"/>
  <c r="I860" i="72" s="1"/>
  <c r="H859" i="72" a="1"/>
  <c r="H859" i="72" s="1"/>
  <c r="I859" i="72" s="1"/>
  <c r="H858" i="72" a="1"/>
  <c r="H858" i="72" s="1"/>
  <c r="I858" i="72" s="1"/>
  <c r="H857" i="72" a="1"/>
  <c r="H857" i="72" s="1"/>
  <c r="I857" i="72" s="1"/>
  <c r="H856" i="72" a="1"/>
  <c r="H856" i="72" s="1"/>
  <c r="I856" i="72" s="1"/>
  <c r="H855" i="72" a="1"/>
  <c r="H855" i="72" s="1"/>
  <c r="I855" i="72" s="1"/>
  <c r="H854" i="72" a="1"/>
  <c r="H854" i="72" s="1"/>
  <c r="I854" i="72" s="1"/>
  <c r="H853" i="72" a="1"/>
  <c r="H853" i="72" s="1"/>
  <c r="I853" i="72" s="1"/>
  <c r="H852" i="72" a="1"/>
  <c r="H852" i="72" s="1"/>
  <c r="I852" i="72" s="1"/>
  <c r="H851" i="72" a="1"/>
  <c r="H851" i="72" s="1"/>
  <c r="I851" i="72" s="1"/>
  <c r="H850" i="72" a="1"/>
  <c r="H850" i="72" s="1"/>
  <c r="I850" i="72" s="1"/>
  <c r="H849" i="72" a="1"/>
  <c r="H849" i="72" s="1"/>
  <c r="I849" i="72" s="1"/>
  <c r="H848" i="72" a="1"/>
  <c r="H848" i="72" s="1"/>
  <c r="I848" i="72" s="1"/>
  <c r="H847" i="72" a="1"/>
  <c r="H847" i="72" s="1"/>
  <c r="I847" i="72" s="1"/>
  <c r="H846" i="72" a="1"/>
  <c r="H846" i="72" s="1"/>
  <c r="I846" i="72" s="1"/>
  <c r="H845" i="72" a="1"/>
  <c r="H845" i="72" s="1"/>
  <c r="I845" i="72" s="1"/>
  <c r="H844" i="72" a="1"/>
  <c r="H844" i="72" s="1"/>
  <c r="I844" i="72" s="1"/>
  <c r="H843" i="72" a="1"/>
  <c r="H843" i="72" s="1"/>
  <c r="I843" i="72" s="1"/>
  <c r="H842" i="72" a="1"/>
  <c r="H842" i="72" s="1"/>
  <c r="I842" i="72" s="1"/>
  <c r="H841" i="72" a="1"/>
  <c r="H841" i="72" s="1"/>
  <c r="I841" i="72" s="1"/>
  <c r="H840" i="72" a="1"/>
  <c r="H840" i="72" s="1"/>
  <c r="I840" i="72" s="1"/>
  <c r="H839" i="72" a="1"/>
  <c r="H839" i="72" s="1"/>
  <c r="I839" i="72" s="1"/>
  <c r="H838" i="72" a="1"/>
  <c r="H838" i="72" s="1"/>
  <c r="I838" i="72" s="1"/>
  <c r="H837" i="72" a="1"/>
  <c r="H837" i="72" s="1"/>
  <c r="I837" i="72" s="1"/>
  <c r="H836" i="72" a="1"/>
  <c r="H836" i="72" s="1"/>
  <c r="I836" i="72" s="1"/>
  <c r="H835" i="72" a="1"/>
  <c r="H835" i="72" s="1"/>
  <c r="I835" i="72" s="1"/>
  <c r="H834" i="72" a="1"/>
  <c r="H834" i="72" s="1"/>
  <c r="I834" i="72" s="1"/>
  <c r="H833" i="72" a="1"/>
  <c r="H833" i="72" s="1"/>
  <c r="I833" i="72" s="1"/>
  <c r="H832" i="72" a="1"/>
  <c r="H832" i="72" s="1"/>
  <c r="I832" i="72" s="1"/>
  <c r="H831" i="72" a="1"/>
  <c r="H831" i="72" s="1"/>
  <c r="I831" i="72" s="1"/>
  <c r="H830" i="72" a="1"/>
  <c r="H830" i="72" s="1"/>
  <c r="I830" i="72" s="1"/>
  <c r="H829" i="72" a="1"/>
  <c r="H829" i="72" s="1"/>
  <c r="I829" i="72" s="1"/>
  <c r="H828" i="72" a="1"/>
  <c r="H828" i="72" s="1"/>
  <c r="I828" i="72" s="1"/>
  <c r="H827" i="72" a="1"/>
  <c r="H827" i="72" s="1"/>
  <c r="I827" i="72" s="1"/>
  <c r="H826" i="72" a="1"/>
  <c r="H826" i="72" s="1"/>
  <c r="I826" i="72" s="1"/>
  <c r="H825" i="72" a="1"/>
  <c r="H825" i="72" s="1"/>
  <c r="I825" i="72" s="1"/>
  <c r="H824" i="72" a="1"/>
  <c r="H824" i="72" s="1"/>
  <c r="I824" i="72" s="1"/>
  <c r="H823" i="72" a="1"/>
  <c r="H823" i="72" s="1"/>
  <c r="I823" i="72" s="1"/>
  <c r="H822" i="72" a="1"/>
  <c r="H822" i="72" s="1"/>
  <c r="I822" i="72" s="1"/>
  <c r="H821" i="72" a="1"/>
  <c r="H821" i="72" s="1"/>
  <c r="I821" i="72" s="1"/>
  <c r="H820" i="72" a="1"/>
  <c r="H820" i="72" s="1"/>
  <c r="I820" i="72" s="1"/>
  <c r="H819" i="72" a="1"/>
  <c r="H819" i="72" s="1"/>
  <c r="I819" i="72" s="1"/>
  <c r="H818" i="72" a="1"/>
  <c r="H818" i="72" s="1"/>
  <c r="I818" i="72" s="1"/>
  <c r="H817" i="72" a="1"/>
  <c r="H817" i="72" s="1"/>
  <c r="I817" i="72" s="1"/>
  <c r="H816" i="72" a="1"/>
  <c r="H816" i="72" s="1"/>
  <c r="I816" i="72" s="1"/>
  <c r="H815" i="72" a="1"/>
  <c r="H815" i="72" s="1"/>
  <c r="I815" i="72" s="1"/>
  <c r="H814" i="72" a="1"/>
  <c r="H814" i="72" s="1"/>
  <c r="I814" i="72" s="1"/>
  <c r="H813" i="72" a="1"/>
  <c r="H813" i="72" s="1"/>
  <c r="I813" i="72" s="1"/>
  <c r="H812" i="72" a="1"/>
  <c r="H812" i="72" s="1"/>
  <c r="I812" i="72" s="1"/>
  <c r="H811" i="72" a="1"/>
  <c r="H811" i="72" s="1"/>
  <c r="I811" i="72" s="1"/>
  <c r="H810" i="72" a="1"/>
  <c r="H810" i="72" s="1"/>
  <c r="I810" i="72" s="1"/>
  <c r="H809" i="72" a="1"/>
  <c r="H809" i="72" s="1"/>
  <c r="I809" i="72" s="1"/>
  <c r="H808" i="72" a="1"/>
  <c r="H808" i="72" s="1"/>
  <c r="I808" i="72" s="1"/>
  <c r="H807" i="72" a="1"/>
  <c r="H807" i="72" s="1"/>
  <c r="I807" i="72" s="1"/>
  <c r="H806" i="72" a="1"/>
  <c r="H806" i="72" s="1"/>
  <c r="I806" i="72" s="1"/>
  <c r="H805" i="72" a="1"/>
  <c r="H805" i="72" s="1"/>
  <c r="I805" i="72" s="1"/>
  <c r="H804" i="72" a="1"/>
  <c r="H804" i="72" s="1"/>
  <c r="I804" i="72" s="1"/>
  <c r="H803" i="72" a="1"/>
  <c r="H803" i="72" s="1"/>
  <c r="I803" i="72" s="1"/>
  <c r="H802" i="72" a="1"/>
  <c r="H802" i="72" s="1"/>
  <c r="I802" i="72" s="1"/>
  <c r="H801" i="72" a="1"/>
  <c r="H801" i="72" s="1"/>
  <c r="I801" i="72" s="1"/>
  <c r="H800" i="72" a="1"/>
  <c r="H800" i="72" s="1"/>
  <c r="I800" i="72" s="1"/>
  <c r="H799" i="72" a="1"/>
  <c r="H799" i="72" s="1"/>
  <c r="I799" i="72" s="1"/>
  <c r="H798" i="72" a="1"/>
  <c r="H798" i="72" s="1"/>
  <c r="I798" i="72" s="1"/>
  <c r="H797" i="72" a="1"/>
  <c r="H797" i="72" s="1"/>
  <c r="I797" i="72" s="1"/>
  <c r="H796" i="72" a="1"/>
  <c r="H796" i="72" s="1"/>
  <c r="I796" i="72" s="1"/>
  <c r="H795" i="72" a="1"/>
  <c r="H795" i="72" s="1"/>
  <c r="I795" i="72" s="1"/>
  <c r="H794" i="72" a="1"/>
  <c r="H794" i="72" s="1"/>
  <c r="I794" i="72" s="1"/>
  <c r="H793" i="72" a="1"/>
  <c r="H793" i="72" s="1"/>
  <c r="I793" i="72" s="1"/>
  <c r="H792" i="72" a="1"/>
  <c r="H792" i="72" s="1"/>
  <c r="I792" i="72" s="1"/>
  <c r="H791" i="72" a="1"/>
  <c r="H791" i="72" s="1"/>
  <c r="I791" i="72" s="1"/>
  <c r="H790" i="72" a="1"/>
  <c r="H790" i="72" s="1"/>
  <c r="I790" i="72" s="1"/>
  <c r="H789" i="72" a="1"/>
  <c r="H789" i="72" s="1"/>
  <c r="I789" i="72" s="1"/>
  <c r="H788" i="72" a="1"/>
  <c r="H788" i="72" s="1"/>
  <c r="I788" i="72" s="1"/>
  <c r="H787" i="72" a="1"/>
  <c r="H787" i="72" s="1"/>
  <c r="I787" i="72" s="1"/>
  <c r="H786" i="72" a="1"/>
  <c r="H786" i="72" s="1"/>
  <c r="I786" i="72" s="1"/>
  <c r="H785" i="72" a="1"/>
  <c r="H785" i="72" s="1"/>
  <c r="I785" i="72" s="1"/>
  <c r="H784" i="72" a="1"/>
  <c r="H784" i="72" s="1"/>
  <c r="I784" i="72" s="1"/>
  <c r="H783" i="72" a="1"/>
  <c r="H783" i="72" s="1"/>
  <c r="I783" i="72" s="1"/>
  <c r="H782" i="72" a="1"/>
  <c r="H782" i="72" s="1"/>
  <c r="I782" i="72" s="1"/>
  <c r="H781" i="72" a="1"/>
  <c r="H781" i="72" s="1"/>
  <c r="I781" i="72" s="1"/>
  <c r="H780" i="72" a="1"/>
  <c r="H780" i="72" s="1"/>
  <c r="I780" i="72" s="1"/>
  <c r="H779" i="72" a="1"/>
  <c r="H779" i="72" s="1"/>
  <c r="I779" i="72" s="1"/>
  <c r="H778" i="72" a="1"/>
  <c r="H778" i="72" s="1"/>
  <c r="I778" i="72" s="1"/>
  <c r="H777" i="72" a="1"/>
  <c r="H777" i="72" s="1"/>
  <c r="I777" i="72" s="1"/>
  <c r="H776" i="72" a="1"/>
  <c r="H776" i="72" s="1"/>
  <c r="I776" i="72" s="1"/>
  <c r="H775" i="72" a="1"/>
  <c r="H775" i="72" s="1"/>
  <c r="I775" i="72" s="1"/>
  <c r="H774" i="72" a="1"/>
  <c r="H774" i="72" s="1"/>
  <c r="I774" i="72" s="1"/>
  <c r="H773" i="72" a="1"/>
  <c r="H773" i="72" s="1"/>
  <c r="I773" i="72" s="1"/>
  <c r="H772" i="72" a="1"/>
  <c r="H772" i="72" s="1"/>
  <c r="I772" i="72" s="1"/>
  <c r="H771" i="72" a="1"/>
  <c r="H771" i="72" s="1"/>
  <c r="I771" i="72" s="1"/>
  <c r="H770" i="72" a="1"/>
  <c r="H770" i="72" s="1"/>
  <c r="I770" i="72" s="1"/>
  <c r="H769" i="72" a="1"/>
  <c r="H769" i="72" s="1"/>
  <c r="I769" i="72" s="1"/>
  <c r="H768" i="72" a="1"/>
  <c r="H768" i="72" s="1"/>
  <c r="I768" i="72" s="1"/>
  <c r="H767" i="72" a="1"/>
  <c r="H767" i="72" s="1"/>
  <c r="I767" i="72" s="1"/>
  <c r="H766" i="72" a="1"/>
  <c r="H766" i="72" s="1"/>
  <c r="I766" i="72" s="1"/>
  <c r="H765" i="72" a="1"/>
  <c r="H765" i="72" s="1"/>
  <c r="I765" i="72" s="1"/>
  <c r="H764" i="72" a="1"/>
  <c r="H764" i="72" s="1"/>
  <c r="I764" i="72" s="1"/>
  <c r="H763" i="72" a="1"/>
  <c r="H763" i="72" s="1"/>
  <c r="I763" i="72" s="1"/>
  <c r="H762" i="72" a="1"/>
  <c r="H762" i="72" s="1"/>
  <c r="I762" i="72" s="1"/>
  <c r="H761" i="72" a="1"/>
  <c r="H761" i="72" s="1"/>
  <c r="I761" i="72" s="1"/>
  <c r="H760" i="72" a="1"/>
  <c r="H760" i="72" s="1"/>
  <c r="I760" i="72" s="1"/>
  <c r="H759" i="72" a="1"/>
  <c r="H759" i="72" s="1"/>
  <c r="I759" i="72" s="1"/>
  <c r="H758" i="72" a="1"/>
  <c r="H758" i="72" s="1"/>
  <c r="I758" i="72" s="1"/>
  <c r="H757" i="72" a="1"/>
  <c r="H757" i="72" s="1"/>
  <c r="I757" i="72" s="1"/>
  <c r="H756" i="72" a="1"/>
  <c r="H756" i="72" s="1"/>
  <c r="I756" i="72" s="1"/>
  <c r="H755" i="72" a="1"/>
  <c r="H755" i="72" s="1"/>
  <c r="I755" i="72" s="1"/>
  <c r="H754" i="72" a="1"/>
  <c r="H754" i="72" s="1"/>
  <c r="I754" i="72" s="1"/>
  <c r="H753" i="72" a="1"/>
  <c r="H753" i="72" s="1"/>
  <c r="I753" i="72" s="1"/>
  <c r="H752" i="72" a="1"/>
  <c r="H752" i="72" s="1"/>
  <c r="I752" i="72" s="1"/>
  <c r="H751" i="72" a="1"/>
  <c r="H751" i="72" s="1"/>
  <c r="I751" i="72" s="1"/>
  <c r="H750" i="72" a="1"/>
  <c r="H750" i="72" s="1"/>
  <c r="I750" i="72" s="1"/>
  <c r="H749" i="72" a="1"/>
  <c r="H749" i="72" s="1"/>
  <c r="I749" i="72" s="1"/>
  <c r="H748" i="72" a="1"/>
  <c r="H748" i="72" s="1"/>
  <c r="I748" i="72" s="1"/>
  <c r="H747" i="72" a="1"/>
  <c r="H747" i="72" s="1"/>
  <c r="I747" i="72" s="1"/>
  <c r="H746" i="72" a="1"/>
  <c r="H746" i="72" s="1"/>
  <c r="I746" i="72" s="1"/>
  <c r="H745" i="72" a="1"/>
  <c r="H745" i="72" s="1"/>
  <c r="I745" i="72" s="1"/>
  <c r="H744" i="72" a="1"/>
  <c r="H744" i="72" s="1"/>
  <c r="I744" i="72" s="1"/>
  <c r="H743" i="72" a="1"/>
  <c r="H743" i="72" s="1"/>
  <c r="I743" i="72" s="1"/>
  <c r="H742" i="72" a="1"/>
  <c r="H742" i="72" s="1"/>
  <c r="I742" i="72" s="1"/>
  <c r="H741" i="72" a="1"/>
  <c r="H741" i="72" s="1"/>
  <c r="I741" i="72" s="1"/>
  <c r="H740" i="72" a="1"/>
  <c r="H740" i="72" s="1"/>
  <c r="I740" i="72" s="1"/>
  <c r="H739" i="72" a="1"/>
  <c r="H739" i="72" s="1"/>
  <c r="I739" i="72" s="1"/>
  <c r="H738" i="72" a="1"/>
  <c r="H738" i="72" s="1"/>
  <c r="I738" i="72" s="1"/>
  <c r="H737" i="72" a="1"/>
  <c r="H737" i="72" s="1"/>
  <c r="I737" i="72" s="1"/>
  <c r="H736" i="72" a="1"/>
  <c r="H736" i="72" s="1"/>
  <c r="I736" i="72" s="1"/>
  <c r="H735" i="72" a="1"/>
  <c r="H735" i="72" s="1"/>
  <c r="I735" i="72" s="1"/>
  <c r="H734" i="72" a="1"/>
  <c r="H734" i="72" s="1"/>
  <c r="I734" i="72" s="1"/>
  <c r="H733" i="72" a="1"/>
  <c r="H733" i="72" s="1"/>
  <c r="I733" i="72" s="1"/>
  <c r="H732" i="72" a="1"/>
  <c r="H732" i="72" s="1"/>
  <c r="I732" i="72" s="1"/>
  <c r="H731" i="72" a="1"/>
  <c r="H731" i="72" s="1"/>
  <c r="I731" i="72" s="1"/>
  <c r="H730" i="72" a="1"/>
  <c r="H730" i="72" s="1"/>
  <c r="I730" i="72" s="1"/>
  <c r="H729" i="72" a="1"/>
  <c r="H729" i="72" s="1"/>
  <c r="I729" i="72" s="1"/>
  <c r="H728" i="72" a="1"/>
  <c r="H728" i="72" s="1"/>
  <c r="I728" i="72" s="1"/>
  <c r="H727" i="72" a="1"/>
  <c r="H727" i="72" s="1"/>
  <c r="I727" i="72" s="1"/>
  <c r="H726" i="72" a="1"/>
  <c r="H726" i="72" s="1"/>
  <c r="I726" i="72" s="1"/>
  <c r="H725" i="72" a="1"/>
  <c r="H725" i="72" s="1"/>
  <c r="I725" i="72" s="1"/>
  <c r="H724" i="72" a="1"/>
  <c r="H724" i="72" s="1"/>
  <c r="I724" i="72" s="1"/>
  <c r="H723" i="72" a="1"/>
  <c r="H723" i="72" s="1"/>
  <c r="I723" i="72" s="1"/>
  <c r="H722" i="72" a="1"/>
  <c r="H722" i="72" s="1"/>
  <c r="I722" i="72" s="1"/>
  <c r="H721" i="72" a="1"/>
  <c r="H721" i="72" s="1"/>
  <c r="I721" i="72" s="1"/>
  <c r="H720" i="72" a="1"/>
  <c r="H720" i="72" s="1"/>
  <c r="I720" i="72" s="1"/>
  <c r="H719" i="72" a="1"/>
  <c r="H719" i="72" s="1"/>
  <c r="I719" i="72" s="1"/>
  <c r="H718" i="72" a="1"/>
  <c r="H718" i="72" s="1"/>
  <c r="I718" i="72" s="1"/>
  <c r="H717" i="72" a="1"/>
  <c r="H717" i="72" s="1"/>
  <c r="I717" i="72" s="1"/>
  <c r="H716" i="72" a="1"/>
  <c r="H716" i="72" s="1"/>
  <c r="I716" i="72" s="1"/>
  <c r="H715" i="72" a="1"/>
  <c r="H715" i="72" s="1"/>
  <c r="I715" i="72" s="1"/>
  <c r="H714" i="72" a="1"/>
  <c r="H714" i="72" s="1"/>
  <c r="I714" i="72" s="1"/>
  <c r="H713" i="72" a="1"/>
  <c r="H713" i="72" s="1"/>
  <c r="I713" i="72" s="1"/>
  <c r="H712" i="72" a="1"/>
  <c r="H712" i="72" s="1"/>
  <c r="I712" i="72" s="1"/>
  <c r="H711" i="72" a="1"/>
  <c r="H711" i="72" s="1"/>
  <c r="I711" i="72" s="1"/>
  <c r="H710" i="72" a="1"/>
  <c r="H710" i="72" s="1"/>
  <c r="I710" i="72" s="1"/>
  <c r="H709" i="72" a="1"/>
  <c r="H709" i="72" s="1"/>
  <c r="I709" i="72" s="1"/>
  <c r="H708" i="72" a="1"/>
  <c r="H708" i="72" s="1"/>
  <c r="I708" i="72" s="1"/>
  <c r="H707" i="72" a="1"/>
  <c r="H707" i="72" s="1"/>
  <c r="I707" i="72" s="1"/>
  <c r="H706" i="72" a="1"/>
  <c r="H706" i="72" s="1"/>
  <c r="I706" i="72" s="1"/>
  <c r="H705" i="72" a="1"/>
  <c r="H705" i="72" s="1"/>
  <c r="I705" i="72" s="1"/>
  <c r="H704" i="72" a="1"/>
  <c r="H704" i="72" s="1"/>
  <c r="I704" i="72" s="1"/>
  <c r="H703" i="72" a="1"/>
  <c r="H703" i="72" s="1"/>
  <c r="I703" i="72" s="1"/>
  <c r="H702" i="72" a="1"/>
  <c r="H702" i="72" s="1"/>
  <c r="I702" i="72" s="1"/>
  <c r="H701" i="72" a="1"/>
  <c r="H701" i="72" s="1"/>
  <c r="I701" i="72" s="1"/>
  <c r="H700" i="72" a="1"/>
  <c r="H700" i="72" s="1"/>
  <c r="I700" i="72" s="1"/>
  <c r="H699" i="72" a="1"/>
  <c r="H699" i="72" s="1"/>
  <c r="I699" i="72" s="1"/>
  <c r="H698" i="72" a="1"/>
  <c r="H698" i="72" s="1"/>
  <c r="I698" i="72" s="1"/>
  <c r="H697" i="72" a="1"/>
  <c r="H697" i="72" s="1"/>
  <c r="I697" i="72" s="1"/>
  <c r="H696" i="72" a="1"/>
  <c r="H696" i="72" s="1"/>
  <c r="I696" i="72" s="1"/>
  <c r="H695" i="72" a="1"/>
  <c r="H695" i="72" s="1"/>
  <c r="I695" i="72" s="1"/>
  <c r="H694" i="72" a="1"/>
  <c r="H694" i="72" s="1"/>
  <c r="I694" i="72" s="1"/>
  <c r="H693" i="72" a="1"/>
  <c r="H693" i="72" s="1"/>
  <c r="I693" i="72" s="1"/>
  <c r="H692" i="72" a="1"/>
  <c r="H692" i="72" s="1"/>
  <c r="I692" i="72" s="1"/>
  <c r="H691" i="72" a="1"/>
  <c r="H691" i="72" s="1"/>
  <c r="I691" i="72" s="1"/>
  <c r="H690" i="72" a="1"/>
  <c r="H690" i="72" s="1"/>
  <c r="I690" i="72" s="1"/>
  <c r="H689" i="72" a="1"/>
  <c r="H689" i="72" s="1"/>
  <c r="I689" i="72" s="1"/>
  <c r="H688" i="72" a="1"/>
  <c r="H688" i="72" s="1"/>
  <c r="I688" i="72" s="1"/>
  <c r="H687" i="72" a="1"/>
  <c r="H687" i="72" s="1"/>
  <c r="I687" i="72" s="1"/>
  <c r="H686" i="72" a="1"/>
  <c r="H686" i="72" s="1"/>
  <c r="I686" i="72" s="1"/>
  <c r="H685" i="72" a="1"/>
  <c r="H685" i="72" s="1"/>
  <c r="I685" i="72" s="1"/>
  <c r="H684" i="72" a="1"/>
  <c r="H684" i="72" s="1"/>
  <c r="I684" i="72" s="1"/>
  <c r="H683" i="72" a="1"/>
  <c r="H683" i="72" s="1"/>
  <c r="I683" i="72" s="1"/>
  <c r="H682" i="72" a="1"/>
  <c r="H682" i="72" s="1"/>
  <c r="I682" i="72" s="1"/>
  <c r="H681" i="72" a="1"/>
  <c r="H681" i="72" s="1"/>
  <c r="I681" i="72" s="1"/>
  <c r="H680" i="72" a="1"/>
  <c r="H680" i="72" s="1"/>
  <c r="I680" i="72" s="1"/>
  <c r="H679" i="72" a="1"/>
  <c r="H679" i="72" s="1"/>
  <c r="I679" i="72" s="1"/>
  <c r="H678" i="72" a="1"/>
  <c r="H678" i="72" s="1"/>
  <c r="I678" i="72" s="1"/>
  <c r="H677" i="72" a="1"/>
  <c r="H677" i="72" s="1"/>
  <c r="I677" i="72" s="1"/>
  <c r="H676" i="72" a="1"/>
  <c r="H676" i="72" s="1"/>
  <c r="I676" i="72" s="1"/>
  <c r="H675" i="72" a="1"/>
  <c r="H675" i="72" s="1"/>
  <c r="I675" i="72" s="1"/>
  <c r="H674" i="72" a="1"/>
  <c r="H674" i="72" s="1"/>
  <c r="I674" i="72" s="1"/>
  <c r="H673" i="72" a="1"/>
  <c r="H673" i="72" s="1"/>
  <c r="I673" i="72" s="1"/>
  <c r="H672" i="72" a="1"/>
  <c r="H672" i="72" s="1"/>
  <c r="I672" i="72" s="1"/>
  <c r="H671" i="72" a="1"/>
  <c r="H671" i="72" s="1"/>
  <c r="I671" i="72" s="1"/>
  <c r="H670" i="72" a="1"/>
  <c r="H670" i="72" s="1"/>
  <c r="I670" i="72" s="1"/>
  <c r="H669" i="72" a="1"/>
  <c r="H669" i="72" s="1"/>
  <c r="I669" i="72" s="1"/>
  <c r="H668" i="72" a="1"/>
  <c r="H668" i="72" s="1"/>
  <c r="I668" i="72" s="1"/>
  <c r="H667" i="72" a="1"/>
  <c r="H667" i="72" s="1"/>
  <c r="I667" i="72" s="1"/>
  <c r="H666" i="72" a="1"/>
  <c r="H666" i="72" s="1"/>
  <c r="I666" i="72" s="1"/>
  <c r="H665" i="72" a="1"/>
  <c r="H665" i="72" s="1"/>
  <c r="I665" i="72" s="1"/>
  <c r="H664" i="72" a="1"/>
  <c r="H664" i="72" s="1"/>
  <c r="I664" i="72" s="1"/>
  <c r="H663" i="72" a="1"/>
  <c r="H663" i="72" s="1"/>
  <c r="I663" i="72" s="1"/>
  <c r="H662" i="72" a="1"/>
  <c r="H662" i="72" s="1"/>
  <c r="I662" i="72" s="1"/>
  <c r="H661" i="72" a="1"/>
  <c r="H661" i="72" s="1"/>
  <c r="I661" i="72" s="1"/>
  <c r="H660" i="72" a="1"/>
  <c r="H660" i="72" s="1"/>
  <c r="I660" i="72" s="1"/>
  <c r="H659" i="72" a="1"/>
  <c r="H659" i="72" s="1"/>
  <c r="I659" i="72" s="1"/>
  <c r="H658" i="72" a="1"/>
  <c r="H658" i="72" s="1"/>
  <c r="I658" i="72" s="1"/>
  <c r="H657" i="72" a="1"/>
  <c r="H657" i="72" s="1"/>
  <c r="I657" i="72" s="1"/>
  <c r="H656" i="72" a="1"/>
  <c r="H656" i="72" s="1"/>
  <c r="I656" i="72" s="1"/>
  <c r="H655" i="72" a="1"/>
  <c r="H655" i="72" s="1"/>
  <c r="I655" i="72" s="1"/>
  <c r="H654" i="72" a="1"/>
  <c r="H654" i="72" s="1"/>
  <c r="I654" i="72" s="1"/>
  <c r="H653" i="72" a="1"/>
  <c r="H653" i="72" s="1"/>
  <c r="I653" i="72" s="1"/>
  <c r="H652" i="72" a="1"/>
  <c r="H652" i="72" s="1"/>
  <c r="I652" i="72" s="1"/>
  <c r="H651" i="72" a="1"/>
  <c r="H651" i="72" s="1"/>
  <c r="I651" i="72" s="1"/>
  <c r="H650" i="72" a="1"/>
  <c r="H650" i="72" s="1"/>
  <c r="I650" i="72" s="1"/>
  <c r="H649" i="72" a="1"/>
  <c r="H649" i="72" s="1"/>
  <c r="I649" i="72" s="1"/>
  <c r="H648" i="72" a="1"/>
  <c r="H648" i="72" s="1"/>
  <c r="I648" i="72" s="1"/>
  <c r="H647" i="72" a="1"/>
  <c r="H647" i="72" s="1"/>
  <c r="I647" i="72" s="1"/>
  <c r="H646" i="72" a="1"/>
  <c r="H646" i="72" s="1"/>
  <c r="I646" i="72" s="1"/>
  <c r="H645" i="72" a="1"/>
  <c r="H645" i="72" s="1"/>
  <c r="I645" i="72" s="1"/>
  <c r="H644" i="72" a="1"/>
  <c r="H644" i="72" s="1"/>
  <c r="I644" i="72" s="1"/>
  <c r="H643" i="72" a="1"/>
  <c r="H643" i="72" s="1"/>
  <c r="I643" i="72" s="1"/>
  <c r="H642" i="72" a="1"/>
  <c r="H642" i="72" s="1"/>
  <c r="I642" i="72" s="1"/>
  <c r="H641" i="72" a="1"/>
  <c r="H641" i="72" s="1"/>
  <c r="I641" i="72" s="1"/>
  <c r="H640" i="72" a="1"/>
  <c r="H640" i="72" s="1"/>
  <c r="I640" i="72" s="1"/>
  <c r="H639" i="72" a="1"/>
  <c r="H639" i="72" s="1"/>
  <c r="I639" i="72" s="1"/>
  <c r="H638" i="72" a="1"/>
  <c r="H638" i="72" s="1"/>
  <c r="I638" i="72" s="1"/>
  <c r="H637" i="72" a="1"/>
  <c r="H637" i="72" s="1"/>
  <c r="I637" i="72" s="1"/>
  <c r="H636" i="72" a="1"/>
  <c r="H636" i="72" s="1"/>
  <c r="I636" i="72" s="1"/>
  <c r="H635" i="72" a="1"/>
  <c r="H635" i="72" s="1"/>
  <c r="I635" i="72" s="1"/>
  <c r="H634" i="72" a="1"/>
  <c r="H634" i="72" s="1"/>
  <c r="I634" i="72" s="1"/>
  <c r="H633" i="72" a="1"/>
  <c r="H633" i="72" s="1"/>
  <c r="I633" i="72" s="1"/>
  <c r="H632" i="72" a="1"/>
  <c r="H632" i="72" s="1"/>
  <c r="I632" i="72" s="1"/>
  <c r="H631" i="72" a="1"/>
  <c r="H631" i="72" s="1"/>
  <c r="I631" i="72" s="1"/>
  <c r="H630" i="72" a="1"/>
  <c r="H630" i="72" s="1"/>
  <c r="I630" i="72" s="1"/>
  <c r="H629" i="72" a="1"/>
  <c r="H629" i="72" s="1"/>
  <c r="I629" i="72" s="1"/>
  <c r="H628" i="72" a="1"/>
  <c r="H628" i="72" s="1"/>
  <c r="I628" i="72" s="1"/>
  <c r="H627" i="72" a="1"/>
  <c r="H627" i="72" s="1"/>
  <c r="I627" i="72" s="1"/>
  <c r="H626" i="72" a="1"/>
  <c r="H626" i="72" s="1"/>
  <c r="I626" i="72" s="1"/>
  <c r="H625" i="72" a="1"/>
  <c r="H625" i="72" s="1"/>
  <c r="I625" i="72" s="1"/>
  <c r="H624" i="72" a="1"/>
  <c r="H624" i="72" s="1"/>
  <c r="I624" i="72" s="1"/>
  <c r="H623" i="72" a="1"/>
  <c r="H623" i="72" s="1"/>
  <c r="I623" i="72" s="1"/>
  <c r="H622" i="72" a="1"/>
  <c r="H622" i="72" s="1"/>
  <c r="I622" i="72" s="1"/>
  <c r="H621" i="72" a="1"/>
  <c r="H621" i="72" s="1"/>
  <c r="I621" i="72" s="1"/>
  <c r="H620" i="72" a="1"/>
  <c r="H620" i="72" s="1"/>
  <c r="I620" i="72" s="1"/>
  <c r="H619" i="72" a="1"/>
  <c r="H619" i="72" s="1"/>
  <c r="I619" i="72" s="1"/>
  <c r="H618" i="72" a="1"/>
  <c r="H618" i="72" s="1"/>
  <c r="I618" i="72" s="1"/>
  <c r="H617" i="72" a="1"/>
  <c r="H617" i="72" s="1"/>
  <c r="I617" i="72" s="1"/>
  <c r="H616" i="72" a="1"/>
  <c r="H616" i="72" s="1"/>
  <c r="I616" i="72" s="1"/>
  <c r="H615" i="72" a="1"/>
  <c r="H615" i="72" s="1"/>
  <c r="I615" i="72" s="1"/>
  <c r="H614" i="72" a="1"/>
  <c r="H614" i="72" s="1"/>
  <c r="I614" i="72" s="1"/>
  <c r="H613" i="72" a="1"/>
  <c r="H613" i="72" s="1"/>
  <c r="I613" i="72" s="1"/>
  <c r="H612" i="72" a="1"/>
  <c r="H612" i="72" s="1"/>
  <c r="I612" i="72" s="1"/>
  <c r="H611" i="72" a="1"/>
  <c r="H611" i="72" s="1"/>
  <c r="I611" i="72" s="1"/>
  <c r="H610" i="72" a="1"/>
  <c r="H610" i="72" s="1"/>
  <c r="I610" i="72" s="1"/>
  <c r="H609" i="72" a="1"/>
  <c r="H609" i="72" s="1"/>
  <c r="I609" i="72" s="1"/>
  <c r="H608" i="72" a="1"/>
  <c r="H608" i="72" s="1"/>
  <c r="I608" i="72" s="1"/>
  <c r="H607" i="72" a="1"/>
  <c r="H607" i="72" s="1"/>
  <c r="I607" i="72" s="1"/>
  <c r="H606" i="72" a="1"/>
  <c r="H606" i="72" s="1"/>
  <c r="I606" i="72" s="1"/>
  <c r="H605" i="72" a="1"/>
  <c r="H605" i="72" s="1"/>
  <c r="I605" i="72" s="1"/>
  <c r="H604" i="72" a="1"/>
  <c r="H604" i="72" s="1"/>
  <c r="I604" i="72" s="1"/>
  <c r="H603" i="72" a="1"/>
  <c r="H603" i="72" s="1"/>
  <c r="I603" i="72" s="1"/>
  <c r="H602" i="72" a="1"/>
  <c r="H602" i="72" s="1"/>
  <c r="I602" i="72" s="1"/>
  <c r="H601" i="72" a="1"/>
  <c r="H601" i="72" s="1"/>
  <c r="I601" i="72" s="1"/>
  <c r="H600" i="72" a="1"/>
  <c r="H600" i="72" s="1"/>
  <c r="I600" i="72" s="1"/>
  <c r="H599" i="72" a="1"/>
  <c r="H599" i="72" s="1"/>
  <c r="I599" i="72" s="1"/>
  <c r="H598" i="72" a="1"/>
  <c r="H598" i="72" s="1"/>
  <c r="I598" i="72" s="1"/>
  <c r="H597" i="72" a="1"/>
  <c r="H597" i="72" s="1"/>
  <c r="I597" i="72" s="1"/>
  <c r="H596" i="72" a="1"/>
  <c r="H596" i="72" s="1"/>
  <c r="I596" i="72" s="1"/>
  <c r="H595" i="72" a="1"/>
  <c r="H595" i="72" s="1"/>
  <c r="I595" i="72" s="1"/>
  <c r="H594" i="72" a="1"/>
  <c r="H594" i="72" s="1"/>
  <c r="I594" i="72" s="1"/>
  <c r="H593" i="72" a="1"/>
  <c r="H593" i="72" s="1"/>
  <c r="I593" i="72" s="1"/>
  <c r="H592" i="72" a="1"/>
  <c r="H592" i="72" s="1"/>
  <c r="I592" i="72" s="1"/>
  <c r="H591" i="72" a="1"/>
  <c r="H591" i="72" s="1"/>
  <c r="I591" i="72" s="1"/>
  <c r="H590" i="72" a="1"/>
  <c r="H590" i="72" s="1"/>
  <c r="I590" i="72" s="1"/>
  <c r="H589" i="72" a="1"/>
  <c r="H589" i="72" s="1"/>
  <c r="I589" i="72" s="1"/>
  <c r="H588" i="72" a="1"/>
  <c r="H588" i="72" s="1"/>
  <c r="I588" i="72" s="1"/>
  <c r="H587" i="72" a="1"/>
  <c r="H587" i="72" s="1"/>
  <c r="I587" i="72" s="1"/>
  <c r="H586" i="72" a="1"/>
  <c r="H586" i="72" s="1"/>
  <c r="I586" i="72" s="1"/>
  <c r="H585" i="72" a="1"/>
  <c r="H585" i="72" s="1"/>
  <c r="I585" i="72" s="1"/>
  <c r="H584" i="72" a="1"/>
  <c r="H584" i="72" s="1"/>
  <c r="I584" i="72" s="1"/>
  <c r="H583" i="72" a="1"/>
  <c r="H583" i="72" s="1"/>
  <c r="I583" i="72" s="1"/>
  <c r="H582" i="72" a="1"/>
  <c r="H582" i="72" s="1"/>
  <c r="I582" i="72" s="1"/>
  <c r="H581" i="72" a="1"/>
  <c r="H581" i="72" s="1"/>
  <c r="I581" i="72" s="1"/>
  <c r="H580" i="72" a="1"/>
  <c r="H580" i="72" s="1"/>
  <c r="I580" i="72" s="1"/>
  <c r="H579" i="72" a="1"/>
  <c r="H579" i="72" s="1"/>
  <c r="I579" i="72" s="1"/>
  <c r="H578" i="72" a="1"/>
  <c r="H578" i="72" s="1"/>
  <c r="I578" i="72" s="1"/>
  <c r="H577" i="72" a="1"/>
  <c r="H577" i="72" s="1"/>
  <c r="I577" i="72" s="1"/>
  <c r="H576" i="72" a="1"/>
  <c r="H576" i="72" s="1"/>
  <c r="I576" i="72" s="1"/>
  <c r="H575" i="72" a="1"/>
  <c r="H575" i="72" s="1"/>
  <c r="I575" i="72" s="1"/>
  <c r="H574" i="72" a="1"/>
  <c r="H574" i="72" s="1"/>
  <c r="I574" i="72" s="1"/>
  <c r="H573" i="72" a="1"/>
  <c r="H573" i="72" s="1"/>
  <c r="I573" i="72" s="1"/>
  <c r="H572" i="72" a="1"/>
  <c r="H572" i="72" s="1"/>
  <c r="I572" i="72" s="1"/>
  <c r="H571" i="72" a="1"/>
  <c r="H571" i="72" s="1"/>
  <c r="I571" i="72" s="1"/>
  <c r="H570" i="72" a="1"/>
  <c r="H570" i="72" s="1"/>
  <c r="I570" i="72" s="1"/>
  <c r="H569" i="72" a="1"/>
  <c r="H569" i="72" s="1"/>
  <c r="I569" i="72" s="1"/>
  <c r="H568" i="72" a="1"/>
  <c r="H568" i="72" s="1"/>
  <c r="I568" i="72" s="1"/>
  <c r="H567" i="72" a="1"/>
  <c r="H567" i="72" s="1"/>
  <c r="I567" i="72" s="1"/>
  <c r="H566" i="72" a="1"/>
  <c r="H566" i="72" s="1"/>
  <c r="I566" i="72" s="1"/>
  <c r="H565" i="72" a="1"/>
  <c r="H565" i="72" s="1"/>
  <c r="I565" i="72" s="1"/>
  <c r="H564" i="72" a="1"/>
  <c r="H564" i="72" s="1"/>
  <c r="I564" i="72" s="1"/>
  <c r="H563" i="72" a="1"/>
  <c r="H563" i="72" s="1"/>
  <c r="I563" i="72" s="1"/>
  <c r="H562" i="72" a="1"/>
  <c r="H562" i="72" s="1"/>
  <c r="I562" i="72" s="1"/>
  <c r="H561" i="72" a="1"/>
  <c r="H561" i="72" s="1"/>
  <c r="I561" i="72" s="1"/>
  <c r="H560" i="72" a="1"/>
  <c r="H560" i="72" s="1"/>
  <c r="I560" i="72" s="1"/>
  <c r="H559" i="72" a="1"/>
  <c r="H559" i="72" s="1"/>
  <c r="I559" i="72" s="1"/>
  <c r="H558" i="72" a="1"/>
  <c r="H558" i="72" s="1"/>
  <c r="I558" i="72" s="1"/>
  <c r="H557" i="72" a="1"/>
  <c r="H557" i="72" s="1"/>
  <c r="I557" i="72" s="1"/>
  <c r="H556" i="72" a="1"/>
  <c r="H556" i="72" s="1"/>
  <c r="I556" i="72" s="1"/>
  <c r="H555" i="72" a="1"/>
  <c r="H555" i="72" s="1"/>
  <c r="I555" i="72" s="1"/>
  <c r="H554" i="72" a="1"/>
  <c r="H554" i="72" s="1"/>
  <c r="I554" i="72" s="1"/>
  <c r="H553" i="72" a="1"/>
  <c r="H553" i="72" s="1"/>
  <c r="I553" i="72" s="1"/>
  <c r="H552" i="72" a="1"/>
  <c r="H552" i="72" s="1"/>
  <c r="I552" i="72" s="1"/>
  <c r="H551" i="72" a="1"/>
  <c r="H551" i="72" s="1"/>
  <c r="I551" i="72" s="1"/>
  <c r="H550" i="72" a="1"/>
  <c r="H550" i="72" s="1"/>
  <c r="I550" i="72" s="1"/>
  <c r="H549" i="72" a="1"/>
  <c r="H549" i="72" s="1"/>
  <c r="I549" i="72" s="1"/>
  <c r="H548" i="72" a="1"/>
  <c r="H548" i="72" s="1"/>
  <c r="I548" i="72" s="1"/>
  <c r="H547" i="72" a="1"/>
  <c r="H547" i="72" s="1"/>
  <c r="I547" i="72" s="1"/>
  <c r="H546" i="72" a="1"/>
  <c r="H546" i="72" s="1"/>
  <c r="I546" i="72" s="1"/>
  <c r="H545" i="72" a="1"/>
  <c r="H545" i="72" s="1"/>
  <c r="I545" i="72" s="1"/>
  <c r="H544" i="72" a="1"/>
  <c r="H544" i="72" s="1"/>
  <c r="I544" i="72" s="1"/>
  <c r="H543" i="72" a="1"/>
  <c r="H543" i="72" s="1"/>
  <c r="I543" i="72" s="1"/>
  <c r="H542" i="72" a="1"/>
  <c r="H542" i="72" s="1"/>
  <c r="I542" i="72" s="1"/>
  <c r="H541" i="72" a="1"/>
  <c r="H541" i="72" s="1"/>
  <c r="I541" i="72" s="1"/>
  <c r="H540" i="72" a="1"/>
  <c r="H540" i="72" s="1"/>
  <c r="I540" i="72" s="1"/>
  <c r="H539" i="72" a="1"/>
  <c r="H539" i="72" s="1"/>
  <c r="I539" i="72" s="1"/>
  <c r="H538" i="72" a="1"/>
  <c r="H538" i="72" s="1"/>
  <c r="I538" i="72" s="1"/>
  <c r="H537" i="72" a="1"/>
  <c r="H537" i="72" s="1"/>
  <c r="I537" i="72" s="1"/>
  <c r="H536" i="72" a="1"/>
  <c r="H536" i="72" s="1"/>
  <c r="I536" i="72" s="1"/>
  <c r="H535" i="72" a="1"/>
  <c r="H535" i="72" s="1"/>
  <c r="I535" i="72" s="1"/>
  <c r="H534" i="72" a="1"/>
  <c r="H534" i="72" s="1"/>
  <c r="I534" i="72" s="1"/>
  <c r="H533" i="72" a="1"/>
  <c r="H533" i="72" s="1"/>
  <c r="I533" i="72" s="1"/>
  <c r="H532" i="72" a="1"/>
  <c r="H532" i="72" s="1"/>
  <c r="I532" i="72" s="1"/>
  <c r="H531" i="72" a="1"/>
  <c r="H531" i="72" s="1"/>
  <c r="I531" i="72" s="1"/>
  <c r="H530" i="72" a="1"/>
  <c r="H530" i="72" s="1"/>
  <c r="I530" i="72" s="1"/>
  <c r="H529" i="72" a="1"/>
  <c r="H529" i="72" s="1"/>
  <c r="I529" i="72" s="1"/>
  <c r="H528" i="72" a="1"/>
  <c r="H528" i="72" s="1"/>
  <c r="I528" i="72" s="1"/>
  <c r="H527" i="72" a="1"/>
  <c r="H527" i="72" s="1"/>
  <c r="I527" i="72" s="1"/>
  <c r="H526" i="72" a="1"/>
  <c r="H526" i="72" s="1"/>
  <c r="I526" i="72" s="1"/>
  <c r="H525" i="72" a="1"/>
  <c r="H525" i="72" s="1"/>
  <c r="I525" i="72" s="1"/>
  <c r="H524" i="72" a="1"/>
  <c r="H524" i="72" s="1"/>
  <c r="I524" i="72" s="1"/>
  <c r="H523" i="72" a="1"/>
  <c r="H523" i="72" s="1"/>
  <c r="I523" i="72" s="1"/>
  <c r="H522" i="72" a="1"/>
  <c r="H522" i="72" s="1"/>
  <c r="I522" i="72" s="1"/>
  <c r="H521" i="72" a="1"/>
  <c r="H521" i="72" s="1"/>
  <c r="I521" i="72" s="1"/>
  <c r="H520" i="72" a="1"/>
  <c r="H520" i="72" s="1"/>
  <c r="I520" i="72" s="1"/>
  <c r="H519" i="72" a="1"/>
  <c r="H519" i="72" s="1"/>
  <c r="I519" i="72" s="1"/>
  <c r="H518" i="72" a="1"/>
  <c r="H518" i="72" s="1"/>
  <c r="I518" i="72" s="1"/>
  <c r="H517" i="72" a="1"/>
  <c r="H517" i="72" s="1"/>
  <c r="I517" i="72" s="1"/>
  <c r="H516" i="72" a="1"/>
  <c r="H516" i="72" s="1"/>
  <c r="I516" i="72" s="1"/>
  <c r="H515" i="72" a="1"/>
  <c r="H515" i="72" s="1"/>
  <c r="I515" i="72" s="1"/>
  <c r="H514" i="72" a="1"/>
  <c r="H514" i="72" s="1"/>
  <c r="I514" i="72" s="1"/>
  <c r="H513" i="72" a="1"/>
  <c r="H513" i="72" s="1"/>
  <c r="I513" i="72" s="1"/>
  <c r="H512" i="72" a="1"/>
  <c r="H512" i="72" s="1"/>
  <c r="I512" i="72" s="1"/>
  <c r="H511" i="72" a="1"/>
  <c r="H511" i="72" s="1"/>
  <c r="I511" i="72" s="1"/>
  <c r="H510" i="72" a="1"/>
  <c r="H510" i="72" s="1"/>
  <c r="I510" i="72" s="1"/>
  <c r="H509" i="72" a="1"/>
  <c r="H509" i="72" s="1"/>
  <c r="I509" i="72" s="1"/>
  <c r="H508" i="72" a="1"/>
  <c r="H508" i="72" s="1"/>
  <c r="I508" i="72" s="1"/>
  <c r="H507" i="72" a="1"/>
  <c r="H507" i="72" s="1"/>
  <c r="I507" i="72" s="1"/>
  <c r="H506" i="72" a="1"/>
  <c r="H506" i="72" s="1"/>
  <c r="I506" i="72" s="1"/>
  <c r="H505" i="72" a="1"/>
  <c r="H505" i="72" s="1"/>
  <c r="I505" i="72" s="1"/>
  <c r="H504" i="72" a="1"/>
  <c r="H504" i="72" s="1"/>
  <c r="I504" i="72" s="1"/>
  <c r="H503" i="72" a="1"/>
  <c r="H503" i="72" s="1"/>
  <c r="I503" i="72" s="1"/>
  <c r="H502" i="72" a="1"/>
  <c r="H502" i="72" s="1"/>
  <c r="I502" i="72" s="1"/>
  <c r="H501" i="72" a="1"/>
  <c r="H501" i="72" s="1"/>
  <c r="I501" i="72" s="1"/>
  <c r="H500" i="72" a="1"/>
  <c r="H500" i="72" s="1"/>
  <c r="I500" i="72" s="1"/>
  <c r="H499" i="72" a="1"/>
  <c r="H499" i="72" s="1"/>
  <c r="I499" i="72" s="1"/>
  <c r="H498" i="72" a="1"/>
  <c r="H498" i="72" s="1"/>
  <c r="I498" i="72" s="1"/>
  <c r="H497" i="72" a="1"/>
  <c r="H497" i="72" s="1"/>
  <c r="I497" i="72" s="1"/>
  <c r="H496" i="72" a="1"/>
  <c r="H496" i="72" s="1"/>
  <c r="I496" i="72" s="1"/>
  <c r="H495" i="72" a="1"/>
  <c r="H495" i="72" s="1"/>
  <c r="I495" i="72" s="1"/>
  <c r="H494" i="72" a="1"/>
  <c r="H494" i="72" s="1"/>
  <c r="I494" i="72" s="1"/>
  <c r="H493" i="72" a="1"/>
  <c r="H493" i="72" s="1"/>
  <c r="I493" i="72" s="1"/>
  <c r="H492" i="72" a="1"/>
  <c r="H492" i="72" s="1"/>
  <c r="I492" i="72" s="1"/>
  <c r="H491" i="72" a="1"/>
  <c r="H491" i="72" s="1"/>
  <c r="I491" i="72" s="1"/>
  <c r="H490" i="72" a="1"/>
  <c r="H490" i="72" s="1"/>
  <c r="I490" i="72" s="1"/>
  <c r="H489" i="72" a="1"/>
  <c r="H489" i="72" s="1"/>
  <c r="I489" i="72" s="1"/>
  <c r="H488" i="72" a="1"/>
  <c r="H488" i="72" s="1"/>
  <c r="I488" i="72" s="1"/>
  <c r="H487" i="72" a="1"/>
  <c r="H487" i="72" s="1"/>
  <c r="I487" i="72" s="1"/>
  <c r="H486" i="72" a="1"/>
  <c r="H486" i="72" s="1"/>
  <c r="I486" i="72" s="1"/>
  <c r="H485" i="72" a="1"/>
  <c r="H485" i="72" s="1"/>
  <c r="I485" i="72" s="1"/>
  <c r="H484" i="72" a="1"/>
  <c r="H484" i="72" s="1"/>
  <c r="I484" i="72" s="1"/>
  <c r="H483" i="72" a="1"/>
  <c r="H483" i="72" s="1"/>
  <c r="I483" i="72" s="1"/>
  <c r="H482" i="72" a="1"/>
  <c r="H482" i="72" s="1"/>
  <c r="I482" i="72" s="1"/>
  <c r="H481" i="72" a="1"/>
  <c r="H481" i="72" s="1"/>
  <c r="I481" i="72" s="1"/>
  <c r="H480" i="72" a="1"/>
  <c r="H480" i="72" s="1"/>
  <c r="I480" i="72" s="1"/>
  <c r="H479" i="72" a="1"/>
  <c r="H479" i="72" s="1"/>
  <c r="I479" i="72" s="1"/>
  <c r="H478" i="72" a="1"/>
  <c r="H478" i="72" s="1"/>
  <c r="I478" i="72" s="1"/>
  <c r="H477" i="72" a="1"/>
  <c r="H477" i="72" s="1"/>
  <c r="I477" i="72" s="1"/>
  <c r="H476" i="72" a="1"/>
  <c r="H476" i="72" s="1"/>
  <c r="I476" i="72" s="1"/>
  <c r="H475" i="72" a="1"/>
  <c r="H475" i="72" s="1"/>
  <c r="I475" i="72" s="1"/>
  <c r="H474" i="72" a="1"/>
  <c r="H474" i="72" s="1"/>
  <c r="I474" i="72" s="1"/>
  <c r="H473" i="72" a="1"/>
  <c r="H473" i="72" s="1"/>
  <c r="I473" i="72" s="1"/>
  <c r="H472" i="72" a="1"/>
  <c r="H472" i="72" s="1"/>
  <c r="I472" i="72" s="1"/>
  <c r="H471" i="72" a="1"/>
  <c r="H471" i="72" s="1"/>
  <c r="I471" i="72" s="1"/>
  <c r="H470" i="72" a="1"/>
  <c r="H470" i="72" s="1"/>
  <c r="I470" i="72" s="1"/>
  <c r="H469" i="72" a="1"/>
  <c r="H469" i="72" s="1"/>
  <c r="I469" i="72" s="1"/>
  <c r="H468" i="72" a="1"/>
  <c r="H468" i="72" s="1"/>
  <c r="I468" i="72" s="1"/>
  <c r="H467" i="72" a="1"/>
  <c r="H467" i="72" s="1"/>
  <c r="I467" i="72" s="1"/>
  <c r="H466" i="72" a="1"/>
  <c r="H466" i="72" s="1"/>
  <c r="I466" i="72" s="1"/>
  <c r="H465" i="72" a="1"/>
  <c r="H465" i="72" s="1"/>
  <c r="I465" i="72" s="1"/>
  <c r="H464" i="72" a="1"/>
  <c r="H464" i="72" s="1"/>
  <c r="I464" i="72" s="1"/>
  <c r="H463" i="72" a="1"/>
  <c r="H463" i="72" s="1"/>
  <c r="I463" i="72" s="1"/>
  <c r="H462" i="72" a="1"/>
  <c r="H462" i="72" s="1"/>
  <c r="I462" i="72" s="1"/>
  <c r="H461" i="72" a="1"/>
  <c r="H461" i="72" s="1"/>
  <c r="I461" i="72" s="1"/>
  <c r="H460" i="72" a="1"/>
  <c r="H460" i="72" s="1"/>
  <c r="I460" i="72" s="1"/>
  <c r="H459" i="72" a="1"/>
  <c r="H459" i="72" s="1"/>
  <c r="I459" i="72" s="1"/>
  <c r="H458" i="72" a="1"/>
  <c r="H458" i="72" s="1"/>
  <c r="I458" i="72" s="1"/>
  <c r="H457" i="72" a="1"/>
  <c r="H457" i="72" s="1"/>
  <c r="I457" i="72" s="1"/>
  <c r="H456" i="72" a="1"/>
  <c r="H456" i="72" s="1"/>
  <c r="I456" i="72" s="1"/>
  <c r="H455" i="72" a="1"/>
  <c r="H455" i="72" s="1"/>
  <c r="I455" i="72" s="1"/>
  <c r="H454" i="72" a="1"/>
  <c r="H454" i="72" s="1"/>
  <c r="I454" i="72" s="1"/>
  <c r="H453" i="72" a="1"/>
  <c r="H453" i="72" s="1"/>
  <c r="I453" i="72" s="1"/>
  <c r="H452" i="72" a="1"/>
  <c r="H452" i="72" s="1"/>
  <c r="I452" i="72" s="1"/>
  <c r="H451" i="72" a="1"/>
  <c r="H451" i="72" s="1"/>
  <c r="I451" i="72" s="1"/>
  <c r="H450" i="72" a="1"/>
  <c r="H450" i="72" s="1"/>
  <c r="I450" i="72" s="1"/>
  <c r="H449" i="72" a="1"/>
  <c r="H449" i="72" s="1"/>
  <c r="I449" i="72" s="1"/>
  <c r="H448" i="72" a="1"/>
  <c r="H448" i="72" s="1"/>
  <c r="I448" i="72" s="1"/>
  <c r="H447" i="72" a="1"/>
  <c r="H447" i="72" s="1"/>
  <c r="I447" i="72" s="1"/>
  <c r="H446" i="72" a="1"/>
  <c r="H446" i="72" s="1"/>
  <c r="I446" i="72" s="1"/>
  <c r="H445" i="72" a="1"/>
  <c r="H445" i="72" s="1"/>
  <c r="I445" i="72" s="1"/>
  <c r="H444" i="72" a="1"/>
  <c r="H444" i="72" s="1"/>
  <c r="I444" i="72" s="1"/>
  <c r="H443" i="72" a="1"/>
  <c r="H443" i="72" s="1"/>
  <c r="I443" i="72" s="1"/>
  <c r="H442" i="72" a="1"/>
  <c r="H442" i="72" s="1"/>
  <c r="I442" i="72" s="1"/>
  <c r="H441" i="72" a="1"/>
  <c r="H441" i="72" s="1"/>
  <c r="I441" i="72" s="1"/>
  <c r="H440" i="72" a="1"/>
  <c r="H440" i="72" s="1"/>
  <c r="I440" i="72" s="1"/>
  <c r="H439" i="72" a="1"/>
  <c r="H439" i="72" s="1"/>
  <c r="I439" i="72" s="1"/>
  <c r="H438" i="72" a="1"/>
  <c r="H438" i="72" s="1"/>
  <c r="I438" i="72" s="1"/>
  <c r="H437" i="72" a="1"/>
  <c r="H437" i="72" s="1"/>
  <c r="I437" i="72" s="1"/>
  <c r="H436" i="72" a="1"/>
  <c r="H436" i="72" s="1"/>
  <c r="I436" i="72" s="1"/>
  <c r="H435" i="72" a="1"/>
  <c r="H435" i="72" s="1"/>
  <c r="I435" i="72" s="1"/>
  <c r="H434" i="72" a="1"/>
  <c r="H434" i="72" s="1"/>
  <c r="I434" i="72" s="1"/>
  <c r="H433" i="72" a="1"/>
  <c r="H433" i="72" s="1"/>
  <c r="I433" i="72" s="1"/>
  <c r="H432" i="72" a="1"/>
  <c r="H432" i="72" s="1"/>
  <c r="I432" i="72" s="1"/>
  <c r="H431" i="72" a="1"/>
  <c r="H431" i="72" s="1"/>
  <c r="I431" i="72" s="1"/>
  <c r="H430" i="72" a="1"/>
  <c r="H430" i="72" s="1"/>
  <c r="I430" i="72" s="1"/>
  <c r="H429" i="72" a="1"/>
  <c r="H429" i="72" s="1"/>
  <c r="I429" i="72" s="1"/>
  <c r="H428" i="72" a="1"/>
  <c r="H428" i="72" s="1"/>
  <c r="I428" i="72" s="1"/>
  <c r="H427" i="72" a="1"/>
  <c r="H427" i="72" s="1"/>
  <c r="I427" i="72" s="1"/>
  <c r="H426" i="72" a="1"/>
  <c r="H426" i="72" s="1"/>
  <c r="I426" i="72" s="1"/>
  <c r="H425" i="72" a="1"/>
  <c r="H425" i="72" s="1"/>
  <c r="I425" i="72" s="1"/>
  <c r="H424" i="72" a="1"/>
  <c r="H424" i="72" s="1"/>
  <c r="I424" i="72" s="1"/>
  <c r="H423" i="72" a="1"/>
  <c r="H423" i="72" s="1"/>
  <c r="I423" i="72" s="1"/>
  <c r="H422" i="72" a="1"/>
  <c r="H422" i="72" s="1"/>
  <c r="I422" i="72" s="1"/>
  <c r="H421" i="72" a="1"/>
  <c r="H421" i="72" s="1"/>
  <c r="I421" i="72" s="1"/>
  <c r="H420" i="72" a="1"/>
  <c r="H420" i="72" s="1"/>
  <c r="I420" i="72" s="1"/>
  <c r="H419" i="72" a="1"/>
  <c r="H419" i="72" s="1"/>
  <c r="I419" i="72" s="1"/>
  <c r="H418" i="72" a="1"/>
  <c r="H418" i="72" s="1"/>
  <c r="I418" i="72" s="1"/>
  <c r="H417" i="72" a="1"/>
  <c r="H417" i="72" s="1"/>
  <c r="I417" i="72" s="1"/>
  <c r="H416" i="72" a="1"/>
  <c r="H416" i="72" s="1"/>
  <c r="I416" i="72" s="1"/>
  <c r="H415" i="72" a="1"/>
  <c r="H415" i="72" s="1"/>
  <c r="I415" i="72" s="1"/>
  <c r="H414" i="72" a="1"/>
  <c r="H414" i="72" s="1"/>
  <c r="I414" i="72" s="1"/>
  <c r="H413" i="72" a="1"/>
  <c r="H413" i="72" s="1"/>
  <c r="I413" i="72" s="1"/>
  <c r="H412" i="72" a="1"/>
  <c r="H412" i="72" s="1"/>
  <c r="I412" i="72" s="1"/>
  <c r="H411" i="72" a="1"/>
  <c r="H411" i="72" s="1"/>
  <c r="I411" i="72" s="1"/>
  <c r="H410" i="72" a="1"/>
  <c r="H410" i="72" s="1"/>
  <c r="I410" i="72" s="1"/>
  <c r="H409" i="72" a="1"/>
  <c r="H409" i="72" s="1"/>
  <c r="I409" i="72" s="1"/>
  <c r="H408" i="72" a="1"/>
  <c r="H408" i="72" s="1"/>
  <c r="I408" i="72" s="1"/>
  <c r="H407" i="72" a="1"/>
  <c r="H407" i="72" s="1"/>
  <c r="I407" i="72" s="1"/>
  <c r="H406" i="72" a="1"/>
  <c r="H406" i="72" s="1"/>
  <c r="I406" i="72" s="1"/>
  <c r="H405" i="72" a="1"/>
  <c r="H405" i="72" s="1"/>
  <c r="I405" i="72" s="1"/>
  <c r="H404" i="72" a="1"/>
  <c r="H404" i="72" s="1"/>
  <c r="I404" i="72" s="1"/>
  <c r="H403" i="72" a="1"/>
  <c r="H403" i="72" s="1"/>
  <c r="I403" i="72" s="1"/>
  <c r="H402" i="72" a="1"/>
  <c r="H402" i="72" s="1"/>
  <c r="I402" i="72" s="1"/>
  <c r="H401" i="72" a="1"/>
  <c r="H401" i="72" s="1"/>
  <c r="I401" i="72" s="1"/>
  <c r="H400" i="72" a="1"/>
  <c r="H400" i="72" s="1"/>
  <c r="I400" i="72" s="1"/>
  <c r="H399" i="72" a="1"/>
  <c r="H399" i="72" s="1"/>
  <c r="I399" i="72" s="1"/>
  <c r="H398" i="72" a="1"/>
  <c r="H398" i="72" s="1"/>
  <c r="I398" i="72" s="1"/>
  <c r="H397" i="72" a="1"/>
  <c r="H397" i="72" s="1"/>
  <c r="I397" i="72" s="1"/>
  <c r="H396" i="72" a="1"/>
  <c r="H396" i="72" s="1"/>
  <c r="I396" i="72" s="1"/>
  <c r="H395" i="72" a="1"/>
  <c r="H395" i="72" s="1"/>
  <c r="I395" i="72" s="1"/>
  <c r="H394" i="72" a="1"/>
  <c r="H394" i="72" s="1"/>
  <c r="I394" i="72" s="1"/>
  <c r="H393" i="72" a="1"/>
  <c r="H393" i="72" s="1"/>
  <c r="I393" i="72" s="1"/>
  <c r="H392" i="72" a="1"/>
  <c r="H392" i="72" s="1"/>
  <c r="I392" i="72" s="1"/>
  <c r="H391" i="72" a="1"/>
  <c r="H391" i="72" s="1"/>
  <c r="I391" i="72" s="1"/>
  <c r="H390" i="72" a="1"/>
  <c r="H390" i="72" s="1"/>
  <c r="I390" i="72" s="1"/>
  <c r="H389" i="72" a="1"/>
  <c r="H389" i="72" s="1"/>
  <c r="I389" i="72" s="1"/>
  <c r="H388" i="72" a="1"/>
  <c r="H388" i="72" s="1"/>
  <c r="I388" i="72" s="1"/>
  <c r="H387" i="72" a="1"/>
  <c r="H387" i="72" s="1"/>
  <c r="I387" i="72" s="1"/>
  <c r="H386" i="72" a="1"/>
  <c r="H386" i="72" s="1"/>
  <c r="I386" i="72" s="1"/>
  <c r="H385" i="72" a="1"/>
  <c r="H385" i="72" s="1"/>
  <c r="I385" i="72" s="1"/>
  <c r="H384" i="72" a="1"/>
  <c r="H384" i="72" s="1"/>
  <c r="I384" i="72" s="1"/>
  <c r="H383" i="72" a="1"/>
  <c r="H383" i="72" s="1"/>
  <c r="I383" i="72" s="1"/>
  <c r="H382" i="72" a="1"/>
  <c r="H382" i="72" s="1"/>
  <c r="I382" i="72" s="1"/>
  <c r="H381" i="72" a="1"/>
  <c r="H381" i="72" s="1"/>
  <c r="I381" i="72" s="1"/>
  <c r="H380" i="72" a="1"/>
  <c r="H380" i="72" s="1"/>
  <c r="I380" i="72" s="1"/>
  <c r="H379" i="72" a="1"/>
  <c r="H379" i="72" s="1"/>
  <c r="I379" i="72" s="1"/>
  <c r="H378" i="72" a="1"/>
  <c r="H378" i="72" s="1"/>
  <c r="I378" i="72" s="1"/>
  <c r="H377" i="72" a="1"/>
  <c r="H377" i="72" s="1"/>
  <c r="I377" i="72" s="1"/>
  <c r="H376" i="72" a="1"/>
  <c r="H376" i="72" s="1"/>
  <c r="I376" i="72" s="1"/>
  <c r="H375" i="72" a="1"/>
  <c r="H375" i="72" s="1"/>
  <c r="I375" i="72" s="1"/>
  <c r="H374" i="72" a="1"/>
  <c r="H374" i="72" s="1"/>
  <c r="I374" i="72" s="1"/>
  <c r="H373" i="72" a="1"/>
  <c r="H373" i="72" s="1"/>
  <c r="I373" i="72" s="1"/>
  <c r="H372" i="72" a="1"/>
  <c r="H372" i="72" s="1"/>
  <c r="I372" i="72" s="1"/>
  <c r="H371" i="72" a="1"/>
  <c r="H371" i="72" s="1"/>
  <c r="I371" i="72" s="1"/>
  <c r="H370" i="72" a="1"/>
  <c r="H370" i="72" s="1"/>
  <c r="I370" i="72" s="1"/>
  <c r="H369" i="72" a="1"/>
  <c r="H369" i="72" s="1"/>
  <c r="I369" i="72" s="1"/>
  <c r="H368" i="72" a="1"/>
  <c r="H368" i="72" s="1"/>
  <c r="I368" i="72" s="1"/>
  <c r="H367" i="72" a="1"/>
  <c r="H367" i="72" s="1"/>
  <c r="I367" i="72" s="1"/>
  <c r="H366" i="72" a="1"/>
  <c r="H366" i="72" s="1"/>
  <c r="I366" i="72" s="1"/>
  <c r="H365" i="72" a="1"/>
  <c r="H365" i="72" s="1"/>
  <c r="I365" i="72" s="1"/>
  <c r="H364" i="72" a="1"/>
  <c r="H364" i="72" s="1"/>
  <c r="I364" i="72" s="1"/>
  <c r="H363" i="72" a="1"/>
  <c r="H363" i="72" s="1"/>
  <c r="I363" i="72" s="1"/>
  <c r="H362" i="72" a="1"/>
  <c r="H362" i="72" s="1"/>
  <c r="I362" i="72" s="1"/>
  <c r="H361" i="72" a="1"/>
  <c r="H361" i="72" s="1"/>
  <c r="I361" i="72" s="1"/>
  <c r="H360" i="72" a="1"/>
  <c r="H360" i="72" s="1"/>
  <c r="I360" i="72" s="1"/>
  <c r="H359" i="72" a="1"/>
  <c r="H359" i="72" s="1"/>
  <c r="I359" i="72" s="1"/>
  <c r="H358" i="72" a="1"/>
  <c r="H358" i="72" s="1"/>
  <c r="I358" i="72" s="1"/>
  <c r="H357" i="72" a="1"/>
  <c r="H357" i="72" s="1"/>
  <c r="I357" i="72" s="1"/>
  <c r="H356" i="72" a="1"/>
  <c r="H356" i="72" s="1"/>
  <c r="I356" i="72" s="1"/>
  <c r="H355" i="72" a="1"/>
  <c r="H355" i="72" s="1"/>
  <c r="I355" i="72" s="1"/>
  <c r="H354" i="72" a="1"/>
  <c r="H354" i="72" s="1"/>
  <c r="I354" i="72" s="1"/>
  <c r="H353" i="72" a="1"/>
  <c r="H353" i="72" s="1"/>
  <c r="I353" i="72" s="1"/>
  <c r="H352" i="72" a="1"/>
  <c r="H352" i="72" s="1"/>
  <c r="I352" i="72" s="1"/>
  <c r="H351" i="72" a="1"/>
  <c r="H351" i="72" s="1"/>
  <c r="I351" i="72" s="1"/>
  <c r="H350" i="72" a="1"/>
  <c r="H350" i="72" s="1"/>
  <c r="I350" i="72" s="1"/>
  <c r="H349" i="72" a="1"/>
  <c r="H349" i="72" s="1"/>
  <c r="I349" i="72" s="1"/>
  <c r="H348" i="72" a="1"/>
  <c r="H348" i="72" s="1"/>
  <c r="I348" i="72" s="1"/>
  <c r="H347" i="72" a="1"/>
  <c r="H347" i="72" s="1"/>
  <c r="I347" i="72" s="1"/>
  <c r="H346" i="72" a="1"/>
  <c r="H346" i="72" s="1"/>
  <c r="I346" i="72" s="1"/>
  <c r="H345" i="72" a="1"/>
  <c r="H345" i="72" s="1"/>
  <c r="I345" i="72" s="1"/>
  <c r="H344" i="72" a="1"/>
  <c r="H344" i="72" s="1"/>
  <c r="I344" i="72" s="1"/>
  <c r="H343" i="72" a="1"/>
  <c r="H343" i="72" s="1"/>
  <c r="I343" i="72" s="1"/>
  <c r="H342" i="72" a="1"/>
  <c r="H342" i="72" s="1"/>
  <c r="I342" i="72" s="1"/>
  <c r="H341" i="72" a="1"/>
  <c r="H341" i="72" s="1"/>
  <c r="I341" i="72" s="1"/>
  <c r="H340" i="72" a="1"/>
  <c r="H340" i="72" s="1"/>
  <c r="I340" i="72" s="1"/>
  <c r="H339" i="72" a="1"/>
  <c r="H339" i="72" s="1"/>
  <c r="I339" i="72" s="1"/>
  <c r="H338" i="72" a="1"/>
  <c r="H338" i="72" s="1"/>
  <c r="I338" i="72" s="1"/>
  <c r="H337" i="72" a="1"/>
  <c r="H337" i="72" s="1"/>
  <c r="I337" i="72" s="1"/>
  <c r="H336" i="72" a="1"/>
  <c r="H336" i="72" s="1"/>
  <c r="I336" i="72" s="1"/>
  <c r="H335" i="72" a="1"/>
  <c r="H335" i="72" s="1"/>
  <c r="I335" i="72" s="1"/>
  <c r="H334" i="72" a="1"/>
  <c r="H334" i="72" s="1"/>
  <c r="I334" i="72" s="1"/>
  <c r="H333" i="72" a="1"/>
  <c r="H333" i="72" s="1"/>
  <c r="I333" i="72" s="1"/>
  <c r="H332" i="72" a="1"/>
  <c r="H332" i="72" s="1"/>
  <c r="I332" i="72" s="1"/>
  <c r="H331" i="72" a="1"/>
  <c r="H331" i="72" s="1"/>
  <c r="I331" i="72" s="1"/>
  <c r="H330" i="72" a="1"/>
  <c r="H330" i="72" s="1"/>
  <c r="I330" i="72" s="1"/>
  <c r="H329" i="72" a="1"/>
  <c r="H329" i="72" s="1"/>
  <c r="I329" i="72" s="1"/>
  <c r="H328" i="72" a="1"/>
  <c r="H328" i="72" s="1"/>
  <c r="I328" i="72" s="1"/>
  <c r="H327" i="72" a="1"/>
  <c r="H327" i="72" s="1"/>
  <c r="I327" i="72" s="1"/>
  <c r="H326" i="72" a="1"/>
  <c r="H326" i="72" s="1"/>
  <c r="I326" i="72" s="1"/>
  <c r="H325" i="72" a="1"/>
  <c r="H325" i="72" s="1"/>
  <c r="I325" i="72" s="1"/>
  <c r="H324" i="72" a="1"/>
  <c r="H324" i="72" s="1"/>
  <c r="I324" i="72" s="1"/>
  <c r="H323" i="72" a="1"/>
  <c r="H323" i="72" s="1"/>
  <c r="I323" i="72" s="1"/>
  <c r="H322" i="72" a="1"/>
  <c r="H322" i="72" s="1"/>
  <c r="I322" i="72" s="1"/>
  <c r="H321" i="72" a="1"/>
  <c r="H321" i="72" s="1"/>
  <c r="I321" i="72" s="1"/>
  <c r="H320" i="72" a="1"/>
  <c r="H320" i="72" s="1"/>
  <c r="I320" i="72" s="1"/>
  <c r="H319" i="72" a="1"/>
  <c r="H319" i="72" s="1"/>
  <c r="I319" i="72" s="1"/>
  <c r="H318" i="72" a="1"/>
  <c r="H318" i="72" s="1"/>
  <c r="I318" i="72" s="1"/>
  <c r="H317" i="72" a="1"/>
  <c r="H317" i="72" s="1"/>
  <c r="I317" i="72" s="1"/>
  <c r="H316" i="72" a="1"/>
  <c r="H316" i="72" s="1"/>
  <c r="I316" i="72" s="1"/>
  <c r="H315" i="72" a="1"/>
  <c r="H315" i="72" s="1"/>
  <c r="I315" i="72" s="1"/>
  <c r="H314" i="72" a="1"/>
  <c r="H314" i="72" s="1"/>
  <c r="I314" i="72" s="1"/>
  <c r="H313" i="72" a="1"/>
  <c r="H313" i="72" s="1"/>
  <c r="I313" i="72" s="1"/>
  <c r="H312" i="72" a="1"/>
  <c r="H312" i="72" s="1"/>
  <c r="I312" i="72" s="1"/>
  <c r="H311" i="72" a="1"/>
  <c r="H311" i="72" s="1"/>
  <c r="I311" i="72" s="1"/>
  <c r="H310" i="72" a="1"/>
  <c r="H310" i="72" s="1"/>
  <c r="I310" i="72" s="1"/>
  <c r="H309" i="72" a="1"/>
  <c r="H309" i="72" s="1"/>
  <c r="I309" i="72" s="1"/>
  <c r="H308" i="72" a="1"/>
  <c r="H308" i="72" s="1"/>
  <c r="I308" i="72" s="1"/>
  <c r="H307" i="72" a="1"/>
  <c r="H307" i="72" s="1"/>
  <c r="I307" i="72" s="1"/>
  <c r="H306" i="72" a="1"/>
  <c r="H306" i="72" s="1"/>
  <c r="I306" i="72" s="1"/>
  <c r="H305" i="72" a="1"/>
  <c r="H305" i="72" s="1"/>
  <c r="I305" i="72" s="1"/>
  <c r="H304" i="72" a="1"/>
  <c r="H304" i="72" s="1"/>
  <c r="I304" i="72" s="1"/>
  <c r="H303" i="72" a="1"/>
  <c r="H303" i="72" s="1"/>
  <c r="I303" i="72" s="1"/>
  <c r="H302" i="72" a="1"/>
  <c r="H302" i="72" s="1"/>
  <c r="I302" i="72" s="1"/>
  <c r="H301" i="72" a="1"/>
  <c r="H301" i="72" s="1"/>
  <c r="I301" i="72" s="1"/>
  <c r="H300" i="72" a="1"/>
  <c r="H300" i="72" s="1"/>
  <c r="I300" i="72" s="1"/>
  <c r="H299" i="72" a="1"/>
  <c r="H299" i="72" s="1"/>
  <c r="I299" i="72" s="1"/>
  <c r="H298" i="72" a="1"/>
  <c r="H298" i="72" s="1"/>
  <c r="I298" i="72" s="1"/>
  <c r="H297" i="72" a="1"/>
  <c r="H297" i="72" s="1"/>
  <c r="I297" i="72" s="1"/>
  <c r="H296" i="72" a="1"/>
  <c r="H296" i="72" s="1"/>
  <c r="I296" i="72" s="1"/>
  <c r="H295" i="72" a="1"/>
  <c r="H295" i="72" s="1"/>
  <c r="I295" i="72" s="1"/>
  <c r="H294" i="72" a="1"/>
  <c r="H294" i="72" s="1"/>
  <c r="I294" i="72" s="1"/>
  <c r="H293" i="72" a="1"/>
  <c r="H293" i="72" s="1"/>
  <c r="I293" i="72" s="1"/>
  <c r="H292" i="72" a="1"/>
  <c r="H292" i="72" s="1"/>
  <c r="I292" i="72" s="1"/>
  <c r="H291" i="72" a="1"/>
  <c r="H291" i="72" s="1"/>
  <c r="I291" i="72" s="1"/>
  <c r="H290" i="72" a="1"/>
  <c r="H290" i="72" s="1"/>
  <c r="I290" i="72" s="1"/>
  <c r="H289" i="72" a="1"/>
  <c r="H289" i="72" s="1"/>
  <c r="I289" i="72" s="1"/>
  <c r="H288" i="72" a="1"/>
  <c r="H288" i="72" s="1"/>
  <c r="I288" i="72" s="1"/>
  <c r="H287" i="72" a="1"/>
  <c r="H287" i="72" s="1"/>
  <c r="I287" i="72" s="1"/>
  <c r="H286" i="72" a="1"/>
  <c r="H286" i="72" s="1"/>
  <c r="I286" i="72" s="1"/>
  <c r="H285" i="72" a="1"/>
  <c r="H285" i="72" s="1"/>
  <c r="I285" i="72" s="1"/>
  <c r="H284" i="72" a="1"/>
  <c r="H284" i="72" s="1"/>
  <c r="I284" i="72" s="1"/>
  <c r="H283" i="72" a="1"/>
  <c r="H283" i="72" s="1"/>
  <c r="I283" i="72" s="1"/>
  <c r="H282" i="72" a="1"/>
  <c r="H282" i="72" s="1"/>
  <c r="I282" i="72" s="1"/>
  <c r="H281" i="72" a="1"/>
  <c r="H281" i="72" s="1"/>
  <c r="I281" i="72" s="1"/>
  <c r="H280" i="72" a="1"/>
  <c r="H280" i="72" s="1"/>
  <c r="I280" i="72" s="1"/>
  <c r="H279" i="72" a="1"/>
  <c r="H279" i="72" s="1"/>
  <c r="I279" i="72" s="1"/>
  <c r="H278" i="72" a="1"/>
  <c r="H278" i="72" s="1"/>
  <c r="I278" i="72" s="1"/>
  <c r="H277" i="72" a="1"/>
  <c r="H277" i="72" s="1"/>
  <c r="I277" i="72" s="1"/>
  <c r="H276" i="72" a="1"/>
  <c r="H276" i="72" s="1"/>
  <c r="I276" i="72" s="1"/>
  <c r="H275" i="72" a="1"/>
  <c r="H275" i="72" s="1"/>
  <c r="I275" i="72" s="1"/>
  <c r="H274" i="72" a="1"/>
  <c r="H274" i="72" s="1"/>
  <c r="I274" i="72" s="1"/>
  <c r="H273" i="72" a="1"/>
  <c r="H273" i="72" s="1"/>
  <c r="I273" i="72" s="1"/>
  <c r="H272" i="72" a="1"/>
  <c r="H272" i="72" s="1"/>
  <c r="I272" i="72" s="1"/>
  <c r="H271" i="72" a="1"/>
  <c r="H271" i="72" s="1"/>
  <c r="I271" i="72" s="1"/>
  <c r="H270" i="72" a="1"/>
  <c r="H270" i="72" s="1"/>
  <c r="I270" i="72" s="1"/>
  <c r="H269" i="72" a="1"/>
  <c r="H269" i="72" s="1"/>
  <c r="I269" i="72" s="1"/>
  <c r="H268" i="72" a="1"/>
  <c r="H268" i="72" s="1"/>
  <c r="I268" i="72" s="1"/>
  <c r="H267" i="72" a="1"/>
  <c r="H267" i="72" s="1"/>
  <c r="I267" i="72" s="1"/>
  <c r="H266" i="72" a="1"/>
  <c r="H266" i="72" s="1"/>
  <c r="I266" i="72" s="1"/>
  <c r="H265" i="72" a="1"/>
  <c r="H265" i="72" s="1"/>
  <c r="I265" i="72" s="1"/>
  <c r="H264" i="72" a="1"/>
  <c r="H264" i="72" s="1"/>
  <c r="I264" i="72" s="1"/>
  <c r="H263" i="72" a="1"/>
  <c r="H263" i="72" s="1"/>
  <c r="I263" i="72" s="1"/>
  <c r="H262" i="72" a="1"/>
  <c r="H262" i="72" s="1"/>
  <c r="I262" i="72" s="1"/>
  <c r="H261" i="72" a="1"/>
  <c r="H261" i="72" s="1"/>
  <c r="I261" i="72" s="1"/>
  <c r="H260" i="72" a="1"/>
  <c r="H260" i="72" s="1"/>
  <c r="I260" i="72" s="1"/>
  <c r="H259" i="72" a="1"/>
  <c r="H259" i="72" s="1"/>
  <c r="I259" i="72" s="1"/>
  <c r="H258" i="72" a="1"/>
  <c r="H258" i="72" s="1"/>
  <c r="I258" i="72" s="1"/>
  <c r="H257" i="72" a="1"/>
  <c r="H257" i="72" s="1"/>
  <c r="I257" i="72" s="1"/>
  <c r="H256" i="72" a="1"/>
  <c r="H256" i="72" s="1"/>
  <c r="I256" i="72" s="1"/>
  <c r="H255" i="72" a="1"/>
  <c r="H255" i="72" s="1"/>
  <c r="I255" i="72" s="1"/>
  <c r="H254" i="72" a="1"/>
  <c r="H254" i="72" s="1"/>
  <c r="I254" i="72" s="1"/>
  <c r="H253" i="72" a="1"/>
  <c r="H253" i="72" s="1"/>
  <c r="I253" i="72" s="1"/>
  <c r="H252" i="72" a="1"/>
  <c r="H252" i="72" s="1"/>
  <c r="I252" i="72" s="1"/>
  <c r="H251" i="72" a="1"/>
  <c r="H251" i="72" s="1"/>
  <c r="I251" i="72" s="1"/>
  <c r="H250" i="72" a="1"/>
  <c r="H250" i="72" s="1"/>
  <c r="I250" i="72" s="1"/>
  <c r="H249" i="72" a="1"/>
  <c r="H249" i="72" s="1"/>
  <c r="I249" i="72" s="1"/>
  <c r="H248" i="72" a="1"/>
  <c r="H248" i="72" s="1"/>
  <c r="I248" i="72" s="1"/>
  <c r="H247" i="72" a="1"/>
  <c r="H247" i="72" s="1"/>
  <c r="I247" i="72" s="1"/>
  <c r="H246" i="72" a="1"/>
  <c r="H246" i="72" s="1"/>
  <c r="I246" i="72" s="1"/>
  <c r="H245" i="72" a="1"/>
  <c r="H245" i="72" s="1"/>
  <c r="I245" i="72" s="1"/>
  <c r="H244" i="72" a="1"/>
  <c r="H244" i="72" s="1"/>
  <c r="I244" i="72" s="1"/>
  <c r="H243" i="72" a="1"/>
  <c r="H243" i="72" s="1"/>
  <c r="I243" i="72" s="1"/>
  <c r="H242" i="72" a="1"/>
  <c r="H242" i="72" s="1"/>
  <c r="I242" i="72" s="1"/>
  <c r="H241" i="72" a="1"/>
  <c r="H241" i="72" s="1"/>
  <c r="I241" i="72" s="1"/>
  <c r="H240" i="72" a="1"/>
  <c r="H240" i="72" s="1"/>
  <c r="I240" i="72" s="1"/>
  <c r="H239" i="72" a="1"/>
  <c r="H239" i="72" s="1"/>
  <c r="I239" i="72" s="1"/>
  <c r="H238" i="72" a="1"/>
  <c r="H238" i="72" s="1"/>
  <c r="I238" i="72" s="1"/>
  <c r="H237" i="72" a="1"/>
  <c r="H237" i="72" s="1"/>
  <c r="I237" i="72" s="1"/>
  <c r="H236" i="72" a="1"/>
  <c r="H236" i="72" s="1"/>
  <c r="I236" i="72" s="1"/>
  <c r="H235" i="72" a="1"/>
  <c r="H235" i="72" s="1"/>
  <c r="I235" i="72" s="1"/>
  <c r="H234" i="72" a="1"/>
  <c r="H234" i="72" s="1"/>
  <c r="I234" i="72" s="1"/>
  <c r="H233" i="72" a="1"/>
  <c r="H233" i="72" s="1"/>
  <c r="I233" i="72" s="1"/>
  <c r="H232" i="72" a="1"/>
  <c r="H232" i="72" s="1"/>
  <c r="I232" i="72" s="1"/>
  <c r="H231" i="72" a="1"/>
  <c r="H231" i="72" s="1"/>
  <c r="I231" i="72" s="1"/>
  <c r="H230" i="72" a="1"/>
  <c r="H230" i="72" s="1"/>
  <c r="I230" i="72" s="1"/>
  <c r="H229" i="72" a="1"/>
  <c r="H229" i="72" s="1"/>
  <c r="I229" i="72" s="1"/>
  <c r="H228" i="72" a="1"/>
  <c r="H228" i="72" s="1"/>
  <c r="I228" i="72" s="1"/>
  <c r="H227" i="72" a="1"/>
  <c r="H227" i="72" s="1"/>
  <c r="I227" i="72" s="1"/>
  <c r="H226" i="72" a="1"/>
  <c r="H226" i="72" s="1"/>
  <c r="I226" i="72" s="1"/>
  <c r="H225" i="72" a="1"/>
  <c r="H225" i="72" s="1"/>
  <c r="I225" i="72" s="1"/>
  <c r="H224" i="72" a="1"/>
  <c r="H224" i="72" s="1"/>
  <c r="I224" i="72" s="1"/>
  <c r="H223" i="72" a="1"/>
  <c r="H223" i="72" s="1"/>
  <c r="I223" i="72" s="1"/>
  <c r="H222" i="72" a="1"/>
  <c r="H222" i="72" s="1"/>
  <c r="I222" i="72" s="1"/>
  <c r="H221" i="72" a="1"/>
  <c r="H221" i="72" s="1"/>
  <c r="I221" i="72" s="1"/>
  <c r="H220" i="72" a="1"/>
  <c r="H220" i="72" s="1"/>
  <c r="I220" i="72" s="1"/>
  <c r="H219" i="72" a="1"/>
  <c r="H219" i="72" s="1"/>
  <c r="I219" i="72" s="1"/>
  <c r="H218" i="72" a="1"/>
  <c r="H218" i="72" s="1"/>
  <c r="I218" i="72" s="1"/>
  <c r="H217" i="72" a="1"/>
  <c r="H217" i="72" s="1"/>
  <c r="I217" i="72" s="1"/>
  <c r="H216" i="72" a="1"/>
  <c r="H216" i="72" s="1"/>
  <c r="I216" i="72" s="1"/>
  <c r="H215" i="72" a="1"/>
  <c r="H215" i="72" s="1"/>
  <c r="I215" i="72" s="1"/>
  <c r="H214" i="72" a="1"/>
  <c r="H214" i="72" s="1"/>
  <c r="I214" i="72" s="1"/>
  <c r="H213" i="72" a="1"/>
  <c r="H213" i="72" s="1"/>
  <c r="I213" i="72" s="1"/>
  <c r="H212" i="72" a="1"/>
  <c r="H212" i="72" s="1"/>
  <c r="I212" i="72" s="1"/>
  <c r="H211" i="72" a="1"/>
  <c r="H211" i="72" s="1"/>
  <c r="I211" i="72" s="1"/>
  <c r="H210" i="72" a="1"/>
  <c r="H210" i="72" s="1"/>
  <c r="I210" i="72" s="1"/>
  <c r="H209" i="72" a="1"/>
  <c r="H209" i="72" s="1"/>
  <c r="I209" i="72" s="1"/>
  <c r="H208" i="72" a="1"/>
  <c r="H208" i="72" s="1"/>
  <c r="I208" i="72" s="1"/>
  <c r="H207" i="72" a="1"/>
  <c r="H207" i="72" s="1"/>
  <c r="I207" i="72" s="1"/>
  <c r="H206" i="72" a="1"/>
  <c r="H206" i="72" s="1"/>
  <c r="I206" i="72" s="1"/>
  <c r="H205" i="72" a="1"/>
  <c r="H205" i="72" s="1"/>
  <c r="I205" i="72" s="1"/>
  <c r="H204" i="72" a="1"/>
  <c r="H204" i="72" s="1"/>
  <c r="I204" i="72" s="1"/>
  <c r="H203" i="72" a="1"/>
  <c r="H203" i="72" s="1"/>
  <c r="I203" i="72" s="1"/>
  <c r="H202" i="72" a="1"/>
  <c r="H202" i="72" s="1"/>
  <c r="I202" i="72" s="1"/>
  <c r="H201" i="72" a="1"/>
  <c r="H201" i="72" s="1"/>
  <c r="I201" i="72" s="1"/>
  <c r="H200" i="72" a="1"/>
  <c r="H200" i="72" s="1"/>
  <c r="I200" i="72" s="1"/>
  <c r="H199" i="72" a="1"/>
  <c r="H199" i="72" s="1"/>
  <c r="I199" i="72" s="1"/>
  <c r="H198" i="72" a="1"/>
  <c r="H198" i="72" s="1"/>
  <c r="I198" i="72" s="1"/>
  <c r="H197" i="72" a="1"/>
  <c r="H197" i="72" s="1"/>
  <c r="I197" i="72" s="1"/>
  <c r="H196" i="72" a="1"/>
  <c r="H196" i="72" s="1"/>
  <c r="I196" i="72" s="1"/>
  <c r="H195" i="72" a="1"/>
  <c r="H195" i="72" s="1"/>
  <c r="I195" i="72" s="1"/>
  <c r="H194" i="72" a="1"/>
  <c r="H194" i="72" s="1"/>
  <c r="I194" i="72" s="1"/>
  <c r="H193" i="72" a="1"/>
  <c r="H193" i="72" s="1"/>
  <c r="I193" i="72" s="1"/>
  <c r="H192" i="72" a="1"/>
  <c r="H192" i="72" s="1"/>
  <c r="I192" i="72" s="1"/>
  <c r="H191" i="72" a="1"/>
  <c r="H191" i="72" s="1"/>
  <c r="I191" i="72" s="1"/>
  <c r="H190" i="72" a="1"/>
  <c r="H190" i="72" s="1"/>
  <c r="I190" i="72" s="1"/>
  <c r="H189" i="72" a="1"/>
  <c r="H189" i="72" s="1"/>
  <c r="I189" i="72" s="1"/>
  <c r="H188" i="72" a="1"/>
  <c r="H188" i="72" s="1"/>
  <c r="I188" i="72" s="1"/>
  <c r="H187" i="72" a="1"/>
  <c r="H187" i="72" s="1"/>
  <c r="I187" i="72" s="1"/>
  <c r="H186" i="72" a="1"/>
  <c r="H186" i="72" s="1"/>
  <c r="I186" i="72" s="1"/>
  <c r="H185" i="72" a="1"/>
  <c r="H185" i="72" s="1"/>
  <c r="I185" i="72" s="1"/>
  <c r="H184" i="72" a="1"/>
  <c r="H184" i="72" s="1"/>
  <c r="I184" i="72" s="1"/>
  <c r="H183" i="72" a="1"/>
  <c r="H183" i="72" s="1"/>
  <c r="I183" i="72" s="1"/>
  <c r="H182" i="72" a="1"/>
  <c r="H182" i="72" s="1"/>
  <c r="I182" i="72" s="1"/>
  <c r="H181" i="72" a="1"/>
  <c r="H181" i="72" s="1"/>
  <c r="I181" i="72" s="1"/>
  <c r="H180" i="72" a="1"/>
  <c r="H180" i="72" s="1"/>
  <c r="I180" i="72" s="1"/>
  <c r="H179" i="72" a="1"/>
  <c r="H179" i="72" s="1"/>
  <c r="I179" i="72" s="1"/>
  <c r="H178" i="72" a="1"/>
  <c r="H178" i="72" s="1"/>
  <c r="I178" i="72" s="1"/>
  <c r="H177" i="72" a="1"/>
  <c r="H177" i="72" s="1"/>
  <c r="I177" i="72" s="1"/>
  <c r="H176" i="72" a="1"/>
  <c r="H176" i="72" s="1"/>
  <c r="I176" i="72" s="1"/>
  <c r="H175" i="72" a="1"/>
  <c r="H175" i="72" s="1"/>
  <c r="I175" i="72" s="1"/>
  <c r="H174" i="72" a="1"/>
  <c r="H174" i="72" s="1"/>
  <c r="I174" i="72" s="1"/>
  <c r="H173" i="72" a="1"/>
  <c r="H173" i="72" s="1"/>
  <c r="I173" i="72" s="1"/>
  <c r="H172" i="72" a="1"/>
  <c r="H172" i="72" s="1"/>
  <c r="I172" i="72" s="1"/>
  <c r="H171" i="72" a="1"/>
  <c r="H171" i="72" s="1"/>
  <c r="I171" i="72" s="1"/>
  <c r="H170" i="72" a="1"/>
  <c r="H170" i="72" s="1"/>
  <c r="I170" i="72" s="1"/>
  <c r="H169" i="72" a="1"/>
  <c r="H169" i="72" s="1"/>
  <c r="I169" i="72" s="1"/>
  <c r="H168" i="72" a="1"/>
  <c r="H168" i="72" s="1"/>
  <c r="I168" i="72" s="1"/>
  <c r="H167" i="72" a="1"/>
  <c r="H167" i="72" s="1"/>
  <c r="I167" i="72" s="1"/>
  <c r="H166" i="72" a="1"/>
  <c r="H166" i="72" s="1"/>
  <c r="I166" i="72" s="1"/>
  <c r="H165" i="72" a="1"/>
  <c r="H165" i="72" s="1"/>
  <c r="I165" i="72" s="1"/>
  <c r="H164" i="72" a="1"/>
  <c r="H164" i="72" s="1"/>
  <c r="I164" i="72" s="1"/>
  <c r="H163" i="72" a="1"/>
  <c r="H163" i="72" s="1"/>
  <c r="I163" i="72" s="1"/>
  <c r="H162" i="72" a="1"/>
  <c r="H162" i="72" s="1"/>
  <c r="I162" i="72" s="1"/>
  <c r="H161" i="72" a="1"/>
  <c r="H161" i="72" s="1"/>
  <c r="I161" i="72" s="1"/>
  <c r="H160" i="72" a="1"/>
  <c r="H160" i="72" s="1"/>
  <c r="I160" i="72" s="1"/>
  <c r="H159" i="72" a="1"/>
  <c r="H159" i="72" s="1"/>
  <c r="I159" i="72" s="1"/>
  <c r="H158" i="72" a="1"/>
  <c r="H158" i="72" s="1"/>
  <c r="I158" i="72" s="1"/>
  <c r="H157" i="72" a="1"/>
  <c r="H157" i="72" s="1"/>
  <c r="I157" i="72" s="1"/>
  <c r="H156" i="72" a="1"/>
  <c r="H156" i="72" s="1"/>
  <c r="I156" i="72" s="1"/>
  <c r="H155" i="72" a="1"/>
  <c r="H155" i="72" s="1"/>
  <c r="I155" i="72" s="1"/>
  <c r="H154" i="72" a="1"/>
  <c r="H154" i="72" s="1"/>
  <c r="I154" i="72" s="1"/>
  <c r="H153" i="72" a="1"/>
  <c r="H153" i="72" s="1"/>
  <c r="I153" i="72" s="1"/>
  <c r="H152" i="72" a="1"/>
  <c r="H152" i="72" s="1"/>
  <c r="I152" i="72" s="1"/>
  <c r="H151" i="72" a="1"/>
  <c r="H151" i="72" s="1"/>
  <c r="I151" i="72" s="1"/>
  <c r="H150" i="72" a="1"/>
  <c r="H150" i="72" s="1"/>
  <c r="I150" i="72" s="1"/>
  <c r="H149" i="72" a="1"/>
  <c r="H149" i="72" s="1"/>
  <c r="I149" i="72" s="1"/>
  <c r="H148" i="72" a="1"/>
  <c r="H148" i="72" s="1"/>
  <c r="I148" i="72" s="1"/>
  <c r="H147" i="72" a="1"/>
  <c r="H147" i="72" s="1"/>
  <c r="I147" i="72" s="1"/>
  <c r="H146" i="72" a="1"/>
  <c r="H146" i="72" s="1"/>
  <c r="I146" i="72" s="1"/>
  <c r="H145" i="72" a="1"/>
  <c r="H145" i="72" s="1"/>
  <c r="I145" i="72" s="1"/>
  <c r="H144" i="72" a="1"/>
  <c r="H144" i="72" s="1"/>
  <c r="I144" i="72" s="1"/>
  <c r="H143" i="72" a="1"/>
  <c r="H143" i="72" s="1"/>
  <c r="I143" i="72" s="1"/>
  <c r="H142" i="72" a="1"/>
  <c r="H142" i="72" s="1"/>
  <c r="I142" i="72" s="1"/>
  <c r="H141" i="72" a="1"/>
  <c r="H141" i="72" s="1"/>
  <c r="I141" i="72" s="1"/>
  <c r="H140" i="72" a="1"/>
  <c r="H140" i="72" s="1"/>
  <c r="I140" i="72" s="1"/>
  <c r="H139" i="72" a="1"/>
  <c r="H139" i="72" s="1"/>
  <c r="I139" i="72" s="1"/>
  <c r="H138" i="72" a="1"/>
  <c r="H138" i="72" s="1"/>
  <c r="I138" i="72" s="1"/>
  <c r="H137" i="72" a="1"/>
  <c r="H137" i="72" s="1"/>
  <c r="I137" i="72" s="1"/>
  <c r="H136" i="72" a="1"/>
  <c r="H136" i="72" s="1"/>
  <c r="I136" i="72" s="1"/>
  <c r="H135" i="72" a="1"/>
  <c r="H135" i="72" s="1"/>
  <c r="I135" i="72" s="1"/>
  <c r="H134" i="72" a="1"/>
  <c r="H134" i="72" s="1"/>
  <c r="I134" i="72" s="1"/>
  <c r="H133" i="72" a="1"/>
  <c r="H133" i="72" s="1"/>
  <c r="I133" i="72" s="1"/>
  <c r="H132" i="72" a="1"/>
  <c r="H132" i="72" s="1"/>
  <c r="I132" i="72" s="1"/>
  <c r="H131" i="72" a="1"/>
  <c r="H131" i="72" s="1"/>
  <c r="I131" i="72" s="1"/>
  <c r="H130" i="72" a="1"/>
  <c r="H130" i="72" s="1"/>
  <c r="I130" i="72" s="1"/>
  <c r="H129" i="72" a="1"/>
  <c r="H129" i="72" s="1"/>
  <c r="I129" i="72" s="1"/>
  <c r="H128" i="72" a="1"/>
  <c r="H128" i="72" s="1"/>
  <c r="I128" i="72" s="1"/>
  <c r="H127" i="72" a="1"/>
  <c r="H127" i="72" s="1"/>
  <c r="I127" i="72" s="1"/>
  <c r="H126" i="72" a="1"/>
  <c r="H126" i="72" s="1"/>
  <c r="I126" i="72" s="1"/>
  <c r="H125" i="72" a="1"/>
  <c r="H125" i="72" s="1"/>
  <c r="I125" i="72" s="1"/>
  <c r="H124" i="72" a="1"/>
  <c r="H124" i="72" s="1"/>
  <c r="I124" i="72" s="1"/>
  <c r="H123" i="72" a="1"/>
  <c r="H123" i="72" s="1"/>
  <c r="I123" i="72" s="1"/>
  <c r="H122" i="72" a="1"/>
  <c r="H122" i="72" s="1"/>
  <c r="I122" i="72" s="1"/>
  <c r="H121" i="72" a="1"/>
  <c r="H121" i="72" s="1"/>
  <c r="I121" i="72" s="1"/>
  <c r="H120" i="72" a="1"/>
  <c r="H120" i="72" s="1"/>
  <c r="I120" i="72" s="1"/>
  <c r="H119" i="72" a="1"/>
  <c r="H119" i="72" s="1"/>
  <c r="I119" i="72" s="1"/>
  <c r="H118" i="72" a="1"/>
  <c r="H118" i="72" s="1"/>
  <c r="I118" i="72" s="1"/>
  <c r="H117" i="72" a="1"/>
  <c r="H117" i="72" s="1"/>
  <c r="I117" i="72" s="1"/>
  <c r="H116" i="72" a="1"/>
  <c r="H116" i="72" s="1"/>
  <c r="I116" i="72" s="1"/>
  <c r="H115" i="72" a="1"/>
  <c r="H115" i="72" s="1"/>
  <c r="I115" i="72" s="1"/>
  <c r="H114" i="72" a="1"/>
  <c r="H114" i="72" s="1"/>
  <c r="I114" i="72" s="1"/>
  <c r="H113" i="72" a="1"/>
  <c r="H113" i="72" s="1"/>
  <c r="I113" i="72" s="1"/>
  <c r="H112" i="72" a="1"/>
  <c r="H112" i="72" s="1"/>
  <c r="I112" i="72" s="1"/>
  <c r="H111" i="72" a="1"/>
  <c r="H111" i="72" s="1"/>
  <c r="I111" i="72" s="1"/>
  <c r="H110" i="72" a="1"/>
  <c r="H110" i="72" s="1"/>
  <c r="I110" i="72" s="1"/>
  <c r="H109" i="72" a="1"/>
  <c r="H109" i="72" s="1"/>
  <c r="I109" i="72" s="1"/>
  <c r="H108" i="72" a="1"/>
  <c r="H108" i="72" s="1"/>
  <c r="I108" i="72" s="1"/>
  <c r="H107" i="72" a="1"/>
  <c r="H107" i="72" s="1"/>
  <c r="I107" i="72" s="1"/>
  <c r="H106" i="72" a="1"/>
  <c r="H106" i="72" s="1"/>
  <c r="I106" i="72" s="1"/>
  <c r="H105" i="72" a="1"/>
  <c r="H105" i="72" s="1"/>
  <c r="I105" i="72" s="1"/>
  <c r="H104" i="72" a="1"/>
  <c r="H104" i="72" s="1"/>
  <c r="I104" i="72" s="1"/>
  <c r="H103" i="72" a="1"/>
  <c r="H103" i="72" s="1"/>
  <c r="I103" i="72" s="1"/>
  <c r="H102" i="72" a="1"/>
  <c r="H102" i="72" s="1"/>
  <c r="I102" i="72" s="1"/>
  <c r="H101" i="72" a="1"/>
  <c r="H101" i="72" s="1"/>
  <c r="I101" i="72" s="1"/>
  <c r="H100" i="72" a="1"/>
  <c r="H100" i="72" s="1"/>
  <c r="I100" i="72" s="1"/>
  <c r="H99" i="72" a="1"/>
  <c r="H99" i="72" s="1"/>
  <c r="I99" i="72" s="1"/>
  <c r="H98" i="72" a="1"/>
  <c r="H98" i="72" s="1"/>
  <c r="I98" i="72" s="1"/>
  <c r="H97" i="72" a="1"/>
  <c r="H97" i="72" s="1"/>
  <c r="I97" i="72" s="1"/>
  <c r="H96" i="72" a="1"/>
  <c r="H96" i="72" s="1"/>
  <c r="I96" i="72" s="1"/>
  <c r="H95" i="72" a="1"/>
  <c r="H95" i="72" s="1"/>
  <c r="I95" i="72" s="1"/>
  <c r="H94" i="72" a="1"/>
  <c r="H94" i="72" s="1"/>
  <c r="I94" i="72" s="1"/>
  <c r="H93" i="72" a="1"/>
  <c r="H93" i="72" s="1"/>
  <c r="I93" i="72" s="1"/>
  <c r="H92" i="72" a="1"/>
  <c r="H92" i="72" s="1"/>
  <c r="I92" i="72" s="1"/>
  <c r="H91" i="72" a="1"/>
  <c r="H91" i="72" s="1"/>
  <c r="I91" i="72" s="1"/>
  <c r="H90" i="72" a="1"/>
  <c r="H90" i="72" s="1"/>
  <c r="I90" i="72" s="1"/>
  <c r="H89" i="72" a="1"/>
  <c r="H89" i="72" s="1"/>
  <c r="I89" i="72" s="1"/>
  <c r="H88" i="72" a="1"/>
  <c r="H88" i="72" s="1"/>
  <c r="I88" i="72" s="1"/>
  <c r="H87" i="72" a="1"/>
  <c r="H87" i="72" s="1"/>
  <c r="I87" i="72" s="1"/>
  <c r="H86" i="72" a="1"/>
  <c r="H86" i="72" s="1"/>
  <c r="I86" i="72" s="1"/>
  <c r="H85" i="72" a="1"/>
  <c r="H85" i="72" s="1"/>
  <c r="I85" i="72" s="1"/>
  <c r="H84" i="72" a="1"/>
  <c r="H84" i="72" s="1"/>
  <c r="I84" i="72" s="1"/>
  <c r="H83" i="72" a="1"/>
  <c r="H83" i="72" s="1"/>
  <c r="I83" i="72" s="1"/>
  <c r="H82" i="72" a="1"/>
  <c r="H82" i="72" s="1"/>
  <c r="I82" i="72" s="1"/>
  <c r="H81" i="72" a="1"/>
  <c r="H81" i="72" s="1"/>
  <c r="I81" i="72" s="1"/>
  <c r="H80" i="72" a="1"/>
  <c r="H80" i="72" s="1"/>
  <c r="I80" i="72" s="1"/>
  <c r="H79" i="72" a="1"/>
  <c r="H79" i="72" s="1"/>
  <c r="I79" i="72" s="1"/>
  <c r="H78" i="72" a="1"/>
  <c r="H78" i="72" s="1"/>
  <c r="I78" i="72" s="1"/>
  <c r="H77" i="72" a="1"/>
  <c r="H77" i="72" s="1"/>
  <c r="I77" i="72" s="1"/>
  <c r="H76" i="72" a="1"/>
  <c r="H76" i="72" s="1"/>
  <c r="I76" i="72" s="1"/>
  <c r="H75" i="72" a="1"/>
  <c r="H75" i="72" s="1"/>
  <c r="I75" i="72" s="1"/>
  <c r="H74" i="72" a="1"/>
  <c r="H74" i="72" s="1"/>
  <c r="I74" i="72" s="1"/>
  <c r="H73" i="72" a="1"/>
  <c r="H73" i="72" s="1"/>
  <c r="I73" i="72" s="1"/>
  <c r="H72" i="72" a="1"/>
  <c r="H72" i="72" s="1"/>
  <c r="I72" i="72" s="1"/>
  <c r="H71" i="72" a="1"/>
  <c r="H71" i="72" s="1"/>
  <c r="I71" i="72" s="1"/>
  <c r="H70" i="72" a="1"/>
  <c r="H70" i="72" s="1"/>
  <c r="I70" i="72" s="1"/>
  <c r="H69" i="72" a="1"/>
  <c r="H69" i="72" s="1"/>
  <c r="I69" i="72" s="1"/>
  <c r="H68" i="72" a="1"/>
  <c r="H68" i="72" s="1"/>
  <c r="I68" i="72" s="1"/>
  <c r="H67" i="72" a="1"/>
  <c r="H67" i="72" s="1"/>
  <c r="I67" i="72" s="1"/>
  <c r="H66" i="72" a="1"/>
  <c r="H66" i="72" s="1"/>
  <c r="I66" i="72" s="1"/>
  <c r="H65" i="72" a="1"/>
  <c r="H65" i="72" s="1"/>
  <c r="I65" i="72" s="1"/>
  <c r="H64" i="72" a="1"/>
  <c r="H64" i="72" s="1"/>
  <c r="I64" i="72" s="1"/>
  <c r="H63" i="72" a="1"/>
  <c r="H63" i="72" s="1"/>
  <c r="I63" i="72" s="1"/>
  <c r="H62" i="72" a="1"/>
  <c r="H62" i="72" s="1"/>
  <c r="I62" i="72" s="1"/>
  <c r="H61" i="72" a="1"/>
  <c r="H61" i="72" s="1"/>
  <c r="I61" i="72" s="1"/>
  <c r="H60" i="72" a="1"/>
  <c r="H60" i="72" s="1"/>
  <c r="I60" i="72" s="1"/>
  <c r="H59" i="72" a="1"/>
  <c r="H59" i="72" s="1"/>
  <c r="I59" i="72" s="1"/>
  <c r="H58" i="72" a="1"/>
  <c r="H58" i="72" s="1"/>
  <c r="I58" i="72" s="1"/>
  <c r="H57" i="72" a="1"/>
  <c r="H57" i="72" s="1"/>
  <c r="I57" i="72" s="1"/>
  <c r="H56" i="72" a="1"/>
  <c r="H56" i="72" s="1"/>
  <c r="I56" i="72" s="1"/>
  <c r="H55" i="72" a="1"/>
  <c r="H55" i="72" s="1"/>
  <c r="I55" i="72" s="1"/>
  <c r="H54" i="72" a="1"/>
  <c r="H54" i="72" s="1"/>
  <c r="I54" i="72" s="1"/>
  <c r="H53" i="72" a="1"/>
  <c r="H53" i="72" s="1"/>
  <c r="I53" i="72" s="1"/>
  <c r="H52" i="72" a="1"/>
  <c r="H52" i="72" s="1"/>
  <c r="I52" i="72" s="1"/>
  <c r="H51" i="72" a="1"/>
  <c r="H51" i="72" s="1"/>
  <c r="I51" i="72" s="1"/>
  <c r="H50" i="72" a="1"/>
  <c r="H50" i="72" s="1"/>
  <c r="I50" i="72" s="1"/>
  <c r="H49" i="72" a="1"/>
  <c r="H49" i="72" s="1"/>
  <c r="I49" i="72" s="1"/>
  <c r="H48" i="72" a="1"/>
  <c r="H48" i="72" s="1"/>
  <c r="I48" i="72" s="1"/>
  <c r="H47" i="72" a="1"/>
  <c r="H47" i="72" s="1"/>
  <c r="I47" i="72" s="1"/>
  <c r="H46" i="72" a="1"/>
  <c r="H46" i="72" s="1"/>
  <c r="I46" i="72" s="1"/>
  <c r="H45" i="72" a="1"/>
  <c r="H45" i="72" s="1"/>
  <c r="I45" i="72" s="1"/>
  <c r="H44" i="72" a="1"/>
  <c r="H44" i="72" s="1"/>
  <c r="I44" i="72" s="1"/>
  <c r="H43" i="72" a="1"/>
  <c r="H43" i="72" s="1"/>
  <c r="I43" i="72" s="1"/>
  <c r="H42" i="72" a="1"/>
  <c r="H42" i="72" s="1"/>
  <c r="I42" i="72" s="1"/>
  <c r="H41" i="72" a="1"/>
  <c r="H41" i="72" s="1"/>
  <c r="I41" i="72" s="1"/>
  <c r="H40" i="72" a="1"/>
  <c r="H40" i="72" s="1"/>
  <c r="I40" i="72" s="1"/>
  <c r="H39" i="72" a="1"/>
  <c r="H39" i="72" s="1"/>
  <c r="I39" i="72" s="1"/>
  <c r="H38" i="72" a="1"/>
  <c r="H38" i="72" s="1"/>
  <c r="I38" i="72" s="1"/>
  <c r="H37" i="72" a="1"/>
  <c r="H37" i="72" s="1"/>
  <c r="I37" i="72" s="1"/>
  <c r="H36" i="72" a="1"/>
  <c r="H36" i="72" s="1"/>
  <c r="I36" i="72" s="1"/>
  <c r="H35" i="72" a="1"/>
  <c r="H35" i="72" s="1"/>
  <c r="I35" i="72" s="1"/>
  <c r="H34" i="72" a="1"/>
  <c r="H34" i="72" s="1"/>
  <c r="I34" i="72" s="1"/>
  <c r="H33" i="72" a="1"/>
  <c r="H33" i="72" s="1"/>
  <c r="I33" i="72" s="1"/>
  <c r="H32" i="72" a="1"/>
  <c r="H32" i="72" s="1"/>
  <c r="I32" i="72" s="1"/>
  <c r="H31" i="72" a="1"/>
  <c r="H31" i="72" s="1"/>
  <c r="I31" i="72" s="1"/>
  <c r="H30" i="72" a="1"/>
  <c r="H30" i="72" s="1"/>
  <c r="I30" i="72" s="1"/>
  <c r="H29" i="72" a="1"/>
  <c r="H29" i="72" s="1"/>
  <c r="I29" i="72" s="1"/>
  <c r="H28" i="72" a="1"/>
  <c r="H28" i="72" s="1"/>
  <c r="I28" i="72" s="1"/>
  <c r="H27" i="72" a="1"/>
  <c r="H27" i="72" s="1"/>
  <c r="I27" i="72" s="1"/>
  <c r="H26" i="72" a="1"/>
  <c r="H26" i="72" s="1"/>
  <c r="I26" i="72" s="1"/>
  <c r="H25" i="72" a="1"/>
  <c r="H25" i="72" s="1"/>
  <c r="I25" i="72" s="1"/>
  <c r="H24" i="72" a="1"/>
  <c r="H24" i="72" s="1"/>
  <c r="I24" i="72" s="1"/>
  <c r="H23" i="72" a="1"/>
  <c r="H23" i="72" s="1"/>
  <c r="I23" i="72" s="1"/>
  <c r="H22" i="72" a="1"/>
  <c r="H22" i="72" s="1"/>
  <c r="I22" i="72" s="1"/>
  <c r="H21" i="72" a="1"/>
  <c r="H21" i="72" s="1"/>
  <c r="I21" i="72" s="1"/>
  <c r="H20" i="72" a="1"/>
  <c r="H20" i="72" s="1"/>
  <c r="I20" i="72" s="1"/>
  <c r="H19" i="72" a="1"/>
  <c r="H19" i="72" s="1"/>
  <c r="I19" i="72" s="1"/>
  <c r="H18" i="72" a="1"/>
  <c r="H18" i="72" s="1"/>
  <c r="I18" i="72" s="1"/>
  <c r="H1058" i="71" a="1"/>
  <c r="H1058" i="71" s="1"/>
  <c r="I1058" i="71" s="1"/>
  <c r="H1057" i="71" a="1"/>
  <c r="H1057" i="71" s="1"/>
  <c r="I1057" i="71" s="1"/>
  <c r="H1056" i="71" a="1"/>
  <c r="H1056" i="71" s="1"/>
  <c r="I1056" i="71" s="1"/>
  <c r="H1055" i="71" a="1"/>
  <c r="H1055" i="71" s="1"/>
  <c r="I1055" i="71" s="1"/>
  <c r="H1054" i="71" a="1"/>
  <c r="H1054" i="71" s="1"/>
  <c r="I1054" i="71" s="1"/>
  <c r="H1053" i="71" a="1"/>
  <c r="H1053" i="71" s="1"/>
  <c r="I1053" i="71" s="1"/>
  <c r="H1052" i="71" a="1"/>
  <c r="H1052" i="71" s="1"/>
  <c r="I1052" i="71" s="1"/>
  <c r="H1051" i="71" a="1"/>
  <c r="H1051" i="71" s="1"/>
  <c r="I1051" i="71" s="1"/>
  <c r="H1050" i="71" a="1"/>
  <c r="H1050" i="71" s="1"/>
  <c r="I1050" i="71" s="1"/>
  <c r="H1049" i="71" a="1"/>
  <c r="H1049" i="71" s="1"/>
  <c r="I1049" i="71" s="1"/>
  <c r="H1048" i="71" a="1"/>
  <c r="H1048" i="71" s="1"/>
  <c r="I1048" i="71" s="1"/>
  <c r="H1047" i="71" a="1"/>
  <c r="H1047" i="71" s="1"/>
  <c r="I1047" i="71" s="1"/>
  <c r="H1046" i="71" a="1"/>
  <c r="H1046" i="71" s="1"/>
  <c r="I1046" i="71" s="1"/>
  <c r="H1045" i="71" a="1"/>
  <c r="H1045" i="71" s="1"/>
  <c r="I1045" i="71" s="1"/>
  <c r="H1044" i="71" a="1"/>
  <c r="H1044" i="71" s="1"/>
  <c r="I1044" i="71" s="1"/>
  <c r="H1043" i="71" a="1"/>
  <c r="H1043" i="71" s="1"/>
  <c r="I1043" i="71" s="1"/>
  <c r="H1042" i="71" a="1"/>
  <c r="H1042" i="71" s="1"/>
  <c r="I1042" i="71" s="1"/>
  <c r="H1041" i="71" a="1"/>
  <c r="H1041" i="71" s="1"/>
  <c r="I1041" i="71" s="1"/>
  <c r="H1040" i="71" a="1"/>
  <c r="H1040" i="71" s="1"/>
  <c r="I1040" i="71" s="1"/>
  <c r="H1039" i="71" a="1"/>
  <c r="H1039" i="71" s="1"/>
  <c r="I1039" i="71" s="1"/>
  <c r="H1038" i="71" a="1"/>
  <c r="H1038" i="71" s="1"/>
  <c r="I1038" i="71" s="1"/>
  <c r="H1037" i="71" a="1"/>
  <c r="H1037" i="71" s="1"/>
  <c r="I1037" i="71" s="1"/>
  <c r="H1036" i="71" a="1"/>
  <c r="H1036" i="71" s="1"/>
  <c r="I1036" i="71" s="1"/>
  <c r="H1035" i="71" a="1"/>
  <c r="H1035" i="71" s="1"/>
  <c r="I1035" i="71" s="1"/>
  <c r="H1034" i="71" a="1"/>
  <c r="H1034" i="71" s="1"/>
  <c r="I1034" i="71" s="1"/>
  <c r="H1033" i="71" a="1"/>
  <c r="H1033" i="71" s="1"/>
  <c r="I1033" i="71" s="1"/>
  <c r="H1032" i="71" a="1"/>
  <c r="H1032" i="71" s="1"/>
  <c r="I1032" i="71" s="1"/>
  <c r="H1031" i="71" a="1"/>
  <c r="H1031" i="71" s="1"/>
  <c r="I1031" i="71" s="1"/>
  <c r="H1030" i="71" a="1"/>
  <c r="H1030" i="71" s="1"/>
  <c r="I1030" i="71" s="1"/>
  <c r="H1029" i="71" a="1"/>
  <c r="H1029" i="71" s="1"/>
  <c r="I1029" i="71" s="1"/>
  <c r="H1028" i="71" a="1"/>
  <c r="H1028" i="71" s="1"/>
  <c r="I1028" i="71" s="1"/>
  <c r="H1027" i="71" a="1"/>
  <c r="H1027" i="71" s="1"/>
  <c r="I1027" i="71" s="1"/>
  <c r="H1026" i="71" a="1"/>
  <c r="H1026" i="71" s="1"/>
  <c r="I1026" i="71" s="1"/>
  <c r="H1025" i="71" a="1"/>
  <c r="H1025" i="71" s="1"/>
  <c r="I1025" i="71" s="1"/>
  <c r="H1024" i="71" a="1"/>
  <c r="H1024" i="71" s="1"/>
  <c r="I1024" i="71" s="1"/>
  <c r="H1023" i="71" a="1"/>
  <c r="H1023" i="71" s="1"/>
  <c r="I1023" i="71" s="1"/>
  <c r="H1022" i="71" a="1"/>
  <c r="H1022" i="71" s="1"/>
  <c r="I1022" i="71" s="1"/>
  <c r="H1021" i="71" a="1"/>
  <c r="H1021" i="71" s="1"/>
  <c r="I1021" i="71" s="1"/>
  <c r="H1020" i="71" a="1"/>
  <c r="H1020" i="71" s="1"/>
  <c r="I1020" i="71" s="1"/>
  <c r="H1019" i="71" a="1"/>
  <c r="H1019" i="71" s="1"/>
  <c r="I1019" i="71" s="1"/>
  <c r="H1018" i="71" a="1"/>
  <c r="H1018" i="71" s="1"/>
  <c r="I1018" i="71" s="1"/>
  <c r="H1017" i="71" a="1"/>
  <c r="H1017" i="71" s="1"/>
  <c r="I1017" i="71" s="1"/>
  <c r="H1016" i="71" a="1"/>
  <c r="H1016" i="71" s="1"/>
  <c r="I1016" i="71" s="1"/>
  <c r="H1015" i="71" a="1"/>
  <c r="H1015" i="71" s="1"/>
  <c r="I1015" i="71" s="1"/>
  <c r="H1014" i="71" a="1"/>
  <c r="H1014" i="71" s="1"/>
  <c r="I1014" i="71" s="1"/>
  <c r="H1013" i="71" a="1"/>
  <c r="H1013" i="71" s="1"/>
  <c r="I1013" i="71" s="1"/>
  <c r="H1012" i="71" a="1"/>
  <c r="H1012" i="71" s="1"/>
  <c r="I1012" i="71" s="1"/>
  <c r="H1011" i="71" a="1"/>
  <c r="H1011" i="71" s="1"/>
  <c r="I1011" i="71" s="1"/>
  <c r="H1010" i="71" a="1"/>
  <c r="H1010" i="71" s="1"/>
  <c r="I1010" i="71" s="1"/>
  <c r="H1009" i="71" a="1"/>
  <c r="H1009" i="71" s="1"/>
  <c r="I1009" i="71" s="1"/>
  <c r="H1008" i="71" a="1"/>
  <c r="H1008" i="71" s="1"/>
  <c r="I1008" i="71" s="1"/>
  <c r="H1007" i="71" a="1"/>
  <c r="H1007" i="71" s="1"/>
  <c r="I1007" i="71" s="1"/>
  <c r="H1006" i="71" a="1"/>
  <c r="H1006" i="71" s="1"/>
  <c r="I1006" i="71" s="1"/>
  <c r="H1005" i="71" a="1"/>
  <c r="H1005" i="71" s="1"/>
  <c r="I1005" i="71" s="1"/>
  <c r="H1004" i="71" a="1"/>
  <c r="H1004" i="71" s="1"/>
  <c r="I1004" i="71" s="1"/>
  <c r="H1003" i="71" a="1"/>
  <c r="H1003" i="71" s="1"/>
  <c r="I1003" i="71" s="1"/>
  <c r="H1002" i="71" a="1"/>
  <c r="H1002" i="71" s="1"/>
  <c r="I1002" i="71" s="1"/>
  <c r="H1001" i="71" a="1"/>
  <c r="H1001" i="71" s="1"/>
  <c r="I1001" i="71" s="1"/>
  <c r="H1000" i="71" a="1"/>
  <c r="H1000" i="71" s="1"/>
  <c r="I1000" i="71" s="1"/>
  <c r="H999" i="71" a="1"/>
  <c r="H999" i="71" s="1"/>
  <c r="I999" i="71" s="1"/>
  <c r="H998" i="71" a="1"/>
  <c r="H998" i="71" s="1"/>
  <c r="I998" i="71" s="1"/>
  <c r="H997" i="71" a="1"/>
  <c r="H997" i="71" s="1"/>
  <c r="I997" i="71" s="1"/>
  <c r="H996" i="71" a="1"/>
  <c r="H996" i="71" s="1"/>
  <c r="I996" i="71" s="1"/>
  <c r="H995" i="71" a="1"/>
  <c r="H995" i="71" s="1"/>
  <c r="I995" i="71" s="1"/>
  <c r="H994" i="71" a="1"/>
  <c r="H994" i="71" s="1"/>
  <c r="I994" i="71" s="1"/>
  <c r="H993" i="71" a="1"/>
  <c r="H993" i="71" s="1"/>
  <c r="I993" i="71" s="1"/>
  <c r="H992" i="71" a="1"/>
  <c r="H992" i="71" s="1"/>
  <c r="I992" i="71" s="1"/>
  <c r="H991" i="71" a="1"/>
  <c r="H991" i="71" s="1"/>
  <c r="I991" i="71" s="1"/>
  <c r="H990" i="71" a="1"/>
  <c r="H990" i="71" s="1"/>
  <c r="I990" i="71" s="1"/>
  <c r="H989" i="71" a="1"/>
  <c r="H989" i="71" s="1"/>
  <c r="I989" i="71" s="1"/>
  <c r="H988" i="71" a="1"/>
  <c r="H988" i="71" s="1"/>
  <c r="I988" i="71" s="1"/>
  <c r="H987" i="71" a="1"/>
  <c r="H987" i="71" s="1"/>
  <c r="I987" i="71" s="1"/>
  <c r="H986" i="71" a="1"/>
  <c r="H986" i="71" s="1"/>
  <c r="I986" i="71" s="1"/>
  <c r="H985" i="71" a="1"/>
  <c r="H985" i="71" s="1"/>
  <c r="I985" i="71" s="1"/>
  <c r="H984" i="71" a="1"/>
  <c r="H984" i="71" s="1"/>
  <c r="I984" i="71" s="1"/>
  <c r="H983" i="71" a="1"/>
  <c r="H983" i="71" s="1"/>
  <c r="I983" i="71" s="1"/>
  <c r="H982" i="71" a="1"/>
  <c r="H982" i="71" s="1"/>
  <c r="I982" i="71" s="1"/>
  <c r="H981" i="71" a="1"/>
  <c r="H981" i="71" s="1"/>
  <c r="I981" i="71" s="1"/>
  <c r="H980" i="71" a="1"/>
  <c r="H980" i="71" s="1"/>
  <c r="I980" i="71" s="1"/>
  <c r="H979" i="71" a="1"/>
  <c r="H979" i="71" s="1"/>
  <c r="I979" i="71" s="1"/>
  <c r="H978" i="71" a="1"/>
  <c r="H978" i="71" s="1"/>
  <c r="I978" i="71" s="1"/>
  <c r="H977" i="71" a="1"/>
  <c r="H977" i="71" s="1"/>
  <c r="I977" i="71" s="1"/>
  <c r="H976" i="71" a="1"/>
  <c r="H976" i="71" s="1"/>
  <c r="I976" i="71" s="1"/>
  <c r="H975" i="71" a="1"/>
  <c r="H975" i="71" s="1"/>
  <c r="I975" i="71" s="1"/>
  <c r="H974" i="71" a="1"/>
  <c r="H974" i="71" s="1"/>
  <c r="I974" i="71" s="1"/>
  <c r="H973" i="71" a="1"/>
  <c r="H973" i="71" s="1"/>
  <c r="I973" i="71" s="1"/>
  <c r="H972" i="71" a="1"/>
  <c r="H972" i="71" s="1"/>
  <c r="I972" i="71" s="1"/>
  <c r="H971" i="71" a="1"/>
  <c r="H971" i="71" s="1"/>
  <c r="I971" i="71" s="1"/>
  <c r="H970" i="71" a="1"/>
  <c r="H970" i="71" s="1"/>
  <c r="I970" i="71" s="1"/>
  <c r="H969" i="71" a="1"/>
  <c r="H969" i="71" s="1"/>
  <c r="I969" i="71" s="1"/>
  <c r="H968" i="71" a="1"/>
  <c r="H968" i="71" s="1"/>
  <c r="I968" i="71" s="1"/>
  <c r="H967" i="71" a="1"/>
  <c r="H967" i="71" s="1"/>
  <c r="I967" i="71" s="1"/>
  <c r="H966" i="71" a="1"/>
  <c r="H966" i="71" s="1"/>
  <c r="I966" i="71" s="1"/>
  <c r="H965" i="71" a="1"/>
  <c r="H965" i="71" s="1"/>
  <c r="I965" i="71" s="1"/>
  <c r="H964" i="71" a="1"/>
  <c r="H964" i="71" s="1"/>
  <c r="I964" i="71" s="1"/>
  <c r="H963" i="71" a="1"/>
  <c r="H963" i="71" s="1"/>
  <c r="I963" i="71" s="1"/>
  <c r="H962" i="71" a="1"/>
  <c r="H962" i="71" s="1"/>
  <c r="I962" i="71" s="1"/>
  <c r="H961" i="71" a="1"/>
  <c r="H961" i="71" s="1"/>
  <c r="I961" i="71" s="1"/>
  <c r="H960" i="71" a="1"/>
  <c r="H960" i="71" s="1"/>
  <c r="I960" i="71" s="1"/>
  <c r="H959" i="71" a="1"/>
  <c r="H959" i="71" s="1"/>
  <c r="I959" i="71" s="1"/>
  <c r="H958" i="71" a="1"/>
  <c r="H958" i="71" s="1"/>
  <c r="I958" i="71" s="1"/>
  <c r="H957" i="71" a="1"/>
  <c r="H957" i="71" s="1"/>
  <c r="I957" i="71" s="1"/>
  <c r="H956" i="71" a="1"/>
  <c r="H956" i="71" s="1"/>
  <c r="I956" i="71" s="1"/>
  <c r="H955" i="71" a="1"/>
  <c r="H955" i="71" s="1"/>
  <c r="I955" i="71" s="1"/>
  <c r="H954" i="71" a="1"/>
  <c r="H954" i="71" s="1"/>
  <c r="I954" i="71" s="1"/>
  <c r="H953" i="71" a="1"/>
  <c r="H953" i="71" s="1"/>
  <c r="I953" i="71" s="1"/>
  <c r="H952" i="71" a="1"/>
  <c r="H952" i="71" s="1"/>
  <c r="I952" i="71" s="1"/>
  <c r="H951" i="71" a="1"/>
  <c r="H951" i="71" s="1"/>
  <c r="I951" i="71" s="1"/>
  <c r="H950" i="71" a="1"/>
  <c r="H950" i="71" s="1"/>
  <c r="I950" i="71" s="1"/>
  <c r="H949" i="71" a="1"/>
  <c r="H949" i="71" s="1"/>
  <c r="I949" i="71" s="1"/>
  <c r="H948" i="71" a="1"/>
  <c r="H948" i="71" s="1"/>
  <c r="I948" i="71" s="1"/>
  <c r="H947" i="71" a="1"/>
  <c r="H947" i="71" s="1"/>
  <c r="I947" i="71" s="1"/>
  <c r="H946" i="71" a="1"/>
  <c r="H946" i="71" s="1"/>
  <c r="I946" i="71" s="1"/>
  <c r="H945" i="71" a="1"/>
  <c r="H945" i="71" s="1"/>
  <c r="I945" i="71" s="1"/>
  <c r="H944" i="71" a="1"/>
  <c r="H944" i="71" s="1"/>
  <c r="I944" i="71" s="1"/>
  <c r="H943" i="71" a="1"/>
  <c r="H943" i="71" s="1"/>
  <c r="I943" i="71" s="1"/>
  <c r="H942" i="71" a="1"/>
  <c r="H942" i="71" s="1"/>
  <c r="I942" i="71" s="1"/>
  <c r="H941" i="71" a="1"/>
  <c r="H941" i="71" s="1"/>
  <c r="I941" i="71" s="1"/>
  <c r="H940" i="71" a="1"/>
  <c r="H940" i="71" s="1"/>
  <c r="I940" i="71" s="1"/>
  <c r="H939" i="71" a="1"/>
  <c r="H939" i="71" s="1"/>
  <c r="I939" i="71" s="1"/>
  <c r="H938" i="71" a="1"/>
  <c r="H938" i="71" s="1"/>
  <c r="I938" i="71" s="1"/>
  <c r="H937" i="71" a="1"/>
  <c r="H937" i="71" s="1"/>
  <c r="I937" i="71" s="1"/>
  <c r="H936" i="71" a="1"/>
  <c r="H936" i="71" s="1"/>
  <c r="I936" i="71" s="1"/>
  <c r="H935" i="71" a="1"/>
  <c r="H935" i="71" s="1"/>
  <c r="I935" i="71" s="1"/>
  <c r="H934" i="71" a="1"/>
  <c r="H934" i="71" s="1"/>
  <c r="I934" i="71" s="1"/>
  <c r="H933" i="71" a="1"/>
  <c r="H933" i="71" s="1"/>
  <c r="I933" i="71" s="1"/>
  <c r="H932" i="71" a="1"/>
  <c r="H932" i="71" s="1"/>
  <c r="I932" i="71" s="1"/>
  <c r="H931" i="71" a="1"/>
  <c r="H931" i="71" s="1"/>
  <c r="I931" i="71" s="1"/>
  <c r="H930" i="71" a="1"/>
  <c r="H930" i="71" s="1"/>
  <c r="I930" i="71" s="1"/>
  <c r="H929" i="71" a="1"/>
  <c r="H929" i="71" s="1"/>
  <c r="I929" i="71" s="1"/>
  <c r="H928" i="71" a="1"/>
  <c r="H928" i="71" s="1"/>
  <c r="I928" i="71" s="1"/>
  <c r="H927" i="71" a="1"/>
  <c r="H927" i="71" s="1"/>
  <c r="I927" i="71" s="1"/>
  <c r="H926" i="71" a="1"/>
  <c r="H926" i="71" s="1"/>
  <c r="I926" i="71" s="1"/>
  <c r="H925" i="71" a="1"/>
  <c r="H925" i="71" s="1"/>
  <c r="I925" i="71" s="1"/>
  <c r="H924" i="71" a="1"/>
  <c r="H924" i="71" s="1"/>
  <c r="I924" i="71" s="1"/>
  <c r="H923" i="71" a="1"/>
  <c r="H923" i="71" s="1"/>
  <c r="I923" i="71" s="1"/>
  <c r="H922" i="71" a="1"/>
  <c r="H922" i="71" s="1"/>
  <c r="I922" i="71" s="1"/>
  <c r="H921" i="71" a="1"/>
  <c r="H921" i="71" s="1"/>
  <c r="I921" i="71" s="1"/>
  <c r="H920" i="71" a="1"/>
  <c r="H920" i="71" s="1"/>
  <c r="I920" i="71" s="1"/>
  <c r="H919" i="71" a="1"/>
  <c r="H919" i="71" s="1"/>
  <c r="I919" i="71" s="1"/>
  <c r="H918" i="71" a="1"/>
  <c r="H918" i="71" s="1"/>
  <c r="I918" i="71" s="1"/>
  <c r="H917" i="71" a="1"/>
  <c r="H917" i="71" s="1"/>
  <c r="I917" i="71" s="1"/>
  <c r="H916" i="71" a="1"/>
  <c r="H916" i="71" s="1"/>
  <c r="I916" i="71" s="1"/>
  <c r="H915" i="71" a="1"/>
  <c r="H915" i="71" s="1"/>
  <c r="I915" i="71" s="1"/>
  <c r="H914" i="71" a="1"/>
  <c r="H914" i="71" s="1"/>
  <c r="I914" i="71" s="1"/>
  <c r="H913" i="71" a="1"/>
  <c r="H913" i="71" s="1"/>
  <c r="I913" i="71" s="1"/>
  <c r="H912" i="71" a="1"/>
  <c r="H912" i="71" s="1"/>
  <c r="I912" i="71" s="1"/>
  <c r="H911" i="71" a="1"/>
  <c r="H911" i="71" s="1"/>
  <c r="I911" i="71" s="1"/>
  <c r="H910" i="71" a="1"/>
  <c r="H910" i="71" s="1"/>
  <c r="I910" i="71" s="1"/>
  <c r="H909" i="71" a="1"/>
  <c r="H909" i="71" s="1"/>
  <c r="I909" i="71" s="1"/>
  <c r="H908" i="71" a="1"/>
  <c r="H908" i="71" s="1"/>
  <c r="I908" i="71" s="1"/>
  <c r="H907" i="71" a="1"/>
  <c r="H907" i="71" s="1"/>
  <c r="I907" i="71" s="1"/>
  <c r="H906" i="71" a="1"/>
  <c r="H906" i="71" s="1"/>
  <c r="I906" i="71" s="1"/>
  <c r="H905" i="71" a="1"/>
  <c r="H905" i="71" s="1"/>
  <c r="I905" i="71" s="1"/>
  <c r="H904" i="71" a="1"/>
  <c r="H904" i="71" s="1"/>
  <c r="I904" i="71" s="1"/>
  <c r="H903" i="71" a="1"/>
  <c r="H903" i="71" s="1"/>
  <c r="I903" i="71" s="1"/>
  <c r="H902" i="71" a="1"/>
  <c r="H902" i="71" s="1"/>
  <c r="I902" i="71" s="1"/>
  <c r="H901" i="71" a="1"/>
  <c r="H901" i="71" s="1"/>
  <c r="I901" i="71" s="1"/>
  <c r="H900" i="71" a="1"/>
  <c r="H900" i="71" s="1"/>
  <c r="I900" i="71" s="1"/>
  <c r="H899" i="71" a="1"/>
  <c r="H899" i="71" s="1"/>
  <c r="I899" i="71" s="1"/>
  <c r="H898" i="71" a="1"/>
  <c r="H898" i="71" s="1"/>
  <c r="I898" i="71" s="1"/>
  <c r="H897" i="71" a="1"/>
  <c r="H897" i="71" s="1"/>
  <c r="I897" i="71" s="1"/>
  <c r="H896" i="71" a="1"/>
  <c r="H896" i="71" s="1"/>
  <c r="I896" i="71" s="1"/>
  <c r="H895" i="71" a="1"/>
  <c r="H895" i="71" s="1"/>
  <c r="I895" i="71" s="1"/>
  <c r="H894" i="71" a="1"/>
  <c r="H894" i="71" s="1"/>
  <c r="I894" i="71" s="1"/>
  <c r="H893" i="71" a="1"/>
  <c r="H893" i="71" s="1"/>
  <c r="I893" i="71" s="1"/>
  <c r="H892" i="71" a="1"/>
  <c r="H892" i="71" s="1"/>
  <c r="I892" i="71" s="1"/>
  <c r="H891" i="71" a="1"/>
  <c r="H891" i="71" s="1"/>
  <c r="I891" i="71" s="1"/>
  <c r="H890" i="71" a="1"/>
  <c r="H890" i="71" s="1"/>
  <c r="I890" i="71" s="1"/>
  <c r="H889" i="71" a="1"/>
  <c r="H889" i="71" s="1"/>
  <c r="I889" i="71" s="1"/>
  <c r="H888" i="71" a="1"/>
  <c r="H888" i="71" s="1"/>
  <c r="I888" i="71" s="1"/>
  <c r="H887" i="71" a="1"/>
  <c r="H887" i="71" s="1"/>
  <c r="I887" i="71" s="1"/>
  <c r="H886" i="71" a="1"/>
  <c r="H886" i="71" s="1"/>
  <c r="I886" i="71" s="1"/>
  <c r="H885" i="71" a="1"/>
  <c r="H885" i="71" s="1"/>
  <c r="I885" i="71" s="1"/>
  <c r="H884" i="71" a="1"/>
  <c r="H884" i="71" s="1"/>
  <c r="I884" i="71" s="1"/>
  <c r="H883" i="71" a="1"/>
  <c r="H883" i="71" s="1"/>
  <c r="I883" i="71" s="1"/>
  <c r="H882" i="71" a="1"/>
  <c r="H882" i="71" s="1"/>
  <c r="I882" i="71" s="1"/>
  <c r="H881" i="71" a="1"/>
  <c r="H881" i="71" s="1"/>
  <c r="I881" i="71" s="1"/>
  <c r="H880" i="71" a="1"/>
  <c r="H880" i="71" s="1"/>
  <c r="I880" i="71" s="1"/>
  <c r="H879" i="71" a="1"/>
  <c r="H879" i="71" s="1"/>
  <c r="I879" i="71" s="1"/>
  <c r="H878" i="71" a="1"/>
  <c r="H878" i="71" s="1"/>
  <c r="I878" i="71" s="1"/>
  <c r="H877" i="71" a="1"/>
  <c r="H877" i="71" s="1"/>
  <c r="I877" i="71" s="1"/>
  <c r="H876" i="71" a="1"/>
  <c r="H876" i="71" s="1"/>
  <c r="I876" i="71" s="1"/>
  <c r="H875" i="71" a="1"/>
  <c r="H875" i="71" s="1"/>
  <c r="I875" i="71" s="1"/>
  <c r="H874" i="71" a="1"/>
  <c r="H874" i="71" s="1"/>
  <c r="I874" i="71" s="1"/>
  <c r="H873" i="71" a="1"/>
  <c r="H873" i="71" s="1"/>
  <c r="I873" i="71" s="1"/>
  <c r="H872" i="71" a="1"/>
  <c r="H872" i="71" s="1"/>
  <c r="I872" i="71" s="1"/>
  <c r="H871" i="71" a="1"/>
  <c r="H871" i="71" s="1"/>
  <c r="I871" i="71" s="1"/>
  <c r="H870" i="71" a="1"/>
  <c r="H870" i="71" s="1"/>
  <c r="I870" i="71" s="1"/>
  <c r="H869" i="71" a="1"/>
  <c r="H869" i="71" s="1"/>
  <c r="I869" i="71" s="1"/>
  <c r="H868" i="71" a="1"/>
  <c r="H868" i="71" s="1"/>
  <c r="I868" i="71" s="1"/>
  <c r="H867" i="71" a="1"/>
  <c r="H867" i="71" s="1"/>
  <c r="I867" i="71" s="1"/>
  <c r="H866" i="71" a="1"/>
  <c r="H866" i="71" s="1"/>
  <c r="I866" i="71" s="1"/>
  <c r="H865" i="71" a="1"/>
  <c r="H865" i="71" s="1"/>
  <c r="I865" i="71" s="1"/>
  <c r="H864" i="71" a="1"/>
  <c r="H864" i="71" s="1"/>
  <c r="I864" i="71" s="1"/>
  <c r="H863" i="71" a="1"/>
  <c r="H863" i="71" s="1"/>
  <c r="I863" i="71" s="1"/>
  <c r="H862" i="71" a="1"/>
  <c r="H862" i="71" s="1"/>
  <c r="I862" i="71" s="1"/>
  <c r="H861" i="71" a="1"/>
  <c r="H861" i="71" s="1"/>
  <c r="I861" i="71" s="1"/>
  <c r="H860" i="71" a="1"/>
  <c r="H860" i="71" s="1"/>
  <c r="I860" i="71" s="1"/>
  <c r="H859" i="71" a="1"/>
  <c r="H859" i="71" s="1"/>
  <c r="I859" i="71" s="1"/>
  <c r="H858" i="71" a="1"/>
  <c r="H858" i="71" s="1"/>
  <c r="I858" i="71" s="1"/>
  <c r="H857" i="71" a="1"/>
  <c r="H857" i="71" s="1"/>
  <c r="I857" i="71" s="1"/>
  <c r="H856" i="71" a="1"/>
  <c r="H856" i="71" s="1"/>
  <c r="I856" i="71" s="1"/>
  <c r="H855" i="71" a="1"/>
  <c r="H855" i="71" s="1"/>
  <c r="I855" i="71" s="1"/>
  <c r="H854" i="71" a="1"/>
  <c r="H854" i="71" s="1"/>
  <c r="I854" i="71" s="1"/>
  <c r="H853" i="71" a="1"/>
  <c r="H853" i="71" s="1"/>
  <c r="I853" i="71" s="1"/>
  <c r="H852" i="71" a="1"/>
  <c r="H852" i="71" s="1"/>
  <c r="I852" i="71" s="1"/>
  <c r="H851" i="71" a="1"/>
  <c r="H851" i="71" s="1"/>
  <c r="I851" i="71" s="1"/>
  <c r="H850" i="71" a="1"/>
  <c r="H850" i="71" s="1"/>
  <c r="I850" i="71" s="1"/>
  <c r="H849" i="71" a="1"/>
  <c r="H849" i="71" s="1"/>
  <c r="I849" i="71" s="1"/>
  <c r="H848" i="71" a="1"/>
  <c r="H848" i="71" s="1"/>
  <c r="I848" i="71" s="1"/>
  <c r="H847" i="71" a="1"/>
  <c r="H847" i="71" s="1"/>
  <c r="I847" i="71" s="1"/>
  <c r="H846" i="71" a="1"/>
  <c r="H846" i="71" s="1"/>
  <c r="I846" i="71" s="1"/>
  <c r="H845" i="71" a="1"/>
  <c r="H845" i="71" s="1"/>
  <c r="I845" i="71" s="1"/>
  <c r="H844" i="71" a="1"/>
  <c r="H844" i="71" s="1"/>
  <c r="I844" i="71" s="1"/>
  <c r="H843" i="71" a="1"/>
  <c r="H843" i="71" s="1"/>
  <c r="I843" i="71" s="1"/>
  <c r="H842" i="71" a="1"/>
  <c r="H842" i="71" s="1"/>
  <c r="I842" i="71" s="1"/>
  <c r="H841" i="71" a="1"/>
  <c r="H841" i="71" s="1"/>
  <c r="I841" i="71" s="1"/>
  <c r="H840" i="71" a="1"/>
  <c r="H840" i="71" s="1"/>
  <c r="I840" i="71" s="1"/>
  <c r="H839" i="71" a="1"/>
  <c r="H839" i="71" s="1"/>
  <c r="I839" i="71" s="1"/>
  <c r="H838" i="71" a="1"/>
  <c r="H838" i="71" s="1"/>
  <c r="I838" i="71" s="1"/>
  <c r="H837" i="71" a="1"/>
  <c r="H837" i="71" s="1"/>
  <c r="I837" i="71" s="1"/>
  <c r="H836" i="71" a="1"/>
  <c r="H836" i="71" s="1"/>
  <c r="I836" i="71" s="1"/>
  <c r="H835" i="71" a="1"/>
  <c r="H835" i="71" s="1"/>
  <c r="I835" i="71" s="1"/>
  <c r="H834" i="71" a="1"/>
  <c r="H834" i="71" s="1"/>
  <c r="I834" i="71" s="1"/>
  <c r="H833" i="71" a="1"/>
  <c r="H833" i="71" s="1"/>
  <c r="I833" i="71" s="1"/>
  <c r="H832" i="71" a="1"/>
  <c r="H832" i="71" s="1"/>
  <c r="I832" i="71" s="1"/>
  <c r="H831" i="71" a="1"/>
  <c r="H831" i="71" s="1"/>
  <c r="I831" i="71" s="1"/>
  <c r="H830" i="71" a="1"/>
  <c r="H830" i="71" s="1"/>
  <c r="I830" i="71" s="1"/>
  <c r="H829" i="71" a="1"/>
  <c r="H829" i="71" s="1"/>
  <c r="I829" i="71" s="1"/>
  <c r="H828" i="71" a="1"/>
  <c r="H828" i="71" s="1"/>
  <c r="I828" i="71" s="1"/>
  <c r="H827" i="71" a="1"/>
  <c r="H827" i="71" s="1"/>
  <c r="I827" i="71" s="1"/>
  <c r="H826" i="71" a="1"/>
  <c r="H826" i="71" s="1"/>
  <c r="I826" i="71" s="1"/>
  <c r="H825" i="71" a="1"/>
  <c r="H825" i="71" s="1"/>
  <c r="I825" i="71" s="1"/>
  <c r="H824" i="71" a="1"/>
  <c r="H824" i="71" s="1"/>
  <c r="I824" i="71" s="1"/>
  <c r="H823" i="71" a="1"/>
  <c r="H823" i="71" s="1"/>
  <c r="I823" i="71" s="1"/>
  <c r="H822" i="71" a="1"/>
  <c r="H822" i="71" s="1"/>
  <c r="I822" i="71" s="1"/>
  <c r="H821" i="71" a="1"/>
  <c r="H821" i="71" s="1"/>
  <c r="I821" i="71" s="1"/>
  <c r="H820" i="71" a="1"/>
  <c r="H820" i="71" s="1"/>
  <c r="I820" i="71" s="1"/>
  <c r="H819" i="71" a="1"/>
  <c r="H819" i="71" s="1"/>
  <c r="I819" i="71" s="1"/>
  <c r="H818" i="71" a="1"/>
  <c r="H818" i="71" s="1"/>
  <c r="I818" i="71" s="1"/>
  <c r="H817" i="71" a="1"/>
  <c r="H817" i="71" s="1"/>
  <c r="I817" i="71" s="1"/>
  <c r="H816" i="71" a="1"/>
  <c r="H816" i="71" s="1"/>
  <c r="I816" i="71" s="1"/>
  <c r="H815" i="71" a="1"/>
  <c r="H815" i="71" s="1"/>
  <c r="I815" i="71" s="1"/>
  <c r="H814" i="71" a="1"/>
  <c r="H814" i="71" s="1"/>
  <c r="I814" i="71" s="1"/>
  <c r="H813" i="71" a="1"/>
  <c r="H813" i="71" s="1"/>
  <c r="I813" i="71" s="1"/>
  <c r="H812" i="71" a="1"/>
  <c r="H812" i="71" s="1"/>
  <c r="I812" i="71" s="1"/>
  <c r="H811" i="71" a="1"/>
  <c r="H811" i="71" s="1"/>
  <c r="I811" i="71" s="1"/>
  <c r="H810" i="71" a="1"/>
  <c r="H810" i="71" s="1"/>
  <c r="I810" i="71" s="1"/>
  <c r="H809" i="71" a="1"/>
  <c r="H809" i="71" s="1"/>
  <c r="I809" i="71" s="1"/>
  <c r="H808" i="71" a="1"/>
  <c r="H808" i="71" s="1"/>
  <c r="I808" i="71" s="1"/>
  <c r="H807" i="71" a="1"/>
  <c r="H807" i="71" s="1"/>
  <c r="I807" i="71" s="1"/>
  <c r="H806" i="71" a="1"/>
  <c r="H806" i="71" s="1"/>
  <c r="I806" i="71" s="1"/>
  <c r="H805" i="71" a="1"/>
  <c r="H805" i="71" s="1"/>
  <c r="I805" i="71" s="1"/>
  <c r="H804" i="71" a="1"/>
  <c r="H804" i="71" s="1"/>
  <c r="I804" i="71" s="1"/>
  <c r="H803" i="71" a="1"/>
  <c r="H803" i="71" s="1"/>
  <c r="I803" i="71" s="1"/>
  <c r="H802" i="71" a="1"/>
  <c r="H802" i="71" s="1"/>
  <c r="I802" i="71" s="1"/>
  <c r="H801" i="71" a="1"/>
  <c r="H801" i="71" s="1"/>
  <c r="I801" i="71" s="1"/>
  <c r="H800" i="71" a="1"/>
  <c r="H800" i="71" s="1"/>
  <c r="I800" i="71" s="1"/>
  <c r="H799" i="71" a="1"/>
  <c r="H799" i="71" s="1"/>
  <c r="I799" i="71" s="1"/>
  <c r="H798" i="71" a="1"/>
  <c r="H798" i="71" s="1"/>
  <c r="I798" i="71" s="1"/>
  <c r="H797" i="71" a="1"/>
  <c r="H797" i="71" s="1"/>
  <c r="I797" i="71" s="1"/>
  <c r="H796" i="71" a="1"/>
  <c r="H796" i="71" s="1"/>
  <c r="I796" i="71" s="1"/>
  <c r="H795" i="71" a="1"/>
  <c r="H795" i="71" s="1"/>
  <c r="I795" i="71" s="1"/>
  <c r="H794" i="71" a="1"/>
  <c r="H794" i="71" s="1"/>
  <c r="I794" i="71" s="1"/>
  <c r="H793" i="71" a="1"/>
  <c r="H793" i="71" s="1"/>
  <c r="I793" i="71" s="1"/>
  <c r="H792" i="71" a="1"/>
  <c r="H792" i="71" s="1"/>
  <c r="I792" i="71" s="1"/>
  <c r="H791" i="71" a="1"/>
  <c r="H791" i="71" s="1"/>
  <c r="I791" i="71" s="1"/>
  <c r="H790" i="71" a="1"/>
  <c r="H790" i="71" s="1"/>
  <c r="I790" i="71" s="1"/>
  <c r="H789" i="71" a="1"/>
  <c r="H789" i="71" s="1"/>
  <c r="I789" i="71" s="1"/>
  <c r="H788" i="71" a="1"/>
  <c r="H788" i="71" s="1"/>
  <c r="I788" i="71" s="1"/>
  <c r="H787" i="71" a="1"/>
  <c r="H787" i="71" s="1"/>
  <c r="I787" i="71" s="1"/>
  <c r="H786" i="71" a="1"/>
  <c r="H786" i="71" s="1"/>
  <c r="I786" i="71" s="1"/>
  <c r="H785" i="71" a="1"/>
  <c r="H785" i="71" s="1"/>
  <c r="I785" i="71" s="1"/>
  <c r="H784" i="71" a="1"/>
  <c r="H784" i="71" s="1"/>
  <c r="I784" i="71" s="1"/>
  <c r="H783" i="71" a="1"/>
  <c r="H783" i="71" s="1"/>
  <c r="I783" i="71" s="1"/>
  <c r="H782" i="71" a="1"/>
  <c r="H782" i="71" s="1"/>
  <c r="I782" i="71" s="1"/>
  <c r="H781" i="71" a="1"/>
  <c r="H781" i="71" s="1"/>
  <c r="I781" i="71" s="1"/>
  <c r="H780" i="71" a="1"/>
  <c r="H780" i="71" s="1"/>
  <c r="I780" i="71" s="1"/>
  <c r="H779" i="71" a="1"/>
  <c r="H779" i="71" s="1"/>
  <c r="I779" i="71" s="1"/>
  <c r="H778" i="71" a="1"/>
  <c r="H778" i="71" s="1"/>
  <c r="I778" i="71" s="1"/>
  <c r="H777" i="71" a="1"/>
  <c r="H777" i="71" s="1"/>
  <c r="I777" i="71" s="1"/>
  <c r="H776" i="71" a="1"/>
  <c r="H776" i="71" s="1"/>
  <c r="I776" i="71" s="1"/>
  <c r="H775" i="71" a="1"/>
  <c r="H775" i="71" s="1"/>
  <c r="I775" i="71" s="1"/>
  <c r="H774" i="71" a="1"/>
  <c r="H774" i="71" s="1"/>
  <c r="I774" i="71" s="1"/>
  <c r="H773" i="71" a="1"/>
  <c r="H773" i="71" s="1"/>
  <c r="I773" i="71" s="1"/>
  <c r="H772" i="71" a="1"/>
  <c r="H772" i="71" s="1"/>
  <c r="I772" i="71" s="1"/>
  <c r="H771" i="71" a="1"/>
  <c r="H771" i="71" s="1"/>
  <c r="I771" i="71" s="1"/>
  <c r="H770" i="71" a="1"/>
  <c r="H770" i="71" s="1"/>
  <c r="I770" i="71" s="1"/>
  <c r="H769" i="71" a="1"/>
  <c r="H769" i="71" s="1"/>
  <c r="I769" i="71" s="1"/>
  <c r="H768" i="71" a="1"/>
  <c r="H768" i="71" s="1"/>
  <c r="I768" i="71" s="1"/>
  <c r="H767" i="71" a="1"/>
  <c r="H767" i="71" s="1"/>
  <c r="I767" i="71" s="1"/>
  <c r="H766" i="71" a="1"/>
  <c r="H766" i="71" s="1"/>
  <c r="I766" i="71" s="1"/>
  <c r="H765" i="71" a="1"/>
  <c r="H765" i="71" s="1"/>
  <c r="I765" i="71" s="1"/>
  <c r="H764" i="71" a="1"/>
  <c r="H764" i="71" s="1"/>
  <c r="I764" i="71" s="1"/>
  <c r="H763" i="71" a="1"/>
  <c r="H763" i="71" s="1"/>
  <c r="I763" i="71" s="1"/>
  <c r="H762" i="71" a="1"/>
  <c r="H762" i="71" s="1"/>
  <c r="I762" i="71" s="1"/>
  <c r="H761" i="71" a="1"/>
  <c r="H761" i="71" s="1"/>
  <c r="I761" i="71" s="1"/>
  <c r="H760" i="71" a="1"/>
  <c r="H760" i="71" s="1"/>
  <c r="I760" i="71" s="1"/>
  <c r="H759" i="71" a="1"/>
  <c r="H759" i="71" s="1"/>
  <c r="I759" i="71" s="1"/>
  <c r="H758" i="71" a="1"/>
  <c r="H758" i="71" s="1"/>
  <c r="I758" i="71" s="1"/>
  <c r="H757" i="71" a="1"/>
  <c r="H757" i="71" s="1"/>
  <c r="I757" i="71" s="1"/>
  <c r="H756" i="71" a="1"/>
  <c r="H756" i="71" s="1"/>
  <c r="I756" i="71" s="1"/>
  <c r="H755" i="71" a="1"/>
  <c r="H755" i="71" s="1"/>
  <c r="I755" i="71" s="1"/>
  <c r="H754" i="71" a="1"/>
  <c r="H754" i="71" s="1"/>
  <c r="I754" i="71" s="1"/>
  <c r="H753" i="71" a="1"/>
  <c r="H753" i="71" s="1"/>
  <c r="I753" i="71" s="1"/>
  <c r="H752" i="71" a="1"/>
  <c r="H752" i="71" s="1"/>
  <c r="I752" i="71" s="1"/>
  <c r="H751" i="71" a="1"/>
  <c r="H751" i="71" s="1"/>
  <c r="I751" i="71" s="1"/>
  <c r="H750" i="71" a="1"/>
  <c r="H750" i="71" s="1"/>
  <c r="I750" i="71" s="1"/>
  <c r="H749" i="71" a="1"/>
  <c r="H749" i="71" s="1"/>
  <c r="I749" i="71" s="1"/>
  <c r="H748" i="71" a="1"/>
  <c r="H748" i="71" s="1"/>
  <c r="I748" i="71" s="1"/>
  <c r="H747" i="71" a="1"/>
  <c r="H747" i="71" s="1"/>
  <c r="I747" i="71" s="1"/>
  <c r="H746" i="71" a="1"/>
  <c r="H746" i="71" s="1"/>
  <c r="I746" i="71" s="1"/>
  <c r="H745" i="71" a="1"/>
  <c r="H745" i="71" s="1"/>
  <c r="I745" i="71" s="1"/>
  <c r="H744" i="71" a="1"/>
  <c r="H744" i="71" s="1"/>
  <c r="I744" i="71" s="1"/>
  <c r="H743" i="71" a="1"/>
  <c r="H743" i="71" s="1"/>
  <c r="I743" i="71" s="1"/>
  <c r="H742" i="71" a="1"/>
  <c r="H742" i="71" s="1"/>
  <c r="I742" i="71" s="1"/>
  <c r="H741" i="71" a="1"/>
  <c r="H741" i="71" s="1"/>
  <c r="I741" i="71" s="1"/>
  <c r="H740" i="71" a="1"/>
  <c r="H740" i="71" s="1"/>
  <c r="I740" i="71" s="1"/>
  <c r="H739" i="71" a="1"/>
  <c r="H739" i="71" s="1"/>
  <c r="I739" i="71" s="1"/>
  <c r="H738" i="71" a="1"/>
  <c r="H738" i="71" s="1"/>
  <c r="I738" i="71" s="1"/>
  <c r="H737" i="71" a="1"/>
  <c r="H737" i="71" s="1"/>
  <c r="I737" i="71" s="1"/>
  <c r="H736" i="71" a="1"/>
  <c r="H736" i="71" s="1"/>
  <c r="I736" i="71" s="1"/>
  <c r="H735" i="71" a="1"/>
  <c r="H735" i="71" s="1"/>
  <c r="I735" i="71" s="1"/>
  <c r="H734" i="71" a="1"/>
  <c r="H734" i="71" s="1"/>
  <c r="I734" i="71" s="1"/>
  <c r="H733" i="71" a="1"/>
  <c r="H733" i="71" s="1"/>
  <c r="I733" i="71" s="1"/>
  <c r="H732" i="71" a="1"/>
  <c r="H732" i="71" s="1"/>
  <c r="I732" i="71" s="1"/>
  <c r="H731" i="71" a="1"/>
  <c r="H731" i="71" s="1"/>
  <c r="I731" i="71" s="1"/>
  <c r="H730" i="71" a="1"/>
  <c r="H730" i="71" s="1"/>
  <c r="I730" i="71" s="1"/>
  <c r="H729" i="71" a="1"/>
  <c r="H729" i="71" s="1"/>
  <c r="I729" i="71" s="1"/>
  <c r="H728" i="71" a="1"/>
  <c r="H728" i="71" s="1"/>
  <c r="I728" i="71" s="1"/>
  <c r="H727" i="71" a="1"/>
  <c r="H727" i="71" s="1"/>
  <c r="I727" i="71" s="1"/>
  <c r="H726" i="71" a="1"/>
  <c r="H726" i="71" s="1"/>
  <c r="I726" i="71" s="1"/>
  <c r="H725" i="71" a="1"/>
  <c r="H725" i="71" s="1"/>
  <c r="I725" i="71" s="1"/>
  <c r="H724" i="71" a="1"/>
  <c r="H724" i="71" s="1"/>
  <c r="I724" i="71" s="1"/>
  <c r="H723" i="71" a="1"/>
  <c r="H723" i="71" s="1"/>
  <c r="I723" i="71" s="1"/>
  <c r="H722" i="71" a="1"/>
  <c r="H722" i="71" s="1"/>
  <c r="I722" i="71" s="1"/>
  <c r="H721" i="71" a="1"/>
  <c r="H721" i="71" s="1"/>
  <c r="I721" i="71" s="1"/>
  <c r="H720" i="71" a="1"/>
  <c r="H720" i="71" s="1"/>
  <c r="I720" i="71" s="1"/>
  <c r="H719" i="71" a="1"/>
  <c r="H719" i="71" s="1"/>
  <c r="I719" i="71" s="1"/>
  <c r="H718" i="71" a="1"/>
  <c r="H718" i="71" s="1"/>
  <c r="I718" i="71" s="1"/>
  <c r="H717" i="71" a="1"/>
  <c r="H717" i="71" s="1"/>
  <c r="I717" i="71" s="1"/>
  <c r="H716" i="71" a="1"/>
  <c r="H716" i="71" s="1"/>
  <c r="I716" i="71" s="1"/>
  <c r="H715" i="71" a="1"/>
  <c r="H715" i="71" s="1"/>
  <c r="I715" i="71" s="1"/>
  <c r="H714" i="71" a="1"/>
  <c r="H714" i="71" s="1"/>
  <c r="I714" i="71" s="1"/>
  <c r="H713" i="71" a="1"/>
  <c r="H713" i="71" s="1"/>
  <c r="I713" i="71" s="1"/>
  <c r="H712" i="71" a="1"/>
  <c r="H712" i="71" s="1"/>
  <c r="I712" i="71" s="1"/>
  <c r="H711" i="71" a="1"/>
  <c r="H711" i="71" s="1"/>
  <c r="I711" i="71" s="1"/>
  <c r="H710" i="71" a="1"/>
  <c r="H710" i="71" s="1"/>
  <c r="I710" i="71" s="1"/>
  <c r="H709" i="71" a="1"/>
  <c r="H709" i="71" s="1"/>
  <c r="I709" i="71" s="1"/>
  <c r="H708" i="71" a="1"/>
  <c r="H708" i="71" s="1"/>
  <c r="I708" i="71" s="1"/>
  <c r="H707" i="71" a="1"/>
  <c r="H707" i="71" s="1"/>
  <c r="I707" i="71" s="1"/>
  <c r="H706" i="71" a="1"/>
  <c r="H706" i="71" s="1"/>
  <c r="I706" i="71" s="1"/>
  <c r="H705" i="71" a="1"/>
  <c r="H705" i="71" s="1"/>
  <c r="I705" i="71" s="1"/>
  <c r="H704" i="71" a="1"/>
  <c r="H704" i="71" s="1"/>
  <c r="I704" i="71" s="1"/>
  <c r="H703" i="71" a="1"/>
  <c r="H703" i="71" s="1"/>
  <c r="I703" i="71" s="1"/>
  <c r="H702" i="71" a="1"/>
  <c r="H702" i="71" s="1"/>
  <c r="I702" i="71" s="1"/>
  <c r="H701" i="71" a="1"/>
  <c r="H701" i="71" s="1"/>
  <c r="I701" i="71" s="1"/>
  <c r="H700" i="71" a="1"/>
  <c r="H700" i="71" s="1"/>
  <c r="I700" i="71" s="1"/>
  <c r="H699" i="71" a="1"/>
  <c r="H699" i="71" s="1"/>
  <c r="I699" i="71" s="1"/>
  <c r="H698" i="71" a="1"/>
  <c r="H698" i="71" s="1"/>
  <c r="I698" i="71" s="1"/>
  <c r="H697" i="71" a="1"/>
  <c r="H697" i="71" s="1"/>
  <c r="I697" i="71" s="1"/>
  <c r="H696" i="71" a="1"/>
  <c r="H696" i="71" s="1"/>
  <c r="I696" i="71" s="1"/>
  <c r="H695" i="71" a="1"/>
  <c r="H695" i="71" s="1"/>
  <c r="I695" i="71" s="1"/>
  <c r="H694" i="71" a="1"/>
  <c r="H694" i="71" s="1"/>
  <c r="I694" i="71" s="1"/>
  <c r="H693" i="71" a="1"/>
  <c r="H693" i="71" s="1"/>
  <c r="I693" i="71" s="1"/>
  <c r="H692" i="71" a="1"/>
  <c r="H692" i="71" s="1"/>
  <c r="I692" i="71" s="1"/>
  <c r="H691" i="71" a="1"/>
  <c r="H691" i="71" s="1"/>
  <c r="I691" i="71" s="1"/>
  <c r="H690" i="71" a="1"/>
  <c r="H690" i="71" s="1"/>
  <c r="I690" i="71" s="1"/>
  <c r="H689" i="71" a="1"/>
  <c r="H689" i="71" s="1"/>
  <c r="I689" i="71" s="1"/>
  <c r="H688" i="71" a="1"/>
  <c r="H688" i="71" s="1"/>
  <c r="I688" i="71" s="1"/>
  <c r="H687" i="71" a="1"/>
  <c r="H687" i="71" s="1"/>
  <c r="I687" i="71" s="1"/>
  <c r="H686" i="71" a="1"/>
  <c r="H686" i="71" s="1"/>
  <c r="I686" i="71" s="1"/>
  <c r="H685" i="71" a="1"/>
  <c r="H685" i="71" s="1"/>
  <c r="I685" i="71" s="1"/>
  <c r="H684" i="71" a="1"/>
  <c r="H684" i="71" s="1"/>
  <c r="I684" i="71" s="1"/>
  <c r="H683" i="71" a="1"/>
  <c r="H683" i="71" s="1"/>
  <c r="I683" i="71" s="1"/>
  <c r="H682" i="71" a="1"/>
  <c r="H682" i="71" s="1"/>
  <c r="I682" i="71" s="1"/>
  <c r="H681" i="71" a="1"/>
  <c r="H681" i="71" s="1"/>
  <c r="I681" i="71" s="1"/>
  <c r="H680" i="71" a="1"/>
  <c r="H680" i="71" s="1"/>
  <c r="I680" i="71" s="1"/>
  <c r="H679" i="71" a="1"/>
  <c r="H679" i="71" s="1"/>
  <c r="I679" i="71" s="1"/>
  <c r="H678" i="71" a="1"/>
  <c r="H678" i="71" s="1"/>
  <c r="I678" i="71" s="1"/>
  <c r="H677" i="71" a="1"/>
  <c r="H677" i="71" s="1"/>
  <c r="I677" i="71" s="1"/>
  <c r="H676" i="71" a="1"/>
  <c r="H676" i="71" s="1"/>
  <c r="I676" i="71" s="1"/>
  <c r="H675" i="71" a="1"/>
  <c r="H675" i="71" s="1"/>
  <c r="I675" i="71" s="1"/>
  <c r="H674" i="71" a="1"/>
  <c r="H674" i="71" s="1"/>
  <c r="I674" i="71" s="1"/>
  <c r="H673" i="71" a="1"/>
  <c r="H673" i="71" s="1"/>
  <c r="I673" i="71" s="1"/>
  <c r="H672" i="71" a="1"/>
  <c r="H672" i="71" s="1"/>
  <c r="I672" i="71" s="1"/>
  <c r="H671" i="71" a="1"/>
  <c r="H671" i="71" s="1"/>
  <c r="I671" i="71" s="1"/>
  <c r="H670" i="71" a="1"/>
  <c r="H670" i="71" s="1"/>
  <c r="I670" i="71" s="1"/>
  <c r="H669" i="71" a="1"/>
  <c r="H669" i="71" s="1"/>
  <c r="I669" i="71" s="1"/>
  <c r="H668" i="71" a="1"/>
  <c r="H668" i="71" s="1"/>
  <c r="I668" i="71" s="1"/>
  <c r="H667" i="71" a="1"/>
  <c r="H667" i="71" s="1"/>
  <c r="I667" i="71" s="1"/>
  <c r="H666" i="71" a="1"/>
  <c r="H666" i="71" s="1"/>
  <c r="I666" i="71" s="1"/>
  <c r="H665" i="71" a="1"/>
  <c r="H665" i="71" s="1"/>
  <c r="I665" i="71" s="1"/>
  <c r="H664" i="71" a="1"/>
  <c r="H664" i="71" s="1"/>
  <c r="I664" i="71" s="1"/>
  <c r="H663" i="71" a="1"/>
  <c r="H663" i="71" s="1"/>
  <c r="I663" i="71" s="1"/>
  <c r="H662" i="71" a="1"/>
  <c r="H662" i="71" s="1"/>
  <c r="I662" i="71" s="1"/>
  <c r="H661" i="71" a="1"/>
  <c r="H661" i="71" s="1"/>
  <c r="I661" i="71" s="1"/>
  <c r="H660" i="71" a="1"/>
  <c r="H660" i="71" s="1"/>
  <c r="I660" i="71" s="1"/>
  <c r="H659" i="71" a="1"/>
  <c r="H659" i="71" s="1"/>
  <c r="I659" i="71" s="1"/>
  <c r="H658" i="71" a="1"/>
  <c r="H658" i="71" s="1"/>
  <c r="I658" i="71" s="1"/>
  <c r="H657" i="71" a="1"/>
  <c r="H657" i="71" s="1"/>
  <c r="I657" i="71" s="1"/>
  <c r="H656" i="71" a="1"/>
  <c r="H656" i="71" s="1"/>
  <c r="I656" i="71" s="1"/>
  <c r="H655" i="71" a="1"/>
  <c r="H655" i="71" s="1"/>
  <c r="I655" i="71" s="1"/>
  <c r="H654" i="71" a="1"/>
  <c r="H654" i="71" s="1"/>
  <c r="I654" i="71" s="1"/>
  <c r="H653" i="71" a="1"/>
  <c r="H653" i="71" s="1"/>
  <c r="I653" i="71" s="1"/>
  <c r="H652" i="71" a="1"/>
  <c r="H652" i="71" s="1"/>
  <c r="I652" i="71" s="1"/>
  <c r="H651" i="71" a="1"/>
  <c r="H651" i="71" s="1"/>
  <c r="I651" i="71" s="1"/>
  <c r="H650" i="71" a="1"/>
  <c r="H650" i="71" s="1"/>
  <c r="I650" i="71" s="1"/>
  <c r="H649" i="71" a="1"/>
  <c r="H649" i="71" s="1"/>
  <c r="I649" i="71" s="1"/>
  <c r="H648" i="71" a="1"/>
  <c r="H648" i="71" s="1"/>
  <c r="I648" i="71" s="1"/>
  <c r="H647" i="71" a="1"/>
  <c r="H647" i="71" s="1"/>
  <c r="I647" i="71" s="1"/>
  <c r="H646" i="71" a="1"/>
  <c r="H646" i="71" s="1"/>
  <c r="I646" i="71" s="1"/>
  <c r="H645" i="71" a="1"/>
  <c r="H645" i="71" s="1"/>
  <c r="I645" i="71" s="1"/>
  <c r="H644" i="71" a="1"/>
  <c r="H644" i="71" s="1"/>
  <c r="I644" i="71" s="1"/>
  <c r="H643" i="71" a="1"/>
  <c r="H643" i="71" s="1"/>
  <c r="I643" i="71" s="1"/>
  <c r="H642" i="71" a="1"/>
  <c r="H642" i="71" s="1"/>
  <c r="I642" i="71" s="1"/>
  <c r="H641" i="71" a="1"/>
  <c r="H641" i="71" s="1"/>
  <c r="I641" i="71" s="1"/>
  <c r="H640" i="71" a="1"/>
  <c r="H640" i="71" s="1"/>
  <c r="I640" i="71" s="1"/>
  <c r="H639" i="71" a="1"/>
  <c r="H639" i="71" s="1"/>
  <c r="I639" i="71" s="1"/>
  <c r="H638" i="71" a="1"/>
  <c r="H638" i="71" s="1"/>
  <c r="I638" i="71" s="1"/>
  <c r="H637" i="71" a="1"/>
  <c r="H637" i="71" s="1"/>
  <c r="I637" i="71" s="1"/>
  <c r="H636" i="71" a="1"/>
  <c r="H636" i="71" s="1"/>
  <c r="I636" i="71" s="1"/>
  <c r="H635" i="71" a="1"/>
  <c r="H635" i="71" s="1"/>
  <c r="I635" i="71" s="1"/>
  <c r="H634" i="71" a="1"/>
  <c r="H634" i="71" s="1"/>
  <c r="I634" i="71" s="1"/>
  <c r="H633" i="71" a="1"/>
  <c r="H633" i="71" s="1"/>
  <c r="I633" i="71" s="1"/>
  <c r="H632" i="71" a="1"/>
  <c r="H632" i="71" s="1"/>
  <c r="I632" i="71" s="1"/>
  <c r="H631" i="71" a="1"/>
  <c r="H631" i="71" s="1"/>
  <c r="I631" i="71" s="1"/>
  <c r="H630" i="71" a="1"/>
  <c r="H630" i="71" s="1"/>
  <c r="I630" i="71" s="1"/>
  <c r="H629" i="71" a="1"/>
  <c r="H629" i="71" s="1"/>
  <c r="I629" i="71" s="1"/>
  <c r="H628" i="71" a="1"/>
  <c r="H628" i="71" s="1"/>
  <c r="I628" i="71" s="1"/>
  <c r="H627" i="71" a="1"/>
  <c r="H627" i="71" s="1"/>
  <c r="I627" i="71" s="1"/>
  <c r="H626" i="71" a="1"/>
  <c r="H626" i="71" s="1"/>
  <c r="I626" i="71" s="1"/>
  <c r="H625" i="71" a="1"/>
  <c r="H625" i="71" s="1"/>
  <c r="I625" i="71" s="1"/>
  <c r="H624" i="71" a="1"/>
  <c r="H624" i="71" s="1"/>
  <c r="I624" i="71" s="1"/>
  <c r="H623" i="71" a="1"/>
  <c r="H623" i="71" s="1"/>
  <c r="I623" i="71" s="1"/>
  <c r="H622" i="71" a="1"/>
  <c r="H622" i="71" s="1"/>
  <c r="I622" i="71" s="1"/>
  <c r="H621" i="71" a="1"/>
  <c r="H621" i="71" s="1"/>
  <c r="I621" i="71" s="1"/>
  <c r="H620" i="71" a="1"/>
  <c r="H620" i="71" s="1"/>
  <c r="I620" i="71" s="1"/>
  <c r="H619" i="71" a="1"/>
  <c r="H619" i="71" s="1"/>
  <c r="I619" i="71" s="1"/>
  <c r="H618" i="71" a="1"/>
  <c r="H618" i="71" s="1"/>
  <c r="I618" i="71" s="1"/>
  <c r="H617" i="71" a="1"/>
  <c r="H617" i="71" s="1"/>
  <c r="I617" i="71" s="1"/>
  <c r="H616" i="71" a="1"/>
  <c r="H616" i="71" s="1"/>
  <c r="I616" i="71" s="1"/>
  <c r="H615" i="71" a="1"/>
  <c r="H615" i="71" s="1"/>
  <c r="I615" i="71" s="1"/>
  <c r="H614" i="71" a="1"/>
  <c r="H614" i="71" s="1"/>
  <c r="I614" i="71" s="1"/>
  <c r="H613" i="71" a="1"/>
  <c r="H613" i="71" s="1"/>
  <c r="I613" i="71" s="1"/>
  <c r="H612" i="71" a="1"/>
  <c r="H612" i="71" s="1"/>
  <c r="I612" i="71" s="1"/>
  <c r="H611" i="71" a="1"/>
  <c r="H611" i="71" s="1"/>
  <c r="I611" i="71" s="1"/>
  <c r="H610" i="71" a="1"/>
  <c r="H610" i="71" s="1"/>
  <c r="I610" i="71" s="1"/>
  <c r="H609" i="71" a="1"/>
  <c r="H609" i="71" s="1"/>
  <c r="I609" i="71" s="1"/>
  <c r="H608" i="71" a="1"/>
  <c r="H608" i="71" s="1"/>
  <c r="I608" i="71" s="1"/>
  <c r="H607" i="71" a="1"/>
  <c r="H607" i="71" s="1"/>
  <c r="I607" i="71" s="1"/>
  <c r="H606" i="71" a="1"/>
  <c r="H606" i="71" s="1"/>
  <c r="I606" i="71" s="1"/>
  <c r="H605" i="71" a="1"/>
  <c r="H605" i="71" s="1"/>
  <c r="I605" i="71" s="1"/>
  <c r="H604" i="71" a="1"/>
  <c r="H604" i="71" s="1"/>
  <c r="I604" i="71" s="1"/>
  <c r="H603" i="71" a="1"/>
  <c r="H603" i="71" s="1"/>
  <c r="I603" i="71" s="1"/>
  <c r="H602" i="71" a="1"/>
  <c r="H602" i="71" s="1"/>
  <c r="I602" i="71" s="1"/>
  <c r="H601" i="71" a="1"/>
  <c r="H601" i="71" s="1"/>
  <c r="I601" i="71" s="1"/>
  <c r="H600" i="71" a="1"/>
  <c r="H600" i="71" s="1"/>
  <c r="I600" i="71" s="1"/>
  <c r="H599" i="71" a="1"/>
  <c r="H599" i="71" s="1"/>
  <c r="I599" i="71" s="1"/>
  <c r="H598" i="71" a="1"/>
  <c r="H598" i="71" s="1"/>
  <c r="I598" i="71" s="1"/>
  <c r="H597" i="71" a="1"/>
  <c r="H597" i="71" s="1"/>
  <c r="I597" i="71" s="1"/>
  <c r="H596" i="71" a="1"/>
  <c r="H596" i="71" s="1"/>
  <c r="I596" i="71" s="1"/>
  <c r="H595" i="71" a="1"/>
  <c r="H595" i="71" s="1"/>
  <c r="I595" i="71" s="1"/>
  <c r="H594" i="71" a="1"/>
  <c r="H594" i="71" s="1"/>
  <c r="I594" i="71" s="1"/>
  <c r="H593" i="71" a="1"/>
  <c r="H593" i="71" s="1"/>
  <c r="I593" i="71" s="1"/>
  <c r="H592" i="71" a="1"/>
  <c r="H592" i="71" s="1"/>
  <c r="I592" i="71" s="1"/>
  <c r="H591" i="71" a="1"/>
  <c r="H591" i="71" s="1"/>
  <c r="I591" i="71" s="1"/>
  <c r="H590" i="71" a="1"/>
  <c r="H590" i="71" s="1"/>
  <c r="I590" i="71" s="1"/>
  <c r="H589" i="71" a="1"/>
  <c r="H589" i="71" s="1"/>
  <c r="I589" i="71" s="1"/>
  <c r="H588" i="71" a="1"/>
  <c r="H588" i="71" s="1"/>
  <c r="I588" i="71" s="1"/>
  <c r="H587" i="71" a="1"/>
  <c r="H587" i="71" s="1"/>
  <c r="I587" i="71" s="1"/>
  <c r="H586" i="71" a="1"/>
  <c r="H586" i="71" s="1"/>
  <c r="I586" i="71" s="1"/>
  <c r="H585" i="71" a="1"/>
  <c r="H585" i="71" s="1"/>
  <c r="I585" i="71" s="1"/>
  <c r="H584" i="71" a="1"/>
  <c r="H584" i="71" s="1"/>
  <c r="I584" i="71" s="1"/>
  <c r="H583" i="71" a="1"/>
  <c r="H583" i="71" s="1"/>
  <c r="I583" i="71" s="1"/>
  <c r="H582" i="71" a="1"/>
  <c r="H582" i="71" s="1"/>
  <c r="I582" i="71" s="1"/>
  <c r="H581" i="71" a="1"/>
  <c r="H581" i="71" s="1"/>
  <c r="I581" i="71" s="1"/>
  <c r="H580" i="71" a="1"/>
  <c r="H580" i="71" s="1"/>
  <c r="I580" i="71" s="1"/>
  <c r="H579" i="71" a="1"/>
  <c r="H579" i="71" s="1"/>
  <c r="I579" i="71" s="1"/>
  <c r="H578" i="71" a="1"/>
  <c r="H578" i="71" s="1"/>
  <c r="I578" i="71" s="1"/>
  <c r="H577" i="71" a="1"/>
  <c r="H577" i="71" s="1"/>
  <c r="I577" i="71" s="1"/>
  <c r="H576" i="71" a="1"/>
  <c r="H576" i="71" s="1"/>
  <c r="I576" i="71" s="1"/>
  <c r="H575" i="71" a="1"/>
  <c r="H575" i="71" s="1"/>
  <c r="I575" i="71" s="1"/>
  <c r="H574" i="71" a="1"/>
  <c r="H574" i="71" s="1"/>
  <c r="I574" i="71" s="1"/>
  <c r="H573" i="71" a="1"/>
  <c r="H573" i="71" s="1"/>
  <c r="I573" i="71" s="1"/>
  <c r="H572" i="71" a="1"/>
  <c r="H572" i="71" s="1"/>
  <c r="I572" i="71" s="1"/>
  <c r="H571" i="71" a="1"/>
  <c r="H571" i="71" s="1"/>
  <c r="I571" i="71" s="1"/>
  <c r="H570" i="71" a="1"/>
  <c r="H570" i="71" s="1"/>
  <c r="I570" i="71" s="1"/>
  <c r="H569" i="71" a="1"/>
  <c r="H569" i="71" s="1"/>
  <c r="I569" i="71" s="1"/>
  <c r="H568" i="71" a="1"/>
  <c r="H568" i="71" s="1"/>
  <c r="I568" i="71" s="1"/>
  <c r="H567" i="71" a="1"/>
  <c r="H567" i="71" s="1"/>
  <c r="I567" i="71" s="1"/>
  <c r="H566" i="71" a="1"/>
  <c r="H566" i="71" s="1"/>
  <c r="I566" i="71" s="1"/>
  <c r="H565" i="71" a="1"/>
  <c r="H565" i="71" s="1"/>
  <c r="I565" i="71" s="1"/>
  <c r="H564" i="71" a="1"/>
  <c r="H564" i="71" s="1"/>
  <c r="I564" i="71" s="1"/>
  <c r="H563" i="71" a="1"/>
  <c r="H563" i="71" s="1"/>
  <c r="I563" i="71" s="1"/>
  <c r="H562" i="71" a="1"/>
  <c r="H562" i="71" s="1"/>
  <c r="I562" i="71" s="1"/>
  <c r="H561" i="71" a="1"/>
  <c r="H561" i="71" s="1"/>
  <c r="I561" i="71" s="1"/>
  <c r="H560" i="71" a="1"/>
  <c r="H560" i="71" s="1"/>
  <c r="I560" i="71" s="1"/>
  <c r="H559" i="71" a="1"/>
  <c r="H559" i="71" s="1"/>
  <c r="I559" i="71" s="1"/>
  <c r="H558" i="71" a="1"/>
  <c r="H558" i="71" s="1"/>
  <c r="I558" i="71" s="1"/>
  <c r="H557" i="71" a="1"/>
  <c r="H557" i="71" s="1"/>
  <c r="I557" i="71" s="1"/>
  <c r="H556" i="71" a="1"/>
  <c r="H556" i="71" s="1"/>
  <c r="I556" i="71" s="1"/>
  <c r="H555" i="71" a="1"/>
  <c r="H555" i="71" s="1"/>
  <c r="I555" i="71" s="1"/>
  <c r="H554" i="71" a="1"/>
  <c r="H554" i="71" s="1"/>
  <c r="I554" i="71" s="1"/>
  <c r="H553" i="71" a="1"/>
  <c r="H553" i="71" s="1"/>
  <c r="I553" i="71" s="1"/>
  <c r="H552" i="71" a="1"/>
  <c r="H552" i="71" s="1"/>
  <c r="I552" i="71" s="1"/>
  <c r="H551" i="71" a="1"/>
  <c r="H551" i="71" s="1"/>
  <c r="I551" i="71" s="1"/>
  <c r="H550" i="71" a="1"/>
  <c r="H550" i="71" s="1"/>
  <c r="I550" i="71" s="1"/>
  <c r="H549" i="71" a="1"/>
  <c r="H549" i="71" s="1"/>
  <c r="I549" i="71" s="1"/>
  <c r="H548" i="71" a="1"/>
  <c r="H548" i="71" s="1"/>
  <c r="I548" i="71" s="1"/>
  <c r="H547" i="71" a="1"/>
  <c r="H547" i="71" s="1"/>
  <c r="I547" i="71" s="1"/>
  <c r="H546" i="71" a="1"/>
  <c r="H546" i="71" s="1"/>
  <c r="I546" i="71" s="1"/>
  <c r="H545" i="71" a="1"/>
  <c r="H545" i="71" s="1"/>
  <c r="I545" i="71" s="1"/>
  <c r="H544" i="71" a="1"/>
  <c r="H544" i="71" s="1"/>
  <c r="I544" i="71" s="1"/>
  <c r="H543" i="71" a="1"/>
  <c r="H543" i="71" s="1"/>
  <c r="I543" i="71" s="1"/>
  <c r="H542" i="71" a="1"/>
  <c r="H542" i="71" s="1"/>
  <c r="I542" i="71" s="1"/>
  <c r="H541" i="71" a="1"/>
  <c r="H541" i="71" s="1"/>
  <c r="I541" i="71" s="1"/>
  <c r="H540" i="71" a="1"/>
  <c r="H540" i="71" s="1"/>
  <c r="I540" i="71" s="1"/>
  <c r="H539" i="71" a="1"/>
  <c r="H539" i="71" s="1"/>
  <c r="I539" i="71" s="1"/>
  <c r="H538" i="71" a="1"/>
  <c r="H538" i="71" s="1"/>
  <c r="I538" i="71" s="1"/>
  <c r="H537" i="71" a="1"/>
  <c r="H537" i="71" s="1"/>
  <c r="I537" i="71" s="1"/>
  <c r="H536" i="71" a="1"/>
  <c r="H536" i="71" s="1"/>
  <c r="I536" i="71" s="1"/>
  <c r="H535" i="71" a="1"/>
  <c r="H535" i="71" s="1"/>
  <c r="I535" i="71" s="1"/>
  <c r="H534" i="71" a="1"/>
  <c r="H534" i="71" s="1"/>
  <c r="I534" i="71" s="1"/>
  <c r="H533" i="71" a="1"/>
  <c r="H533" i="71" s="1"/>
  <c r="I533" i="71" s="1"/>
  <c r="H532" i="71" a="1"/>
  <c r="H532" i="71" s="1"/>
  <c r="I532" i="71" s="1"/>
  <c r="H531" i="71" a="1"/>
  <c r="H531" i="71" s="1"/>
  <c r="I531" i="71" s="1"/>
  <c r="H530" i="71" a="1"/>
  <c r="H530" i="71" s="1"/>
  <c r="I530" i="71" s="1"/>
  <c r="H529" i="71" a="1"/>
  <c r="H529" i="71" s="1"/>
  <c r="I529" i="71" s="1"/>
  <c r="H528" i="71" a="1"/>
  <c r="H528" i="71" s="1"/>
  <c r="I528" i="71" s="1"/>
  <c r="H527" i="71" a="1"/>
  <c r="H527" i="71" s="1"/>
  <c r="I527" i="71" s="1"/>
  <c r="H526" i="71" a="1"/>
  <c r="H526" i="71" s="1"/>
  <c r="I526" i="71" s="1"/>
  <c r="H525" i="71" a="1"/>
  <c r="H525" i="71" s="1"/>
  <c r="I525" i="71" s="1"/>
  <c r="H524" i="71" a="1"/>
  <c r="H524" i="71" s="1"/>
  <c r="I524" i="71" s="1"/>
  <c r="H523" i="71" a="1"/>
  <c r="H523" i="71" s="1"/>
  <c r="I523" i="71" s="1"/>
  <c r="H522" i="71" a="1"/>
  <c r="H522" i="71" s="1"/>
  <c r="I522" i="71" s="1"/>
  <c r="H521" i="71" a="1"/>
  <c r="H521" i="71" s="1"/>
  <c r="I521" i="71" s="1"/>
  <c r="H520" i="71" a="1"/>
  <c r="H520" i="71" s="1"/>
  <c r="I520" i="71" s="1"/>
  <c r="H519" i="71" a="1"/>
  <c r="H519" i="71" s="1"/>
  <c r="I519" i="71" s="1"/>
  <c r="H518" i="71" a="1"/>
  <c r="H518" i="71" s="1"/>
  <c r="I518" i="71" s="1"/>
  <c r="H517" i="71" a="1"/>
  <c r="H517" i="71" s="1"/>
  <c r="I517" i="71" s="1"/>
  <c r="H516" i="71" a="1"/>
  <c r="H516" i="71" s="1"/>
  <c r="I516" i="71" s="1"/>
  <c r="H515" i="71" a="1"/>
  <c r="H515" i="71" s="1"/>
  <c r="I515" i="71" s="1"/>
  <c r="H514" i="71" a="1"/>
  <c r="H514" i="71" s="1"/>
  <c r="I514" i="71" s="1"/>
  <c r="H513" i="71" a="1"/>
  <c r="H513" i="71" s="1"/>
  <c r="I513" i="71" s="1"/>
  <c r="H512" i="71" a="1"/>
  <c r="H512" i="71" s="1"/>
  <c r="I512" i="71" s="1"/>
  <c r="H511" i="71" a="1"/>
  <c r="H511" i="71" s="1"/>
  <c r="I511" i="71" s="1"/>
  <c r="H510" i="71" a="1"/>
  <c r="H510" i="71" s="1"/>
  <c r="I510" i="71" s="1"/>
  <c r="H509" i="71" a="1"/>
  <c r="H509" i="71" s="1"/>
  <c r="I509" i="71" s="1"/>
  <c r="H508" i="71" a="1"/>
  <c r="H508" i="71" s="1"/>
  <c r="I508" i="71" s="1"/>
  <c r="H507" i="71" a="1"/>
  <c r="H507" i="71" s="1"/>
  <c r="I507" i="71" s="1"/>
  <c r="H506" i="71" a="1"/>
  <c r="H506" i="71" s="1"/>
  <c r="I506" i="71" s="1"/>
  <c r="H505" i="71" a="1"/>
  <c r="H505" i="71" s="1"/>
  <c r="I505" i="71" s="1"/>
  <c r="H504" i="71" a="1"/>
  <c r="H504" i="71" s="1"/>
  <c r="I504" i="71" s="1"/>
  <c r="H503" i="71" a="1"/>
  <c r="H503" i="71" s="1"/>
  <c r="I503" i="71" s="1"/>
  <c r="H502" i="71" a="1"/>
  <c r="H502" i="71" s="1"/>
  <c r="I502" i="71" s="1"/>
  <c r="H501" i="71" a="1"/>
  <c r="H501" i="71" s="1"/>
  <c r="I501" i="71" s="1"/>
  <c r="H500" i="71" a="1"/>
  <c r="H500" i="71" s="1"/>
  <c r="I500" i="71" s="1"/>
  <c r="H499" i="71" a="1"/>
  <c r="H499" i="71" s="1"/>
  <c r="I499" i="71" s="1"/>
  <c r="H498" i="71" a="1"/>
  <c r="H498" i="71" s="1"/>
  <c r="I498" i="71" s="1"/>
  <c r="H497" i="71" a="1"/>
  <c r="H497" i="71" s="1"/>
  <c r="I497" i="71" s="1"/>
  <c r="H496" i="71" a="1"/>
  <c r="H496" i="71" s="1"/>
  <c r="I496" i="71" s="1"/>
  <c r="H495" i="71" a="1"/>
  <c r="H495" i="71" s="1"/>
  <c r="I495" i="71" s="1"/>
  <c r="H494" i="71" a="1"/>
  <c r="H494" i="71" s="1"/>
  <c r="I494" i="71" s="1"/>
  <c r="H493" i="71" a="1"/>
  <c r="H493" i="71" s="1"/>
  <c r="I493" i="71" s="1"/>
  <c r="H492" i="71" a="1"/>
  <c r="H492" i="71" s="1"/>
  <c r="I492" i="71" s="1"/>
  <c r="H491" i="71" a="1"/>
  <c r="H491" i="71" s="1"/>
  <c r="I491" i="71" s="1"/>
  <c r="H490" i="71" a="1"/>
  <c r="H490" i="71" s="1"/>
  <c r="I490" i="71" s="1"/>
  <c r="H489" i="71" a="1"/>
  <c r="H489" i="71" s="1"/>
  <c r="I489" i="71" s="1"/>
  <c r="H488" i="71" a="1"/>
  <c r="H488" i="71" s="1"/>
  <c r="I488" i="71" s="1"/>
  <c r="H487" i="71" a="1"/>
  <c r="H487" i="71" s="1"/>
  <c r="I487" i="71" s="1"/>
  <c r="H486" i="71" a="1"/>
  <c r="H486" i="71" s="1"/>
  <c r="I486" i="71" s="1"/>
  <c r="H485" i="71" a="1"/>
  <c r="H485" i="71" s="1"/>
  <c r="I485" i="71" s="1"/>
  <c r="H484" i="71" a="1"/>
  <c r="H484" i="71" s="1"/>
  <c r="I484" i="71" s="1"/>
  <c r="H483" i="71" a="1"/>
  <c r="H483" i="71" s="1"/>
  <c r="I483" i="71" s="1"/>
  <c r="H482" i="71" a="1"/>
  <c r="H482" i="71" s="1"/>
  <c r="I482" i="71" s="1"/>
  <c r="H481" i="71" a="1"/>
  <c r="H481" i="71" s="1"/>
  <c r="I481" i="71" s="1"/>
  <c r="H480" i="71" a="1"/>
  <c r="H480" i="71" s="1"/>
  <c r="I480" i="71" s="1"/>
  <c r="H479" i="71" a="1"/>
  <c r="H479" i="71" s="1"/>
  <c r="I479" i="71" s="1"/>
  <c r="H478" i="71" a="1"/>
  <c r="H478" i="71" s="1"/>
  <c r="I478" i="71" s="1"/>
  <c r="H477" i="71" a="1"/>
  <c r="H477" i="71" s="1"/>
  <c r="I477" i="71" s="1"/>
  <c r="H476" i="71" a="1"/>
  <c r="H476" i="71" s="1"/>
  <c r="I476" i="71" s="1"/>
  <c r="H475" i="71" a="1"/>
  <c r="H475" i="71" s="1"/>
  <c r="I475" i="71" s="1"/>
  <c r="H474" i="71" a="1"/>
  <c r="H474" i="71" s="1"/>
  <c r="I474" i="71" s="1"/>
  <c r="H473" i="71" a="1"/>
  <c r="H473" i="71" s="1"/>
  <c r="I473" i="71" s="1"/>
  <c r="H472" i="71" a="1"/>
  <c r="H472" i="71" s="1"/>
  <c r="I472" i="71" s="1"/>
  <c r="H471" i="71" a="1"/>
  <c r="H471" i="71" s="1"/>
  <c r="I471" i="71" s="1"/>
  <c r="H470" i="71" a="1"/>
  <c r="H470" i="71" s="1"/>
  <c r="I470" i="71" s="1"/>
  <c r="H469" i="71" a="1"/>
  <c r="H469" i="71" s="1"/>
  <c r="I469" i="71" s="1"/>
  <c r="H468" i="71" a="1"/>
  <c r="H468" i="71" s="1"/>
  <c r="I468" i="71" s="1"/>
  <c r="H467" i="71" a="1"/>
  <c r="H467" i="71" s="1"/>
  <c r="I467" i="71" s="1"/>
  <c r="H466" i="71" a="1"/>
  <c r="H466" i="71" s="1"/>
  <c r="I466" i="71" s="1"/>
  <c r="H465" i="71" a="1"/>
  <c r="H465" i="71" s="1"/>
  <c r="I465" i="71" s="1"/>
  <c r="H464" i="71" a="1"/>
  <c r="H464" i="71" s="1"/>
  <c r="I464" i="71" s="1"/>
  <c r="H463" i="71" a="1"/>
  <c r="H463" i="71" s="1"/>
  <c r="I463" i="71" s="1"/>
  <c r="H462" i="71" a="1"/>
  <c r="H462" i="71" s="1"/>
  <c r="I462" i="71" s="1"/>
  <c r="H461" i="71" a="1"/>
  <c r="H461" i="71" s="1"/>
  <c r="I461" i="71" s="1"/>
  <c r="H460" i="71" a="1"/>
  <c r="H460" i="71" s="1"/>
  <c r="I460" i="71" s="1"/>
  <c r="H459" i="71" a="1"/>
  <c r="H459" i="71" s="1"/>
  <c r="I459" i="71" s="1"/>
  <c r="H458" i="71" a="1"/>
  <c r="H458" i="71" s="1"/>
  <c r="I458" i="71" s="1"/>
  <c r="H457" i="71" a="1"/>
  <c r="H457" i="71" s="1"/>
  <c r="I457" i="71" s="1"/>
  <c r="H456" i="71" a="1"/>
  <c r="H456" i="71" s="1"/>
  <c r="I456" i="71" s="1"/>
  <c r="H455" i="71" a="1"/>
  <c r="H455" i="71" s="1"/>
  <c r="I455" i="71" s="1"/>
  <c r="H454" i="71" a="1"/>
  <c r="H454" i="71" s="1"/>
  <c r="I454" i="71" s="1"/>
  <c r="H453" i="71" a="1"/>
  <c r="H453" i="71" s="1"/>
  <c r="I453" i="71" s="1"/>
  <c r="H452" i="71" a="1"/>
  <c r="H452" i="71" s="1"/>
  <c r="I452" i="71" s="1"/>
  <c r="H451" i="71" a="1"/>
  <c r="H451" i="71" s="1"/>
  <c r="I451" i="71" s="1"/>
  <c r="H450" i="71" a="1"/>
  <c r="H450" i="71" s="1"/>
  <c r="I450" i="71" s="1"/>
  <c r="H449" i="71" a="1"/>
  <c r="H449" i="71" s="1"/>
  <c r="I449" i="71" s="1"/>
  <c r="H448" i="71" a="1"/>
  <c r="H448" i="71" s="1"/>
  <c r="I448" i="71" s="1"/>
  <c r="H447" i="71" a="1"/>
  <c r="H447" i="71" s="1"/>
  <c r="I447" i="71" s="1"/>
  <c r="H446" i="71" a="1"/>
  <c r="H446" i="71" s="1"/>
  <c r="I446" i="71" s="1"/>
  <c r="H445" i="71" a="1"/>
  <c r="H445" i="71" s="1"/>
  <c r="I445" i="71" s="1"/>
  <c r="H444" i="71" a="1"/>
  <c r="H444" i="71" s="1"/>
  <c r="I444" i="71" s="1"/>
  <c r="H443" i="71" a="1"/>
  <c r="H443" i="71" s="1"/>
  <c r="I443" i="71" s="1"/>
  <c r="H442" i="71" a="1"/>
  <c r="H442" i="71" s="1"/>
  <c r="I442" i="71" s="1"/>
  <c r="H441" i="71" a="1"/>
  <c r="H441" i="71" s="1"/>
  <c r="I441" i="71" s="1"/>
  <c r="H440" i="71" a="1"/>
  <c r="H440" i="71" s="1"/>
  <c r="I440" i="71" s="1"/>
  <c r="H439" i="71" a="1"/>
  <c r="H439" i="71" s="1"/>
  <c r="I439" i="71" s="1"/>
  <c r="H438" i="71" a="1"/>
  <c r="H438" i="71" s="1"/>
  <c r="I438" i="71" s="1"/>
  <c r="H437" i="71" a="1"/>
  <c r="H437" i="71" s="1"/>
  <c r="I437" i="71" s="1"/>
  <c r="H436" i="71" a="1"/>
  <c r="H436" i="71" s="1"/>
  <c r="I436" i="71" s="1"/>
  <c r="H435" i="71" a="1"/>
  <c r="H435" i="71" s="1"/>
  <c r="I435" i="71" s="1"/>
  <c r="H434" i="71" a="1"/>
  <c r="H434" i="71" s="1"/>
  <c r="I434" i="71" s="1"/>
  <c r="H433" i="71" a="1"/>
  <c r="H433" i="71" s="1"/>
  <c r="I433" i="71" s="1"/>
  <c r="H432" i="71" a="1"/>
  <c r="H432" i="71" s="1"/>
  <c r="I432" i="71" s="1"/>
  <c r="H431" i="71" a="1"/>
  <c r="H431" i="71" s="1"/>
  <c r="I431" i="71" s="1"/>
  <c r="H430" i="71" a="1"/>
  <c r="H430" i="71" s="1"/>
  <c r="I430" i="71" s="1"/>
  <c r="H429" i="71" a="1"/>
  <c r="H429" i="71" s="1"/>
  <c r="I429" i="71" s="1"/>
  <c r="H428" i="71" a="1"/>
  <c r="H428" i="71" s="1"/>
  <c r="I428" i="71" s="1"/>
  <c r="H427" i="71" a="1"/>
  <c r="H427" i="71" s="1"/>
  <c r="I427" i="71" s="1"/>
  <c r="H426" i="71" a="1"/>
  <c r="H426" i="71" s="1"/>
  <c r="I426" i="71" s="1"/>
  <c r="H425" i="71" a="1"/>
  <c r="H425" i="71" s="1"/>
  <c r="I425" i="71" s="1"/>
  <c r="H424" i="71" a="1"/>
  <c r="H424" i="71" s="1"/>
  <c r="I424" i="71" s="1"/>
  <c r="H423" i="71" a="1"/>
  <c r="H423" i="71" s="1"/>
  <c r="I423" i="71" s="1"/>
  <c r="H422" i="71" a="1"/>
  <c r="H422" i="71" s="1"/>
  <c r="I422" i="71" s="1"/>
  <c r="H421" i="71" a="1"/>
  <c r="H421" i="71" s="1"/>
  <c r="I421" i="71" s="1"/>
  <c r="H420" i="71" a="1"/>
  <c r="H420" i="71" s="1"/>
  <c r="I420" i="71" s="1"/>
  <c r="H419" i="71" a="1"/>
  <c r="H419" i="71" s="1"/>
  <c r="I419" i="71" s="1"/>
  <c r="H418" i="71" a="1"/>
  <c r="H418" i="71" s="1"/>
  <c r="I418" i="71" s="1"/>
  <c r="H417" i="71" a="1"/>
  <c r="H417" i="71" s="1"/>
  <c r="I417" i="71" s="1"/>
  <c r="H416" i="71" a="1"/>
  <c r="H416" i="71" s="1"/>
  <c r="I416" i="71" s="1"/>
  <c r="H415" i="71" a="1"/>
  <c r="H415" i="71" s="1"/>
  <c r="I415" i="71" s="1"/>
  <c r="H414" i="71" a="1"/>
  <c r="H414" i="71" s="1"/>
  <c r="I414" i="71" s="1"/>
  <c r="H413" i="71" a="1"/>
  <c r="H413" i="71" s="1"/>
  <c r="I413" i="71" s="1"/>
  <c r="H412" i="71" a="1"/>
  <c r="H412" i="71" s="1"/>
  <c r="I412" i="71" s="1"/>
  <c r="H411" i="71" a="1"/>
  <c r="H411" i="71" s="1"/>
  <c r="I411" i="71" s="1"/>
  <c r="H410" i="71" a="1"/>
  <c r="H410" i="71" s="1"/>
  <c r="I410" i="71" s="1"/>
  <c r="H409" i="71" a="1"/>
  <c r="H409" i="71" s="1"/>
  <c r="I409" i="71" s="1"/>
  <c r="H408" i="71" a="1"/>
  <c r="H408" i="71" s="1"/>
  <c r="I408" i="71" s="1"/>
  <c r="H407" i="71" a="1"/>
  <c r="H407" i="71" s="1"/>
  <c r="I407" i="71" s="1"/>
  <c r="H406" i="71" a="1"/>
  <c r="H406" i="71" s="1"/>
  <c r="I406" i="71" s="1"/>
  <c r="H405" i="71" a="1"/>
  <c r="H405" i="71" s="1"/>
  <c r="I405" i="71" s="1"/>
  <c r="H404" i="71" a="1"/>
  <c r="H404" i="71" s="1"/>
  <c r="I404" i="71" s="1"/>
  <c r="H403" i="71" a="1"/>
  <c r="H403" i="71" s="1"/>
  <c r="I403" i="71" s="1"/>
  <c r="H402" i="71" a="1"/>
  <c r="H402" i="71" s="1"/>
  <c r="I402" i="71" s="1"/>
  <c r="H401" i="71" a="1"/>
  <c r="H401" i="71" s="1"/>
  <c r="I401" i="71" s="1"/>
  <c r="H400" i="71" a="1"/>
  <c r="H400" i="71" s="1"/>
  <c r="I400" i="71" s="1"/>
  <c r="H399" i="71" a="1"/>
  <c r="H399" i="71" s="1"/>
  <c r="I399" i="71" s="1"/>
  <c r="H398" i="71" a="1"/>
  <c r="H398" i="71" s="1"/>
  <c r="I398" i="71" s="1"/>
  <c r="H397" i="71" a="1"/>
  <c r="H397" i="71" s="1"/>
  <c r="I397" i="71" s="1"/>
  <c r="H396" i="71" a="1"/>
  <c r="H396" i="71" s="1"/>
  <c r="I396" i="71" s="1"/>
  <c r="H395" i="71" a="1"/>
  <c r="H395" i="71" s="1"/>
  <c r="I395" i="71" s="1"/>
  <c r="H394" i="71" a="1"/>
  <c r="H394" i="71" s="1"/>
  <c r="I394" i="71" s="1"/>
  <c r="H393" i="71" a="1"/>
  <c r="H393" i="71" s="1"/>
  <c r="I393" i="71" s="1"/>
  <c r="H392" i="71" a="1"/>
  <c r="H392" i="71" s="1"/>
  <c r="I392" i="71" s="1"/>
  <c r="H391" i="71" a="1"/>
  <c r="H391" i="71" s="1"/>
  <c r="I391" i="71" s="1"/>
  <c r="H390" i="71" a="1"/>
  <c r="H390" i="71" s="1"/>
  <c r="I390" i="71" s="1"/>
  <c r="H389" i="71" a="1"/>
  <c r="H389" i="71" s="1"/>
  <c r="I389" i="71" s="1"/>
  <c r="H388" i="71" a="1"/>
  <c r="H388" i="71" s="1"/>
  <c r="I388" i="71" s="1"/>
  <c r="H387" i="71" a="1"/>
  <c r="H387" i="71" s="1"/>
  <c r="I387" i="71" s="1"/>
  <c r="H386" i="71" a="1"/>
  <c r="H386" i="71" s="1"/>
  <c r="I386" i="71" s="1"/>
  <c r="H385" i="71" a="1"/>
  <c r="H385" i="71" s="1"/>
  <c r="I385" i="71" s="1"/>
  <c r="H384" i="71" a="1"/>
  <c r="H384" i="71" s="1"/>
  <c r="I384" i="71" s="1"/>
  <c r="H383" i="71" a="1"/>
  <c r="H383" i="71" s="1"/>
  <c r="I383" i="71" s="1"/>
  <c r="H382" i="71" a="1"/>
  <c r="H382" i="71" s="1"/>
  <c r="I382" i="71" s="1"/>
  <c r="H381" i="71" a="1"/>
  <c r="H381" i="71" s="1"/>
  <c r="I381" i="71" s="1"/>
  <c r="H380" i="71" a="1"/>
  <c r="H380" i="71" s="1"/>
  <c r="I380" i="71" s="1"/>
  <c r="H379" i="71" a="1"/>
  <c r="H379" i="71" s="1"/>
  <c r="I379" i="71" s="1"/>
  <c r="H378" i="71" a="1"/>
  <c r="H378" i="71" s="1"/>
  <c r="I378" i="71" s="1"/>
  <c r="H377" i="71" a="1"/>
  <c r="H377" i="71" s="1"/>
  <c r="I377" i="71" s="1"/>
  <c r="H376" i="71" a="1"/>
  <c r="H376" i="71" s="1"/>
  <c r="I376" i="71" s="1"/>
  <c r="H375" i="71" a="1"/>
  <c r="H375" i="71" s="1"/>
  <c r="I375" i="71" s="1"/>
  <c r="H374" i="71" a="1"/>
  <c r="H374" i="71" s="1"/>
  <c r="I374" i="71" s="1"/>
  <c r="H373" i="71" a="1"/>
  <c r="H373" i="71" s="1"/>
  <c r="I373" i="71" s="1"/>
  <c r="H372" i="71" a="1"/>
  <c r="H372" i="71" s="1"/>
  <c r="I372" i="71" s="1"/>
  <c r="H371" i="71" a="1"/>
  <c r="H371" i="71" s="1"/>
  <c r="I371" i="71" s="1"/>
  <c r="H370" i="71" a="1"/>
  <c r="H370" i="71" s="1"/>
  <c r="I370" i="71" s="1"/>
  <c r="H369" i="71" a="1"/>
  <c r="H369" i="71" s="1"/>
  <c r="I369" i="71" s="1"/>
  <c r="H368" i="71" a="1"/>
  <c r="H368" i="71" s="1"/>
  <c r="I368" i="71" s="1"/>
  <c r="H367" i="71" a="1"/>
  <c r="H367" i="71" s="1"/>
  <c r="I367" i="71" s="1"/>
  <c r="H366" i="71" a="1"/>
  <c r="H366" i="71" s="1"/>
  <c r="I366" i="71" s="1"/>
  <c r="H365" i="71" a="1"/>
  <c r="H365" i="71" s="1"/>
  <c r="I365" i="71" s="1"/>
  <c r="H364" i="71" a="1"/>
  <c r="H364" i="71" s="1"/>
  <c r="I364" i="71" s="1"/>
  <c r="H363" i="71" a="1"/>
  <c r="H363" i="71" s="1"/>
  <c r="I363" i="71" s="1"/>
  <c r="H362" i="71" a="1"/>
  <c r="H362" i="71" s="1"/>
  <c r="I362" i="71" s="1"/>
  <c r="H361" i="71" a="1"/>
  <c r="H361" i="71" s="1"/>
  <c r="I361" i="71" s="1"/>
  <c r="H360" i="71" a="1"/>
  <c r="H360" i="71" s="1"/>
  <c r="I360" i="71" s="1"/>
  <c r="H359" i="71" a="1"/>
  <c r="H359" i="71" s="1"/>
  <c r="I359" i="71" s="1"/>
  <c r="H358" i="71" a="1"/>
  <c r="H358" i="71" s="1"/>
  <c r="I358" i="71" s="1"/>
  <c r="H357" i="71" a="1"/>
  <c r="H357" i="71" s="1"/>
  <c r="I357" i="71" s="1"/>
  <c r="H356" i="71" a="1"/>
  <c r="H356" i="71" s="1"/>
  <c r="I356" i="71" s="1"/>
  <c r="H355" i="71" a="1"/>
  <c r="H355" i="71" s="1"/>
  <c r="I355" i="71" s="1"/>
  <c r="H354" i="71" a="1"/>
  <c r="H354" i="71" s="1"/>
  <c r="I354" i="71" s="1"/>
  <c r="H353" i="71" a="1"/>
  <c r="H353" i="71" s="1"/>
  <c r="I353" i="71" s="1"/>
  <c r="H352" i="71" a="1"/>
  <c r="H352" i="71" s="1"/>
  <c r="I352" i="71" s="1"/>
  <c r="H351" i="71" a="1"/>
  <c r="H351" i="71" s="1"/>
  <c r="I351" i="71" s="1"/>
  <c r="H350" i="71" a="1"/>
  <c r="H350" i="71" s="1"/>
  <c r="I350" i="71" s="1"/>
  <c r="H349" i="71" a="1"/>
  <c r="H349" i="71" s="1"/>
  <c r="I349" i="71" s="1"/>
  <c r="H348" i="71" a="1"/>
  <c r="H348" i="71" s="1"/>
  <c r="I348" i="71" s="1"/>
  <c r="H347" i="71" a="1"/>
  <c r="H347" i="71" s="1"/>
  <c r="I347" i="71" s="1"/>
  <c r="H346" i="71" a="1"/>
  <c r="H346" i="71" s="1"/>
  <c r="I346" i="71" s="1"/>
  <c r="H345" i="71" a="1"/>
  <c r="H345" i="71" s="1"/>
  <c r="I345" i="71" s="1"/>
  <c r="H344" i="71" a="1"/>
  <c r="H344" i="71" s="1"/>
  <c r="I344" i="71" s="1"/>
  <c r="H343" i="71" a="1"/>
  <c r="H343" i="71" s="1"/>
  <c r="I343" i="71" s="1"/>
  <c r="H342" i="71" a="1"/>
  <c r="H342" i="71" s="1"/>
  <c r="I342" i="71" s="1"/>
  <c r="H341" i="71" a="1"/>
  <c r="H341" i="71" s="1"/>
  <c r="I341" i="71" s="1"/>
  <c r="H340" i="71" a="1"/>
  <c r="H340" i="71" s="1"/>
  <c r="I340" i="71" s="1"/>
  <c r="H339" i="71" a="1"/>
  <c r="H339" i="71" s="1"/>
  <c r="I339" i="71" s="1"/>
  <c r="H338" i="71" a="1"/>
  <c r="H338" i="71" s="1"/>
  <c r="I338" i="71" s="1"/>
  <c r="H337" i="71" a="1"/>
  <c r="H337" i="71" s="1"/>
  <c r="I337" i="71" s="1"/>
  <c r="H336" i="71" a="1"/>
  <c r="H336" i="71" s="1"/>
  <c r="I336" i="71" s="1"/>
  <c r="H335" i="71" a="1"/>
  <c r="H335" i="71" s="1"/>
  <c r="I335" i="71" s="1"/>
  <c r="H334" i="71" a="1"/>
  <c r="H334" i="71" s="1"/>
  <c r="I334" i="71" s="1"/>
  <c r="H333" i="71" a="1"/>
  <c r="H333" i="71" s="1"/>
  <c r="I333" i="71" s="1"/>
  <c r="H332" i="71" a="1"/>
  <c r="H332" i="71" s="1"/>
  <c r="I332" i="71" s="1"/>
  <c r="H331" i="71" a="1"/>
  <c r="H331" i="71" s="1"/>
  <c r="I331" i="71" s="1"/>
  <c r="H330" i="71" a="1"/>
  <c r="H330" i="71" s="1"/>
  <c r="I330" i="71" s="1"/>
  <c r="H329" i="71" a="1"/>
  <c r="H329" i="71" s="1"/>
  <c r="I329" i="71" s="1"/>
  <c r="H328" i="71" a="1"/>
  <c r="H328" i="71" s="1"/>
  <c r="I328" i="71" s="1"/>
  <c r="H327" i="71" a="1"/>
  <c r="H327" i="71" s="1"/>
  <c r="I327" i="71" s="1"/>
  <c r="H326" i="71" a="1"/>
  <c r="H326" i="71" s="1"/>
  <c r="I326" i="71" s="1"/>
  <c r="H325" i="71" a="1"/>
  <c r="H325" i="71" s="1"/>
  <c r="I325" i="71" s="1"/>
  <c r="H324" i="71" a="1"/>
  <c r="H324" i="71" s="1"/>
  <c r="I324" i="71" s="1"/>
  <c r="H323" i="71" a="1"/>
  <c r="H323" i="71" s="1"/>
  <c r="I323" i="71" s="1"/>
  <c r="H322" i="71" a="1"/>
  <c r="H322" i="71" s="1"/>
  <c r="I322" i="71" s="1"/>
  <c r="H321" i="71" a="1"/>
  <c r="H321" i="71" s="1"/>
  <c r="I321" i="71" s="1"/>
  <c r="H320" i="71" a="1"/>
  <c r="H320" i="71" s="1"/>
  <c r="I320" i="71" s="1"/>
  <c r="H319" i="71" a="1"/>
  <c r="H319" i="71" s="1"/>
  <c r="I319" i="71" s="1"/>
  <c r="H318" i="71" a="1"/>
  <c r="H318" i="71" s="1"/>
  <c r="I318" i="71" s="1"/>
  <c r="H317" i="71" a="1"/>
  <c r="H317" i="71" s="1"/>
  <c r="I317" i="71" s="1"/>
  <c r="H316" i="71" a="1"/>
  <c r="H316" i="71" s="1"/>
  <c r="I316" i="71" s="1"/>
  <c r="H315" i="71" a="1"/>
  <c r="H315" i="71" s="1"/>
  <c r="I315" i="71" s="1"/>
  <c r="H314" i="71" a="1"/>
  <c r="H314" i="71" s="1"/>
  <c r="I314" i="71" s="1"/>
  <c r="H313" i="71" a="1"/>
  <c r="H313" i="71" s="1"/>
  <c r="I313" i="71" s="1"/>
  <c r="H312" i="71" a="1"/>
  <c r="H312" i="71" s="1"/>
  <c r="I312" i="71" s="1"/>
  <c r="H311" i="71" a="1"/>
  <c r="H311" i="71" s="1"/>
  <c r="I311" i="71" s="1"/>
  <c r="H310" i="71" a="1"/>
  <c r="H310" i="71" s="1"/>
  <c r="I310" i="71" s="1"/>
  <c r="H309" i="71" a="1"/>
  <c r="H309" i="71" s="1"/>
  <c r="I309" i="71" s="1"/>
  <c r="H308" i="71" a="1"/>
  <c r="H308" i="71" s="1"/>
  <c r="I308" i="71" s="1"/>
  <c r="H307" i="71" a="1"/>
  <c r="H307" i="71" s="1"/>
  <c r="I307" i="71" s="1"/>
  <c r="H306" i="71" a="1"/>
  <c r="H306" i="71" s="1"/>
  <c r="I306" i="71" s="1"/>
  <c r="H305" i="71" a="1"/>
  <c r="H305" i="71" s="1"/>
  <c r="I305" i="71" s="1"/>
  <c r="H304" i="71" a="1"/>
  <c r="H304" i="71" s="1"/>
  <c r="I304" i="71" s="1"/>
  <c r="H303" i="71" a="1"/>
  <c r="H303" i="71" s="1"/>
  <c r="I303" i="71" s="1"/>
  <c r="H302" i="71" a="1"/>
  <c r="H302" i="71" s="1"/>
  <c r="I302" i="71" s="1"/>
  <c r="H301" i="71" a="1"/>
  <c r="H301" i="71" s="1"/>
  <c r="I301" i="71" s="1"/>
  <c r="H300" i="71" a="1"/>
  <c r="H300" i="71" s="1"/>
  <c r="I300" i="71" s="1"/>
  <c r="H299" i="71" a="1"/>
  <c r="H299" i="71" s="1"/>
  <c r="I299" i="71" s="1"/>
  <c r="H298" i="71" a="1"/>
  <c r="H298" i="71" s="1"/>
  <c r="I298" i="71" s="1"/>
  <c r="H297" i="71" a="1"/>
  <c r="H297" i="71" s="1"/>
  <c r="I297" i="71" s="1"/>
  <c r="H296" i="71" a="1"/>
  <c r="H296" i="71" s="1"/>
  <c r="I296" i="71" s="1"/>
  <c r="H295" i="71" a="1"/>
  <c r="H295" i="71" s="1"/>
  <c r="I295" i="71" s="1"/>
  <c r="H294" i="71" a="1"/>
  <c r="H294" i="71" s="1"/>
  <c r="I294" i="71" s="1"/>
  <c r="H293" i="71" a="1"/>
  <c r="H293" i="71" s="1"/>
  <c r="I293" i="71" s="1"/>
  <c r="H292" i="71" a="1"/>
  <c r="H292" i="71" s="1"/>
  <c r="I292" i="71" s="1"/>
  <c r="H291" i="71" a="1"/>
  <c r="H291" i="71" s="1"/>
  <c r="I291" i="71" s="1"/>
  <c r="H290" i="71" a="1"/>
  <c r="H290" i="71" s="1"/>
  <c r="I290" i="71" s="1"/>
  <c r="H289" i="71" a="1"/>
  <c r="H289" i="71" s="1"/>
  <c r="I289" i="71" s="1"/>
  <c r="H288" i="71" a="1"/>
  <c r="H288" i="71" s="1"/>
  <c r="I288" i="71" s="1"/>
  <c r="H287" i="71" a="1"/>
  <c r="H287" i="71" s="1"/>
  <c r="I287" i="71" s="1"/>
  <c r="H286" i="71" a="1"/>
  <c r="H286" i="71" s="1"/>
  <c r="I286" i="71" s="1"/>
  <c r="H285" i="71" a="1"/>
  <c r="H285" i="71" s="1"/>
  <c r="I285" i="71" s="1"/>
  <c r="H284" i="71" a="1"/>
  <c r="H284" i="71" s="1"/>
  <c r="I284" i="71" s="1"/>
  <c r="H283" i="71" a="1"/>
  <c r="H283" i="71" s="1"/>
  <c r="I283" i="71" s="1"/>
  <c r="H282" i="71" a="1"/>
  <c r="H282" i="71" s="1"/>
  <c r="I282" i="71" s="1"/>
  <c r="H281" i="71" a="1"/>
  <c r="H281" i="71" s="1"/>
  <c r="I281" i="71" s="1"/>
  <c r="H280" i="71" a="1"/>
  <c r="H280" i="71" s="1"/>
  <c r="I280" i="71" s="1"/>
  <c r="H279" i="71" a="1"/>
  <c r="H279" i="71" s="1"/>
  <c r="I279" i="71" s="1"/>
  <c r="H278" i="71" a="1"/>
  <c r="H278" i="71" s="1"/>
  <c r="I278" i="71" s="1"/>
  <c r="H277" i="71" a="1"/>
  <c r="H277" i="71" s="1"/>
  <c r="I277" i="71" s="1"/>
  <c r="H276" i="71" a="1"/>
  <c r="H276" i="71" s="1"/>
  <c r="I276" i="71" s="1"/>
  <c r="H275" i="71" a="1"/>
  <c r="H275" i="71" s="1"/>
  <c r="I275" i="71" s="1"/>
  <c r="H274" i="71" a="1"/>
  <c r="H274" i="71" s="1"/>
  <c r="I274" i="71" s="1"/>
  <c r="H273" i="71" a="1"/>
  <c r="H273" i="71" s="1"/>
  <c r="I273" i="71" s="1"/>
  <c r="H272" i="71" a="1"/>
  <c r="H272" i="71" s="1"/>
  <c r="I272" i="71" s="1"/>
  <c r="H271" i="71" a="1"/>
  <c r="H271" i="71" s="1"/>
  <c r="I271" i="71" s="1"/>
  <c r="H270" i="71" a="1"/>
  <c r="H270" i="71" s="1"/>
  <c r="I270" i="71" s="1"/>
  <c r="H269" i="71" a="1"/>
  <c r="H269" i="71" s="1"/>
  <c r="I269" i="71" s="1"/>
  <c r="H268" i="71" a="1"/>
  <c r="H268" i="71" s="1"/>
  <c r="I268" i="71" s="1"/>
  <c r="H267" i="71" a="1"/>
  <c r="H267" i="71" s="1"/>
  <c r="I267" i="71" s="1"/>
  <c r="H266" i="71" a="1"/>
  <c r="H266" i="71" s="1"/>
  <c r="I266" i="71" s="1"/>
  <c r="H265" i="71" a="1"/>
  <c r="H265" i="71" s="1"/>
  <c r="I265" i="71" s="1"/>
  <c r="H264" i="71" a="1"/>
  <c r="H264" i="71" s="1"/>
  <c r="I264" i="71" s="1"/>
  <c r="H263" i="71" a="1"/>
  <c r="H263" i="71" s="1"/>
  <c r="I263" i="71" s="1"/>
  <c r="H262" i="71" a="1"/>
  <c r="H262" i="71" s="1"/>
  <c r="I262" i="71" s="1"/>
  <c r="H261" i="71" a="1"/>
  <c r="H261" i="71" s="1"/>
  <c r="I261" i="71" s="1"/>
  <c r="H260" i="71" a="1"/>
  <c r="H260" i="71" s="1"/>
  <c r="I260" i="71" s="1"/>
  <c r="H259" i="71" a="1"/>
  <c r="H259" i="71" s="1"/>
  <c r="I259" i="71" s="1"/>
  <c r="H258" i="71" a="1"/>
  <c r="H258" i="71" s="1"/>
  <c r="I258" i="71" s="1"/>
  <c r="H257" i="71" a="1"/>
  <c r="H257" i="71" s="1"/>
  <c r="I257" i="71" s="1"/>
  <c r="H256" i="71" a="1"/>
  <c r="H256" i="71" s="1"/>
  <c r="I256" i="71" s="1"/>
  <c r="H255" i="71" a="1"/>
  <c r="H255" i="71" s="1"/>
  <c r="I255" i="71" s="1"/>
  <c r="H254" i="71" a="1"/>
  <c r="H254" i="71" s="1"/>
  <c r="I254" i="71" s="1"/>
  <c r="H253" i="71" a="1"/>
  <c r="H253" i="71" s="1"/>
  <c r="I253" i="71" s="1"/>
  <c r="H252" i="71" a="1"/>
  <c r="H252" i="71" s="1"/>
  <c r="I252" i="71" s="1"/>
  <c r="H251" i="71" a="1"/>
  <c r="H251" i="71" s="1"/>
  <c r="I251" i="71" s="1"/>
  <c r="H250" i="71" a="1"/>
  <c r="H250" i="71" s="1"/>
  <c r="I250" i="71" s="1"/>
  <c r="H249" i="71" a="1"/>
  <c r="H249" i="71" s="1"/>
  <c r="I249" i="71" s="1"/>
  <c r="H248" i="71" a="1"/>
  <c r="H248" i="71" s="1"/>
  <c r="I248" i="71" s="1"/>
  <c r="H247" i="71" a="1"/>
  <c r="H247" i="71" s="1"/>
  <c r="I247" i="71" s="1"/>
  <c r="H246" i="71" a="1"/>
  <c r="H246" i="71" s="1"/>
  <c r="I246" i="71" s="1"/>
  <c r="H245" i="71" a="1"/>
  <c r="H245" i="71" s="1"/>
  <c r="I245" i="71" s="1"/>
  <c r="H244" i="71" a="1"/>
  <c r="H244" i="71" s="1"/>
  <c r="I244" i="71" s="1"/>
  <c r="H243" i="71" a="1"/>
  <c r="H243" i="71" s="1"/>
  <c r="I243" i="71" s="1"/>
  <c r="H242" i="71" a="1"/>
  <c r="H242" i="71" s="1"/>
  <c r="I242" i="71" s="1"/>
  <c r="H241" i="71" a="1"/>
  <c r="H241" i="71" s="1"/>
  <c r="I241" i="71" s="1"/>
  <c r="H240" i="71" a="1"/>
  <c r="H240" i="71" s="1"/>
  <c r="I240" i="71" s="1"/>
  <c r="H239" i="71" a="1"/>
  <c r="H239" i="71" s="1"/>
  <c r="I239" i="71" s="1"/>
  <c r="H238" i="71" a="1"/>
  <c r="H238" i="71" s="1"/>
  <c r="I238" i="71" s="1"/>
  <c r="H237" i="71" a="1"/>
  <c r="H237" i="71" s="1"/>
  <c r="I237" i="71" s="1"/>
  <c r="H236" i="71" a="1"/>
  <c r="H236" i="71" s="1"/>
  <c r="I236" i="71" s="1"/>
  <c r="H235" i="71" a="1"/>
  <c r="H235" i="71" s="1"/>
  <c r="I235" i="71" s="1"/>
  <c r="H234" i="71" a="1"/>
  <c r="H234" i="71" s="1"/>
  <c r="I234" i="71" s="1"/>
  <c r="H233" i="71" a="1"/>
  <c r="H233" i="71" s="1"/>
  <c r="I233" i="71" s="1"/>
  <c r="H232" i="71" a="1"/>
  <c r="H232" i="71" s="1"/>
  <c r="I232" i="71" s="1"/>
  <c r="H231" i="71" a="1"/>
  <c r="H231" i="71" s="1"/>
  <c r="I231" i="71" s="1"/>
  <c r="H230" i="71" a="1"/>
  <c r="H230" i="71" s="1"/>
  <c r="I230" i="71" s="1"/>
  <c r="H229" i="71" a="1"/>
  <c r="H229" i="71" s="1"/>
  <c r="I229" i="71" s="1"/>
  <c r="H228" i="71" a="1"/>
  <c r="H228" i="71" s="1"/>
  <c r="I228" i="71" s="1"/>
  <c r="H227" i="71" a="1"/>
  <c r="H227" i="71" s="1"/>
  <c r="I227" i="71" s="1"/>
  <c r="H226" i="71" a="1"/>
  <c r="H226" i="71" s="1"/>
  <c r="I226" i="71" s="1"/>
  <c r="H225" i="71" a="1"/>
  <c r="H225" i="71" s="1"/>
  <c r="I225" i="71" s="1"/>
  <c r="H224" i="71" a="1"/>
  <c r="H224" i="71" s="1"/>
  <c r="I224" i="71" s="1"/>
  <c r="H223" i="71" a="1"/>
  <c r="H223" i="71" s="1"/>
  <c r="I223" i="71" s="1"/>
  <c r="H222" i="71" a="1"/>
  <c r="H222" i="71" s="1"/>
  <c r="I222" i="71" s="1"/>
  <c r="H221" i="71" a="1"/>
  <c r="H221" i="71" s="1"/>
  <c r="I221" i="71" s="1"/>
  <c r="H220" i="71" a="1"/>
  <c r="H220" i="71" s="1"/>
  <c r="I220" i="71" s="1"/>
  <c r="H219" i="71" a="1"/>
  <c r="H219" i="71" s="1"/>
  <c r="I219" i="71" s="1"/>
  <c r="H218" i="71" a="1"/>
  <c r="H218" i="71" s="1"/>
  <c r="I218" i="71" s="1"/>
  <c r="H217" i="71" a="1"/>
  <c r="H217" i="71" s="1"/>
  <c r="I217" i="71" s="1"/>
  <c r="H216" i="71" a="1"/>
  <c r="H216" i="71" s="1"/>
  <c r="I216" i="71" s="1"/>
  <c r="H215" i="71" a="1"/>
  <c r="H215" i="71" s="1"/>
  <c r="I215" i="71" s="1"/>
  <c r="H214" i="71" a="1"/>
  <c r="H214" i="71" s="1"/>
  <c r="I214" i="71" s="1"/>
  <c r="H213" i="71" a="1"/>
  <c r="H213" i="71" s="1"/>
  <c r="I213" i="71" s="1"/>
  <c r="H212" i="71" a="1"/>
  <c r="H212" i="71" s="1"/>
  <c r="I212" i="71" s="1"/>
  <c r="H211" i="71" a="1"/>
  <c r="H211" i="71" s="1"/>
  <c r="I211" i="71" s="1"/>
  <c r="H210" i="71" a="1"/>
  <c r="H210" i="71" s="1"/>
  <c r="I210" i="71" s="1"/>
  <c r="H209" i="71" a="1"/>
  <c r="H209" i="71" s="1"/>
  <c r="I209" i="71" s="1"/>
  <c r="H208" i="71" a="1"/>
  <c r="H208" i="71" s="1"/>
  <c r="I208" i="71" s="1"/>
  <c r="H207" i="71" a="1"/>
  <c r="H207" i="71" s="1"/>
  <c r="I207" i="71" s="1"/>
  <c r="H206" i="71" a="1"/>
  <c r="H206" i="71" s="1"/>
  <c r="I206" i="71" s="1"/>
  <c r="H205" i="71" a="1"/>
  <c r="H205" i="71" s="1"/>
  <c r="I205" i="71" s="1"/>
  <c r="H204" i="71" a="1"/>
  <c r="H204" i="71" s="1"/>
  <c r="I204" i="71" s="1"/>
  <c r="H203" i="71" a="1"/>
  <c r="H203" i="71" s="1"/>
  <c r="I203" i="71" s="1"/>
  <c r="H202" i="71" a="1"/>
  <c r="H202" i="71" s="1"/>
  <c r="I202" i="71" s="1"/>
  <c r="H201" i="71" a="1"/>
  <c r="H201" i="71" s="1"/>
  <c r="I201" i="71" s="1"/>
  <c r="H200" i="71" a="1"/>
  <c r="H200" i="71" s="1"/>
  <c r="I200" i="71" s="1"/>
  <c r="H199" i="71" a="1"/>
  <c r="H199" i="71" s="1"/>
  <c r="I199" i="71" s="1"/>
  <c r="H198" i="71" a="1"/>
  <c r="H198" i="71" s="1"/>
  <c r="I198" i="71" s="1"/>
  <c r="H197" i="71" a="1"/>
  <c r="H197" i="71" s="1"/>
  <c r="I197" i="71" s="1"/>
  <c r="H196" i="71" a="1"/>
  <c r="H196" i="71" s="1"/>
  <c r="I196" i="71" s="1"/>
  <c r="H195" i="71" a="1"/>
  <c r="H195" i="71" s="1"/>
  <c r="I195" i="71" s="1"/>
  <c r="H194" i="71" a="1"/>
  <c r="H194" i="71" s="1"/>
  <c r="I194" i="71" s="1"/>
  <c r="H193" i="71" a="1"/>
  <c r="H193" i="71" s="1"/>
  <c r="I193" i="71" s="1"/>
  <c r="H192" i="71" a="1"/>
  <c r="H192" i="71" s="1"/>
  <c r="I192" i="71" s="1"/>
  <c r="H191" i="71" a="1"/>
  <c r="H191" i="71" s="1"/>
  <c r="I191" i="71" s="1"/>
  <c r="H190" i="71" a="1"/>
  <c r="H190" i="71" s="1"/>
  <c r="I190" i="71" s="1"/>
  <c r="H189" i="71" a="1"/>
  <c r="H189" i="71" s="1"/>
  <c r="I189" i="71" s="1"/>
  <c r="H188" i="71" a="1"/>
  <c r="H188" i="71" s="1"/>
  <c r="I188" i="71" s="1"/>
  <c r="H187" i="71" a="1"/>
  <c r="H187" i="71" s="1"/>
  <c r="I187" i="71" s="1"/>
  <c r="H186" i="71" a="1"/>
  <c r="H186" i="71" s="1"/>
  <c r="I186" i="71" s="1"/>
  <c r="H185" i="71" a="1"/>
  <c r="H185" i="71" s="1"/>
  <c r="I185" i="71" s="1"/>
  <c r="H184" i="71" a="1"/>
  <c r="H184" i="71" s="1"/>
  <c r="I184" i="71" s="1"/>
  <c r="H183" i="71" a="1"/>
  <c r="H183" i="71" s="1"/>
  <c r="I183" i="71" s="1"/>
  <c r="H182" i="71" a="1"/>
  <c r="H182" i="71" s="1"/>
  <c r="I182" i="71" s="1"/>
  <c r="H181" i="71" a="1"/>
  <c r="H181" i="71" s="1"/>
  <c r="I181" i="71" s="1"/>
  <c r="H180" i="71" a="1"/>
  <c r="H180" i="71" s="1"/>
  <c r="I180" i="71" s="1"/>
  <c r="H179" i="71" a="1"/>
  <c r="H179" i="71" s="1"/>
  <c r="I179" i="71" s="1"/>
  <c r="H178" i="71" a="1"/>
  <c r="H178" i="71" s="1"/>
  <c r="I178" i="71" s="1"/>
  <c r="H177" i="71" a="1"/>
  <c r="H177" i="71" s="1"/>
  <c r="I177" i="71" s="1"/>
  <c r="H176" i="71" a="1"/>
  <c r="H176" i="71" s="1"/>
  <c r="I176" i="71" s="1"/>
  <c r="H175" i="71" a="1"/>
  <c r="H175" i="71" s="1"/>
  <c r="I175" i="71" s="1"/>
  <c r="H174" i="71" a="1"/>
  <c r="H174" i="71" s="1"/>
  <c r="I174" i="71" s="1"/>
  <c r="H173" i="71" a="1"/>
  <c r="H173" i="71" s="1"/>
  <c r="I173" i="71" s="1"/>
  <c r="H172" i="71" a="1"/>
  <c r="H172" i="71" s="1"/>
  <c r="I172" i="71" s="1"/>
  <c r="H171" i="71" a="1"/>
  <c r="H171" i="71" s="1"/>
  <c r="I171" i="71" s="1"/>
  <c r="H170" i="71" a="1"/>
  <c r="H170" i="71" s="1"/>
  <c r="I170" i="71" s="1"/>
  <c r="H169" i="71" a="1"/>
  <c r="H169" i="71" s="1"/>
  <c r="I169" i="71" s="1"/>
  <c r="H168" i="71" a="1"/>
  <c r="H168" i="71" s="1"/>
  <c r="I168" i="71" s="1"/>
  <c r="H167" i="71" a="1"/>
  <c r="H167" i="71" s="1"/>
  <c r="I167" i="71" s="1"/>
  <c r="H166" i="71" a="1"/>
  <c r="H166" i="71" s="1"/>
  <c r="I166" i="71" s="1"/>
  <c r="H165" i="71" a="1"/>
  <c r="H165" i="71" s="1"/>
  <c r="I165" i="71" s="1"/>
  <c r="H164" i="71" a="1"/>
  <c r="H164" i="71" s="1"/>
  <c r="I164" i="71" s="1"/>
  <c r="H163" i="71" a="1"/>
  <c r="H163" i="71" s="1"/>
  <c r="I163" i="71" s="1"/>
  <c r="H162" i="71" a="1"/>
  <c r="H162" i="71" s="1"/>
  <c r="I162" i="71" s="1"/>
  <c r="H161" i="71" a="1"/>
  <c r="H161" i="71" s="1"/>
  <c r="I161" i="71" s="1"/>
  <c r="H160" i="71" a="1"/>
  <c r="H160" i="71" s="1"/>
  <c r="I160" i="71" s="1"/>
  <c r="H159" i="71" a="1"/>
  <c r="H159" i="71" s="1"/>
  <c r="I159" i="71" s="1"/>
  <c r="H158" i="71" a="1"/>
  <c r="H158" i="71" s="1"/>
  <c r="I158" i="71" s="1"/>
  <c r="H157" i="71" a="1"/>
  <c r="H157" i="71" s="1"/>
  <c r="I157" i="71" s="1"/>
  <c r="H156" i="71" a="1"/>
  <c r="H156" i="71" s="1"/>
  <c r="I156" i="71" s="1"/>
  <c r="H155" i="71" a="1"/>
  <c r="H155" i="71" s="1"/>
  <c r="I155" i="71" s="1"/>
  <c r="H154" i="71" a="1"/>
  <c r="H154" i="71" s="1"/>
  <c r="I154" i="71" s="1"/>
  <c r="H153" i="71" a="1"/>
  <c r="H153" i="71" s="1"/>
  <c r="I153" i="71" s="1"/>
  <c r="H152" i="71" a="1"/>
  <c r="H152" i="71" s="1"/>
  <c r="I152" i="71" s="1"/>
  <c r="H151" i="71" a="1"/>
  <c r="H151" i="71" s="1"/>
  <c r="I151" i="71" s="1"/>
  <c r="H150" i="71" a="1"/>
  <c r="H150" i="71" s="1"/>
  <c r="I150" i="71" s="1"/>
  <c r="H149" i="71" a="1"/>
  <c r="H149" i="71" s="1"/>
  <c r="I149" i="71" s="1"/>
  <c r="H148" i="71" a="1"/>
  <c r="H148" i="71" s="1"/>
  <c r="I148" i="71" s="1"/>
  <c r="H147" i="71" a="1"/>
  <c r="H147" i="71" s="1"/>
  <c r="I147" i="71" s="1"/>
  <c r="H146" i="71" a="1"/>
  <c r="H146" i="71" s="1"/>
  <c r="I146" i="71" s="1"/>
  <c r="H145" i="71" a="1"/>
  <c r="H145" i="71" s="1"/>
  <c r="I145" i="71" s="1"/>
  <c r="H144" i="71" a="1"/>
  <c r="H144" i="71" s="1"/>
  <c r="I144" i="71" s="1"/>
  <c r="H143" i="71" a="1"/>
  <c r="H143" i="71" s="1"/>
  <c r="I143" i="71" s="1"/>
  <c r="H142" i="71" a="1"/>
  <c r="H142" i="71" s="1"/>
  <c r="I142" i="71" s="1"/>
  <c r="H141" i="71" a="1"/>
  <c r="H141" i="71" s="1"/>
  <c r="I141" i="71" s="1"/>
  <c r="H140" i="71" a="1"/>
  <c r="H140" i="71" s="1"/>
  <c r="I140" i="71" s="1"/>
  <c r="H139" i="71" a="1"/>
  <c r="H139" i="71" s="1"/>
  <c r="I139" i="71" s="1"/>
  <c r="H138" i="71" a="1"/>
  <c r="H138" i="71" s="1"/>
  <c r="I138" i="71" s="1"/>
  <c r="H137" i="71" a="1"/>
  <c r="H137" i="71" s="1"/>
  <c r="I137" i="71" s="1"/>
  <c r="H136" i="71" a="1"/>
  <c r="H136" i="71" s="1"/>
  <c r="I136" i="71" s="1"/>
  <c r="H135" i="71" a="1"/>
  <c r="H135" i="71" s="1"/>
  <c r="I135" i="71" s="1"/>
  <c r="H134" i="71" a="1"/>
  <c r="H134" i="71" s="1"/>
  <c r="I134" i="71" s="1"/>
  <c r="H133" i="71" a="1"/>
  <c r="H133" i="71" s="1"/>
  <c r="I133" i="71" s="1"/>
  <c r="H132" i="71" a="1"/>
  <c r="H132" i="71" s="1"/>
  <c r="I132" i="71" s="1"/>
  <c r="H131" i="71" a="1"/>
  <c r="H131" i="71" s="1"/>
  <c r="I131" i="71" s="1"/>
  <c r="H130" i="71" a="1"/>
  <c r="H130" i="71" s="1"/>
  <c r="I130" i="71" s="1"/>
  <c r="H129" i="71" a="1"/>
  <c r="H129" i="71" s="1"/>
  <c r="I129" i="71" s="1"/>
  <c r="H128" i="71" a="1"/>
  <c r="H128" i="71" s="1"/>
  <c r="I128" i="71" s="1"/>
  <c r="H127" i="71" a="1"/>
  <c r="H127" i="71" s="1"/>
  <c r="I127" i="71" s="1"/>
  <c r="H126" i="71" a="1"/>
  <c r="H126" i="71" s="1"/>
  <c r="I126" i="71" s="1"/>
  <c r="H125" i="71" a="1"/>
  <c r="H125" i="71" s="1"/>
  <c r="I125" i="71" s="1"/>
  <c r="H124" i="71" a="1"/>
  <c r="H124" i="71" s="1"/>
  <c r="I124" i="71" s="1"/>
  <c r="H123" i="71" a="1"/>
  <c r="H123" i="71" s="1"/>
  <c r="I123" i="71" s="1"/>
  <c r="H122" i="71" a="1"/>
  <c r="H122" i="71" s="1"/>
  <c r="I122" i="71" s="1"/>
  <c r="H121" i="71" a="1"/>
  <c r="H121" i="71" s="1"/>
  <c r="I121" i="71" s="1"/>
  <c r="H120" i="71" a="1"/>
  <c r="H120" i="71" s="1"/>
  <c r="I120" i="71" s="1"/>
  <c r="H119" i="71" a="1"/>
  <c r="H119" i="71" s="1"/>
  <c r="I119" i="71" s="1"/>
  <c r="H118" i="71" a="1"/>
  <c r="H118" i="71" s="1"/>
  <c r="I118" i="71" s="1"/>
  <c r="H117" i="71" a="1"/>
  <c r="H117" i="71" s="1"/>
  <c r="I117" i="71" s="1"/>
  <c r="H116" i="71" a="1"/>
  <c r="H116" i="71" s="1"/>
  <c r="I116" i="71" s="1"/>
  <c r="H115" i="71" a="1"/>
  <c r="H115" i="71" s="1"/>
  <c r="I115" i="71" s="1"/>
  <c r="H114" i="71" a="1"/>
  <c r="H114" i="71" s="1"/>
  <c r="I114" i="71" s="1"/>
  <c r="H113" i="71" a="1"/>
  <c r="H113" i="71" s="1"/>
  <c r="I113" i="71" s="1"/>
  <c r="H112" i="71" a="1"/>
  <c r="H112" i="71" s="1"/>
  <c r="I112" i="71" s="1"/>
  <c r="H111" i="71" a="1"/>
  <c r="H111" i="71" s="1"/>
  <c r="I111" i="71" s="1"/>
  <c r="H110" i="71" a="1"/>
  <c r="H110" i="71" s="1"/>
  <c r="I110" i="71" s="1"/>
  <c r="H109" i="71" a="1"/>
  <c r="H109" i="71" s="1"/>
  <c r="I109" i="71" s="1"/>
  <c r="H108" i="71" a="1"/>
  <c r="H108" i="71" s="1"/>
  <c r="I108" i="71" s="1"/>
  <c r="H107" i="71" a="1"/>
  <c r="H107" i="71" s="1"/>
  <c r="I107" i="71" s="1"/>
  <c r="H106" i="71" a="1"/>
  <c r="H106" i="71" s="1"/>
  <c r="I106" i="71" s="1"/>
  <c r="H105" i="71" a="1"/>
  <c r="H105" i="71" s="1"/>
  <c r="I105" i="71" s="1"/>
  <c r="H104" i="71" a="1"/>
  <c r="H104" i="71" s="1"/>
  <c r="I104" i="71" s="1"/>
  <c r="H103" i="71" a="1"/>
  <c r="H103" i="71" s="1"/>
  <c r="I103" i="71" s="1"/>
  <c r="H102" i="71" a="1"/>
  <c r="H102" i="71" s="1"/>
  <c r="I102" i="71" s="1"/>
  <c r="H101" i="71" a="1"/>
  <c r="H101" i="71" s="1"/>
  <c r="I101" i="71" s="1"/>
  <c r="H100" i="71" a="1"/>
  <c r="H100" i="71" s="1"/>
  <c r="I100" i="71" s="1"/>
  <c r="H99" i="71" a="1"/>
  <c r="H99" i="71" s="1"/>
  <c r="I99" i="71" s="1"/>
  <c r="H98" i="71" a="1"/>
  <c r="H98" i="71" s="1"/>
  <c r="I98" i="71" s="1"/>
  <c r="H97" i="71" a="1"/>
  <c r="H97" i="71" s="1"/>
  <c r="I97" i="71" s="1"/>
  <c r="H96" i="71" a="1"/>
  <c r="H96" i="71" s="1"/>
  <c r="I96" i="71" s="1"/>
  <c r="H95" i="71" a="1"/>
  <c r="H95" i="71" s="1"/>
  <c r="I95" i="71" s="1"/>
  <c r="H94" i="71" a="1"/>
  <c r="H94" i="71" s="1"/>
  <c r="I94" i="71" s="1"/>
  <c r="H93" i="71" a="1"/>
  <c r="H93" i="71" s="1"/>
  <c r="I93" i="71" s="1"/>
  <c r="H92" i="71" a="1"/>
  <c r="H92" i="71" s="1"/>
  <c r="I92" i="71" s="1"/>
  <c r="H91" i="71" a="1"/>
  <c r="H91" i="71" s="1"/>
  <c r="I91" i="71" s="1"/>
  <c r="H90" i="71" a="1"/>
  <c r="H90" i="71" s="1"/>
  <c r="I90" i="71" s="1"/>
  <c r="H89" i="71" a="1"/>
  <c r="H89" i="71" s="1"/>
  <c r="I89" i="71" s="1"/>
  <c r="H88" i="71" a="1"/>
  <c r="H88" i="71" s="1"/>
  <c r="I88" i="71" s="1"/>
  <c r="H87" i="71" a="1"/>
  <c r="H87" i="71" s="1"/>
  <c r="I87" i="71" s="1"/>
  <c r="H86" i="71" a="1"/>
  <c r="H86" i="71" s="1"/>
  <c r="I86" i="71" s="1"/>
  <c r="H85" i="71" a="1"/>
  <c r="H85" i="71" s="1"/>
  <c r="I85" i="71" s="1"/>
  <c r="H84" i="71" a="1"/>
  <c r="H84" i="71" s="1"/>
  <c r="I84" i="71" s="1"/>
  <c r="H83" i="71" a="1"/>
  <c r="H83" i="71" s="1"/>
  <c r="I83" i="71" s="1"/>
  <c r="H82" i="71" a="1"/>
  <c r="H82" i="71" s="1"/>
  <c r="I82" i="71" s="1"/>
  <c r="H81" i="71" a="1"/>
  <c r="H81" i="71" s="1"/>
  <c r="I81" i="71" s="1"/>
  <c r="H80" i="71" a="1"/>
  <c r="H80" i="71" s="1"/>
  <c r="I80" i="71" s="1"/>
  <c r="H79" i="71" a="1"/>
  <c r="H79" i="71" s="1"/>
  <c r="I79" i="71" s="1"/>
  <c r="H78" i="71" a="1"/>
  <c r="H78" i="71" s="1"/>
  <c r="I78" i="71" s="1"/>
  <c r="H77" i="71" a="1"/>
  <c r="H77" i="71" s="1"/>
  <c r="I77" i="71" s="1"/>
  <c r="H76" i="71" a="1"/>
  <c r="H76" i="71" s="1"/>
  <c r="I76" i="71" s="1"/>
  <c r="H75" i="71" a="1"/>
  <c r="H75" i="71" s="1"/>
  <c r="I75" i="71" s="1"/>
  <c r="H74" i="71" a="1"/>
  <c r="H74" i="71" s="1"/>
  <c r="I74" i="71" s="1"/>
  <c r="H73" i="71" a="1"/>
  <c r="H73" i="71" s="1"/>
  <c r="I73" i="71" s="1"/>
  <c r="H72" i="71" a="1"/>
  <c r="H72" i="71" s="1"/>
  <c r="I72" i="71" s="1"/>
  <c r="H71" i="71" a="1"/>
  <c r="H71" i="71" s="1"/>
  <c r="I71" i="71" s="1"/>
  <c r="H70" i="71" a="1"/>
  <c r="H70" i="71" s="1"/>
  <c r="I70" i="71" s="1"/>
  <c r="H69" i="71" a="1"/>
  <c r="H69" i="71" s="1"/>
  <c r="I69" i="71" s="1"/>
  <c r="H68" i="71" a="1"/>
  <c r="H68" i="71" s="1"/>
  <c r="I68" i="71" s="1"/>
  <c r="H67" i="71" a="1"/>
  <c r="H67" i="71" s="1"/>
  <c r="I67" i="71" s="1"/>
  <c r="H66" i="71" a="1"/>
  <c r="H66" i="71" s="1"/>
  <c r="I66" i="71" s="1"/>
  <c r="H65" i="71" a="1"/>
  <c r="H65" i="71" s="1"/>
  <c r="I65" i="71" s="1"/>
  <c r="H64" i="71" a="1"/>
  <c r="H64" i="71" s="1"/>
  <c r="I64" i="71" s="1"/>
  <c r="H63" i="71" a="1"/>
  <c r="H63" i="71" s="1"/>
  <c r="I63" i="71" s="1"/>
  <c r="H62" i="71" a="1"/>
  <c r="H62" i="71" s="1"/>
  <c r="I62" i="71" s="1"/>
  <c r="H61" i="71" a="1"/>
  <c r="H61" i="71" s="1"/>
  <c r="I61" i="71" s="1"/>
  <c r="H60" i="71" a="1"/>
  <c r="H60" i="71" s="1"/>
  <c r="I60" i="71" s="1"/>
  <c r="H59" i="71" a="1"/>
  <c r="H59" i="71" s="1"/>
  <c r="I59" i="71" s="1"/>
  <c r="H58" i="71" a="1"/>
  <c r="H58" i="71" s="1"/>
  <c r="I58" i="71" s="1"/>
  <c r="H57" i="71" a="1"/>
  <c r="H57" i="71" s="1"/>
  <c r="I57" i="71" s="1"/>
  <c r="H56" i="71" a="1"/>
  <c r="H56" i="71" s="1"/>
  <c r="I56" i="71" s="1"/>
  <c r="H55" i="71" a="1"/>
  <c r="H55" i="71" s="1"/>
  <c r="I55" i="71" s="1"/>
  <c r="H54" i="71" a="1"/>
  <c r="H54" i="71" s="1"/>
  <c r="I54" i="71" s="1"/>
  <c r="H53" i="71" a="1"/>
  <c r="H53" i="71" s="1"/>
  <c r="I53" i="71" s="1"/>
  <c r="H52" i="71" a="1"/>
  <c r="H52" i="71" s="1"/>
  <c r="I52" i="71" s="1"/>
  <c r="H51" i="71" a="1"/>
  <c r="H51" i="71" s="1"/>
  <c r="I51" i="71" s="1"/>
  <c r="H50" i="71" a="1"/>
  <c r="H50" i="71" s="1"/>
  <c r="I50" i="71" s="1"/>
  <c r="H49" i="71" a="1"/>
  <c r="H49" i="71" s="1"/>
  <c r="I49" i="71" s="1"/>
  <c r="H48" i="71" a="1"/>
  <c r="H48" i="71" s="1"/>
  <c r="I48" i="71" s="1"/>
  <c r="H47" i="71" a="1"/>
  <c r="H47" i="71" s="1"/>
  <c r="I47" i="71" s="1"/>
  <c r="H46" i="71" a="1"/>
  <c r="H46" i="71" s="1"/>
  <c r="I46" i="71" s="1"/>
  <c r="H45" i="71" a="1"/>
  <c r="H45" i="71" s="1"/>
  <c r="I45" i="71" s="1"/>
  <c r="H44" i="71" a="1"/>
  <c r="H44" i="71" s="1"/>
  <c r="I44" i="71" s="1"/>
  <c r="H43" i="71" a="1"/>
  <c r="H43" i="71" s="1"/>
  <c r="I43" i="71" s="1"/>
  <c r="H42" i="71" a="1"/>
  <c r="H42" i="71" s="1"/>
  <c r="I42" i="71" s="1"/>
  <c r="H41" i="71" a="1"/>
  <c r="H41" i="71" s="1"/>
  <c r="I41" i="71" s="1"/>
  <c r="H40" i="71" a="1"/>
  <c r="H40" i="71" s="1"/>
  <c r="I40" i="71" s="1"/>
  <c r="H39" i="71" a="1"/>
  <c r="H39" i="71" s="1"/>
  <c r="I39" i="71" s="1"/>
  <c r="H38" i="71" a="1"/>
  <c r="H38" i="71" s="1"/>
  <c r="I38" i="71" s="1"/>
  <c r="H37" i="71" a="1"/>
  <c r="H37" i="71" s="1"/>
  <c r="I37" i="71" s="1"/>
  <c r="H36" i="71" a="1"/>
  <c r="H36" i="71" s="1"/>
  <c r="I36" i="71" s="1"/>
  <c r="H35" i="71" a="1"/>
  <c r="H35" i="71" s="1"/>
  <c r="I35" i="71" s="1"/>
  <c r="H34" i="71" a="1"/>
  <c r="H34" i="71" s="1"/>
  <c r="I34" i="71" s="1"/>
  <c r="H33" i="71" a="1"/>
  <c r="H33" i="71" s="1"/>
  <c r="I33" i="71" s="1"/>
  <c r="H32" i="71" a="1"/>
  <c r="H32" i="71" s="1"/>
  <c r="I32" i="71" s="1"/>
  <c r="H31" i="71" a="1"/>
  <c r="H31" i="71" s="1"/>
  <c r="I31" i="71" s="1"/>
  <c r="H30" i="71" a="1"/>
  <c r="H30" i="71" s="1"/>
  <c r="I30" i="71" s="1"/>
  <c r="H29" i="71" a="1"/>
  <c r="H29" i="71" s="1"/>
  <c r="I29" i="71" s="1"/>
  <c r="H28" i="71" a="1"/>
  <c r="H28" i="71" s="1"/>
  <c r="I28" i="71" s="1"/>
  <c r="H27" i="71" a="1"/>
  <c r="H27" i="71" s="1"/>
  <c r="I27" i="71" s="1"/>
  <c r="H26" i="71" a="1"/>
  <c r="H26" i="71" s="1"/>
  <c r="I26" i="71" s="1"/>
  <c r="H25" i="71" a="1"/>
  <c r="H25" i="71" s="1"/>
  <c r="I25" i="71" s="1"/>
  <c r="H24" i="71" a="1"/>
  <c r="H24" i="71" s="1"/>
  <c r="I24" i="71" s="1"/>
  <c r="H23" i="71" a="1"/>
  <c r="H23" i="71" s="1"/>
  <c r="I23" i="71" s="1"/>
  <c r="H22" i="71" a="1"/>
  <c r="H22" i="71" s="1"/>
  <c r="I22" i="71" s="1"/>
  <c r="H21" i="71" a="1"/>
  <c r="H21" i="71" s="1"/>
  <c r="I21" i="71" s="1"/>
  <c r="H20" i="71" a="1"/>
  <c r="H20" i="71" s="1"/>
  <c r="I20" i="71" s="1"/>
  <c r="H19" i="71" a="1"/>
  <c r="H19" i="71" s="1"/>
  <c r="I19" i="71" s="1"/>
  <c r="H18" i="71" a="1"/>
  <c r="H18" i="71" s="1"/>
  <c r="I18" i="71" s="1"/>
  <c r="H17" i="71" a="1"/>
  <c r="H17" i="71" s="1"/>
  <c r="I17" i="71" s="1"/>
  <c r="H16" i="71" a="1"/>
  <c r="H16" i="71" s="1"/>
  <c r="I16" i="71" s="1"/>
  <c r="H15" i="71" a="1"/>
  <c r="H15" i="71" s="1"/>
  <c r="I15" i="71" s="1"/>
  <c r="H14" i="71" a="1"/>
  <c r="H14" i="71" s="1"/>
  <c r="I14" i="71" s="1"/>
  <c r="H13" i="71" a="1"/>
  <c r="H13" i="71" s="1"/>
  <c r="I13" i="71" s="1"/>
  <c r="H12" i="71" a="1"/>
  <c r="H12" i="71" s="1"/>
  <c r="I12" i="71" s="1"/>
  <c r="H11" i="71" a="1"/>
  <c r="H11" i="71" s="1"/>
  <c r="I11" i="71" s="1"/>
  <c r="H10" i="71" a="1"/>
  <c r="H10" i="71" s="1"/>
  <c r="I10" i="71" s="1"/>
  <c r="H1058" i="70" a="1"/>
  <c r="H1058" i="70" s="1"/>
  <c r="I1058" i="70" s="1"/>
  <c r="H1057" i="70" a="1"/>
  <c r="H1057" i="70" s="1"/>
  <c r="I1057" i="70" s="1"/>
  <c r="H1056" i="70" a="1"/>
  <c r="H1056" i="70" s="1"/>
  <c r="I1056" i="70" s="1"/>
  <c r="H1055" i="70" a="1"/>
  <c r="H1055" i="70" s="1"/>
  <c r="I1055" i="70" s="1"/>
  <c r="H1054" i="70" a="1"/>
  <c r="H1054" i="70" s="1"/>
  <c r="I1054" i="70" s="1"/>
  <c r="H1053" i="70" a="1"/>
  <c r="H1053" i="70" s="1"/>
  <c r="I1053" i="70" s="1"/>
  <c r="H1052" i="70" a="1"/>
  <c r="H1052" i="70" s="1"/>
  <c r="I1052" i="70" s="1"/>
  <c r="H1051" i="70" a="1"/>
  <c r="H1051" i="70" s="1"/>
  <c r="I1051" i="70" s="1"/>
  <c r="H1050" i="70" a="1"/>
  <c r="H1050" i="70" s="1"/>
  <c r="I1050" i="70" s="1"/>
  <c r="H1049" i="70" a="1"/>
  <c r="H1049" i="70" s="1"/>
  <c r="I1049" i="70" s="1"/>
  <c r="H1048" i="70" a="1"/>
  <c r="H1048" i="70" s="1"/>
  <c r="I1048" i="70" s="1"/>
  <c r="H1047" i="70" a="1"/>
  <c r="H1047" i="70" s="1"/>
  <c r="I1047" i="70" s="1"/>
  <c r="H1046" i="70" a="1"/>
  <c r="H1046" i="70" s="1"/>
  <c r="I1046" i="70" s="1"/>
  <c r="H1045" i="70" a="1"/>
  <c r="H1045" i="70" s="1"/>
  <c r="I1045" i="70" s="1"/>
  <c r="H1044" i="70" a="1"/>
  <c r="H1044" i="70" s="1"/>
  <c r="I1044" i="70" s="1"/>
  <c r="H1043" i="70" a="1"/>
  <c r="H1043" i="70" s="1"/>
  <c r="I1043" i="70" s="1"/>
  <c r="H1042" i="70" a="1"/>
  <c r="H1042" i="70" s="1"/>
  <c r="I1042" i="70" s="1"/>
  <c r="H1041" i="70" a="1"/>
  <c r="H1041" i="70" s="1"/>
  <c r="I1041" i="70" s="1"/>
  <c r="H1040" i="70" a="1"/>
  <c r="H1040" i="70" s="1"/>
  <c r="I1040" i="70" s="1"/>
  <c r="H1039" i="70" a="1"/>
  <c r="H1039" i="70" s="1"/>
  <c r="I1039" i="70" s="1"/>
  <c r="H1038" i="70" a="1"/>
  <c r="H1038" i="70" s="1"/>
  <c r="I1038" i="70" s="1"/>
  <c r="H1037" i="70" a="1"/>
  <c r="H1037" i="70" s="1"/>
  <c r="I1037" i="70" s="1"/>
  <c r="H1036" i="70" a="1"/>
  <c r="H1036" i="70" s="1"/>
  <c r="I1036" i="70" s="1"/>
  <c r="H1035" i="70" a="1"/>
  <c r="H1035" i="70" s="1"/>
  <c r="I1035" i="70" s="1"/>
  <c r="H1034" i="70" a="1"/>
  <c r="H1034" i="70" s="1"/>
  <c r="I1034" i="70" s="1"/>
  <c r="H1033" i="70" a="1"/>
  <c r="H1033" i="70" s="1"/>
  <c r="I1033" i="70" s="1"/>
  <c r="H1032" i="70" a="1"/>
  <c r="H1032" i="70" s="1"/>
  <c r="I1032" i="70" s="1"/>
  <c r="H1031" i="70" a="1"/>
  <c r="H1031" i="70" s="1"/>
  <c r="I1031" i="70" s="1"/>
  <c r="H1030" i="70" a="1"/>
  <c r="H1030" i="70" s="1"/>
  <c r="I1030" i="70" s="1"/>
  <c r="H1029" i="70" a="1"/>
  <c r="H1029" i="70" s="1"/>
  <c r="I1029" i="70" s="1"/>
  <c r="H1028" i="70" a="1"/>
  <c r="H1028" i="70" s="1"/>
  <c r="I1028" i="70" s="1"/>
  <c r="H1027" i="70" a="1"/>
  <c r="H1027" i="70" s="1"/>
  <c r="I1027" i="70" s="1"/>
  <c r="H1026" i="70" a="1"/>
  <c r="H1026" i="70" s="1"/>
  <c r="I1026" i="70" s="1"/>
  <c r="H1025" i="70" a="1"/>
  <c r="H1025" i="70" s="1"/>
  <c r="I1025" i="70" s="1"/>
  <c r="H1024" i="70" a="1"/>
  <c r="H1024" i="70" s="1"/>
  <c r="I1024" i="70" s="1"/>
  <c r="H1023" i="70" a="1"/>
  <c r="H1023" i="70" s="1"/>
  <c r="I1023" i="70" s="1"/>
  <c r="H1022" i="70" a="1"/>
  <c r="H1022" i="70" s="1"/>
  <c r="I1022" i="70" s="1"/>
  <c r="H1021" i="70" a="1"/>
  <c r="H1021" i="70" s="1"/>
  <c r="I1021" i="70" s="1"/>
  <c r="H1020" i="70" a="1"/>
  <c r="H1020" i="70" s="1"/>
  <c r="I1020" i="70" s="1"/>
  <c r="H1019" i="70" a="1"/>
  <c r="H1019" i="70" s="1"/>
  <c r="I1019" i="70" s="1"/>
  <c r="H1018" i="70" a="1"/>
  <c r="H1018" i="70" s="1"/>
  <c r="I1018" i="70" s="1"/>
  <c r="H1017" i="70" a="1"/>
  <c r="H1017" i="70" s="1"/>
  <c r="I1017" i="70" s="1"/>
  <c r="H1016" i="70" a="1"/>
  <c r="H1016" i="70" s="1"/>
  <c r="I1016" i="70" s="1"/>
  <c r="H1015" i="70" a="1"/>
  <c r="H1015" i="70" s="1"/>
  <c r="I1015" i="70" s="1"/>
  <c r="H1014" i="70" a="1"/>
  <c r="H1014" i="70" s="1"/>
  <c r="I1014" i="70" s="1"/>
  <c r="H1013" i="70" a="1"/>
  <c r="H1013" i="70" s="1"/>
  <c r="I1013" i="70" s="1"/>
  <c r="H1012" i="70" a="1"/>
  <c r="H1012" i="70" s="1"/>
  <c r="I1012" i="70" s="1"/>
  <c r="H1011" i="70" a="1"/>
  <c r="H1011" i="70" s="1"/>
  <c r="I1011" i="70" s="1"/>
  <c r="H1010" i="70" a="1"/>
  <c r="H1010" i="70" s="1"/>
  <c r="I1010" i="70" s="1"/>
  <c r="H1009" i="70" a="1"/>
  <c r="H1009" i="70" s="1"/>
  <c r="I1009" i="70" s="1"/>
  <c r="H1008" i="70" a="1"/>
  <c r="H1008" i="70" s="1"/>
  <c r="I1008" i="70" s="1"/>
  <c r="H1007" i="70" a="1"/>
  <c r="H1007" i="70" s="1"/>
  <c r="I1007" i="70" s="1"/>
  <c r="H1006" i="70" a="1"/>
  <c r="H1006" i="70" s="1"/>
  <c r="I1006" i="70" s="1"/>
  <c r="H1005" i="70" a="1"/>
  <c r="H1005" i="70" s="1"/>
  <c r="I1005" i="70" s="1"/>
  <c r="H1004" i="70" a="1"/>
  <c r="H1004" i="70" s="1"/>
  <c r="I1004" i="70" s="1"/>
  <c r="H1003" i="70" a="1"/>
  <c r="H1003" i="70" s="1"/>
  <c r="I1003" i="70" s="1"/>
  <c r="H1002" i="70" a="1"/>
  <c r="H1002" i="70" s="1"/>
  <c r="I1002" i="70" s="1"/>
  <c r="H1001" i="70" a="1"/>
  <c r="H1001" i="70" s="1"/>
  <c r="I1001" i="70" s="1"/>
  <c r="H1000" i="70" a="1"/>
  <c r="H1000" i="70" s="1"/>
  <c r="I1000" i="70" s="1"/>
  <c r="H999" i="70" a="1"/>
  <c r="H999" i="70" s="1"/>
  <c r="I999" i="70" s="1"/>
  <c r="H998" i="70" a="1"/>
  <c r="H998" i="70" s="1"/>
  <c r="I998" i="70" s="1"/>
  <c r="H997" i="70" a="1"/>
  <c r="H997" i="70" s="1"/>
  <c r="I997" i="70" s="1"/>
  <c r="H996" i="70" a="1"/>
  <c r="H996" i="70" s="1"/>
  <c r="I996" i="70" s="1"/>
  <c r="H995" i="70" a="1"/>
  <c r="H995" i="70" s="1"/>
  <c r="I995" i="70" s="1"/>
  <c r="H994" i="70" a="1"/>
  <c r="H994" i="70" s="1"/>
  <c r="I994" i="70" s="1"/>
  <c r="H993" i="70" a="1"/>
  <c r="H993" i="70" s="1"/>
  <c r="I993" i="70" s="1"/>
  <c r="H992" i="70" a="1"/>
  <c r="H992" i="70" s="1"/>
  <c r="I992" i="70" s="1"/>
  <c r="H991" i="70" a="1"/>
  <c r="H991" i="70" s="1"/>
  <c r="I991" i="70" s="1"/>
  <c r="H990" i="70" a="1"/>
  <c r="H990" i="70" s="1"/>
  <c r="I990" i="70" s="1"/>
  <c r="H989" i="70" a="1"/>
  <c r="H989" i="70" s="1"/>
  <c r="I989" i="70" s="1"/>
  <c r="H988" i="70" a="1"/>
  <c r="H988" i="70" s="1"/>
  <c r="I988" i="70" s="1"/>
  <c r="H987" i="70" a="1"/>
  <c r="H987" i="70" s="1"/>
  <c r="I987" i="70" s="1"/>
  <c r="H986" i="70" a="1"/>
  <c r="H986" i="70" s="1"/>
  <c r="I986" i="70" s="1"/>
  <c r="H985" i="70" a="1"/>
  <c r="H985" i="70" s="1"/>
  <c r="I985" i="70" s="1"/>
  <c r="H984" i="70" a="1"/>
  <c r="H984" i="70" s="1"/>
  <c r="I984" i="70" s="1"/>
  <c r="H983" i="70" a="1"/>
  <c r="H983" i="70" s="1"/>
  <c r="I983" i="70" s="1"/>
  <c r="H982" i="70" a="1"/>
  <c r="H982" i="70" s="1"/>
  <c r="I982" i="70" s="1"/>
  <c r="H981" i="70" a="1"/>
  <c r="H981" i="70" s="1"/>
  <c r="I981" i="70" s="1"/>
  <c r="H980" i="70" a="1"/>
  <c r="H980" i="70" s="1"/>
  <c r="I980" i="70" s="1"/>
  <c r="H979" i="70" a="1"/>
  <c r="H979" i="70" s="1"/>
  <c r="I979" i="70" s="1"/>
  <c r="H978" i="70" a="1"/>
  <c r="H978" i="70" s="1"/>
  <c r="I978" i="70" s="1"/>
  <c r="H977" i="70" a="1"/>
  <c r="H977" i="70" s="1"/>
  <c r="I977" i="70" s="1"/>
  <c r="H976" i="70" a="1"/>
  <c r="H976" i="70" s="1"/>
  <c r="I976" i="70" s="1"/>
  <c r="H975" i="70" a="1"/>
  <c r="H975" i="70" s="1"/>
  <c r="I975" i="70" s="1"/>
  <c r="H974" i="70" a="1"/>
  <c r="H974" i="70" s="1"/>
  <c r="I974" i="70" s="1"/>
  <c r="H973" i="70" a="1"/>
  <c r="H973" i="70" s="1"/>
  <c r="I973" i="70" s="1"/>
  <c r="H972" i="70" a="1"/>
  <c r="H972" i="70" s="1"/>
  <c r="I972" i="70" s="1"/>
  <c r="H971" i="70" a="1"/>
  <c r="H971" i="70" s="1"/>
  <c r="I971" i="70" s="1"/>
  <c r="H970" i="70" a="1"/>
  <c r="H970" i="70" s="1"/>
  <c r="I970" i="70" s="1"/>
  <c r="H969" i="70" a="1"/>
  <c r="H969" i="70" s="1"/>
  <c r="I969" i="70" s="1"/>
  <c r="H968" i="70" a="1"/>
  <c r="H968" i="70" s="1"/>
  <c r="I968" i="70" s="1"/>
  <c r="H967" i="70" a="1"/>
  <c r="H967" i="70" s="1"/>
  <c r="I967" i="70" s="1"/>
  <c r="H966" i="70" a="1"/>
  <c r="H966" i="70" s="1"/>
  <c r="I966" i="70" s="1"/>
  <c r="H965" i="70" a="1"/>
  <c r="H965" i="70" s="1"/>
  <c r="I965" i="70" s="1"/>
  <c r="H964" i="70" a="1"/>
  <c r="H964" i="70" s="1"/>
  <c r="I964" i="70" s="1"/>
  <c r="H963" i="70" a="1"/>
  <c r="H963" i="70" s="1"/>
  <c r="I963" i="70" s="1"/>
  <c r="H962" i="70" a="1"/>
  <c r="H962" i="70" s="1"/>
  <c r="I962" i="70" s="1"/>
  <c r="H961" i="70" a="1"/>
  <c r="H961" i="70" s="1"/>
  <c r="I961" i="70" s="1"/>
  <c r="H960" i="70" a="1"/>
  <c r="H960" i="70" s="1"/>
  <c r="I960" i="70" s="1"/>
  <c r="H959" i="70" a="1"/>
  <c r="H959" i="70" s="1"/>
  <c r="I959" i="70" s="1"/>
  <c r="H958" i="70" a="1"/>
  <c r="H958" i="70" s="1"/>
  <c r="I958" i="70" s="1"/>
  <c r="H957" i="70" a="1"/>
  <c r="H957" i="70" s="1"/>
  <c r="I957" i="70" s="1"/>
  <c r="H956" i="70" a="1"/>
  <c r="H956" i="70" s="1"/>
  <c r="I956" i="70" s="1"/>
  <c r="H955" i="70" a="1"/>
  <c r="H955" i="70" s="1"/>
  <c r="I955" i="70" s="1"/>
  <c r="H954" i="70" a="1"/>
  <c r="H954" i="70" s="1"/>
  <c r="I954" i="70" s="1"/>
  <c r="H953" i="70" a="1"/>
  <c r="H953" i="70" s="1"/>
  <c r="I953" i="70" s="1"/>
  <c r="H952" i="70" a="1"/>
  <c r="H952" i="70" s="1"/>
  <c r="I952" i="70" s="1"/>
  <c r="H951" i="70" a="1"/>
  <c r="H951" i="70" s="1"/>
  <c r="I951" i="70" s="1"/>
  <c r="H950" i="70" a="1"/>
  <c r="H950" i="70" s="1"/>
  <c r="I950" i="70" s="1"/>
  <c r="H949" i="70" a="1"/>
  <c r="H949" i="70" s="1"/>
  <c r="I949" i="70" s="1"/>
  <c r="H948" i="70" a="1"/>
  <c r="H948" i="70" s="1"/>
  <c r="I948" i="70" s="1"/>
  <c r="H947" i="70" a="1"/>
  <c r="H947" i="70" s="1"/>
  <c r="I947" i="70" s="1"/>
  <c r="H946" i="70" a="1"/>
  <c r="H946" i="70" s="1"/>
  <c r="I946" i="70" s="1"/>
  <c r="H945" i="70" a="1"/>
  <c r="H945" i="70" s="1"/>
  <c r="I945" i="70" s="1"/>
  <c r="H944" i="70" a="1"/>
  <c r="H944" i="70" s="1"/>
  <c r="I944" i="70" s="1"/>
  <c r="H943" i="70" a="1"/>
  <c r="H943" i="70" s="1"/>
  <c r="I943" i="70" s="1"/>
  <c r="H942" i="70" a="1"/>
  <c r="H942" i="70" s="1"/>
  <c r="I942" i="70" s="1"/>
  <c r="H941" i="70" a="1"/>
  <c r="H941" i="70" s="1"/>
  <c r="I941" i="70" s="1"/>
  <c r="H940" i="70" a="1"/>
  <c r="H940" i="70" s="1"/>
  <c r="I940" i="70" s="1"/>
  <c r="H939" i="70" a="1"/>
  <c r="H939" i="70" s="1"/>
  <c r="I939" i="70" s="1"/>
  <c r="H938" i="70" a="1"/>
  <c r="H938" i="70" s="1"/>
  <c r="I938" i="70" s="1"/>
  <c r="H937" i="70" a="1"/>
  <c r="H937" i="70" s="1"/>
  <c r="I937" i="70" s="1"/>
  <c r="H936" i="70" a="1"/>
  <c r="H936" i="70" s="1"/>
  <c r="I936" i="70" s="1"/>
  <c r="H935" i="70" a="1"/>
  <c r="H935" i="70" s="1"/>
  <c r="I935" i="70" s="1"/>
  <c r="H934" i="70" a="1"/>
  <c r="H934" i="70" s="1"/>
  <c r="I934" i="70" s="1"/>
  <c r="H933" i="70" a="1"/>
  <c r="H933" i="70" s="1"/>
  <c r="I933" i="70" s="1"/>
  <c r="H932" i="70" a="1"/>
  <c r="H932" i="70" s="1"/>
  <c r="I932" i="70" s="1"/>
  <c r="H931" i="70" a="1"/>
  <c r="H931" i="70" s="1"/>
  <c r="I931" i="70" s="1"/>
  <c r="H930" i="70" a="1"/>
  <c r="H930" i="70" s="1"/>
  <c r="I930" i="70" s="1"/>
  <c r="H929" i="70" a="1"/>
  <c r="H929" i="70" s="1"/>
  <c r="I929" i="70" s="1"/>
  <c r="H928" i="70" a="1"/>
  <c r="H928" i="70" s="1"/>
  <c r="I928" i="70" s="1"/>
  <c r="H927" i="70" a="1"/>
  <c r="H927" i="70" s="1"/>
  <c r="I927" i="70" s="1"/>
  <c r="H926" i="70" a="1"/>
  <c r="H926" i="70" s="1"/>
  <c r="I926" i="70" s="1"/>
  <c r="H925" i="70" a="1"/>
  <c r="H925" i="70" s="1"/>
  <c r="I925" i="70" s="1"/>
  <c r="H924" i="70" a="1"/>
  <c r="H924" i="70" s="1"/>
  <c r="I924" i="70" s="1"/>
  <c r="H923" i="70" a="1"/>
  <c r="H923" i="70" s="1"/>
  <c r="I923" i="70" s="1"/>
  <c r="H922" i="70" a="1"/>
  <c r="H922" i="70" s="1"/>
  <c r="I922" i="70" s="1"/>
  <c r="H921" i="70" a="1"/>
  <c r="H921" i="70" s="1"/>
  <c r="I921" i="70" s="1"/>
  <c r="H920" i="70" a="1"/>
  <c r="H920" i="70" s="1"/>
  <c r="I920" i="70" s="1"/>
  <c r="H919" i="70" a="1"/>
  <c r="H919" i="70" s="1"/>
  <c r="I919" i="70" s="1"/>
  <c r="H918" i="70" a="1"/>
  <c r="H918" i="70" s="1"/>
  <c r="I918" i="70" s="1"/>
  <c r="H917" i="70" a="1"/>
  <c r="H917" i="70" s="1"/>
  <c r="I917" i="70" s="1"/>
  <c r="H916" i="70" a="1"/>
  <c r="H916" i="70" s="1"/>
  <c r="I916" i="70" s="1"/>
  <c r="H915" i="70" a="1"/>
  <c r="H915" i="70" s="1"/>
  <c r="I915" i="70" s="1"/>
  <c r="H914" i="70" a="1"/>
  <c r="H914" i="70" s="1"/>
  <c r="I914" i="70" s="1"/>
  <c r="H913" i="70" a="1"/>
  <c r="H913" i="70" s="1"/>
  <c r="I913" i="70" s="1"/>
  <c r="H912" i="70" a="1"/>
  <c r="H912" i="70" s="1"/>
  <c r="I912" i="70" s="1"/>
  <c r="H911" i="70" a="1"/>
  <c r="H911" i="70" s="1"/>
  <c r="I911" i="70" s="1"/>
  <c r="H910" i="70" a="1"/>
  <c r="H910" i="70" s="1"/>
  <c r="I910" i="70" s="1"/>
  <c r="H909" i="70" a="1"/>
  <c r="H909" i="70" s="1"/>
  <c r="I909" i="70" s="1"/>
  <c r="H908" i="70" a="1"/>
  <c r="H908" i="70" s="1"/>
  <c r="I908" i="70" s="1"/>
  <c r="H907" i="70" a="1"/>
  <c r="H907" i="70" s="1"/>
  <c r="I907" i="70" s="1"/>
  <c r="H906" i="70" a="1"/>
  <c r="H906" i="70" s="1"/>
  <c r="I906" i="70" s="1"/>
  <c r="H905" i="70" a="1"/>
  <c r="H905" i="70" s="1"/>
  <c r="I905" i="70" s="1"/>
  <c r="H904" i="70" a="1"/>
  <c r="H904" i="70" s="1"/>
  <c r="I904" i="70" s="1"/>
  <c r="H903" i="70" a="1"/>
  <c r="H903" i="70" s="1"/>
  <c r="I903" i="70" s="1"/>
  <c r="H902" i="70" a="1"/>
  <c r="H902" i="70" s="1"/>
  <c r="I902" i="70" s="1"/>
  <c r="H901" i="70" a="1"/>
  <c r="H901" i="70" s="1"/>
  <c r="I901" i="70" s="1"/>
  <c r="H900" i="70" a="1"/>
  <c r="H900" i="70" s="1"/>
  <c r="I900" i="70" s="1"/>
  <c r="H899" i="70" a="1"/>
  <c r="H899" i="70" s="1"/>
  <c r="I899" i="70" s="1"/>
  <c r="H898" i="70" a="1"/>
  <c r="H898" i="70" s="1"/>
  <c r="I898" i="70" s="1"/>
  <c r="H897" i="70" a="1"/>
  <c r="H897" i="70" s="1"/>
  <c r="I897" i="70" s="1"/>
  <c r="H896" i="70" a="1"/>
  <c r="H896" i="70" s="1"/>
  <c r="I896" i="70" s="1"/>
  <c r="H895" i="70" a="1"/>
  <c r="H895" i="70" s="1"/>
  <c r="I895" i="70" s="1"/>
  <c r="H894" i="70" a="1"/>
  <c r="H894" i="70" s="1"/>
  <c r="I894" i="70" s="1"/>
  <c r="H893" i="70" a="1"/>
  <c r="H893" i="70" s="1"/>
  <c r="I893" i="70" s="1"/>
  <c r="H892" i="70" a="1"/>
  <c r="H892" i="70" s="1"/>
  <c r="I892" i="70" s="1"/>
  <c r="H891" i="70" a="1"/>
  <c r="H891" i="70" s="1"/>
  <c r="I891" i="70" s="1"/>
  <c r="H890" i="70" a="1"/>
  <c r="H890" i="70" s="1"/>
  <c r="I890" i="70" s="1"/>
  <c r="H889" i="70" a="1"/>
  <c r="H889" i="70" s="1"/>
  <c r="I889" i="70" s="1"/>
  <c r="H888" i="70" a="1"/>
  <c r="H888" i="70" s="1"/>
  <c r="I888" i="70" s="1"/>
  <c r="H887" i="70" a="1"/>
  <c r="H887" i="70" s="1"/>
  <c r="I887" i="70" s="1"/>
  <c r="H886" i="70" a="1"/>
  <c r="H886" i="70" s="1"/>
  <c r="I886" i="70" s="1"/>
  <c r="H885" i="70" a="1"/>
  <c r="H885" i="70" s="1"/>
  <c r="I885" i="70" s="1"/>
  <c r="H884" i="70" a="1"/>
  <c r="H884" i="70" s="1"/>
  <c r="I884" i="70" s="1"/>
  <c r="H883" i="70" a="1"/>
  <c r="H883" i="70" s="1"/>
  <c r="I883" i="70" s="1"/>
  <c r="H882" i="70" a="1"/>
  <c r="H882" i="70" s="1"/>
  <c r="I882" i="70" s="1"/>
  <c r="H881" i="70" a="1"/>
  <c r="H881" i="70" s="1"/>
  <c r="I881" i="70" s="1"/>
  <c r="H880" i="70" a="1"/>
  <c r="H880" i="70" s="1"/>
  <c r="I880" i="70" s="1"/>
  <c r="H879" i="70" a="1"/>
  <c r="H879" i="70" s="1"/>
  <c r="I879" i="70" s="1"/>
  <c r="H878" i="70" a="1"/>
  <c r="H878" i="70" s="1"/>
  <c r="I878" i="70" s="1"/>
  <c r="H877" i="70" a="1"/>
  <c r="H877" i="70" s="1"/>
  <c r="I877" i="70" s="1"/>
  <c r="H876" i="70" a="1"/>
  <c r="H876" i="70" s="1"/>
  <c r="I876" i="70" s="1"/>
  <c r="H875" i="70" a="1"/>
  <c r="H875" i="70" s="1"/>
  <c r="I875" i="70" s="1"/>
  <c r="H874" i="70" a="1"/>
  <c r="H874" i="70" s="1"/>
  <c r="I874" i="70" s="1"/>
  <c r="H873" i="70" a="1"/>
  <c r="H873" i="70" s="1"/>
  <c r="I873" i="70" s="1"/>
  <c r="H872" i="70" a="1"/>
  <c r="H872" i="70" s="1"/>
  <c r="I872" i="70" s="1"/>
  <c r="H871" i="70" a="1"/>
  <c r="H871" i="70" s="1"/>
  <c r="I871" i="70" s="1"/>
  <c r="H870" i="70" a="1"/>
  <c r="H870" i="70" s="1"/>
  <c r="I870" i="70" s="1"/>
  <c r="H869" i="70" a="1"/>
  <c r="H869" i="70" s="1"/>
  <c r="I869" i="70" s="1"/>
  <c r="H868" i="70" a="1"/>
  <c r="H868" i="70" s="1"/>
  <c r="I868" i="70" s="1"/>
  <c r="H867" i="70" a="1"/>
  <c r="H867" i="70" s="1"/>
  <c r="I867" i="70" s="1"/>
  <c r="H866" i="70" a="1"/>
  <c r="H866" i="70" s="1"/>
  <c r="I866" i="70" s="1"/>
  <c r="H865" i="70" a="1"/>
  <c r="H865" i="70" s="1"/>
  <c r="I865" i="70" s="1"/>
  <c r="H864" i="70" a="1"/>
  <c r="H864" i="70" s="1"/>
  <c r="I864" i="70" s="1"/>
  <c r="H863" i="70" a="1"/>
  <c r="H863" i="70" s="1"/>
  <c r="I863" i="70" s="1"/>
  <c r="H862" i="70" a="1"/>
  <c r="H862" i="70" s="1"/>
  <c r="I862" i="70" s="1"/>
  <c r="H861" i="70" a="1"/>
  <c r="H861" i="70" s="1"/>
  <c r="I861" i="70" s="1"/>
  <c r="H860" i="70" a="1"/>
  <c r="H860" i="70" s="1"/>
  <c r="I860" i="70" s="1"/>
  <c r="H859" i="70" a="1"/>
  <c r="H859" i="70" s="1"/>
  <c r="I859" i="70" s="1"/>
  <c r="H858" i="70" a="1"/>
  <c r="H858" i="70" s="1"/>
  <c r="I858" i="70" s="1"/>
  <c r="H857" i="70" a="1"/>
  <c r="H857" i="70" s="1"/>
  <c r="I857" i="70" s="1"/>
  <c r="H856" i="70" a="1"/>
  <c r="H856" i="70" s="1"/>
  <c r="I856" i="70" s="1"/>
  <c r="H855" i="70" a="1"/>
  <c r="H855" i="70" s="1"/>
  <c r="I855" i="70" s="1"/>
  <c r="H854" i="70" a="1"/>
  <c r="H854" i="70" s="1"/>
  <c r="I854" i="70" s="1"/>
  <c r="H853" i="70" a="1"/>
  <c r="H853" i="70" s="1"/>
  <c r="I853" i="70" s="1"/>
  <c r="H852" i="70" a="1"/>
  <c r="H852" i="70" s="1"/>
  <c r="I852" i="70" s="1"/>
  <c r="H851" i="70" a="1"/>
  <c r="H851" i="70" s="1"/>
  <c r="I851" i="70" s="1"/>
  <c r="H850" i="70" a="1"/>
  <c r="H850" i="70" s="1"/>
  <c r="I850" i="70" s="1"/>
  <c r="H849" i="70" a="1"/>
  <c r="H849" i="70" s="1"/>
  <c r="I849" i="70" s="1"/>
  <c r="H848" i="70" a="1"/>
  <c r="H848" i="70" s="1"/>
  <c r="I848" i="70" s="1"/>
  <c r="H847" i="70" a="1"/>
  <c r="H847" i="70" s="1"/>
  <c r="I847" i="70" s="1"/>
  <c r="H846" i="70" a="1"/>
  <c r="H846" i="70" s="1"/>
  <c r="I846" i="70" s="1"/>
  <c r="H845" i="70" a="1"/>
  <c r="H845" i="70" s="1"/>
  <c r="I845" i="70" s="1"/>
  <c r="H844" i="70" a="1"/>
  <c r="H844" i="70" s="1"/>
  <c r="I844" i="70" s="1"/>
  <c r="H843" i="70" a="1"/>
  <c r="H843" i="70" s="1"/>
  <c r="I843" i="70" s="1"/>
  <c r="H842" i="70" a="1"/>
  <c r="H842" i="70" s="1"/>
  <c r="I842" i="70" s="1"/>
  <c r="H841" i="70" a="1"/>
  <c r="H841" i="70" s="1"/>
  <c r="I841" i="70" s="1"/>
  <c r="H840" i="70" a="1"/>
  <c r="H840" i="70" s="1"/>
  <c r="I840" i="70" s="1"/>
  <c r="H839" i="70" a="1"/>
  <c r="H839" i="70" s="1"/>
  <c r="I839" i="70" s="1"/>
  <c r="H838" i="70" a="1"/>
  <c r="H838" i="70" s="1"/>
  <c r="I838" i="70" s="1"/>
  <c r="H837" i="70" a="1"/>
  <c r="H837" i="70" s="1"/>
  <c r="I837" i="70" s="1"/>
  <c r="H836" i="70" a="1"/>
  <c r="H836" i="70" s="1"/>
  <c r="I836" i="70" s="1"/>
  <c r="H835" i="70" a="1"/>
  <c r="H835" i="70" s="1"/>
  <c r="I835" i="70" s="1"/>
  <c r="H834" i="70" a="1"/>
  <c r="H834" i="70" s="1"/>
  <c r="I834" i="70" s="1"/>
  <c r="H833" i="70" a="1"/>
  <c r="H833" i="70" s="1"/>
  <c r="I833" i="70" s="1"/>
  <c r="H832" i="70" a="1"/>
  <c r="H832" i="70" s="1"/>
  <c r="I832" i="70" s="1"/>
  <c r="H831" i="70" a="1"/>
  <c r="H831" i="70" s="1"/>
  <c r="I831" i="70" s="1"/>
  <c r="H830" i="70" a="1"/>
  <c r="H830" i="70" s="1"/>
  <c r="I830" i="70" s="1"/>
  <c r="H829" i="70" a="1"/>
  <c r="H829" i="70" s="1"/>
  <c r="I829" i="70" s="1"/>
  <c r="H828" i="70" a="1"/>
  <c r="H828" i="70" s="1"/>
  <c r="I828" i="70" s="1"/>
  <c r="H827" i="70" a="1"/>
  <c r="H827" i="70" s="1"/>
  <c r="I827" i="70" s="1"/>
  <c r="H826" i="70" a="1"/>
  <c r="H826" i="70" s="1"/>
  <c r="I826" i="70" s="1"/>
  <c r="H825" i="70" a="1"/>
  <c r="H825" i="70" s="1"/>
  <c r="I825" i="70" s="1"/>
  <c r="H824" i="70" a="1"/>
  <c r="H824" i="70" s="1"/>
  <c r="I824" i="70" s="1"/>
  <c r="H823" i="70" a="1"/>
  <c r="H823" i="70" s="1"/>
  <c r="I823" i="70" s="1"/>
  <c r="H822" i="70" a="1"/>
  <c r="H822" i="70" s="1"/>
  <c r="I822" i="70" s="1"/>
  <c r="H821" i="70" a="1"/>
  <c r="H821" i="70" s="1"/>
  <c r="I821" i="70" s="1"/>
  <c r="H820" i="70" a="1"/>
  <c r="H820" i="70" s="1"/>
  <c r="I820" i="70" s="1"/>
  <c r="H819" i="70" a="1"/>
  <c r="H819" i="70" s="1"/>
  <c r="I819" i="70" s="1"/>
  <c r="H818" i="70" a="1"/>
  <c r="H818" i="70" s="1"/>
  <c r="I818" i="70" s="1"/>
  <c r="H817" i="70" a="1"/>
  <c r="H817" i="70" s="1"/>
  <c r="I817" i="70" s="1"/>
  <c r="H816" i="70" a="1"/>
  <c r="H816" i="70" s="1"/>
  <c r="I816" i="70" s="1"/>
  <c r="H815" i="70" a="1"/>
  <c r="H815" i="70" s="1"/>
  <c r="I815" i="70" s="1"/>
  <c r="H814" i="70" a="1"/>
  <c r="H814" i="70" s="1"/>
  <c r="I814" i="70" s="1"/>
  <c r="H813" i="70" a="1"/>
  <c r="H813" i="70" s="1"/>
  <c r="I813" i="70" s="1"/>
  <c r="H812" i="70" a="1"/>
  <c r="H812" i="70" s="1"/>
  <c r="I812" i="70" s="1"/>
  <c r="H811" i="70" a="1"/>
  <c r="H811" i="70" s="1"/>
  <c r="I811" i="70" s="1"/>
  <c r="H810" i="70" a="1"/>
  <c r="H810" i="70" s="1"/>
  <c r="I810" i="70" s="1"/>
  <c r="H809" i="70" a="1"/>
  <c r="H809" i="70" s="1"/>
  <c r="I809" i="70" s="1"/>
  <c r="H808" i="70" a="1"/>
  <c r="H808" i="70" s="1"/>
  <c r="I808" i="70" s="1"/>
  <c r="H807" i="70" a="1"/>
  <c r="H807" i="70" s="1"/>
  <c r="I807" i="70" s="1"/>
  <c r="H806" i="70" a="1"/>
  <c r="H806" i="70" s="1"/>
  <c r="I806" i="70" s="1"/>
  <c r="H805" i="70" a="1"/>
  <c r="H805" i="70" s="1"/>
  <c r="I805" i="70" s="1"/>
  <c r="H804" i="70" a="1"/>
  <c r="H804" i="70" s="1"/>
  <c r="I804" i="70" s="1"/>
  <c r="H803" i="70" a="1"/>
  <c r="H803" i="70" s="1"/>
  <c r="I803" i="70" s="1"/>
  <c r="H802" i="70" a="1"/>
  <c r="H802" i="70" s="1"/>
  <c r="I802" i="70" s="1"/>
  <c r="H801" i="70" a="1"/>
  <c r="H801" i="70" s="1"/>
  <c r="I801" i="70" s="1"/>
  <c r="H800" i="70" a="1"/>
  <c r="H800" i="70" s="1"/>
  <c r="I800" i="70" s="1"/>
  <c r="H799" i="70" a="1"/>
  <c r="H799" i="70" s="1"/>
  <c r="I799" i="70" s="1"/>
  <c r="H798" i="70" a="1"/>
  <c r="H798" i="70" s="1"/>
  <c r="I798" i="70" s="1"/>
  <c r="H797" i="70" a="1"/>
  <c r="H797" i="70" s="1"/>
  <c r="I797" i="70" s="1"/>
  <c r="H796" i="70" a="1"/>
  <c r="H796" i="70" s="1"/>
  <c r="I796" i="70" s="1"/>
  <c r="H795" i="70" a="1"/>
  <c r="H795" i="70" s="1"/>
  <c r="I795" i="70" s="1"/>
  <c r="H794" i="70" a="1"/>
  <c r="H794" i="70" s="1"/>
  <c r="I794" i="70" s="1"/>
  <c r="H793" i="70" a="1"/>
  <c r="H793" i="70" s="1"/>
  <c r="I793" i="70" s="1"/>
  <c r="H792" i="70" a="1"/>
  <c r="H792" i="70" s="1"/>
  <c r="I792" i="70" s="1"/>
  <c r="H791" i="70" a="1"/>
  <c r="H791" i="70" s="1"/>
  <c r="I791" i="70" s="1"/>
  <c r="H790" i="70" a="1"/>
  <c r="H790" i="70" s="1"/>
  <c r="I790" i="70" s="1"/>
  <c r="H789" i="70" a="1"/>
  <c r="H789" i="70" s="1"/>
  <c r="I789" i="70" s="1"/>
  <c r="H788" i="70" a="1"/>
  <c r="H788" i="70" s="1"/>
  <c r="I788" i="70" s="1"/>
  <c r="H787" i="70" a="1"/>
  <c r="H787" i="70" s="1"/>
  <c r="I787" i="70" s="1"/>
  <c r="H786" i="70" a="1"/>
  <c r="H786" i="70" s="1"/>
  <c r="I786" i="70" s="1"/>
  <c r="H785" i="70" a="1"/>
  <c r="H785" i="70" s="1"/>
  <c r="I785" i="70" s="1"/>
  <c r="H784" i="70" a="1"/>
  <c r="H784" i="70" s="1"/>
  <c r="I784" i="70" s="1"/>
  <c r="H783" i="70" a="1"/>
  <c r="H783" i="70" s="1"/>
  <c r="I783" i="70" s="1"/>
  <c r="H782" i="70" a="1"/>
  <c r="H782" i="70" s="1"/>
  <c r="I782" i="70" s="1"/>
  <c r="H781" i="70" a="1"/>
  <c r="H781" i="70" s="1"/>
  <c r="I781" i="70" s="1"/>
  <c r="H780" i="70" a="1"/>
  <c r="H780" i="70" s="1"/>
  <c r="I780" i="70" s="1"/>
  <c r="H779" i="70" a="1"/>
  <c r="H779" i="70" s="1"/>
  <c r="I779" i="70" s="1"/>
  <c r="H778" i="70" a="1"/>
  <c r="H778" i="70" s="1"/>
  <c r="I778" i="70" s="1"/>
  <c r="H777" i="70" a="1"/>
  <c r="H777" i="70" s="1"/>
  <c r="I777" i="70" s="1"/>
  <c r="H776" i="70" a="1"/>
  <c r="H776" i="70" s="1"/>
  <c r="I776" i="70" s="1"/>
  <c r="H775" i="70" a="1"/>
  <c r="H775" i="70" s="1"/>
  <c r="I775" i="70" s="1"/>
  <c r="H774" i="70" a="1"/>
  <c r="H774" i="70" s="1"/>
  <c r="I774" i="70" s="1"/>
  <c r="H773" i="70" a="1"/>
  <c r="H773" i="70" s="1"/>
  <c r="I773" i="70" s="1"/>
  <c r="H772" i="70" a="1"/>
  <c r="H772" i="70" s="1"/>
  <c r="I772" i="70" s="1"/>
  <c r="H771" i="70" a="1"/>
  <c r="H771" i="70" s="1"/>
  <c r="I771" i="70" s="1"/>
  <c r="H770" i="70" a="1"/>
  <c r="H770" i="70" s="1"/>
  <c r="I770" i="70" s="1"/>
  <c r="H769" i="70" a="1"/>
  <c r="H769" i="70" s="1"/>
  <c r="I769" i="70" s="1"/>
  <c r="H768" i="70" a="1"/>
  <c r="H768" i="70" s="1"/>
  <c r="I768" i="70" s="1"/>
  <c r="H767" i="70" a="1"/>
  <c r="H767" i="70" s="1"/>
  <c r="I767" i="70" s="1"/>
  <c r="H766" i="70" a="1"/>
  <c r="H766" i="70" s="1"/>
  <c r="I766" i="70" s="1"/>
  <c r="H765" i="70" a="1"/>
  <c r="H765" i="70" s="1"/>
  <c r="I765" i="70" s="1"/>
  <c r="H764" i="70" a="1"/>
  <c r="H764" i="70" s="1"/>
  <c r="I764" i="70" s="1"/>
  <c r="H763" i="70" a="1"/>
  <c r="H763" i="70" s="1"/>
  <c r="I763" i="70" s="1"/>
  <c r="H762" i="70" a="1"/>
  <c r="H762" i="70" s="1"/>
  <c r="I762" i="70" s="1"/>
  <c r="H761" i="70" a="1"/>
  <c r="H761" i="70" s="1"/>
  <c r="I761" i="70" s="1"/>
  <c r="H760" i="70" a="1"/>
  <c r="H760" i="70" s="1"/>
  <c r="I760" i="70" s="1"/>
  <c r="H759" i="70" a="1"/>
  <c r="H759" i="70" s="1"/>
  <c r="I759" i="70" s="1"/>
  <c r="H758" i="70" a="1"/>
  <c r="H758" i="70" s="1"/>
  <c r="I758" i="70" s="1"/>
  <c r="H757" i="70" a="1"/>
  <c r="H757" i="70" s="1"/>
  <c r="I757" i="70" s="1"/>
  <c r="H756" i="70" a="1"/>
  <c r="H756" i="70" s="1"/>
  <c r="I756" i="70" s="1"/>
  <c r="H755" i="70" a="1"/>
  <c r="H755" i="70" s="1"/>
  <c r="I755" i="70" s="1"/>
  <c r="H754" i="70" a="1"/>
  <c r="H754" i="70" s="1"/>
  <c r="I754" i="70" s="1"/>
  <c r="H753" i="70" a="1"/>
  <c r="H753" i="70" s="1"/>
  <c r="I753" i="70" s="1"/>
  <c r="H752" i="70" a="1"/>
  <c r="H752" i="70" s="1"/>
  <c r="I752" i="70" s="1"/>
  <c r="H751" i="70" a="1"/>
  <c r="H751" i="70" s="1"/>
  <c r="I751" i="70" s="1"/>
  <c r="H750" i="70" a="1"/>
  <c r="H750" i="70" s="1"/>
  <c r="I750" i="70" s="1"/>
  <c r="H749" i="70" a="1"/>
  <c r="H749" i="70" s="1"/>
  <c r="I749" i="70" s="1"/>
  <c r="H748" i="70" a="1"/>
  <c r="H748" i="70" s="1"/>
  <c r="I748" i="70" s="1"/>
  <c r="H747" i="70" a="1"/>
  <c r="H747" i="70" s="1"/>
  <c r="I747" i="70" s="1"/>
  <c r="H746" i="70" a="1"/>
  <c r="H746" i="70" s="1"/>
  <c r="I746" i="70" s="1"/>
  <c r="H745" i="70" a="1"/>
  <c r="H745" i="70" s="1"/>
  <c r="I745" i="70" s="1"/>
  <c r="H744" i="70" a="1"/>
  <c r="H744" i="70" s="1"/>
  <c r="I744" i="70" s="1"/>
  <c r="H743" i="70" a="1"/>
  <c r="H743" i="70" s="1"/>
  <c r="I743" i="70" s="1"/>
  <c r="H742" i="70" a="1"/>
  <c r="H742" i="70" s="1"/>
  <c r="I742" i="70" s="1"/>
  <c r="H741" i="70" a="1"/>
  <c r="H741" i="70" s="1"/>
  <c r="I741" i="70" s="1"/>
  <c r="H740" i="70" a="1"/>
  <c r="H740" i="70" s="1"/>
  <c r="I740" i="70" s="1"/>
  <c r="H739" i="70" a="1"/>
  <c r="H739" i="70" s="1"/>
  <c r="I739" i="70" s="1"/>
  <c r="H738" i="70" a="1"/>
  <c r="H738" i="70" s="1"/>
  <c r="I738" i="70" s="1"/>
  <c r="H737" i="70" a="1"/>
  <c r="H737" i="70" s="1"/>
  <c r="I737" i="70" s="1"/>
  <c r="H736" i="70" a="1"/>
  <c r="H736" i="70" s="1"/>
  <c r="I736" i="70" s="1"/>
  <c r="H735" i="70" a="1"/>
  <c r="H735" i="70" s="1"/>
  <c r="I735" i="70" s="1"/>
  <c r="H734" i="70" a="1"/>
  <c r="H734" i="70" s="1"/>
  <c r="I734" i="70" s="1"/>
  <c r="H733" i="70" a="1"/>
  <c r="H733" i="70" s="1"/>
  <c r="I733" i="70" s="1"/>
  <c r="H732" i="70" a="1"/>
  <c r="H732" i="70" s="1"/>
  <c r="I732" i="70" s="1"/>
  <c r="H731" i="70" a="1"/>
  <c r="H731" i="70" s="1"/>
  <c r="I731" i="70" s="1"/>
  <c r="H730" i="70" a="1"/>
  <c r="H730" i="70" s="1"/>
  <c r="I730" i="70" s="1"/>
  <c r="H729" i="70" a="1"/>
  <c r="H729" i="70" s="1"/>
  <c r="I729" i="70" s="1"/>
  <c r="H728" i="70" a="1"/>
  <c r="H728" i="70" s="1"/>
  <c r="I728" i="70" s="1"/>
  <c r="H727" i="70" a="1"/>
  <c r="H727" i="70" s="1"/>
  <c r="I727" i="70" s="1"/>
  <c r="H726" i="70" a="1"/>
  <c r="H726" i="70" s="1"/>
  <c r="I726" i="70" s="1"/>
  <c r="H725" i="70" a="1"/>
  <c r="H725" i="70" s="1"/>
  <c r="I725" i="70" s="1"/>
  <c r="H724" i="70" a="1"/>
  <c r="H724" i="70" s="1"/>
  <c r="I724" i="70" s="1"/>
  <c r="H723" i="70" a="1"/>
  <c r="H723" i="70" s="1"/>
  <c r="I723" i="70" s="1"/>
  <c r="H722" i="70" a="1"/>
  <c r="H722" i="70" s="1"/>
  <c r="I722" i="70" s="1"/>
  <c r="H721" i="70" a="1"/>
  <c r="H721" i="70" s="1"/>
  <c r="I721" i="70" s="1"/>
  <c r="H720" i="70" a="1"/>
  <c r="H720" i="70" s="1"/>
  <c r="I720" i="70" s="1"/>
  <c r="H719" i="70" a="1"/>
  <c r="H719" i="70" s="1"/>
  <c r="I719" i="70" s="1"/>
  <c r="H718" i="70" a="1"/>
  <c r="H718" i="70" s="1"/>
  <c r="I718" i="70" s="1"/>
  <c r="H717" i="70" a="1"/>
  <c r="H717" i="70" s="1"/>
  <c r="I717" i="70" s="1"/>
  <c r="H716" i="70" a="1"/>
  <c r="H716" i="70" s="1"/>
  <c r="I716" i="70" s="1"/>
  <c r="H715" i="70" a="1"/>
  <c r="H715" i="70" s="1"/>
  <c r="I715" i="70" s="1"/>
  <c r="H714" i="70" a="1"/>
  <c r="H714" i="70" s="1"/>
  <c r="I714" i="70" s="1"/>
  <c r="H713" i="70" a="1"/>
  <c r="H713" i="70" s="1"/>
  <c r="I713" i="70" s="1"/>
  <c r="H712" i="70" a="1"/>
  <c r="H712" i="70" s="1"/>
  <c r="I712" i="70" s="1"/>
  <c r="H711" i="70" a="1"/>
  <c r="H711" i="70" s="1"/>
  <c r="I711" i="70" s="1"/>
  <c r="H710" i="70" a="1"/>
  <c r="H710" i="70" s="1"/>
  <c r="I710" i="70" s="1"/>
  <c r="H709" i="70" a="1"/>
  <c r="H709" i="70" s="1"/>
  <c r="I709" i="70" s="1"/>
  <c r="H708" i="70" a="1"/>
  <c r="H708" i="70" s="1"/>
  <c r="I708" i="70" s="1"/>
  <c r="H707" i="70" a="1"/>
  <c r="H707" i="70" s="1"/>
  <c r="I707" i="70" s="1"/>
  <c r="H706" i="70" a="1"/>
  <c r="H706" i="70" s="1"/>
  <c r="I706" i="70" s="1"/>
  <c r="H705" i="70" a="1"/>
  <c r="H705" i="70" s="1"/>
  <c r="I705" i="70" s="1"/>
  <c r="H704" i="70" a="1"/>
  <c r="H704" i="70" s="1"/>
  <c r="I704" i="70" s="1"/>
  <c r="H703" i="70" a="1"/>
  <c r="H703" i="70" s="1"/>
  <c r="I703" i="70" s="1"/>
  <c r="H702" i="70" a="1"/>
  <c r="H702" i="70" s="1"/>
  <c r="I702" i="70" s="1"/>
  <c r="H701" i="70" a="1"/>
  <c r="H701" i="70" s="1"/>
  <c r="I701" i="70" s="1"/>
  <c r="H700" i="70" a="1"/>
  <c r="H700" i="70" s="1"/>
  <c r="I700" i="70" s="1"/>
  <c r="H699" i="70" a="1"/>
  <c r="H699" i="70" s="1"/>
  <c r="I699" i="70" s="1"/>
  <c r="H698" i="70" a="1"/>
  <c r="H698" i="70" s="1"/>
  <c r="I698" i="70" s="1"/>
  <c r="H697" i="70" a="1"/>
  <c r="H697" i="70" s="1"/>
  <c r="I697" i="70" s="1"/>
  <c r="H696" i="70" a="1"/>
  <c r="H696" i="70" s="1"/>
  <c r="I696" i="70" s="1"/>
  <c r="H695" i="70" a="1"/>
  <c r="H695" i="70" s="1"/>
  <c r="I695" i="70" s="1"/>
  <c r="H694" i="70" a="1"/>
  <c r="H694" i="70" s="1"/>
  <c r="I694" i="70" s="1"/>
  <c r="H693" i="70" a="1"/>
  <c r="H693" i="70" s="1"/>
  <c r="I693" i="70" s="1"/>
  <c r="H692" i="70" a="1"/>
  <c r="H692" i="70" s="1"/>
  <c r="I692" i="70" s="1"/>
  <c r="H691" i="70" a="1"/>
  <c r="H691" i="70" s="1"/>
  <c r="I691" i="70" s="1"/>
  <c r="H690" i="70" a="1"/>
  <c r="H690" i="70" s="1"/>
  <c r="I690" i="70" s="1"/>
  <c r="H689" i="70" a="1"/>
  <c r="H689" i="70" s="1"/>
  <c r="I689" i="70" s="1"/>
  <c r="H688" i="70" a="1"/>
  <c r="H688" i="70" s="1"/>
  <c r="I688" i="70" s="1"/>
  <c r="H687" i="70" a="1"/>
  <c r="H687" i="70" s="1"/>
  <c r="I687" i="70" s="1"/>
  <c r="H686" i="70" a="1"/>
  <c r="H686" i="70" s="1"/>
  <c r="I686" i="70" s="1"/>
  <c r="H685" i="70" a="1"/>
  <c r="H685" i="70" s="1"/>
  <c r="I685" i="70" s="1"/>
  <c r="H684" i="70" a="1"/>
  <c r="H684" i="70" s="1"/>
  <c r="I684" i="70" s="1"/>
  <c r="H683" i="70" a="1"/>
  <c r="H683" i="70" s="1"/>
  <c r="I683" i="70" s="1"/>
  <c r="H682" i="70" a="1"/>
  <c r="H682" i="70" s="1"/>
  <c r="I682" i="70" s="1"/>
  <c r="H681" i="70" a="1"/>
  <c r="H681" i="70" s="1"/>
  <c r="I681" i="70" s="1"/>
  <c r="H680" i="70" a="1"/>
  <c r="H680" i="70" s="1"/>
  <c r="I680" i="70" s="1"/>
  <c r="H679" i="70" a="1"/>
  <c r="H679" i="70" s="1"/>
  <c r="I679" i="70" s="1"/>
  <c r="H678" i="70" a="1"/>
  <c r="H678" i="70" s="1"/>
  <c r="I678" i="70" s="1"/>
  <c r="H677" i="70" a="1"/>
  <c r="H677" i="70" s="1"/>
  <c r="I677" i="70" s="1"/>
  <c r="H676" i="70" a="1"/>
  <c r="H676" i="70" s="1"/>
  <c r="I676" i="70" s="1"/>
  <c r="H675" i="70" a="1"/>
  <c r="H675" i="70" s="1"/>
  <c r="I675" i="70" s="1"/>
  <c r="H674" i="70" a="1"/>
  <c r="H674" i="70" s="1"/>
  <c r="I674" i="70" s="1"/>
  <c r="H673" i="70" a="1"/>
  <c r="H673" i="70" s="1"/>
  <c r="I673" i="70" s="1"/>
  <c r="H672" i="70" a="1"/>
  <c r="H672" i="70" s="1"/>
  <c r="I672" i="70" s="1"/>
  <c r="H671" i="70" a="1"/>
  <c r="H671" i="70" s="1"/>
  <c r="I671" i="70" s="1"/>
  <c r="H670" i="70" a="1"/>
  <c r="H670" i="70" s="1"/>
  <c r="I670" i="70" s="1"/>
  <c r="H669" i="70" a="1"/>
  <c r="H669" i="70" s="1"/>
  <c r="I669" i="70" s="1"/>
  <c r="H668" i="70" a="1"/>
  <c r="H668" i="70" s="1"/>
  <c r="I668" i="70" s="1"/>
  <c r="H667" i="70" a="1"/>
  <c r="H667" i="70" s="1"/>
  <c r="I667" i="70" s="1"/>
  <c r="H666" i="70" a="1"/>
  <c r="H666" i="70" s="1"/>
  <c r="I666" i="70" s="1"/>
  <c r="H665" i="70" a="1"/>
  <c r="H665" i="70" s="1"/>
  <c r="I665" i="70" s="1"/>
  <c r="H664" i="70" a="1"/>
  <c r="H664" i="70" s="1"/>
  <c r="I664" i="70" s="1"/>
  <c r="H663" i="70" a="1"/>
  <c r="H663" i="70" s="1"/>
  <c r="I663" i="70" s="1"/>
  <c r="H662" i="70" a="1"/>
  <c r="H662" i="70" s="1"/>
  <c r="I662" i="70" s="1"/>
  <c r="H661" i="70" a="1"/>
  <c r="H661" i="70" s="1"/>
  <c r="I661" i="70" s="1"/>
  <c r="H660" i="70" a="1"/>
  <c r="H660" i="70" s="1"/>
  <c r="I660" i="70" s="1"/>
  <c r="H659" i="70" a="1"/>
  <c r="H659" i="70" s="1"/>
  <c r="I659" i="70" s="1"/>
  <c r="H658" i="70" a="1"/>
  <c r="H658" i="70" s="1"/>
  <c r="I658" i="70" s="1"/>
  <c r="H657" i="70" a="1"/>
  <c r="H657" i="70" s="1"/>
  <c r="I657" i="70" s="1"/>
  <c r="H656" i="70" a="1"/>
  <c r="H656" i="70" s="1"/>
  <c r="I656" i="70" s="1"/>
  <c r="H655" i="70" a="1"/>
  <c r="H655" i="70" s="1"/>
  <c r="I655" i="70" s="1"/>
  <c r="H654" i="70" a="1"/>
  <c r="H654" i="70" s="1"/>
  <c r="I654" i="70" s="1"/>
  <c r="H653" i="70" a="1"/>
  <c r="H653" i="70" s="1"/>
  <c r="I653" i="70" s="1"/>
  <c r="H652" i="70" a="1"/>
  <c r="H652" i="70" s="1"/>
  <c r="I652" i="70" s="1"/>
  <c r="H651" i="70" a="1"/>
  <c r="H651" i="70" s="1"/>
  <c r="I651" i="70" s="1"/>
  <c r="H650" i="70" a="1"/>
  <c r="H650" i="70" s="1"/>
  <c r="I650" i="70" s="1"/>
  <c r="H649" i="70" a="1"/>
  <c r="H649" i="70" s="1"/>
  <c r="I649" i="70" s="1"/>
  <c r="H648" i="70" a="1"/>
  <c r="H648" i="70" s="1"/>
  <c r="I648" i="70" s="1"/>
  <c r="H647" i="70" a="1"/>
  <c r="H647" i="70" s="1"/>
  <c r="I647" i="70" s="1"/>
  <c r="H646" i="70" a="1"/>
  <c r="H646" i="70" s="1"/>
  <c r="I646" i="70" s="1"/>
  <c r="H645" i="70" a="1"/>
  <c r="H645" i="70" s="1"/>
  <c r="I645" i="70" s="1"/>
  <c r="H644" i="70" a="1"/>
  <c r="H644" i="70" s="1"/>
  <c r="I644" i="70" s="1"/>
  <c r="H643" i="70" a="1"/>
  <c r="H643" i="70" s="1"/>
  <c r="I643" i="70" s="1"/>
  <c r="H642" i="70" a="1"/>
  <c r="H642" i="70" s="1"/>
  <c r="I642" i="70" s="1"/>
  <c r="H641" i="70" a="1"/>
  <c r="H641" i="70" s="1"/>
  <c r="I641" i="70" s="1"/>
  <c r="H640" i="70" a="1"/>
  <c r="H640" i="70" s="1"/>
  <c r="I640" i="70" s="1"/>
  <c r="H639" i="70" a="1"/>
  <c r="H639" i="70" s="1"/>
  <c r="I639" i="70" s="1"/>
  <c r="H638" i="70" a="1"/>
  <c r="H638" i="70" s="1"/>
  <c r="I638" i="70" s="1"/>
  <c r="H637" i="70" a="1"/>
  <c r="H637" i="70" s="1"/>
  <c r="I637" i="70" s="1"/>
  <c r="H636" i="70" a="1"/>
  <c r="H636" i="70" s="1"/>
  <c r="I636" i="70" s="1"/>
  <c r="H635" i="70" a="1"/>
  <c r="H635" i="70" s="1"/>
  <c r="I635" i="70" s="1"/>
  <c r="H634" i="70" a="1"/>
  <c r="H634" i="70" s="1"/>
  <c r="I634" i="70" s="1"/>
  <c r="H633" i="70" a="1"/>
  <c r="H633" i="70" s="1"/>
  <c r="I633" i="70" s="1"/>
  <c r="H632" i="70" a="1"/>
  <c r="H632" i="70" s="1"/>
  <c r="I632" i="70" s="1"/>
  <c r="H631" i="70" a="1"/>
  <c r="H631" i="70" s="1"/>
  <c r="I631" i="70" s="1"/>
  <c r="H630" i="70" a="1"/>
  <c r="H630" i="70" s="1"/>
  <c r="I630" i="70" s="1"/>
  <c r="H629" i="70" a="1"/>
  <c r="H629" i="70" s="1"/>
  <c r="I629" i="70" s="1"/>
  <c r="H628" i="70" a="1"/>
  <c r="H628" i="70" s="1"/>
  <c r="I628" i="70" s="1"/>
  <c r="H627" i="70" a="1"/>
  <c r="H627" i="70" s="1"/>
  <c r="I627" i="70" s="1"/>
  <c r="H626" i="70" a="1"/>
  <c r="H626" i="70" s="1"/>
  <c r="I626" i="70" s="1"/>
  <c r="H625" i="70" a="1"/>
  <c r="H625" i="70" s="1"/>
  <c r="I625" i="70" s="1"/>
  <c r="H624" i="70" a="1"/>
  <c r="H624" i="70" s="1"/>
  <c r="I624" i="70" s="1"/>
  <c r="H623" i="70" a="1"/>
  <c r="H623" i="70" s="1"/>
  <c r="I623" i="70" s="1"/>
  <c r="H622" i="70" a="1"/>
  <c r="H622" i="70" s="1"/>
  <c r="I622" i="70" s="1"/>
  <c r="H621" i="70" a="1"/>
  <c r="H621" i="70" s="1"/>
  <c r="I621" i="70" s="1"/>
  <c r="H620" i="70" a="1"/>
  <c r="H620" i="70" s="1"/>
  <c r="I620" i="70" s="1"/>
  <c r="H619" i="70" a="1"/>
  <c r="H619" i="70" s="1"/>
  <c r="I619" i="70" s="1"/>
  <c r="H618" i="70" a="1"/>
  <c r="H618" i="70" s="1"/>
  <c r="I618" i="70" s="1"/>
  <c r="H617" i="70" a="1"/>
  <c r="H617" i="70" s="1"/>
  <c r="I617" i="70" s="1"/>
  <c r="H616" i="70" a="1"/>
  <c r="H616" i="70" s="1"/>
  <c r="I616" i="70" s="1"/>
  <c r="H615" i="70" a="1"/>
  <c r="H615" i="70" s="1"/>
  <c r="I615" i="70" s="1"/>
  <c r="H614" i="70" a="1"/>
  <c r="H614" i="70" s="1"/>
  <c r="I614" i="70" s="1"/>
  <c r="H613" i="70" a="1"/>
  <c r="H613" i="70" s="1"/>
  <c r="I613" i="70" s="1"/>
  <c r="H612" i="70" a="1"/>
  <c r="H612" i="70" s="1"/>
  <c r="I612" i="70" s="1"/>
  <c r="H611" i="70" a="1"/>
  <c r="H611" i="70" s="1"/>
  <c r="I611" i="70" s="1"/>
  <c r="H610" i="70" a="1"/>
  <c r="H610" i="70" s="1"/>
  <c r="I610" i="70" s="1"/>
  <c r="H609" i="70" a="1"/>
  <c r="H609" i="70" s="1"/>
  <c r="I609" i="70" s="1"/>
  <c r="H608" i="70" a="1"/>
  <c r="H608" i="70" s="1"/>
  <c r="I608" i="70" s="1"/>
  <c r="H607" i="70" a="1"/>
  <c r="H607" i="70" s="1"/>
  <c r="I607" i="70" s="1"/>
  <c r="H606" i="70" a="1"/>
  <c r="H606" i="70" s="1"/>
  <c r="I606" i="70" s="1"/>
  <c r="H605" i="70" a="1"/>
  <c r="H605" i="70" s="1"/>
  <c r="I605" i="70" s="1"/>
  <c r="H604" i="70" a="1"/>
  <c r="H604" i="70" s="1"/>
  <c r="I604" i="70" s="1"/>
  <c r="H603" i="70" a="1"/>
  <c r="H603" i="70" s="1"/>
  <c r="I603" i="70" s="1"/>
  <c r="H602" i="70" a="1"/>
  <c r="H602" i="70" s="1"/>
  <c r="I602" i="70" s="1"/>
  <c r="H601" i="70" a="1"/>
  <c r="H601" i="70" s="1"/>
  <c r="I601" i="70" s="1"/>
  <c r="H600" i="70" a="1"/>
  <c r="H600" i="70" s="1"/>
  <c r="I600" i="70" s="1"/>
  <c r="H599" i="70" a="1"/>
  <c r="H599" i="70" s="1"/>
  <c r="I599" i="70" s="1"/>
  <c r="H598" i="70" a="1"/>
  <c r="H598" i="70" s="1"/>
  <c r="I598" i="70" s="1"/>
  <c r="H597" i="70" a="1"/>
  <c r="H597" i="70" s="1"/>
  <c r="I597" i="70" s="1"/>
  <c r="H596" i="70" a="1"/>
  <c r="H596" i="70" s="1"/>
  <c r="I596" i="70" s="1"/>
  <c r="H595" i="70" a="1"/>
  <c r="H595" i="70" s="1"/>
  <c r="I595" i="70" s="1"/>
  <c r="H594" i="70" a="1"/>
  <c r="H594" i="70" s="1"/>
  <c r="I594" i="70" s="1"/>
  <c r="H593" i="70" a="1"/>
  <c r="H593" i="70" s="1"/>
  <c r="I593" i="70" s="1"/>
  <c r="H592" i="70" a="1"/>
  <c r="H592" i="70" s="1"/>
  <c r="I592" i="70" s="1"/>
  <c r="H591" i="70" a="1"/>
  <c r="H591" i="70" s="1"/>
  <c r="I591" i="70" s="1"/>
  <c r="H590" i="70" a="1"/>
  <c r="H590" i="70" s="1"/>
  <c r="I590" i="70" s="1"/>
  <c r="H589" i="70" a="1"/>
  <c r="H589" i="70" s="1"/>
  <c r="I589" i="70" s="1"/>
  <c r="H588" i="70" a="1"/>
  <c r="H588" i="70" s="1"/>
  <c r="I588" i="70" s="1"/>
  <c r="H587" i="70" a="1"/>
  <c r="H587" i="70" s="1"/>
  <c r="I587" i="70" s="1"/>
  <c r="H586" i="70" a="1"/>
  <c r="H586" i="70" s="1"/>
  <c r="I586" i="70" s="1"/>
  <c r="H585" i="70" a="1"/>
  <c r="H585" i="70" s="1"/>
  <c r="I585" i="70" s="1"/>
  <c r="H584" i="70" a="1"/>
  <c r="H584" i="70" s="1"/>
  <c r="I584" i="70" s="1"/>
  <c r="H583" i="70" a="1"/>
  <c r="H583" i="70" s="1"/>
  <c r="I583" i="70" s="1"/>
  <c r="H582" i="70" a="1"/>
  <c r="H582" i="70" s="1"/>
  <c r="I582" i="70" s="1"/>
  <c r="H581" i="70" a="1"/>
  <c r="H581" i="70" s="1"/>
  <c r="I581" i="70" s="1"/>
  <c r="H580" i="70" a="1"/>
  <c r="H580" i="70" s="1"/>
  <c r="I580" i="70" s="1"/>
  <c r="H579" i="70" a="1"/>
  <c r="H579" i="70" s="1"/>
  <c r="I579" i="70" s="1"/>
  <c r="H578" i="70" a="1"/>
  <c r="H578" i="70" s="1"/>
  <c r="I578" i="70" s="1"/>
  <c r="H577" i="70" a="1"/>
  <c r="H577" i="70" s="1"/>
  <c r="I577" i="70" s="1"/>
  <c r="H576" i="70" a="1"/>
  <c r="H576" i="70" s="1"/>
  <c r="I576" i="70" s="1"/>
  <c r="H575" i="70" a="1"/>
  <c r="H575" i="70" s="1"/>
  <c r="I575" i="70" s="1"/>
  <c r="H574" i="70" a="1"/>
  <c r="H574" i="70" s="1"/>
  <c r="I574" i="70" s="1"/>
  <c r="H573" i="70" a="1"/>
  <c r="H573" i="70" s="1"/>
  <c r="I573" i="70" s="1"/>
  <c r="H572" i="70" a="1"/>
  <c r="H572" i="70" s="1"/>
  <c r="I572" i="70" s="1"/>
  <c r="H571" i="70" a="1"/>
  <c r="H571" i="70" s="1"/>
  <c r="I571" i="70" s="1"/>
  <c r="H570" i="70" a="1"/>
  <c r="H570" i="70" s="1"/>
  <c r="I570" i="70" s="1"/>
  <c r="H569" i="70" a="1"/>
  <c r="H569" i="70" s="1"/>
  <c r="I569" i="70" s="1"/>
  <c r="H568" i="70" a="1"/>
  <c r="H568" i="70" s="1"/>
  <c r="I568" i="70" s="1"/>
  <c r="H567" i="70" a="1"/>
  <c r="H567" i="70" s="1"/>
  <c r="I567" i="70" s="1"/>
  <c r="H566" i="70" a="1"/>
  <c r="H566" i="70" s="1"/>
  <c r="I566" i="70" s="1"/>
  <c r="H565" i="70" a="1"/>
  <c r="H565" i="70" s="1"/>
  <c r="I565" i="70" s="1"/>
  <c r="H564" i="70" a="1"/>
  <c r="H564" i="70" s="1"/>
  <c r="I564" i="70" s="1"/>
  <c r="H563" i="70" a="1"/>
  <c r="H563" i="70" s="1"/>
  <c r="I563" i="70" s="1"/>
  <c r="H562" i="70" a="1"/>
  <c r="H562" i="70" s="1"/>
  <c r="I562" i="70" s="1"/>
  <c r="H561" i="70" a="1"/>
  <c r="H561" i="70" s="1"/>
  <c r="I561" i="70" s="1"/>
  <c r="H560" i="70" a="1"/>
  <c r="H560" i="70" s="1"/>
  <c r="I560" i="70" s="1"/>
  <c r="H559" i="70" a="1"/>
  <c r="H559" i="70" s="1"/>
  <c r="I559" i="70" s="1"/>
  <c r="H558" i="70" a="1"/>
  <c r="H558" i="70" s="1"/>
  <c r="I558" i="70" s="1"/>
  <c r="H557" i="70" a="1"/>
  <c r="H557" i="70" s="1"/>
  <c r="I557" i="70" s="1"/>
  <c r="H556" i="70" a="1"/>
  <c r="H556" i="70" s="1"/>
  <c r="I556" i="70" s="1"/>
  <c r="H555" i="70" a="1"/>
  <c r="H555" i="70" s="1"/>
  <c r="I555" i="70" s="1"/>
  <c r="H554" i="70" a="1"/>
  <c r="H554" i="70" s="1"/>
  <c r="I554" i="70" s="1"/>
  <c r="H553" i="70" a="1"/>
  <c r="H553" i="70" s="1"/>
  <c r="I553" i="70" s="1"/>
  <c r="H552" i="70" a="1"/>
  <c r="H552" i="70" s="1"/>
  <c r="I552" i="70" s="1"/>
  <c r="H551" i="70" a="1"/>
  <c r="H551" i="70" s="1"/>
  <c r="I551" i="70" s="1"/>
  <c r="H550" i="70" a="1"/>
  <c r="H550" i="70" s="1"/>
  <c r="I550" i="70" s="1"/>
  <c r="H549" i="70" a="1"/>
  <c r="H549" i="70" s="1"/>
  <c r="I549" i="70" s="1"/>
  <c r="H548" i="70" a="1"/>
  <c r="H548" i="70" s="1"/>
  <c r="I548" i="70" s="1"/>
  <c r="H547" i="70" a="1"/>
  <c r="H547" i="70" s="1"/>
  <c r="I547" i="70" s="1"/>
  <c r="H546" i="70" a="1"/>
  <c r="H546" i="70" s="1"/>
  <c r="I546" i="70" s="1"/>
  <c r="H545" i="70" a="1"/>
  <c r="H545" i="70" s="1"/>
  <c r="I545" i="70" s="1"/>
  <c r="H544" i="70" a="1"/>
  <c r="H544" i="70" s="1"/>
  <c r="I544" i="70" s="1"/>
  <c r="H543" i="70" a="1"/>
  <c r="H543" i="70" s="1"/>
  <c r="I543" i="70" s="1"/>
  <c r="H542" i="70" a="1"/>
  <c r="H542" i="70" s="1"/>
  <c r="I542" i="70" s="1"/>
  <c r="H541" i="70" a="1"/>
  <c r="H541" i="70" s="1"/>
  <c r="I541" i="70" s="1"/>
  <c r="H540" i="70" a="1"/>
  <c r="H540" i="70" s="1"/>
  <c r="I540" i="70" s="1"/>
  <c r="H539" i="70" a="1"/>
  <c r="H539" i="70" s="1"/>
  <c r="I539" i="70" s="1"/>
  <c r="H538" i="70" a="1"/>
  <c r="H538" i="70" s="1"/>
  <c r="I538" i="70" s="1"/>
  <c r="H537" i="70" a="1"/>
  <c r="H537" i="70" s="1"/>
  <c r="I537" i="70" s="1"/>
  <c r="H536" i="70" a="1"/>
  <c r="H536" i="70" s="1"/>
  <c r="I536" i="70" s="1"/>
  <c r="H535" i="70" a="1"/>
  <c r="H535" i="70" s="1"/>
  <c r="I535" i="70" s="1"/>
  <c r="H534" i="70" a="1"/>
  <c r="H534" i="70" s="1"/>
  <c r="I534" i="70" s="1"/>
  <c r="H533" i="70" a="1"/>
  <c r="H533" i="70" s="1"/>
  <c r="I533" i="70" s="1"/>
  <c r="H532" i="70" a="1"/>
  <c r="H532" i="70" s="1"/>
  <c r="I532" i="70" s="1"/>
  <c r="H531" i="70" a="1"/>
  <c r="H531" i="70" s="1"/>
  <c r="I531" i="70" s="1"/>
  <c r="H530" i="70" a="1"/>
  <c r="H530" i="70" s="1"/>
  <c r="I530" i="70" s="1"/>
  <c r="H529" i="70" a="1"/>
  <c r="H529" i="70" s="1"/>
  <c r="I529" i="70" s="1"/>
  <c r="H528" i="70" a="1"/>
  <c r="H528" i="70" s="1"/>
  <c r="I528" i="70" s="1"/>
  <c r="H527" i="70" a="1"/>
  <c r="H527" i="70" s="1"/>
  <c r="I527" i="70" s="1"/>
  <c r="H526" i="70" a="1"/>
  <c r="H526" i="70" s="1"/>
  <c r="I526" i="70" s="1"/>
  <c r="H525" i="70" a="1"/>
  <c r="H525" i="70" s="1"/>
  <c r="I525" i="70" s="1"/>
  <c r="H524" i="70" a="1"/>
  <c r="H524" i="70" s="1"/>
  <c r="I524" i="70" s="1"/>
  <c r="H523" i="70" a="1"/>
  <c r="H523" i="70" s="1"/>
  <c r="I523" i="70" s="1"/>
  <c r="H522" i="70" a="1"/>
  <c r="H522" i="70" s="1"/>
  <c r="I522" i="70" s="1"/>
  <c r="H521" i="70" a="1"/>
  <c r="H521" i="70" s="1"/>
  <c r="I521" i="70" s="1"/>
  <c r="H520" i="70" a="1"/>
  <c r="H520" i="70" s="1"/>
  <c r="I520" i="70" s="1"/>
  <c r="H519" i="70" a="1"/>
  <c r="H519" i="70" s="1"/>
  <c r="I519" i="70" s="1"/>
  <c r="H518" i="70" a="1"/>
  <c r="H518" i="70" s="1"/>
  <c r="I518" i="70" s="1"/>
  <c r="H517" i="70" a="1"/>
  <c r="H517" i="70" s="1"/>
  <c r="I517" i="70" s="1"/>
  <c r="H516" i="70" a="1"/>
  <c r="H516" i="70" s="1"/>
  <c r="I516" i="70" s="1"/>
  <c r="H515" i="70" a="1"/>
  <c r="H515" i="70" s="1"/>
  <c r="I515" i="70" s="1"/>
  <c r="H514" i="70" a="1"/>
  <c r="H514" i="70" s="1"/>
  <c r="I514" i="70" s="1"/>
  <c r="H513" i="70" a="1"/>
  <c r="H513" i="70" s="1"/>
  <c r="I513" i="70" s="1"/>
  <c r="H512" i="70" a="1"/>
  <c r="H512" i="70" s="1"/>
  <c r="I512" i="70" s="1"/>
  <c r="H511" i="70" a="1"/>
  <c r="H511" i="70" s="1"/>
  <c r="I511" i="70" s="1"/>
  <c r="H510" i="70" a="1"/>
  <c r="H510" i="70" s="1"/>
  <c r="I510" i="70" s="1"/>
  <c r="H509" i="70" a="1"/>
  <c r="H509" i="70" s="1"/>
  <c r="I509" i="70" s="1"/>
  <c r="H508" i="70" a="1"/>
  <c r="H508" i="70" s="1"/>
  <c r="I508" i="70" s="1"/>
  <c r="H507" i="70" a="1"/>
  <c r="H507" i="70" s="1"/>
  <c r="I507" i="70" s="1"/>
  <c r="H506" i="70" a="1"/>
  <c r="H506" i="70" s="1"/>
  <c r="I506" i="70" s="1"/>
  <c r="H505" i="70" a="1"/>
  <c r="H505" i="70" s="1"/>
  <c r="I505" i="70" s="1"/>
  <c r="H504" i="70" a="1"/>
  <c r="H504" i="70" s="1"/>
  <c r="I504" i="70" s="1"/>
  <c r="H503" i="70" a="1"/>
  <c r="H503" i="70" s="1"/>
  <c r="I503" i="70" s="1"/>
  <c r="H502" i="70" a="1"/>
  <c r="H502" i="70" s="1"/>
  <c r="I502" i="70" s="1"/>
  <c r="H501" i="70" a="1"/>
  <c r="H501" i="70" s="1"/>
  <c r="I501" i="70" s="1"/>
  <c r="H500" i="70" a="1"/>
  <c r="H500" i="70" s="1"/>
  <c r="I500" i="70" s="1"/>
  <c r="H499" i="70" a="1"/>
  <c r="H499" i="70" s="1"/>
  <c r="I499" i="70" s="1"/>
  <c r="H498" i="70" a="1"/>
  <c r="H498" i="70" s="1"/>
  <c r="I498" i="70" s="1"/>
  <c r="H497" i="70" a="1"/>
  <c r="H497" i="70" s="1"/>
  <c r="I497" i="70" s="1"/>
  <c r="H496" i="70" a="1"/>
  <c r="H496" i="70" s="1"/>
  <c r="I496" i="70" s="1"/>
  <c r="H495" i="70" a="1"/>
  <c r="H495" i="70" s="1"/>
  <c r="I495" i="70" s="1"/>
  <c r="H494" i="70" a="1"/>
  <c r="H494" i="70" s="1"/>
  <c r="I494" i="70" s="1"/>
  <c r="H493" i="70" a="1"/>
  <c r="H493" i="70" s="1"/>
  <c r="I493" i="70" s="1"/>
  <c r="H492" i="70" a="1"/>
  <c r="H492" i="70" s="1"/>
  <c r="I492" i="70" s="1"/>
  <c r="H491" i="70" a="1"/>
  <c r="H491" i="70" s="1"/>
  <c r="I491" i="70" s="1"/>
  <c r="H490" i="70" a="1"/>
  <c r="H490" i="70" s="1"/>
  <c r="I490" i="70" s="1"/>
  <c r="H489" i="70" a="1"/>
  <c r="H489" i="70" s="1"/>
  <c r="I489" i="70" s="1"/>
  <c r="H488" i="70" a="1"/>
  <c r="H488" i="70" s="1"/>
  <c r="I488" i="70" s="1"/>
  <c r="H487" i="70" a="1"/>
  <c r="H487" i="70" s="1"/>
  <c r="I487" i="70" s="1"/>
  <c r="H486" i="70" a="1"/>
  <c r="H486" i="70" s="1"/>
  <c r="I486" i="70" s="1"/>
  <c r="H485" i="70" a="1"/>
  <c r="H485" i="70" s="1"/>
  <c r="I485" i="70" s="1"/>
  <c r="H484" i="70" a="1"/>
  <c r="H484" i="70" s="1"/>
  <c r="I484" i="70" s="1"/>
  <c r="H483" i="70" a="1"/>
  <c r="H483" i="70" s="1"/>
  <c r="I483" i="70" s="1"/>
  <c r="H482" i="70" a="1"/>
  <c r="H482" i="70" s="1"/>
  <c r="I482" i="70" s="1"/>
  <c r="H481" i="70" a="1"/>
  <c r="H481" i="70" s="1"/>
  <c r="I481" i="70" s="1"/>
  <c r="H480" i="70" a="1"/>
  <c r="H480" i="70" s="1"/>
  <c r="I480" i="70" s="1"/>
  <c r="H479" i="70" a="1"/>
  <c r="H479" i="70" s="1"/>
  <c r="I479" i="70" s="1"/>
  <c r="H478" i="70" a="1"/>
  <c r="H478" i="70" s="1"/>
  <c r="I478" i="70" s="1"/>
  <c r="H477" i="70" a="1"/>
  <c r="H477" i="70" s="1"/>
  <c r="I477" i="70" s="1"/>
  <c r="H476" i="70" a="1"/>
  <c r="H476" i="70" s="1"/>
  <c r="I476" i="70" s="1"/>
  <c r="H475" i="70" a="1"/>
  <c r="H475" i="70" s="1"/>
  <c r="I475" i="70" s="1"/>
  <c r="H474" i="70" a="1"/>
  <c r="H474" i="70" s="1"/>
  <c r="I474" i="70" s="1"/>
  <c r="H473" i="70" a="1"/>
  <c r="H473" i="70" s="1"/>
  <c r="I473" i="70" s="1"/>
  <c r="H472" i="70" a="1"/>
  <c r="H472" i="70" s="1"/>
  <c r="I472" i="70" s="1"/>
  <c r="H471" i="70" a="1"/>
  <c r="H471" i="70" s="1"/>
  <c r="I471" i="70" s="1"/>
  <c r="H470" i="70" a="1"/>
  <c r="H470" i="70" s="1"/>
  <c r="I470" i="70" s="1"/>
  <c r="H469" i="70" a="1"/>
  <c r="H469" i="70" s="1"/>
  <c r="I469" i="70" s="1"/>
  <c r="H468" i="70" a="1"/>
  <c r="H468" i="70" s="1"/>
  <c r="I468" i="70" s="1"/>
  <c r="H467" i="70" a="1"/>
  <c r="H467" i="70" s="1"/>
  <c r="I467" i="70" s="1"/>
  <c r="H466" i="70" a="1"/>
  <c r="H466" i="70" s="1"/>
  <c r="I466" i="70" s="1"/>
  <c r="H465" i="70" a="1"/>
  <c r="H465" i="70" s="1"/>
  <c r="I465" i="70" s="1"/>
  <c r="H464" i="70" a="1"/>
  <c r="H464" i="70" s="1"/>
  <c r="I464" i="70" s="1"/>
  <c r="H463" i="70" a="1"/>
  <c r="H463" i="70" s="1"/>
  <c r="I463" i="70" s="1"/>
  <c r="H462" i="70" a="1"/>
  <c r="H462" i="70" s="1"/>
  <c r="I462" i="70" s="1"/>
  <c r="H461" i="70" a="1"/>
  <c r="H461" i="70" s="1"/>
  <c r="I461" i="70" s="1"/>
  <c r="H460" i="70" a="1"/>
  <c r="H460" i="70" s="1"/>
  <c r="I460" i="70" s="1"/>
  <c r="H459" i="70" a="1"/>
  <c r="H459" i="70" s="1"/>
  <c r="I459" i="70" s="1"/>
  <c r="H458" i="70" a="1"/>
  <c r="H458" i="70" s="1"/>
  <c r="I458" i="70" s="1"/>
  <c r="H457" i="70" a="1"/>
  <c r="H457" i="70" s="1"/>
  <c r="I457" i="70" s="1"/>
  <c r="H456" i="70" a="1"/>
  <c r="H456" i="70" s="1"/>
  <c r="I456" i="70" s="1"/>
  <c r="H455" i="70" a="1"/>
  <c r="H455" i="70" s="1"/>
  <c r="I455" i="70" s="1"/>
  <c r="H454" i="70" a="1"/>
  <c r="H454" i="70" s="1"/>
  <c r="I454" i="70" s="1"/>
  <c r="H453" i="70" a="1"/>
  <c r="H453" i="70" s="1"/>
  <c r="I453" i="70" s="1"/>
  <c r="H452" i="70" a="1"/>
  <c r="H452" i="70" s="1"/>
  <c r="I452" i="70" s="1"/>
  <c r="H451" i="70" a="1"/>
  <c r="H451" i="70" s="1"/>
  <c r="I451" i="70" s="1"/>
  <c r="H450" i="70" a="1"/>
  <c r="H450" i="70" s="1"/>
  <c r="I450" i="70" s="1"/>
  <c r="H449" i="70" a="1"/>
  <c r="H449" i="70" s="1"/>
  <c r="I449" i="70" s="1"/>
  <c r="H448" i="70" a="1"/>
  <c r="H448" i="70" s="1"/>
  <c r="I448" i="70" s="1"/>
  <c r="H447" i="70" a="1"/>
  <c r="H447" i="70" s="1"/>
  <c r="I447" i="70" s="1"/>
  <c r="H446" i="70" a="1"/>
  <c r="H446" i="70" s="1"/>
  <c r="I446" i="70" s="1"/>
  <c r="H445" i="70" a="1"/>
  <c r="H445" i="70" s="1"/>
  <c r="I445" i="70" s="1"/>
  <c r="H444" i="70" a="1"/>
  <c r="H444" i="70" s="1"/>
  <c r="I444" i="70" s="1"/>
  <c r="H443" i="70" a="1"/>
  <c r="H443" i="70" s="1"/>
  <c r="I443" i="70" s="1"/>
  <c r="H442" i="70" a="1"/>
  <c r="H442" i="70" s="1"/>
  <c r="I442" i="70" s="1"/>
  <c r="H441" i="70" a="1"/>
  <c r="H441" i="70" s="1"/>
  <c r="I441" i="70" s="1"/>
  <c r="H440" i="70" a="1"/>
  <c r="H440" i="70" s="1"/>
  <c r="I440" i="70" s="1"/>
  <c r="H439" i="70" a="1"/>
  <c r="H439" i="70" s="1"/>
  <c r="I439" i="70" s="1"/>
  <c r="H438" i="70" a="1"/>
  <c r="H438" i="70" s="1"/>
  <c r="I438" i="70" s="1"/>
  <c r="H437" i="70" a="1"/>
  <c r="H437" i="70" s="1"/>
  <c r="I437" i="70" s="1"/>
  <c r="H436" i="70" a="1"/>
  <c r="H436" i="70" s="1"/>
  <c r="I436" i="70" s="1"/>
  <c r="H435" i="70" a="1"/>
  <c r="H435" i="70" s="1"/>
  <c r="I435" i="70" s="1"/>
  <c r="H434" i="70" a="1"/>
  <c r="H434" i="70" s="1"/>
  <c r="I434" i="70" s="1"/>
  <c r="H433" i="70" a="1"/>
  <c r="H433" i="70" s="1"/>
  <c r="I433" i="70" s="1"/>
  <c r="H432" i="70" a="1"/>
  <c r="H432" i="70" s="1"/>
  <c r="I432" i="70" s="1"/>
  <c r="H431" i="70" a="1"/>
  <c r="H431" i="70" s="1"/>
  <c r="I431" i="70" s="1"/>
  <c r="H430" i="70" a="1"/>
  <c r="H430" i="70" s="1"/>
  <c r="I430" i="70" s="1"/>
  <c r="H429" i="70" a="1"/>
  <c r="H429" i="70" s="1"/>
  <c r="I429" i="70" s="1"/>
  <c r="H428" i="70" a="1"/>
  <c r="H428" i="70" s="1"/>
  <c r="I428" i="70" s="1"/>
  <c r="H427" i="70" a="1"/>
  <c r="H427" i="70" s="1"/>
  <c r="I427" i="70" s="1"/>
  <c r="H426" i="70" a="1"/>
  <c r="H426" i="70" s="1"/>
  <c r="I426" i="70" s="1"/>
  <c r="H425" i="70" a="1"/>
  <c r="H425" i="70" s="1"/>
  <c r="I425" i="70" s="1"/>
  <c r="H424" i="70" a="1"/>
  <c r="H424" i="70" s="1"/>
  <c r="I424" i="70" s="1"/>
  <c r="H423" i="70" a="1"/>
  <c r="H423" i="70" s="1"/>
  <c r="I423" i="70" s="1"/>
  <c r="H422" i="70" a="1"/>
  <c r="H422" i="70" s="1"/>
  <c r="I422" i="70" s="1"/>
  <c r="H421" i="70" a="1"/>
  <c r="H421" i="70" s="1"/>
  <c r="I421" i="70" s="1"/>
  <c r="H420" i="70" a="1"/>
  <c r="H420" i="70" s="1"/>
  <c r="I420" i="70" s="1"/>
  <c r="H419" i="70" a="1"/>
  <c r="H419" i="70" s="1"/>
  <c r="I419" i="70" s="1"/>
  <c r="H418" i="70" a="1"/>
  <c r="H418" i="70" s="1"/>
  <c r="I418" i="70" s="1"/>
  <c r="H417" i="70" a="1"/>
  <c r="H417" i="70" s="1"/>
  <c r="I417" i="70" s="1"/>
  <c r="H416" i="70" a="1"/>
  <c r="H416" i="70" s="1"/>
  <c r="I416" i="70" s="1"/>
  <c r="H415" i="70" a="1"/>
  <c r="H415" i="70" s="1"/>
  <c r="I415" i="70" s="1"/>
  <c r="H414" i="70" a="1"/>
  <c r="H414" i="70" s="1"/>
  <c r="I414" i="70" s="1"/>
  <c r="H413" i="70" a="1"/>
  <c r="H413" i="70" s="1"/>
  <c r="I413" i="70" s="1"/>
  <c r="H412" i="70" a="1"/>
  <c r="H412" i="70" s="1"/>
  <c r="I412" i="70" s="1"/>
  <c r="H411" i="70" a="1"/>
  <c r="H411" i="70" s="1"/>
  <c r="I411" i="70" s="1"/>
  <c r="H410" i="70" a="1"/>
  <c r="H410" i="70" s="1"/>
  <c r="I410" i="70" s="1"/>
  <c r="H409" i="70" a="1"/>
  <c r="H409" i="70" s="1"/>
  <c r="I409" i="70" s="1"/>
  <c r="H408" i="70" a="1"/>
  <c r="H408" i="70" s="1"/>
  <c r="I408" i="70" s="1"/>
  <c r="H407" i="70" a="1"/>
  <c r="H407" i="70" s="1"/>
  <c r="I407" i="70" s="1"/>
  <c r="H406" i="70" a="1"/>
  <c r="H406" i="70" s="1"/>
  <c r="I406" i="70" s="1"/>
  <c r="H405" i="70" a="1"/>
  <c r="H405" i="70" s="1"/>
  <c r="I405" i="70" s="1"/>
  <c r="H404" i="70" a="1"/>
  <c r="H404" i="70" s="1"/>
  <c r="I404" i="70" s="1"/>
  <c r="H403" i="70" a="1"/>
  <c r="H403" i="70" s="1"/>
  <c r="I403" i="70" s="1"/>
  <c r="H402" i="70" a="1"/>
  <c r="H402" i="70" s="1"/>
  <c r="I402" i="70" s="1"/>
  <c r="H401" i="70" a="1"/>
  <c r="H401" i="70" s="1"/>
  <c r="I401" i="70" s="1"/>
  <c r="H400" i="70" a="1"/>
  <c r="H400" i="70" s="1"/>
  <c r="I400" i="70" s="1"/>
  <c r="H399" i="70" a="1"/>
  <c r="H399" i="70" s="1"/>
  <c r="I399" i="70" s="1"/>
  <c r="H398" i="70" a="1"/>
  <c r="H398" i="70" s="1"/>
  <c r="I398" i="70" s="1"/>
  <c r="H397" i="70" a="1"/>
  <c r="H397" i="70" s="1"/>
  <c r="I397" i="70" s="1"/>
  <c r="H396" i="70" a="1"/>
  <c r="H396" i="70" s="1"/>
  <c r="I396" i="70" s="1"/>
  <c r="H395" i="70" a="1"/>
  <c r="H395" i="70" s="1"/>
  <c r="I395" i="70" s="1"/>
  <c r="H394" i="70" a="1"/>
  <c r="H394" i="70" s="1"/>
  <c r="I394" i="70" s="1"/>
  <c r="H393" i="70" a="1"/>
  <c r="H393" i="70" s="1"/>
  <c r="I393" i="70" s="1"/>
  <c r="H392" i="70" a="1"/>
  <c r="H392" i="70" s="1"/>
  <c r="I392" i="70" s="1"/>
  <c r="H391" i="70" a="1"/>
  <c r="H391" i="70" s="1"/>
  <c r="I391" i="70" s="1"/>
  <c r="H390" i="70" a="1"/>
  <c r="H390" i="70" s="1"/>
  <c r="I390" i="70" s="1"/>
  <c r="H389" i="70" a="1"/>
  <c r="H389" i="70" s="1"/>
  <c r="I389" i="70" s="1"/>
  <c r="H388" i="70" a="1"/>
  <c r="H388" i="70" s="1"/>
  <c r="I388" i="70" s="1"/>
  <c r="H387" i="70" a="1"/>
  <c r="H387" i="70" s="1"/>
  <c r="I387" i="70" s="1"/>
  <c r="H386" i="70" a="1"/>
  <c r="H386" i="70" s="1"/>
  <c r="I386" i="70" s="1"/>
  <c r="H385" i="70" a="1"/>
  <c r="H385" i="70" s="1"/>
  <c r="I385" i="70" s="1"/>
  <c r="H384" i="70" a="1"/>
  <c r="H384" i="70" s="1"/>
  <c r="I384" i="70" s="1"/>
  <c r="H383" i="70" a="1"/>
  <c r="H383" i="70" s="1"/>
  <c r="I383" i="70" s="1"/>
  <c r="H382" i="70" a="1"/>
  <c r="H382" i="70" s="1"/>
  <c r="I382" i="70" s="1"/>
  <c r="H381" i="70" a="1"/>
  <c r="H381" i="70" s="1"/>
  <c r="I381" i="70" s="1"/>
  <c r="H380" i="70" a="1"/>
  <c r="H380" i="70" s="1"/>
  <c r="I380" i="70" s="1"/>
  <c r="H379" i="70" a="1"/>
  <c r="H379" i="70" s="1"/>
  <c r="I379" i="70" s="1"/>
  <c r="H378" i="70" a="1"/>
  <c r="H378" i="70" s="1"/>
  <c r="I378" i="70" s="1"/>
  <c r="H377" i="70" a="1"/>
  <c r="H377" i="70" s="1"/>
  <c r="I377" i="70" s="1"/>
  <c r="H376" i="70" a="1"/>
  <c r="H376" i="70" s="1"/>
  <c r="I376" i="70" s="1"/>
  <c r="H375" i="70" a="1"/>
  <c r="H375" i="70" s="1"/>
  <c r="I375" i="70" s="1"/>
  <c r="H374" i="70" a="1"/>
  <c r="H374" i="70" s="1"/>
  <c r="I374" i="70" s="1"/>
  <c r="H373" i="70" a="1"/>
  <c r="H373" i="70" s="1"/>
  <c r="I373" i="70" s="1"/>
  <c r="H372" i="70" a="1"/>
  <c r="H372" i="70" s="1"/>
  <c r="I372" i="70" s="1"/>
  <c r="H371" i="70" a="1"/>
  <c r="H371" i="70" s="1"/>
  <c r="I371" i="70" s="1"/>
  <c r="H370" i="70" a="1"/>
  <c r="H370" i="70" s="1"/>
  <c r="I370" i="70" s="1"/>
  <c r="H369" i="70" a="1"/>
  <c r="H369" i="70" s="1"/>
  <c r="I369" i="70" s="1"/>
  <c r="H368" i="70" a="1"/>
  <c r="H368" i="70" s="1"/>
  <c r="I368" i="70" s="1"/>
  <c r="H367" i="70" a="1"/>
  <c r="H367" i="70" s="1"/>
  <c r="I367" i="70" s="1"/>
  <c r="H366" i="70" a="1"/>
  <c r="H366" i="70" s="1"/>
  <c r="I366" i="70" s="1"/>
  <c r="H365" i="70" a="1"/>
  <c r="H365" i="70" s="1"/>
  <c r="I365" i="70" s="1"/>
  <c r="H364" i="70" a="1"/>
  <c r="H364" i="70" s="1"/>
  <c r="I364" i="70" s="1"/>
  <c r="H363" i="70" a="1"/>
  <c r="H363" i="70" s="1"/>
  <c r="I363" i="70" s="1"/>
  <c r="H362" i="70" a="1"/>
  <c r="H362" i="70" s="1"/>
  <c r="I362" i="70" s="1"/>
  <c r="H361" i="70" a="1"/>
  <c r="H361" i="70" s="1"/>
  <c r="I361" i="70" s="1"/>
  <c r="H360" i="70" a="1"/>
  <c r="H360" i="70" s="1"/>
  <c r="I360" i="70" s="1"/>
  <c r="H359" i="70" a="1"/>
  <c r="H359" i="70" s="1"/>
  <c r="I359" i="70" s="1"/>
  <c r="H358" i="70" a="1"/>
  <c r="H358" i="70" s="1"/>
  <c r="I358" i="70" s="1"/>
  <c r="H357" i="70" a="1"/>
  <c r="H357" i="70" s="1"/>
  <c r="I357" i="70" s="1"/>
  <c r="H356" i="70" a="1"/>
  <c r="H356" i="70" s="1"/>
  <c r="I356" i="70" s="1"/>
  <c r="H355" i="70" a="1"/>
  <c r="H355" i="70" s="1"/>
  <c r="I355" i="70" s="1"/>
  <c r="H354" i="70" a="1"/>
  <c r="H354" i="70" s="1"/>
  <c r="I354" i="70" s="1"/>
  <c r="H353" i="70" a="1"/>
  <c r="H353" i="70" s="1"/>
  <c r="I353" i="70" s="1"/>
  <c r="H352" i="70" a="1"/>
  <c r="H352" i="70" s="1"/>
  <c r="I352" i="70" s="1"/>
  <c r="H351" i="70" a="1"/>
  <c r="H351" i="70" s="1"/>
  <c r="I351" i="70" s="1"/>
  <c r="H350" i="70" a="1"/>
  <c r="H350" i="70" s="1"/>
  <c r="I350" i="70" s="1"/>
  <c r="H349" i="70" a="1"/>
  <c r="H349" i="70" s="1"/>
  <c r="I349" i="70" s="1"/>
  <c r="H348" i="70" a="1"/>
  <c r="H348" i="70" s="1"/>
  <c r="I348" i="70" s="1"/>
  <c r="H347" i="70" a="1"/>
  <c r="H347" i="70" s="1"/>
  <c r="I347" i="70" s="1"/>
  <c r="H346" i="70" a="1"/>
  <c r="H346" i="70" s="1"/>
  <c r="I346" i="70" s="1"/>
  <c r="H345" i="70" a="1"/>
  <c r="H345" i="70" s="1"/>
  <c r="I345" i="70" s="1"/>
  <c r="H344" i="70" a="1"/>
  <c r="H344" i="70" s="1"/>
  <c r="I344" i="70" s="1"/>
  <c r="H343" i="70" a="1"/>
  <c r="H343" i="70" s="1"/>
  <c r="I343" i="70" s="1"/>
  <c r="H342" i="70" a="1"/>
  <c r="H342" i="70" s="1"/>
  <c r="I342" i="70" s="1"/>
  <c r="H341" i="70" a="1"/>
  <c r="H341" i="70" s="1"/>
  <c r="I341" i="70" s="1"/>
  <c r="H340" i="70" a="1"/>
  <c r="H340" i="70" s="1"/>
  <c r="I340" i="70" s="1"/>
  <c r="H339" i="70" a="1"/>
  <c r="H339" i="70" s="1"/>
  <c r="I339" i="70" s="1"/>
  <c r="H338" i="70" a="1"/>
  <c r="H338" i="70" s="1"/>
  <c r="I338" i="70" s="1"/>
  <c r="H337" i="70" a="1"/>
  <c r="H337" i="70" s="1"/>
  <c r="I337" i="70" s="1"/>
  <c r="H336" i="70" a="1"/>
  <c r="H336" i="70" s="1"/>
  <c r="I336" i="70" s="1"/>
  <c r="H335" i="70" a="1"/>
  <c r="H335" i="70" s="1"/>
  <c r="I335" i="70" s="1"/>
  <c r="H334" i="70" a="1"/>
  <c r="H334" i="70" s="1"/>
  <c r="I334" i="70" s="1"/>
  <c r="H333" i="70" a="1"/>
  <c r="H333" i="70" s="1"/>
  <c r="I333" i="70" s="1"/>
  <c r="H332" i="70" a="1"/>
  <c r="H332" i="70" s="1"/>
  <c r="I332" i="70" s="1"/>
  <c r="H331" i="70" a="1"/>
  <c r="H331" i="70" s="1"/>
  <c r="I331" i="70" s="1"/>
  <c r="H330" i="70" a="1"/>
  <c r="H330" i="70" s="1"/>
  <c r="I330" i="70" s="1"/>
  <c r="H329" i="70" a="1"/>
  <c r="H329" i="70" s="1"/>
  <c r="I329" i="70" s="1"/>
  <c r="H328" i="70" a="1"/>
  <c r="H328" i="70" s="1"/>
  <c r="I328" i="70" s="1"/>
  <c r="H327" i="70" a="1"/>
  <c r="H327" i="70" s="1"/>
  <c r="I327" i="70" s="1"/>
  <c r="H326" i="70" a="1"/>
  <c r="H326" i="70" s="1"/>
  <c r="I326" i="70" s="1"/>
  <c r="H325" i="70" a="1"/>
  <c r="H325" i="70" s="1"/>
  <c r="I325" i="70" s="1"/>
  <c r="H324" i="70" a="1"/>
  <c r="H324" i="70" s="1"/>
  <c r="I324" i="70" s="1"/>
  <c r="H323" i="70" a="1"/>
  <c r="H323" i="70" s="1"/>
  <c r="I323" i="70" s="1"/>
  <c r="H322" i="70" a="1"/>
  <c r="H322" i="70" s="1"/>
  <c r="I322" i="70" s="1"/>
  <c r="H321" i="70" a="1"/>
  <c r="H321" i="70" s="1"/>
  <c r="I321" i="70" s="1"/>
  <c r="H320" i="70" a="1"/>
  <c r="H320" i="70" s="1"/>
  <c r="I320" i="70" s="1"/>
  <c r="H319" i="70" a="1"/>
  <c r="H319" i="70" s="1"/>
  <c r="I319" i="70" s="1"/>
  <c r="H318" i="70" a="1"/>
  <c r="H318" i="70" s="1"/>
  <c r="I318" i="70" s="1"/>
  <c r="H317" i="70" a="1"/>
  <c r="H317" i="70" s="1"/>
  <c r="I317" i="70" s="1"/>
  <c r="H316" i="70" a="1"/>
  <c r="H316" i="70" s="1"/>
  <c r="I316" i="70" s="1"/>
  <c r="H315" i="70" a="1"/>
  <c r="H315" i="70" s="1"/>
  <c r="I315" i="70" s="1"/>
  <c r="H314" i="70" a="1"/>
  <c r="H314" i="70" s="1"/>
  <c r="I314" i="70" s="1"/>
  <c r="H313" i="70" a="1"/>
  <c r="H313" i="70" s="1"/>
  <c r="I313" i="70" s="1"/>
  <c r="H312" i="70" a="1"/>
  <c r="H312" i="70" s="1"/>
  <c r="I312" i="70" s="1"/>
  <c r="H311" i="70" a="1"/>
  <c r="H311" i="70" s="1"/>
  <c r="I311" i="70" s="1"/>
  <c r="H310" i="70" a="1"/>
  <c r="H310" i="70" s="1"/>
  <c r="I310" i="70" s="1"/>
  <c r="H309" i="70" a="1"/>
  <c r="H309" i="70" s="1"/>
  <c r="I309" i="70" s="1"/>
  <c r="H308" i="70" a="1"/>
  <c r="H308" i="70" s="1"/>
  <c r="I308" i="70" s="1"/>
  <c r="H307" i="70" a="1"/>
  <c r="H307" i="70" s="1"/>
  <c r="I307" i="70" s="1"/>
  <c r="H306" i="70" a="1"/>
  <c r="H306" i="70" s="1"/>
  <c r="I306" i="70" s="1"/>
  <c r="H305" i="70" a="1"/>
  <c r="H305" i="70" s="1"/>
  <c r="I305" i="70" s="1"/>
  <c r="H304" i="70" a="1"/>
  <c r="H304" i="70" s="1"/>
  <c r="I304" i="70" s="1"/>
  <c r="H303" i="70" a="1"/>
  <c r="H303" i="70" s="1"/>
  <c r="I303" i="70" s="1"/>
  <c r="H302" i="70" a="1"/>
  <c r="H302" i="70" s="1"/>
  <c r="I302" i="70" s="1"/>
  <c r="H301" i="70" a="1"/>
  <c r="H301" i="70" s="1"/>
  <c r="I301" i="70" s="1"/>
  <c r="H300" i="70" a="1"/>
  <c r="H300" i="70" s="1"/>
  <c r="I300" i="70" s="1"/>
  <c r="H299" i="70" a="1"/>
  <c r="H299" i="70" s="1"/>
  <c r="I299" i="70" s="1"/>
  <c r="H298" i="70" a="1"/>
  <c r="H298" i="70" s="1"/>
  <c r="I298" i="70" s="1"/>
  <c r="H297" i="70" a="1"/>
  <c r="H297" i="70" s="1"/>
  <c r="I297" i="70" s="1"/>
  <c r="H296" i="70" a="1"/>
  <c r="H296" i="70" s="1"/>
  <c r="I296" i="70" s="1"/>
  <c r="H295" i="70" a="1"/>
  <c r="H295" i="70" s="1"/>
  <c r="I295" i="70" s="1"/>
  <c r="H294" i="70" a="1"/>
  <c r="H294" i="70" s="1"/>
  <c r="I294" i="70" s="1"/>
  <c r="H293" i="70" a="1"/>
  <c r="H293" i="70" s="1"/>
  <c r="I293" i="70" s="1"/>
  <c r="H292" i="70" a="1"/>
  <c r="H292" i="70" s="1"/>
  <c r="I292" i="70" s="1"/>
  <c r="H291" i="70" a="1"/>
  <c r="H291" i="70" s="1"/>
  <c r="I291" i="70" s="1"/>
  <c r="H290" i="70" a="1"/>
  <c r="H290" i="70" s="1"/>
  <c r="I290" i="70" s="1"/>
  <c r="H289" i="70" a="1"/>
  <c r="H289" i="70" s="1"/>
  <c r="I289" i="70" s="1"/>
  <c r="H288" i="70" a="1"/>
  <c r="H288" i="70" s="1"/>
  <c r="I288" i="70" s="1"/>
  <c r="H287" i="70" a="1"/>
  <c r="H287" i="70" s="1"/>
  <c r="I287" i="70" s="1"/>
  <c r="H286" i="70" a="1"/>
  <c r="H286" i="70" s="1"/>
  <c r="I286" i="70" s="1"/>
  <c r="H285" i="70" a="1"/>
  <c r="H285" i="70" s="1"/>
  <c r="I285" i="70" s="1"/>
  <c r="H284" i="70" a="1"/>
  <c r="H284" i="70" s="1"/>
  <c r="I284" i="70" s="1"/>
  <c r="H283" i="70" a="1"/>
  <c r="H283" i="70" s="1"/>
  <c r="I283" i="70" s="1"/>
  <c r="H282" i="70" a="1"/>
  <c r="H282" i="70" s="1"/>
  <c r="I282" i="70" s="1"/>
  <c r="H281" i="70" a="1"/>
  <c r="H281" i="70" s="1"/>
  <c r="I281" i="70" s="1"/>
  <c r="H280" i="70" a="1"/>
  <c r="H280" i="70" s="1"/>
  <c r="I280" i="70" s="1"/>
  <c r="H279" i="70" a="1"/>
  <c r="H279" i="70" s="1"/>
  <c r="I279" i="70" s="1"/>
  <c r="H278" i="70" a="1"/>
  <c r="H278" i="70" s="1"/>
  <c r="I278" i="70" s="1"/>
  <c r="H277" i="70" a="1"/>
  <c r="H277" i="70" s="1"/>
  <c r="I277" i="70" s="1"/>
  <c r="H276" i="70" a="1"/>
  <c r="H276" i="70" s="1"/>
  <c r="I276" i="70" s="1"/>
  <c r="H275" i="70" a="1"/>
  <c r="H275" i="70" s="1"/>
  <c r="I275" i="70" s="1"/>
  <c r="H274" i="70" a="1"/>
  <c r="H274" i="70" s="1"/>
  <c r="I274" i="70" s="1"/>
  <c r="H273" i="70" a="1"/>
  <c r="H273" i="70" s="1"/>
  <c r="I273" i="70" s="1"/>
  <c r="H272" i="70" a="1"/>
  <c r="H272" i="70" s="1"/>
  <c r="I272" i="70" s="1"/>
  <c r="H271" i="70" a="1"/>
  <c r="H271" i="70" s="1"/>
  <c r="I271" i="70" s="1"/>
  <c r="H270" i="70" a="1"/>
  <c r="H270" i="70" s="1"/>
  <c r="I270" i="70" s="1"/>
  <c r="H269" i="70" a="1"/>
  <c r="H269" i="70" s="1"/>
  <c r="I269" i="70" s="1"/>
  <c r="H268" i="70" a="1"/>
  <c r="H268" i="70" s="1"/>
  <c r="I268" i="70" s="1"/>
  <c r="H267" i="70" a="1"/>
  <c r="H267" i="70" s="1"/>
  <c r="I267" i="70" s="1"/>
  <c r="H266" i="70" a="1"/>
  <c r="H266" i="70" s="1"/>
  <c r="I266" i="70" s="1"/>
  <c r="H265" i="70" a="1"/>
  <c r="H265" i="70" s="1"/>
  <c r="I265" i="70" s="1"/>
  <c r="H264" i="70" a="1"/>
  <c r="H264" i="70" s="1"/>
  <c r="I264" i="70" s="1"/>
  <c r="H263" i="70" a="1"/>
  <c r="H263" i="70" s="1"/>
  <c r="I263" i="70" s="1"/>
  <c r="H262" i="70" a="1"/>
  <c r="H262" i="70" s="1"/>
  <c r="I262" i="70" s="1"/>
  <c r="H261" i="70" a="1"/>
  <c r="H261" i="70" s="1"/>
  <c r="I261" i="70" s="1"/>
  <c r="H260" i="70" a="1"/>
  <c r="H260" i="70" s="1"/>
  <c r="I260" i="70" s="1"/>
  <c r="H259" i="70" a="1"/>
  <c r="H259" i="70" s="1"/>
  <c r="I259" i="70" s="1"/>
  <c r="H258" i="70" a="1"/>
  <c r="H258" i="70" s="1"/>
  <c r="I258" i="70" s="1"/>
  <c r="H257" i="70" a="1"/>
  <c r="H257" i="70" s="1"/>
  <c r="I257" i="70" s="1"/>
  <c r="H256" i="70" a="1"/>
  <c r="H256" i="70" s="1"/>
  <c r="I256" i="70" s="1"/>
  <c r="H255" i="70" a="1"/>
  <c r="H255" i="70" s="1"/>
  <c r="I255" i="70" s="1"/>
  <c r="H254" i="70" a="1"/>
  <c r="H254" i="70" s="1"/>
  <c r="I254" i="70" s="1"/>
  <c r="H253" i="70" a="1"/>
  <c r="H253" i="70" s="1"/>
  <c r="I253" i="70" s="1"/>
  <c r="H252" i="70" a="1"/>
  <c r="H252" i="70" s="1"/>
  <c r="I252" i="70" s="1"/>
  <c r="H251" i="70" a="1"/>
  <c r="H251" i="70" s="1"/>
  <c r="I251" i="70" s="1"/>
  <c r="H250" i="70" a="1"/>
  <c r="H250" i="70" s="1"/>
  <c r="I250" i="70" s="1"/>
  <c r="H249" i="70" a="1"/>
  <c r="H249" i="70" s="1"/>
  <c r="I249" i="70" s="1"/>
  <c r="H248" i="70" a="1"/>
  <c r="H248" i="70" s="1"/>
  <c r="I248" i="70" s="1"/>
  <c r="H247" i="70" a="1"/>
  <c r="H247" i="70" s="1"/>
  <c r="I247" i="70" s="1"/>
  <c r="H246" i="70" a="1"/>
  <c r="H246" i="70" s="1"/>
  <c r="I246" i="70" s="1"/>
  <c r="H245" i="70" a="1"/>
  <c r="H245" i="70" s="1"/>
  <c r="I245" i="70" s="1"/>
  <c r="H244" i="70" a="1"/>
  <c r="H244" i="70" s="1"/>
  <c r="I244" i="70" s="1"/>
  <c r="H243" i="70" a="1"/>
  <c r="H243" i="70" s="1"/>
  <c r="I243" i="70" s="1"/>
  <c r="H242" i="70" a="1"/>
  <c r="H242" i="70" s="1"/>
  <c r="I242" i="70" s="1"/>
  <c r="H241" i="70" a="1"/>
  <c r="H241" i="70" s="1"/>
  <c r="I241" i="70" s="1"/>
  <c r="H240" i="70" a="1"/>
  <c r="H240" i="70" s="1"/>
  <c r="I240" i="70" s="1"/>
  <c r="H239" i="70" a="1"/>
  <c r="H239" i="70" s="1"/>
  <c r="I239" i="70" s="1"/>
  <c r="H238" i="70" a="1"/>
  <c r="H238" i="70" s="1"/>
  <c r="I238" i="70" s="1"/>
  <c r="H237" i="70" a="1"/>
  <c r="H237" i="70" s="1"/>
  <c r="I237" i="70" s="1"/>
  <c r="H236" i="70" a="1"/>
  <c r="H236" i="70" s="1"/>
  <c r="I236" i="70" s="1"/>
  <c r="H235" i="70" a="1"/>
  <c r="H235" i="70" s="1"/>
  <c r="I235" i="70" s="1"/>
  <c r="H234" i="70" a="1"/>
  <c r="H234" i="70" s="1"/>
  <c r="I234" i="70" s="1"/>
  <c r="H233" i="70" a="1"/>
  <c r="H233" i="70" s="1"/>
  <c r="I233" i="70" s="1"/>
  <c r="H232" i="70" a="1"/>
  <c r="H232" i="70" s="1"/>
  <c r="I232" i="70" s="1"/>
  <c r="H231" i="70" a="1"/>
  <c r="H231" i="70" s="1"/>
  <c r="I231" i="70" s="1"/>
  <c r="H230" i="70" a="1"/>
  <c r="H230" i="70" s="1"/>
  <c r="I230" i="70" s="1"/>
  <c r="H229" i="70" a="1"/>
  <c r="H229" i="70" s="1"/>
  <c r="I229" i="70" s="1"/>
  <c r="H228" i="70" a="1"/>
  <c r="H228" i="70" s="1"/>
  <c r="I228" i="70" s="1"/>
  <c r="H227" i="70" a="1"/>
  <c r="H227" i="70" s="1"/>
  <c r="I227" i="70" s="1"/>
  <c r="H226" i="70" a="1"/>
  <c r="H226" i="70" s="1"/>
  <c r="I226" i="70" s="1"/>
  <c r="H225" i="70" a="1"/>
  <c r="H225" i="70" s="1"/>
  <c r="I225" i="70" s="1"/>
  <c r="H224" i="70" a="1"/>
  <c r="H224" i="70" s="1"/>
  <c r="I224" i="70" s="1"/>
  <c r="H223" i="70" a="1"/>
  <c r="H223" i="70" s="1"/>
  <c r="I223" i="70" s="1"/>
  <c r="H222" i="70" a="1"/>
  <c r="H222" i="70" s="1"/>
  <c r="I222" i="70" s="1"/>
  <c r="H221" i="70" a="1"/>
  <c r="H221" i="70" s="1"/>
  <c r="I221" i="70" s="1"/>
  <c r="H220" i="70" a="1"/>
  <c r="H220" i="70" s="1"/>
  <c r="I220" i="70" s="1"/>
  <c r="H219" i="70" a="1"/>
  <c r="H219" i="70" s="1"/>
  <c r="I219" i="70" s="1"/>
  <c r="H218" i="70" a="1"/>
  <c r="H218" i="70" s="1"/>
  <c r="I218" i="70" s="1"/>
  <c r="H217" i="70" a="1"/>
  <c r="H217" i="70" s="1"/>
  <c r="I217" i="70" s="1"/>
  <c r="H216" i="70" a="1"/>
  <c r="H216" i="70" s="1"/>
  <c r="I216" i="70" s="1"/>
  <c r="H215" i="70" a="1"/>
  <c r="H215" i="70" s="1"/>
  <c r="I215" i="70" s="1"/>
  <c r="H214" i="70" a="1"/>
  <c r="H214" i="70" s="1"/>
  <c r="I214" i="70" s="1"/>
  <c r="H213" i="70" a="1"/>
  <c r="H213" i="70" s="1"/>
  <c r="I213" i="70" s="1"/>
  <c r="H212" i="70" a="1"/>
  <c r="H212" i="70" s="1"/>
  <c r="I212" i="70" s="1"/>
  <c r="H211" i="70" a="1"/>
  <c r="H211" i="70" s="1"/>
  <c r="I211" i="70" s="1"/>
  <c r="H210" i="70" a="1"/>
  <c r="H210" i="70" s="1"/>
  <c r="I210" i="70" s="1"/>
  <c r="H209" i="70" a="1"/>
  <c r="H209" i="70" s="1"/>
  <c r="I209" i="70" s="1"/>
  <c r="H208" i="70" a="1"/>
  <c r="H208" i="70" s="1"/>
  <c r="I208" i="70" s="1"/>
  <c r="H207" i="70" a="1"/>
  <c r="H207" i="70" s="1"/>
  <c r="I207" i="70" s="1"/>
  <c r="H206" i="70" a="1"/>
  <c r="H206" i="70" s="1"/>
  <c r="I206" i="70" s="1"/>
  <c r="H205" i="70" a="1"/>
  <c r="H205" i="70" s="1"/>
  <c r="I205" i="70" s="1"/>
  <c r="H204" i="70" a="1"/>
  <c r="H204" i="70" s="1"/>
  <c r="I204" i="70" s="1"/>
  <c r="H203" i="70" a="1"/>
  <c r="H203" i="70" s="1"/>
  <c r="I203" i="70" s="1"/>
  <c r="H202" i="70" a="1"/>
  <c r="H202" i="70" s="1"/>
  <c r="I202" i="70" s="1"/>
  <c r="H201" i="70" a="1"/>
  <c r="H201" i="70" s="1"/>
  <c r="I201" i="70" s="1"/>
  <c r="H200" i="70" a="1"/>
  <c r="H200" i="70" s="1"/>
  <c r="I200" i="70" s="1"/>
  <c r="H199" i="70" a="1"/>
  <c r="H199" i="70" s="1"/>
  <c r="I199" i="70" s="1"/>
  <c r="H198" i="70" a="1"/>
  <c r="H198" i="70" s="1"/>
  <c r="I198" i="70" s="1"/>
  <c r="H197" i="70" a="1"/>
  <c r="H197" i="70" s="1"/>
  <c r="I197" i="70" s="1"/>
  <c r="H196" i="70" a="1"/>
  <c r="H196" i="70" s="1"/>
  <c r="I196" i="70" s="1"/>
  <c r="H195" i="70" a="1"/>
  <c r="H195" i="70" s="1"/>
  <c r="I195" i="70" s="1"/>
  <c r="H194" i="70" a="1"/>
  <c r="H194" i="70" s="1"/>
  <c r="I194" i="70" s="1"/>
  <c r="H193" i="70" a="1"/>
  <c r="H193" i="70" s="1"/>
  <c r="I193" i="70" s="1"/>
  <c r="H192" i="70" a="1"/>
  <c r="H192" i="70" s="1"/>
  <c r="I192" i="70" s="1"/>
  <c r="H191" i="70" a="1"/>
  <c r="H191" i="70" s="1"/>
  <c r="I191" i="70" s="1"/>
  <c r="H190" i="70" a="1"/>
  <c r="H190" i="70" s="1"/>
  <c r="I190" i="70" s="1"/>
  <c r="H189" i="70" a="1"/>
  <c r="H189" i="70" s="1"/>
  <c r="I189" i="70" s="1"/>
  <c r="H188" i="70" a="1"/>
  <c r="H188" i="70" s="1"/>
  <c r="I188" i="70" s="1"/>
  <c r="H187" i="70" a="1"/>
  <c r="H187" i="70" s="1"/>
  <c r="I187" i="70" s="1"/>
  <c r="H186" i="70" a="1"/>
  <c r="H186" i="70" s="1"/>
  <c r="I186" i="70" s="1"/>
  <c r="H185" i="70" a="1"/>
  <c r="H185" i="70" s="1"/>
  <c r="I185" i="70" s="1"/>
  <c r="H184" i="70" a="1"/>
  <c r="H184" i="70" s="1"/>
  <c r="I184" i="70" s="1"/>
  <c r="H183" i="70" a="1"/>
  <c r="H183" i="70" s="1"/>
  <c r="I183" i="70" s="1"/>
  <c r="H182" i="70" a="1"/>
  <c r="H182" i="70" s="1"/>
  <c r="I182" i="70" s="1"/>
  <c r="H181" i="70" a="1"/>
  <c r="H181" i="70" s="1"/>
  <c r="I181" i="70" s="1"/>
  <c r="H180" i="70" a="1"/>
  <c r="H180" i="70" s="1"/>
  <c r="I180" i="70" s="1"/>
  <c r="H179" i="70" a="1"/>
  <c r="H179" i="70" s="1"/>
  <c r="I179" i="70" s="1"/>
  <c r="H178" i="70" a="1"/>
  <c r="H178" i="70" s="1"/>
  <c r="I178" i="70" s="1"/>
  <c r="H177" i="70" a="1"/>
  <c r="H177" i="70" s="1"/>
  <c r="I177" i="70" s="1"/>
  <c r="H176" i="70" a="1"/>
  <c r="H176" i="70" s="1"/>
  <c r="I176" i="70" s="1"/>
  <c r="H175" i="70" a="1"/>
  <c r="H175" i="70" s="1"/>
  <c r="I175" i="70" s="1"/>
  <c r="H174" i="70" a="1"/>
  <c r="H174" i="70" s="1"/>
  <c r="I174" i="70" s="1"/>
  <c r="H173" i="70" a="1"/>
  <c r="H173" i="70" s="1"/>
  <c r="I173" i="70" s="1"/>
  <c r="H172" i="70" a="1"/>
  <c r="H172" i="70" s="1"/>
  <c r="I172" i="70" s="1"/>
  <c r="H171" i="70" a="1"/>
  <c r="H171" i="70" s="1"/>
  <c r="I171" i="70" s="1"/>
  <c r="H170" i="70" a="1"/>
  <c r="H170" i="70" s="1"/>
  <c r="I170" i="70" s="1"/>
  <c r="H169" i="70" a="1"/>
  <c r="H169" i="70" s="1"/>
  <c r="I169" i="70" s="1"/>
  <c r="H168" i="70" a="1"/>
  <c r="H168" i="70" s="1"/>
  <c r="I168" i="70" s="1"/>
  <c r="H167" i="70" a="1"/>
  <c r="H167" i="70" s="1"/>
  <c r="I167" i="70" s="1"/>
  <c r="H166" i="70" a="1"/>
  <c r="H166" i="70" s="1"/>
  <c r="I166" i="70" s="1"/>
  <c r="H165" i="70" a="1"/>
  <c r="H165" i="70" s="1"/>
  <c r="I165" i="70" s="1"/>
  <c r="H164" i="70" a="1"/>
  <c r="H164" i="70" s="1"/>
  <c r="I164" i="70" s="1"/>
  <c r="H163" i="70" a="1"/>
  <c r="H163" i="70" s="1"/>
  <c r="I163" i="70" s="1"/>
  <c r="H162" i="70" a="1"/>
  <c r="H162" i="70" s="1"/>
  <c r="I162" i="70" s="1"/>
  <c r="H161" i="70" a="1"/>
  <c r="H161" i="70" s="1"/>
  <c r="I161" i="70" s="1"/>
  <c r="H160" i="70" a="1"/>
  <c r="H160" i="70" s="1"/>
  <c r="I160" i="70" s="1"/>
  <c r="H159" i="70" a="1"/>
  <c r="H159" i="70" s="1"/>
  <c r="I159" i="70" s="1"/>
  <c r="H158" i="70" a="1"/>
  <c r="H158" i="70" s="1"/>
  <c r="I158" i="70" s="1"/>
  <c r="H157" i="70" a="1"/>
  <c r="H157" i="70" s="1"/>
  <c r="I157" i="70" s="1"/>
  <c r="H156" i="70" a="1"/>
  <c r="H156" i="70" s="1"/>
  <c r="I156" i="70" s="1"/>
  <c r="H155" i="70" a="1"/>
  <c r="H155" i="70" s="1"/>
  <c r="I155" i="70" s="1"/>
  <c r="H154" i="70" a="1"/>
  <c r="H154" i="70" s="1"/>
  <c r="I154" i="70" s="1"/>
  <c r="H153" i="70" a="1"/>
  <c r="H153" i="70" s="1"/>
  <c r="I153" i="70" s="1"/>
  <c r="H152" i="70" a="1"/>
  <c r="H152" i="70" s="1"/>
  <c r="I152" i="70" s="1"/>
  <c r="H151" i="70" a="1"/>
  <c r="H151" i="70" s="1"/>
  <c r="I151" i="70" s="1"/>
  <c r="H150" i="70" a="1"/>
  <c r="H150" i="70" s="1"/>
  <c r="I150" i="70" s="1"/>
  <c r="H149" i="70" a="1"/>
  <c r="H149" i="70" s="1"/>
  <c r="I149" i="70" s="1"/>
  <c r="H148" i="70" a="1"/>
  <c r="H148" i="70" s="1"/>
  <c r="I148" i="70" s="1"/>
  <c r="H147" i="70" a="1"/>
  <c r="H147" i="70" s="1"/>
  <c r="I147" i="70" s="1"/>
  <c r="H146" i="70" a="1"/>
  <c r="H146" i="70" s="1"/>
  <c r="I146" i="70" s="1"/>
  <c r="H145" i="70" a="1"/>
  <c r="H145" i="70" s="1"/>
  <c r="I145" i="70" s="1"/>
  <c r="H144" i="70" a="1"/>
  <c r="H144" i="70" s="1"/>
  <c r="I144" i="70" s="1"/>
  <c r="H143" i="70" a="1"/>
  <c r="H143" i="70" s="1"/>
  <c r="I143" i="70" s="1"/>
  <c r="H142" i="70" a="1"/>
  <c r="H142" i="70" s="1"/>
  <c r="I142" i="70" s="1"/>
  <c r="H141" i="70" a="1"/>
  <c r="H141" i="70" s="1"/>
  <c r="I141" i="70" s="1"/>
  <c r="H140" i="70" a="1"/>
  <c r="H140" i="70" s="1"/>
  <c r="I140" i="70" s="1"/>
  <c r="H139" i="70" a="1"/>
  <c r="H139" i="70" s="1"/>
  <c r="I139" i="70" s="1"/>
  <c r="H138" i="70" a="1"/>
  <c r="H138" i="70" s="1"/>
  <c r="I138" i="70" s="1"/>
  <c r="H137" i="70" a="1"/>
  <c r="H137" i="70" s="1"/>
  <c r="I137" i="70" s="1"/>
  <c r="H136" i="70" a="1"/>
  <c r="H136" i="70" s="1"/>
  <c r="I136" i="70" s="1"/>
  <c r="H135" i="70" a="1"/>
  <c r="H135" i="70" s="1"/>
  <c r="I135" i="70" s="1"/>
  <c r="H134" i="70" a="1"/>
  <c r="H134" i="70" s="1"/>
  <c r="I134" i="70" s="1"/>
  <c r="H133" i="70" a="1"/>
  <c r="H133" i="70" s="1"/>
  <c r="I133" i="70" s="1"/>
  <c r="H132" i="70" a="1"/>
  <c r="H132" i="70" s="1"/>
  <c r="I132" i="70" s="1"/>
  <c r="H131" i="70" a="1"/>
  <c r="H131" i="70" s="1"/>
  <c r="I131" i="70" s="1"/>
  <c r="H130" i="70" a="1"/>
  <c r="H130" i="70" s="1"/>
  <c r="I130" i="70" s="1"/>
  <c r="H129" i="70" a="1"/>
  <c r="H129" i="70" s="1"/>
  <c r="I129" i="70" s="1"/>
  <c r="H128" i="70" a="1"/>
  <c r="H128" i="70" s="1"/>
  <c r="I128" i="70" s="1"/>
  <c r="H127" i="70" a="1"/>
  <c r="H127" i="70" s="1"/>
  <c r="I127" i="70" s="1"/>
  <c r="H126" i="70" a="1"/>
  <c r="H126" i="70" s="1"/>
  <c r="I126" i="70" s="1"/>
  <c r="H125" i="70" a="1"/>
  <c r="H125" i="70" s="1"/>
  <c r="I125" i="70" s="1"/>
  <c r="H124" i="70" a="1"/>
  <c r="H124" i="70" s="1"/>
  <c r="I124" i="70" s="1"/>
  <c r="H123" i="70" a="1"/>
  <c r="H123" i="70" s="1"/>
  <c r="I123" i="70" s="1"/>
  <c r="H122" i="70" a="1"/>
  <c r="H122" i="70" s="1"/>
  <c r="I122" i="70" s="1"/>
  <c r="H121" i="70" a="1"/>
  <c r="H121" i="70" s="1"/>
  <c r="I121" i="70" s="1"/>
  <c r="H120" i="70" a="1"/>
  <c r="H120" i="70" s="1"/>
  <c r="I120" i="70" s="1"/>
  <c r="H119" i="70" a="1"/>
  <c r="H119" i="70" s="1"/>
  <c r="I119" i="70" s="1"/>
  <c r="H118" i="70" a="1"/>
  <c r="H118" i="70" s="1"/>
  <c r="I118" i="70" s="1"/>
  <c r="H117" i="70" a="1"/>
  <c r="H117" i="70" s="1"/>
  <c r="I117" i="70" s="1"/>
  <c r="H116" i="70" a="1"/>
  <c r="H116" i="70" s="1"/>
  <c r="I116" i="70" s="1"/>
  <c r="H115" i="70" a="1"/>
  <c r="H115" i="70" s="1"/>
  <c r="I115" i="70" s="1"/>
  <c r="H114" i="70" a="1"/>
  <c r="H114" i="70" s="1"/>
  <c r="I114" i="70" s="1"/>
  <c r="H113" i="70" a="1"/>
  <c r="H113" i="70" s="1"/>
  <c r="I113" i="70" s="1"/>
  <c r="H112" i="70" a="1"/>
  <c r="H112" i="70" s="1"/>
  <c r="I112" i="70" s="1"/>
  <c r="H111" i="70" a="1"/>
  <c r="H111" i="70" s="1"/>
  <c r="I111" i="70" s="1"/>
  <c r="H110" i="70" a="1"/>
  <c r="H110" i="70" s="1"/>
  <c r="I110" i="70" s="1"/>
  <c r="H109" i="70" a="1"/>
  <c r="H109" i="70" s="1"/>
  <c r="I109" i="70" s="1"/>
  <c r="H108" i="70" a="1"/>
  <c r="H108" i="70" s="1"/>
  <c r="I108" i="70" s="1"/>
  <c r="H107" i="70" a="1"/>
  <c r="H107" i="70" s="1"/>
  <c r="I107" i="70" s="1"/>
  <c r="H106" i="70" a="1"/>
  <c r="H106" i="70" s="1"/>
  <c r="I106" i="70" s="1"/>
  <c r="H105" i="70" a="1"/>
  <c r="H105" i="70" s="1"/>
  <c r="I105" i="70" s="1"/>
  <c r="H104" i="70" a="1"/>
  <c r="H104" i="70" s="1"/>
  <c r="I104" i="70" s="1"/>
  <c r="H103" i="70" a="1"/>
  <c r="H103" i="70" s="1"/>
  <c r="I103" i="70" s="1"/>
  <c r="H102" i="70" a="1"/>
  <c r="H102" i="70" s="1"/>
  <c r="I102" i="70" s="1"/>
  <c r="H101" i="70" a="1"/>
  <c r="H101" i="70" s="1"/>
  <c r="I101" i="70" s="1"/>
  <c r="H100" i="70" a="1"/>
  <c r="H100" i="70" s="1"/>
  <c r="I100" i="70" s="1"/>
  <c r="H99" i="70" a="1"/>
  <c r="H99" i="70" s="1"/>
  <c r="I99" i="70" s="1"/>
  <c r="H98" i="70" a="1"/>
  <c r="H98" i="70" s="1"/>
  <c r="I98" i="70" s="1"/>
  <c r="H97" i="70" a="1"/>
  <c r="H97" i="70" s="1"/>
  <c r="I97" i="70" s="1"/>
  <c r="H96" i="70" a="1"/>
  <c r="H96" i="70" s="1"/>
  <c r="I96" i="70" s="1"/>
  <c r="H95" i="70" a="1"/>
  <c r="H95" i="70" s="1"/>
  <c r="I95" i="70" s="1"/>
  <c r="H94" i="70" a="1"/>
  <c r="H94" i="70" s="1"/>
  <c r="I94" i="70" s="1"/>
  <c r="H93" i="70" a="1"/>
  <c r="H93" i="70" s="1"/>
  <c r="I93" i="70" s="1"/>
  <c r="H92" i="70" a="1"/>
  <c r="H92" i="70" s="1"/>
  <c r="I92" i="70" s="1"/>
  <c r="H91" i="70" a="1"/>
  <c r="H91" i="70" s="1"/>
  <c r="I91" i="70" s="1"/>
  <c r="H90" i="70" a="1"/>
  <c r="H90" i="70" s="1"/>
  <c r="I90" i="70" s="1"/>
  <c r="H89" i="70" a="1"/>
  <c r="H89" i="70" s="1"/>
  <c r="I89" i="70" s="1"/>
  <c r="H88" i="70" a="1"/>
  <c r="H88" i="70" s="1"/>
  <c r="I88" i="70" s="1"/>
  <c r="H87" i="70" a="1"/>
  <c r="H87" i="70" s="1"/>
  <c r="I87" i="70" s="1"/>
  <c r="H86" i="70" a="1"/>
  <c r="H86" i="70" s="1"/>
  <c r="I86" i="70" s="1"/>
  <c r="H85" i="70" a="1"/>
  <c r="H85" i="70" s="1"/>
  <c r="I85" i="70" s="1"/>
  <c r="H84" i="70" a="1"/>
  <c r="H84" i="70" s="1"/>
  <c r="I84" i="70" s="1"/>
  <c r="H83" i="70" a="1"/>
  <c r="H83" i="70" s="1"/>
  <c r="I83" i="70" s="1"/>
  <c r="H82" i="70" a="1"/>
  <c r="H82" i="70" s="1"/>
  <c r="I82" i="70" s="1"/>
  <c r="H81" i="70" a="1"/>
  <c r="H81" i="70" s="1"/>
  <c r="I81" i="70" s="1"/>
  <c r="H80" i="70" a="1"/>
  <c r="H80" i="70" s="1"/>
  <c r="I80" i="70" s="1"/>
  <c r="H79" i="70" a="1"/>
  <c r="H79" i="70" s="1"/>
  <c r="I79" i="70" s="1"/>
  <c r="H78" i="70" a="1"/>
  <c r="H78" i="70" s="1"/>
  <c r="I78" i="70" s="1"/>
  <c r="H77" i="70" a="1"/>
  <c r="H77" i="70" s="1"/>
  <c r="I77" i="70" s="1"/>
  <c r="H76" i="70" a="1"/>
  <c r="H76" i="70" s="1"/>
  <c r="I76" i="70" s="1"/>
  <c r="H75" i="70" a="1"/>
  <c r="H75" i="70" s="1"/>
  <c r="I75" i="70" s="1"/>
  <c r="H74" i="70" a="1"/>
  <c r="H74" i="70" s="1"/>
  <c r="I74" i="70" s="1"/>
  <c r="H73" i="70" a="1"/>
  <c r="H73" i="70" s="1"/>
  <c r="I73" i="70" s="1"/>
  <c r="H72" i="70" a="1"/>
  <c r="H72" i="70" s="1"/>
  <c r="I72" i="70" s="1"/>
  <c r="H71" i="70" a="1"/>
  <c r="H71" i="70" s="1"/>
  <c r="I71" i="70" s="1"/>
  <c r="H70" i="70" a="1"/>
  <c r="H70" i="70" s="1"/>
  <c r="I70" i="70" s="1"/>
  <c r="H69" i="70" a="1"/>
  <c r="H69" i="70" s="1"/>
  <c r="I69" i="70" s="1"/>
  <c r="H68" i="70" a="1"/>
  <c r="H68" i="70" s="1"/>
  <c r="I68" i="70" s="1"/>
  <c r="H67" i="70" a="1"/>
  <c r="H67" i="70" s="1"/>
  <c r="I67" i="70" s="1"/>
  <c r="H66" i="70" a="1"/>
  <c r="H66" i="70" s="1"/>
  <c r="I66" i="70" s="1"/>
  <c r="H65" i="70" a="1"/>
  <c r="H65" i="70" s="1"/>
  <c r="I65" i="70" s="1"/>
  <c r="H64" i="70" a="1"/>
  <c r="H64" i="70" s="1"/>
  <c r="I64" i="70" s="1"/>
  <c r="H63" i="70" a="1"/>
  <c r="H63" i="70" s="1"/>
  <c r="I63" i="70" s="1"/>
  <c r="H62" i="70" a="1"/>
  <c r="H62" i="70" s="1"/>
  <c r="I62" i="70" s="1"/>
  <c r="H61" i="70" a="1"/>
  <c r="H61" i="70" s="1"/>
  <c r="I61" i="70" s="1"/>
  <c r="H60" i="70" a="1"/>
  <c r="H60" i="70" s="1"/>
  <c r="I60" i="70" s="1"/>
  <c r="H59" i="70" a="1"/>
  <c r="H59" i="70" s="1"/>
  <c r="I59" i="70" s="1"/>
  <c r="H58" i="70" a="1"/>
  <c r="H58" i="70" s="1"/>
  <c r="I58" i="70" s="1"/>
  <c r="H57" i="70" a="1"/>
  <c r="H57" i="70" s="1"/>
  <c r="I57" i="70" s="1"/>
  <c r="H56" i="70" a="1"/>
  <c r="H56" i="70" s="1"/>
  <c r="I56" i="70" s="1"/>
  <c r="H55" i="70" a="1"/>
  <c r="H55" i="70" s="1"/>
  <c r="I55" i="70" s="1"/>
  <c r="H54" i="70" a="1"/>
  <c r="H54" i="70" s="1"/>
  <c r="I54" i="70" s="1"/>
  <c r="H53" i="70" a="1"/>
  <c r="H53" i="70" s="1"/>
  <c r="I53" i="70" s="1"/>
  <c r="H52" i="70" a="1"/>
  <c r="H52" i="70" s="1"/>
  <c r="I52" i="70" s="1"/>
  <c r="H51" i="70" a="1"/>
  <c r="H51" i="70" s="1"/>
  <c r="I51" i="70" s="1"/>
  <c r="H50" i="70" a="1"/>
  <c r="H50" i="70" s="1"/>
  <c r="I50" i="70" s="1"/>
  <c r="H49" i="70" a="1"/>
  <c r="H49" i="70" s="1"/>
  <c r="I49" i="70" s="1"/>
  <c r="H48" i="70" a="1"/>
  <c r="H48" i="70" s="1"/>
  <c r="I48" i="70" s="1"/>
  <c r="H47" i="70" a="1"/>
  <c r="H47" i="70" s="1"/>
  <c r="I47" i="70" s="1"/>
  <c r="H46" i="70" a="1"/>
  <c r="H46" i="70" s="1"/>
  <c r="I46" i="70" s="1"/>
  <c r="H45" i="70" a="1"/>
  <c r="H45" i="70" s="1"/>
  <c r="I45" i="70" s="1"/>
  <c r="H44" i="70" a="1"/>
  <c r="H44" i="70" s="1"/>
  <c r="I44" i="70" s="1"/>
  <c r="H43" i="70" a="1"/>
  <c r="H43" i="70" s="1"/>
  <c r="I43" i="70" s="1"/>
  <c r="H42" i="70" a="1"/>
  <c r="H42" i="70" s="1"/>
  <c r="I42" i="70" s="1"/>
  <c r="H41" i="70" a="1"/>
  <c r="H41" i="70" s="1"/>
  <c r="I41" i="70" s="1"/>
  <c r="H40" i="70" a="1"/>
  <c r="H40" i="70" s="1"/>
  <c r="I40" i="70" s="1"/>
  <c r="H39" i="70" a="1"/>
  <c r="H39" i="70" s="1"/>
  <c r="I39" i="70" s="1"/>
  <c r="H38" i="70" a="1"/>
  <c r="H38" i="70" s="1"/>
  <c r="I38" i="70" s="1"/>
  <c r="H37" i="70" a="1"/>
  <c r="H37" i="70" s="1"/>
  <c r="I37" i="70" s="1"/>
  <c r="H36" i="70" a="1"/>
  <c r="H36" i="70" s="1"/>
  <c r="I36" i="70" s="1"/>
  <c r="H35" i="70" a="1"/>
  <c r="H35" i="70" s="1"/>
  <c r="I35" i="70" s="1"/>
  <c r="H34" i="70" a="1"/>
  <c r="H34" i="70" s="1"/>
  <c r="I34" i="70" s="1"/>
  <c r="H33" i="70" a="1"/>
  <c r="H33" i="70" s="1"/>
  <c r="I33" i="70" s="1"/>
  <c r="H32" i="70" a="1"/>
  <c r="H32" i="70" s="1"/>
  <c r="I32" i="70" s="1"/>
  <c r="H31" i="70" a="1"/>
  <c r="H31" i="70" s="1"/>
  <c r="I31" i="70" s="1"/>
  <c r="H30" i="70" a="1"/>
  <c r="H30" i="70" s="1"/>
  <c r="I30" i="70" s="1"/>
  <c r="H29" i="70" a="1"/>
  <c r="H29" i="70" s="1"/>
  <c r="I29" i="70" s="1"/>
  <c r="H28" i="70" a="1"/>
  <c r="H28" i="70" s="1"/>
  <c r="I28" i="70" s="1"/>
  <c r="H27" i="70" a="1"/>
  <c r="H27" i="70" s="1"/>
  <c r="I27" i="70" s="1"/>
  <c r="H26" i="70" a="1"/>
  <c r="H26" i="70" s="1"/>
  <c r="I26" i="70" s="1"/>
  <c r="H25" i="70" a="1"/>
  <c r="H25" i="70" s="1"/>
  <c r="I25" i="70" s="1"/>
  <c r="H24" i="70" a="1"/>
  <c r="H24" i="70" s="1"/>
  <c r="I24" i="70" s="1"/>
  <c r="H23" i="70" a="1"/>
  <c r="H23" i="70" s="1"/>
  <c r="I23" i="70" s="1"/>
  <c r="H22" i="70" a="1"/>
  <c r="H22" i="70" s="1"/>
  <c r="I22" i="70" s="1"/>
  <c r="H21" i="70" a="1"/>
  <c r="H21" i="70" s="1"/>
  <c r="I21" i="70" s="1"/>
  <c r="H20" i="70" a="1"/>
  <c r="H20" i="70" s="1"/>
  <c r="I20" i="70" s="1"/>
  <c r="H19" i="70" a="1"/>
  <c r="H19" i="70" s="1"/>
  <c r="I19" i="70" s="1"/>
  <c r="H18" i="70" a="1"/>
  <c r="H18" i="70" s="1"/>
  <c r="I18" i="70" s="1"/>
  <c r="H17" i="70" a="1"/>
  <c r="H17" i="70" s="1"/>
  <c r="I17" i="70" s="1"/>
  <c r="H16" i="70" a="1"/>
  <c r="H16" i="70" s="1"/>
  <c r="I16" i="70" s="1"/>
  <c r="H15" i="70" a="1"/>
  <c r="H15" i="70" s="1"/>
  <c r="I15" i="70" s="1"/>
  <c r="H14" i="70" a="1"/>
  <c r="H14" i="70" s="1"/>
  <c r="I14" i="70" s="1"/>
  <c r="H13" i="70" a="1"/>
  <c r="H13" i="70" s="1"/>
  <c r="I13" i="70" s="1"/>
  <c r="H12" i="70" a="1"/>
  <c r="H12" i="70" s="1"/>
  <c r="I12" i="70" s="1"/>
  <c r="H11" i="70" a="1"/>
  <c r="H11" i="70" s="1"/>
  <c r="I11" i="70" s="1"/>
  <c r="H10" i="70" a="1"/>
  <c r="H10" i="70" s="1"/>
  <c r="I10" i="70" s="1"/>
  <c r="H1058" i="69" a="1"/>
  <c r="H1058" i="69" s="1"/>
  <c r="I1058" i="69" s="1"/>
  <c r="H1057" i="69" a="1"/>
  <c r="H1057" i="69" s="1"/>
  <c r="I1057" i="69" s="1"/>
  <c r="H1056" i="69" a="1"/>
  <c r="H1056" i="69" s="1"/>
  <c r="I1056" i="69" s="1"/>
  <c r="H1055" i="69" a="1"/>
  <c r="H1055" i="69" s="1"/>
  <c r="I1055" i="69" s="1"/>
  <c r="H1054" i="69" a="1"/>
  <c r="H1054" i="69" s="1"/>
  <c r="I1054" i="69" s="1"/>
  <c r="H1053" i="69" a="1"/>
  <c r="H1053" i="69" s="1"/>
  <c r="I1053" i="69" s="1"/>
  <c r="H1052" i="69" a="1"/>
  <c r="H1052" i="69" s="1"/>
  <c r="I1052" i="69" s="1"/>
  <c r="H1051" i="69" a="1"/>
  <c r="H1051" i="69" s="1"/>
  <c r="I1051" i="69" s="1"/>
  <c r="H1050" i="69" a="1"/>
  <c r="H1050" i="69" s="1"/>
  <c r="I1050" i="69" s="1"/>
  <c r="H1049" i="69" a="1"/>
  <c r="H1049" i="69" s="1"/>
  <c r="I1049" i="69" s="1"/>
  <c r="H1048" i="69" a="1"/>
  <c r="H1048" i="69" s="1"/>
  <c r="I1048" i="69" s="1"/>
  <c r="H1047" i="69" a="1"/>
  <c r="H1047" i="69" s="1"/>
  <c r="I1047" i="69" s="1"/>
  <c r="H1046" i="69" a="1"/>
  <c r="H1046" i="69" s="1"/>
  <c r="I1046" i="69" s="1"/>
  <c r="H1045" i="69" a="1"/>
  <c r="H1045" i="69" s="1"/>
  <c r="I1045" i="69" s="1"/>
  <c r="H1044" i="69" a="1"/>
  <c r="H1044" i="69" s="1"/>
  <c r="I1044" i="69" s="1"/>
  <c r="H1043" i="69" a="1"/>
  <c r="H1043" i="69" s="1"/>
  <c r="I1043" i="69" s="1"/>
  <c r="H1042" i="69" a="1"/>
  <c r="H1042" i="69" s="1"/>
  <c r="I1042" i="69" s="1"/>
  <c r="H1041" i="69" a="1"/>
  <c r="H1041" i="69" s="1"/>
  <c r="I1041" i="69" s="1"/>
  <c r="H1040" i="69" a="1"/>
  <c r="H1040" i="69" s="1"/>
  <c r="I1040" i="69" s="1"/>
  <c r="H1039" i="69" a="1"/>
  <c r="H1039" i="69" s="1"/>
  <c r="I1039" i="69" s="1"/>
  <c r="H1038" i="69" a="1"/>
  <c r="H1038" i="69" s="1"/>
  <c r="I1038" i="69" s="1"/>
  <c r="H1037" i="69" a="1"/>
  <c r="H1037" i="69" s="1"/>
  <c r="I1037" i="69" s="1"/>
  <c r="H1036" i="69" a="1"/>
  <c r="H1036" i="69" s="1"/>
  <c r="I1036" i="69" s="1"/>
  <c r="H1035" i="69" a="1"/>
  <c r="H1035" i="69" s="1"/>
  <c r="I1035" i="69" s="1"/>
  <c r="H1034" i="69" a="1"/>
  <c r="H1034" i="69" s="1"/>
  <c r="I1034" i="69" s="1"/>
  <c r="H1033" i="69" a="1"/>
  <c r="H1033" i="69" s="1"/>
  <c r="I1033" i="69" s="1"/>
  <c r="H1032" i="69" a="1"/>
  <c r="H1032" i="69" s="1"/>
  <c r="I1032" i="69" s="1"/>
  <c r="H1031" i="69" a="1"/>
  <c r="H1031" i="69" s="1"/>
  <c r="I1031" i="69" s="1"/>
  <c r="H1030" i="69" a="1"/>
  <c r="H1030" i="69" s="1"/>
  <c r="I1030" i="69" s="1"/>
  <c r="H1029" i="69" a="1"/>
  <c r="H1029" i="69" s="1"/>
  <c r="I1029" i="69" s="1"/>
  <c r="H1028" i="69" a="1"/>
  <c r="H1028" i="69" s="1"/>
  <c r="I1028" i="69" s="1"/>
  <c r="H1027" i="69" a="1"/>
  <c r="H1027" i="69" s="1"/>
  <c r="I1027" i="69" s="1"/>
  <c r="H1026" i="69" a="1"/>
  <c r="H1026" i="69" s="1"/>
  <c r="I1026" i="69" s="1"/>
  <c r="H1025" i="69" a="1"/>
  <c r="H1025" i="69" s="1"/>
  <c r="I1025" i="69" s="1"/>
  <c r="H1024" i="69" a="1"/>
  <c r="H1024" i="69" s="1"/>
  <c r="I1024" i="69" s="1"/>
  <c r="H1023" i="69" a="1"/>
  <c r="H1023" i="69" s="1"/>
  <c r="I1023" i="69" s="1"/>
  <c r="H1022" i="69" a="1"/>
  <c r="H1022" i="69" s="1"/>
  <c r="I1022" i="69" s="1"/>
  <c r="H1021" i="69" a="1"/>
  <c r="H1021" i="69" s="1"/>
  <c r="I1021" i="69" s="1"/>
  <c r="H1020" i="69" a="1"/>
  <c r="H1020" i="69" s="1"/>
  <c r="I1020" i="69" s="1"/>
  <c r="H1019" i="69" a="1"/>
  <c r="H1019" i="69" s="1"/>
  <c r="I1019" i="69" s="1"/>
  <c r="H1018" i="69" a="1"/>
  <c r="H1018" i="69" s="1"/>
  <c r="I1018" i="69" s="1"/>
  <c r="H1017" i="69" a="1"/>
  <c r="H1017" i="69" s="1"/>
  <c r="I1017" i="69" s="1"/>
  <c r="H1016" i="69" a="1"/>
  <c r="H1016" i="69" s="1"/>
  <c r="I1016" i="69" s="1"/>
  <c r="H1015" i="69" a="1"/>
  <c r="H1015" i="69" s="1"/>
  <c r="I1015" i="69" s="1"/>
  <c r="H1014" i="69" a="1"/>
  <c r="H1014" i="69" s="1"/>
  <c r="I1014" i="69" s="1"/>
  <c r="H1013" i="69" a="1"/>
  <c r="H1013" i="69" s="1"/>
  <c r="I1013" i="69" s="1"/>
  <c r="H1012" i="69" a="1"/>
  <c r="H1012" i="69" s="1"/>
  <c r="I1012" i="69" s="1"/>
  <c r="H1011" i="69" a="1"/>
  <c r="H1011" i="69" s="1"/>
  <c r="I1011" i="69" s="1"/>
  <c r="H1010" i="69" a="1"/>
  <c r="H1010" i="69" s="1"/>
  <c r="I1010" i="69" s="1"/>
  <c r="H1009" i="69" a="1"/>
  <c r="H1009" i="69" s="1"/>
  <c r="I1009" i="69" s="1"/>
  <c r="H1008" i="69" a="1"/>
  <c r="H1008" i="69" s="1"/>
  <c r="I1008" i="69" s="1"/>
  <c r="H1007" i="69" a="1"/>
  <c r="H1007" i="69" s="1"/>
  <c r="I1007" i="69" s="1"/>
  <c r="H1006" i="69" a="1"/>
  <c r="H1006" i="69" s="1"/>
  <c r="I1006" i="69" s="1"/>
  <c r="H1005" i="69" a="1"/>
  <c r="H1005" i="69" s="1"/>
  <c r="I1005" i="69" s="1"/>
  <c r="H1004" i="69" a="1"/>
  <c r="H1004" i="69" s="1"/>
  <c r="I1004" i="69" s="1"/>
  <c r="H1003" i="69" a="1"/>
  <c r="H1003" i="69" s="1"/>
  <c r="I1003" i="69" s="1"/>
  <c r="H1002" i="69" a="1"/>
  <c r="H1002" i="69" s="1"/>
  <c r="I1002" i="69" s="1"/>
  <c r="H1001" i="69" a="1"/>
  <c r="H1001" i="69" s="1"/>
  <c r="I1001" i="69" s="1"/>
  <c r="H1000" i="69" a="1"/>
  <c r="H1000" i="69" s="1"/>
  <c r="I1000" i="69" s="1"/>
  <c r="H999" i="69" a="1"/>
  <c r="H999" i="69" s="1"/>
  <c r="I999" i="69" s="1"/>
  <c r="H998" i="69" a="1"/>
  <c r="H998" i="69" s="1"/>
  <c r="I998" i="69" s="1"/>
  <c r="H997" i="69" a="1"/>
  <c r="H997" i="69" s="1"/>
  <c r="I997" i="69" s="1"/>
  <c r="H996" i="69" a="1"/>
  <c r="H996" i="69" s="1"/>
  <c r="I996" i="69" s="1"/>
  <c r="H995" i="69" a="1"/>
  <c r="H995" i="69" s="1"/>
  <c r="I995" i="69" s="1"/>
  <c r="H994" i="69" a="1"/>
  <c r="H994" i="69" s="1"/>
  <c r="I994" i="69" s="1"/>
  <c r="H993" i="69" a="1"/>
  <c r="H993" i="69" s="1"/>
  <c r="I993" i="69" s="1"/>
  <c r="H992" i="69" a="1"/>
  <c r="H992" i="69" s="1"/>
  <c r="I992" i="69" s="1"/>
  <c r="H991" i="69" a="1"/>
  <c r="H991" i="69" s="1"/>
  <c r="I991" i="69" s="1"/>
  <c r="H990" i="69" a="1"/>
  <c r="H990" i="69" s="1"/>
  <c r="I990" i="69" s="1"/>
  <c r="H989" i="69" a="1"/>
  <c r="H989" i="69" s="1"/>
  <c r="I989" i="69" s="1"/>
  <c r="H988" i="69" a="1"/>
  <c r="H988" i="69" s="1"/>
  <c r="I988" i="69" s="1"/>
  <c r="H987" i="69" a="1"/>
  <c r="H987" i="69" s="1"/>
  <c r="I987" i="69" s="1"/>
  <c r="H986" i="69" a="1"/>
  <c r="H986" i="69" s="1"/>
  <c r="I986" i="69" s="1"/>
  <c r="H985" i="69" a="1"/>
  <c r="H985" i="69" s="1"/>
  <c r="I985" i="69" s="1"/>
  <c r="H984" i="69" a="1"/>
  <c r="H984" i="69" s="1"/>
  <c r="I984" i="69" s="1"/>
  <c r="H983" i="69" a="1"/>
  <c r="H983" i="69" s="1"/>
  <c r="I983" i="69" s="1"/>
  <c r="H982" i="69" a="1"/>
  <c r="H982" i="69" s="1"/>
  <c r="I982" i="69" s="1"/>
  <c r="H981" i="69" a="1"/>
  <c r="H981" i="69" s="1"/>
  <c r="I981" i="69" s="1"/>
  <c r="H980" i="69" a="1"/>
  <c r="H980" i="69" s="1"/>
  <c r="I980" i="69" s="1"/>
  <c r="H979" i="69" a="1"/>
  <c r="H979" i="69" s="1"/>
  <c r="I979" i="69" s="1"/>
  <c r="H978" i="69" a="1"/>
  <c r="H978" i="69" s="1"/>
  <c r="I978" i="69" s="1"/>
  <c r="H977" i="69" a="1"/>
  <c r="H977" i="69" s="1"/>
  <c r="I977" i="69" s="1"/>
  <c r="H976" i="69" a="1"/>
  <c r="H976" i="69" s="1"/>
  <c r="I976" i="69" s="1"/>
  <c r="H975" i="69" a="1"/>
  <c r="H975" i="69" s="1"/>
  <c r="I975" i="69" s="1"/>
  <c r="H974" i="69" a="1"/>
  <c r="H974" i="69" s="1"/>
  <c r="I974" i="69" s="1"/>
  <c r="H973" i="69" a="1"/>
  <c r="H973" i="69" s="1"/>
  <c r="I973" i="69" s="1"/>
  <c r="H972" i="69" a="1"/>
  <c r="H972" i="69" s="1"/>
  <c r="I972" i="69" s="1"/>
  <c r="H971" i="69" a="1"/>
  <c r="H971" i="69" s="1"/>
  <c r="I971" i="69" s="1"/>
  <c r="H970" i="69" a="1"/>
  <c r="H970" i="69" s="1"/>
  <c r="I970" i="69" s="1"/>
  <c r="H969" i="69" a="1"/>
  <c r="H969" i="69" s="1"/>
  <c r="I969" i="69" s="1"/>
  <c r="H968" i="69" a="1"/>
  <c r="H968" i="69" s="1"/>
  <c r="I968" i="69" s="1"/>
  <c r="H967" i="69" a="1"/>
  <c r="H967" i="69" s="1"/>
  <c r="I967" i="69" s="1"/>
  <c r="H966" i="69" a="1"/>
  <c r="H966" i="69" s="1"/>
  <c r="I966" i="69" s="1"/>
  <c r="H965" i="69" a="1"/>
  <c r="H965" i="69" s="1"/>
  <c r="I965" i="69" s="1"/>
  <c r="H964" i="69" a="1"/>
  <c r="H964" i="69" s="1"/>
  <c r="I964" i="69" s="1"/>
  <c r="H963" i="69" a="1"/>
  <c r="H963" i="69" s="1"/>
  <c r="I963" i="69" s="1"/>
  <c r="H962" i="69" a="1"/>
  <c r="H962" i="69" s="1"/>
  <c r="I962" i="69" s="1"/>
  <c r="H961" i="69" a="1"/>
  <c r="H961" i="69" s="1"/>
  <c r="I961" i="69" s="1"/>
  <c r="H960" i="69" a="1"/>
  <c r="H960" i="69" s="1"/>
  <c r="I960" i="69" s="1"/>
  <c r="H959" i="69" a="1"/>
  <c r="H959" i="69" s="1"/>
  <c r="I959" i="69" s="1"/>
  <c r="H958" i="69" a="1"/>
  <c r="H958" i="69" s="1"/>
  <c r="I958" i="69" s="1"/>
  <c r="H957" i="69" a="1"/>
  <c r="H957" i="69" s="1"/>
  <c r="I957" i="69" s="1"/>
  <c r="H956" i="69" a="1"/>
  <c r="H956" i="69" s="1"/>
  <c r="I956" i="69" s="1"/>
  <c r="H955" i="69" a="1"/>
  <c r="H955" i="69" s="1"/>
  <c r="I955" i="69" s="1"/>
  <c r="H954" i="69" a="1"/>
  <c r="H954" i="69" s="1"/>
  <c r="I954" i="69" s="1"/>
  <c r="H953" i="69" a="1"/>
  <c r="H953" i="69" s="1"/>
  <c r="I953" i="69" s="1"/>
  <c r="H952" i="69" a="1"/>
  <c r="H952" i="69" s="1"/>
  <c r="I952" i="69" s="1"/>
  <c r="H951" i="69" a="1"/>
  <c r="H951" i="69" s="1"/>
  <c r="I951" i="69" s="1"/>
  <c r="H950" i="69" a="1"/>
  <c r="H950" i="69" s="1"/>
  <c r="I950" i="69" s="1"/>
  <c r="H949" i="69" a="1"/>
  <c r="H949" i="69" s="1"/>
  <c r="I949" i="69" s="1"/>
  <c r="H948" i="69" a="1"/>
  <c r="H948" i="69" s="1"/>
  <c r="I948" i="69" s="1"/>
  <c r="H947" i="69" a="1"/>
  <c r="H947" i="69" s="1"/>
  <c r="I947" i="69" s="1"/>
  <c r="H946" i="69" a="1"/>
  <c r="H946" i="69" s="1"/>
  <c r="I946" i="69" s="1"/>
  <c r="H945" i="69" a="1"/>
  <c r="H945" i="69" s="1"/>
  <c r="I945" i="69" s="1"/>
  <c r="H944" i="69" a="1"/>
  <c r="H944" i="69" s="1"/>
  <c r="I944" i="69" s="1"/>
  <c r="H943" i="69" a="1"/>
  <c r="H943" i="69" s="1"/>
  <c r="I943" i="69" s="1"/>
  <c r="H942" i="69" a="1"/>
  <c r="H942" i="69" s="1"/>
  <c r="I942" i="69" s="1"/>
  <c r="H941" i="69" a="1"/>
  <c r="H941" i="69" s="1"/>
  <c r="I941" i="69" s="1"/>
  <c r="H940" i="69" a="1"/>
  <c r="H940" i="69" s="1"/>
  <c r="I940" i="69" s="1"/>
  <c r="H939" i="69" a="1"/>
  <c r="H939" i="69" s="1"/>
  <c r="I939" i="69" s="1"/>
  <c r="H938" i="69" a="1"/>
  <c r="H938" i="69" s="1"/>
  <c r="I938" i="69" s="1"/>
  <c r="H937" i="69" a="1"/>
  <c r="H937" i="69" s="1"/>
  <c r="I937" i="69" s="1"/>
  <c r="H936" i="69" a="1"/>
  <c r="H936" i="69" s="1"/>
  <c r="I936" i="69" s="1"/>
  <c r="H935" i="69" a="1"/>
  <c r="H935" i="69" s="1"/>
  <c r="I935" i="69" s="1"/>
  <c r="H934" i="69" a="1"/>
  <c r="H934" i="69" s="1"/>
  <c r="I934" i="69" s="1"/>
  <c r="H933" i="69" a="1"/>
  <c r="H933" i="69" s="1"/>
  <c r="I933" i="69" s="1"/>
  <c r="H932" i="69" a="1"/>
  <c r="H932" i="69" s="1"/>
  <c r="I932" i="69" s="1"/>
  <c r="H931" i="69" a="1"/>
  <c r="H931" i="69" s="1"/>
  <c r="I931" i="69" s="1"/>
  <c r="H930" i="69" a="1"/>
  <c r="H930" i="69" s="1"/>
  <c r="I930" i="69" s="1"/>
  <c r="H929" i="69" a="1"/>
  <c r="H929" i="69" s="1"/>
  <c r="I929" i="69" s="1"/>
  <c r="H928" i="69" a="1"/>
  <c r="H928" i="69" s="1"/>
  <c r="I928" i="69" s="1"/>
  <c r="H927" i="69" a="1"/>
  <c r="H927" i="69" s="1"/>
  <c r="I927" i="69" s="1"/>
  <c r="H926" i="69" a="1"/>
  <c r="H926" i="69" s="1"/>
  <c r="I926" i="69" s="1"/>
  <c r="H925" i="69" a="1"/>
  <c r="H925" i="69" s="1"/>
  <c r="I925" i="69" s="1"/>
  <c r="H924" i="69" a="1"/>
  <c r="H924" i="69" s="1"/>
  <c r="I924" i="69" s="1"/>
  <c r="H923" i="69" a="1"/>
  <c r="H923" i="69" s="1"/>
  <c r="I923" i="69" s="1"/>
  <c r="H922" i="69" a="1"/>
  <c r="H922" i="69" s="1"/>
  <c r="I922" i="69" s="1"/>
  <c r="H921" i="69" a="1"/>
  <c r="H921" i="69" s="1"/>
  <c r="I921" i="69" s="1"/>
  <c r="H920" i="69" a="1"/>
  <c r="H920" i="69" s="1"/>
  <c r="I920" i="69" s="1"/>
  <c r="H919" i="69" a="1"/>
  <c r="H919" i="69" s="1"/>
  <c r="I919" i="69" s="1"/>
  <c r="H918" i="69" a="1"/>
  <c r="H918" i="69" s="1"/>
  <c r="I918" i="69" s="1"/>
  <c r="H917" i="69" a="1"/>
  <c r="H917" i="69" s="1"/>
  <c r="I917" i="69" s="1"/>
  <c r="H916" i="69" a="1"/>
  <c r="H916" i="69" s="1"/>
  <c r="I916" i="69" s="1"/>
  <c r="H915" i="69" a="1"/>
  <c r="H915" i="69" s="1"/>
  <c r="I915" i="69" s="1"/>
  <c r="H914" i="69" a="1"/>
  <c r="H914" i="69" s="1"/>
  <c r="I914" i="69" s="1"/>
  <c r="H913" i="69" a="1"/>
  <c r="H913" i="69" s="1"/>
  <c r="I913" i="69" s="1"/>
  <c r="H912" i="69" a="1"/>
  <c r="H912" i="69" s="1"/>
  <c r="I912" i="69" s="1"/>
  <c r="H911" i="69" a="1"/>
  <c r="H911" i="69" s="1"/>
  <c r="I911" i="69" s="1"/>
  <c r="H910" i="69" a="1"/>
  <c r="H910" i="69" s="1"/>
  <c r="I910" i="69" s="1"/>
  <c r="H909" i="69" a="1"/>
  <c r="H909" i="69" s="1"/>
  <c r="I909" i="69" s="1"/>
  <c r="H908" i="69" a="1"/>
  <c r="H908" i="69" s="1"/>
  <c r="I908" i="69" s="1"/>
  <c r="H907" i="69" a="1"/>
  <c r="H907" i="69" s="1"/>
  <c r="I907" i="69" s="1"/>
  <c r="H906" i="69" a="1"/>
  <c r="H906" i="69" s="1"/>
  <c r="I906" i="69" s="1"/>
  <c r="H905" i="69" a="1"/>
  <c r="H905" i="69" s="1"/>
  <c r="I905" i="69" s="1"/>
  <c r="H904" i="69" a="1"/>
  <c r="H904" i="69" s="1"/>
  <c r="I904" i="69" s="1"/>
  <c r="H903" i="69" a="1"/>
  <c r="H903" i="69" s="1"/>
  <c r="I903" i="69" s="1"/>
  <c r="H902" i="69" a="1"/>
  <c r="H902" i="69" s="1"/>
  <c r="I902" i="69" s="1"/>
  <c r="H901" i="69" a="1"/>
  <c r="H901" i="69" s="1"/>
  <c r="I901" i="69" s="1"/>
  <c r="H900" i="69" a="1"/>
  <c r="H900" i="69" s="1"/>
  <c r="I900" i="69" s="1"/>
  <c r="H899" i="69" a="1"/>
  <c r="H899" i="69" s="1"/>
  <c r="I899" i="69" s="1"/>
  <c r="H898" i="69" a="1"/>
  <c r="H898" i="69" s="1"/>
  <c r="I898" i="69" s="1"/>
  <c r="H897" i="69" a="1"/>
  <c r="H897" i="69" s="1"/>
  <c r="I897" i="69" s="1"/>
  <c r="H896" i="69" a="1"/>
  <c r="H896" i="69" s="1"/>
  <c r="I896" i="69" s="1"/>
  <c r="H895" i="69" a="1"/>
  <c r="H895" i="69" s="1"/>
  <c r="I895" i="69" s="1"/>
  <c r="H894" i="69" a="1"/>
  <c r="H894" i="69" s="1"/>
  <c r="I894" i="69" s="1"/>
  <c r="H893" i="69" a="1"/>
  <c r="H893" i="69" s="1"/>
  <c r="I893" i="69" s="1"/>
  <c r="H892" i="69" a="1"/>
  <c r="H892" i="69" s="1"/>
  <c r="I892" i="69" s="1"/>
  <c r="H891" i="69" a="1"/>
  <c r="H891" i="69" s="1"/>
  <c r="I891" i="69" s="1"/>
  <c r="H890" i="69" a="1"/>
  <c r="H890" i="69" s="1"/>
  <c r="I890" i="69" s="1"/>
  <c r="H889" i="69" a="1"/>
  <c r="H889" i="69" s="1"/>
  <c r="I889" i="69" s="1"/>
  <c r="H888" i="69" a="1"/>
  <c r="H888" i="69" s="1"/>
  <c r="I888" i="69" s="1"/>
  <c r="H887" i="69" a="1"/>
  <c r="H887" i="69" s="1"/>
  <c r="I887" i="69" s="1"/>
  <c r="H886" i="69" a="1"/>
  <c r="H886" i="69" s="1"/>
  <c r="I886" i="69" s="1"/>
  <c r="H885" i="69" a="1"/>
  <c r="H885" i="69" s="1"/>
  <c r="I885" i="69" s="1"/>
  <c r="H884" i="69" a="1"/>
  <c r="H884" i="69" s="1"/>
  <c r="I884" i="69" s="1"/>
  <c r="H883" i="69" a="1"/>
  <c r="H883" i="69" s="1"/>
  <c r="I883" i="69" s="1"/>
  <c r="H882" i="69" a="1"/>
  <c r="H882" i="69" s="1"/>
  <c r="I882" i="69" s="1"/>
  <c r="H881" i="69" a="1"/>
  <c r="H881" i="69" s="1"/>
  <c r="I881" i="69" s="1"/>
  <c r="H880" i="69" a="1"/>
  <c r="H880" i="69" s="1"/>
  <c r="I880" i="69" s="1"/>
  <c r="H879" i="69" a="1"/>
  <c r="H879" i="69" s="1"/>
  <c r="I879" i="69" s="1"/>
  <c r="H878" i="69" a="1"/>
  <c r="H878" i="69" s="1"/>
  <c r="I878" i="69" s="1"/>
  <c r="H877" i="69" a="1"/>
  <c r="H877" i="69" s="1"/>
  <c r="I877" i="69" s="1"/>
  <c r="H876" i="69" a="1"/>
  <c r="H876" i="69" s="1"/>
  <c r="I876" i="69" s="1"/>
  <c r="H875" i="69" a="1"/>
  <c r="H875" i="69" s="1"/>
  <c r="I875" i="69" s="1"/>
  <c r="H874" i="69" a="1"/>
  <c r="H874" i="69" s="1"/>
  <c r="I874" i="69" s="1"/>
  <c r="H873" i="69" a="1"/>
  <c r="H873" i="69" s="1"/>
  <c r="I873" i="69" s="1"/>
  <c r="H872" i="69" a="1"/>
  <c r="H872" i="69" s="1"/>
  <c r="I872" i="69" s="1"/>
  <c r="H871" i="69" a="1"/>
  <c r="H871" i="69" s="1"/>
  <c r="I871" i="69" s="1"/>
  <c r="H870" i="69" a="1"/>
  <c r="H870" i="69" s="1"/>
  <c r="I870" i="69" s="1"/>
  <c r="H869" i="69" a="1"/>
  <c r="H869" i="69" s="1"/>
  <c r="I869" i="69" s="1"/>
  <c r="H868" i="69" a="1"/>
  <c r="H868" i="69" s="1"/>
  <c r="I868" i="69" s="1"/>
  <c r="H867" i="69" a="1"/>
  <c r="H867" i="69" s="1"/>
  <c r="I867" i="69" s="1"/>
  <c r="H866" i="69" a="1"/>
  <c r="H866" i="69" s="1"/>
  <c r="I866" i="69" s="1"/>
  <c r="H865" i="69" a="1"/>
  <c r="H865" i="69" s="1"/>
  <c r="I865" i="69" s="1"/>
  <c r="H864" i="69" a="1"/>
  <c r="H864" i="69" s="1"/>
  <c r="I864" i="69" s="1"/>
  <c r="H863" i="69" a="1"/>
  <c r="H863" i="69" s="1"/>
  <c r="I863" i="69" s="1"/>
  <c r="H862" i="69" a="1"/>
  <c r="H862" i="69" s="1"/>
  <c r="I862" i="69" s="1"/>
  <c r="H861" i="69" a="1"/>
  <c r="H861" i="69" s="1"/>
  <c r="I861" i="69" s="1"/>
  <c r="H860" i="69" a="1"/>
  <c r="H860" i="69" s="1"/>
  <c r="I860" i="69" s="1"/>
  <c r="H859" i="69" a="1"/>
  <c r="H859" i="69" s="1"/>
  <c r="I859" i="69" s="1"/>
  <c r="H858" i="69" a="1"/>
  <c r="H858" i="69" s="1"/>
  <c r="I858" i="69" s="1"/>
  <c r="H857" i="69" a="1"/>
  <c r="H857" i="69" s="1"/>
  <c r="I857" i="69" s="1"/>
  <c r="H856" i="69" a="1"/>
  <c r="H856" i="69" s="1"/>
  <c r="I856" i="69" s="1"/>
  <c r="H855" i="69" a="1"/>
  <c r="H855" i="69" s="1"/>
  <c r="I855" i="69" s="1"/>
  <c r="H854" i="69" a="1"/>
  <c r="H854" i="69" s="1"/>
  <c r="I854" i="69" s="1"/>
  <c r="H853" i="69" a="1"/>
  <c r="H853" i="69" s="1"/>
  <c r="I853" i="69" s="1"/>
  <c r="H852" i="69" a="1"/>
  <c r="H852" i="69" s="1"/>
  <c r="I852" i="69" s="1"/>
  <c r="H851" i="69" a="1"/>
  <c r="H851" i="69" s="1"/>
  <c r="I851" i="69" s="1"/>
  <c r="H850" i="69" a="1"/>
  <c r="H850" i="69" s="1"/>
  <c r="I850" i="69" s="1"/>
  <c r="H849" i="69" a="1"/>
  <c r="H849" i="69" s="1"/>
  <c r="I849" i="69" s="1"/>
  <c r="H848" i="69" a="1"/>
  <c r="H848" i="69" s="1"/>
  <c r="I848" i="69" s="1"/>
  <c r="H847" i="69" a="1"/>
  <c r="H847" i="69" s="1"/>
  <c r="I847" i="69" s="1"/>
  <c r="H846" i="69" a="1"/>
  <c r="H846" i="69" s="1"/>
  <c r="I846" i="69" s="1"/>
  <c r="H845" i="69" a="1"/>
  <c r="H845" i="69" s="1"/>
  <c r="I845" i="69" s="1"/>
  <c r="H844" i="69" a="1"/>
  <c r="H844" i="69" s="1"/>
  <c r="I844" i="69" s="1"/>
  <c r="H843" i="69" a="1"/>
  <c r="H843" i="69" s="1"/>
  <c r="I843" i="69" s="1"/>
  <c r="H842" i="69" a="1"/>
  <c r="H842" i="69" s="1"/>
  <c r="I842" i="69" s="1"/>
  <c r="H841" i="69" a="1"/>
  <c r="H841" i="69" s="1"/>
  <c r="I841" i="69" s="1"/>
  <c r="H840" i="69" a="1"/>
  <c r="H840" i="69" s="1"/>
  <c r="I840" i="69" s="1"/>
  <c r="H839" i="69" a="1"/>
  <c r="H839" i="69" s="1"/>
  <c r="I839" i="69" s="1"/>
  <c r="H838" i="69" a="1"/>
  <c r="H838" i="69" s="1"/>
  <c r="I838" i="69" s="1"/>
  <c r="H837" i="69" a="1"/>
  <c r="H837" i="69" s="1"/>
  <c r="I837" i="69" s="1"/>
  <c r="H836" i="69" a="1"/>
  <c r="H836" i="69" s="1"/>
  <c r="I836" i="69" s="1"/>
  <c r="H835" i="69" a="1"/>
  <c r="H835" i="69" s="1"/>
  <c r="I835" i="69" s="1"/>
  <c r="H834" i="69" a="1"/>
  <c r="H834" i="69" s="1"/>
  <c r="I834" i="69" s="1"/>
  <c r="H833" i="69" a="1"/>
  <c r="H833" i="69" s="1"/>
  <c r="I833" i="69" s="1"/>
  <c r="H832" i="69" a="1"/>
  <c r="H832" i="69" s="1"/>
  <c r="I832" i="69" s="1"/>
  <c r="H831" i="69" a="1"/>
  <c r="H831" i="69" s="1"/>
  <c r="I831" i="69" s="1"/>
  <c r="H830" i="69" a="1"/>
  <c r="H830" i="69" s="1"/>
  <c r="I830" i="69" s="1"/>
  <c r="H829" i="69" a="1"/>
  <c r="H829" i="69" s="1"/>
  <c r="I829" i="69" s="1"/>
  <c r="H828" i="69" a="1"/>
  <c r="H828" i="69" s="1"/>
  <c r="I828" i="69" s="1"/>
  <c r="H827" i="69" a="1"/>
  <c r="H827" i="69" s="1"/>
  <c r="I827" i="69" s="1"/>
  <c r="H826" i="69" a="1"/>
  <c r="H826" i="69" s="1"/>
  <c r="I826" i="69" s="1"/>
  <c r="H825" i="69" a="1"/>
  <c r="H825" i="69" s="1"/>
  <c r="I825" i="69" s="1"/>
  <c r="H824" i="69" a="1"/>
  <c r="H824" i="69" s="1"/>
  <c r="I824" i="69" s="1"/>
  <c r="H823" i="69" a="1"/>
  <c r="H823" i="69" s="1"/>
  <c r="I823" i="69" s="1"/>
  <c r="H822" i="69" a="1"/>
  <c r="H822" i="69" s="1"/>
  <c r="I822" i="69" s="1"/>
  <c r="H821" i="69" a="1"/>
  <c r="H821" i="69" s="1"/>
  <c r="I821" i="69" s="1"/>
  <c r="H820" i="69" a="1"/>
  <c r="H820" i="69" s="1"/>
  <c r="I820" i="69" s="1"/>
  <c r="H819" i="69" a="1"/>
  <c r="H819" i="69" s="1"/>
  <c r="I819" i="69" s="1"/>
  <c r="H818" i="69" a="1"/>
  <c r="H818" i="69" s="1"/>
  <c r="I818" i="69" s="1"/>
  <c r="H817" i="69" a="1"/>
  <c r="H817" i="69" s="1"/>
  <c r="I817" i="69" s="1"/>
  <c r="H816" i="69" a="1"/>
  <c r="H816" i="69" s="1"/>
  <c r="I816" i="69" s="1"/>
  <c r="H815" i="69" a="1"/>
  <c r="H815" i="69" s="1"/>
  <c r="I815" i="69" s="1"/>
  <c r="H814" i="69" a="1"/>
  <c r="H814" i="69" s="1"/>
  <c r="I814" i="69" s="1"/>
  <c r="H813" i="69" a="1"/>
  <c r="H813" i="69" s="1"/>
  <c r="I813" i="69" s="1"/>
  <c r="H812" i="69" a="1"/>
  <c r="H812" i="69" s="1"/>
  <c r="I812" i="69" s="1"/>
  <c r="H811" i="69" a="1"/>
  <c r="H811" i="69" s="1"/>
  <c r="I811" i="69" s="1"/>
  <c r="H810" i="69" a="1"/>
  <c r="H810" i="69" s="1"/>
  <c r="I810" i="69" s="1"/>
  <c r="H809" i="69" a="1"/>
  <c r="H809" i="69" s="1"/>
  <c r="I809" i="69" s="1"/>
  <c r="H808" i="69" a="1"/>
  <c r="H808" i="69" s="1"/>
  <c r="I808" i="69" s="1"/>
  <c r="H807" i="69" a="1"/>
  <c r="H807" i="69" s="1"/>
  <c r="I807" i="69" s="1"/>
  <c r="H806" i="69" a="1"/>
  <c r="H806" i="69" s="1"/>
  <c r="I806" i="69" s="1"/>
  <c r="H805" i="69" a="1"/>
  <c r="H805" i="69" s="1"/>
  <c r="I805" i="69" s="1"/>
  <c r="H804" i="69" a="1"/>
  <c r="H804" i="69" s="1"/>
  <c r="I804" i="69" s="1"/>
  <c r="H803" i="69" a="1"/>
  <c r="H803" i="69" s="1"/>
  <c r="I803" i="69" s="1"/>
  <c r="H802" i="69" a="1"/>
  <c r="H802" i="69" s="1"/>
  <c r="I802" i="69" s="1"/>
  <c r="H801" i="69" a="1"/>
  <c r="H801" i="69" s="1"/>
  <c r="I801" i="69" s="1"/>
  <c r="H800" i="69" a="1"/>
  <c r="H800" i="69" s="1"/>
  <c r="I800" i="69" s="1"/>
  <c r="H799" i="69" a="1"/>
  <c r="H799" i="69" s="1"/>
  <c r="I799" i="69" s="1"/>
  <c r="H798" i="69" a="1"/>
  <c r="H798" i="69" s="1"/>
  <c r="I798" i="69" s="1"/>
  <c r="H797" i="69" a="1"/>
  <c r="H797" i="69" s="1"/>
  <c r="I797" i="69" s="1"/>
  <c r="H796" i="69" a="1"/>
  <c r="H796" i="69" s="1"/>
  <c r="I796" i="69" s="1"/>
  <c r="H795" i="69" a="1"/>
  <c r="H795" i="69" s="1"/>
  <c r="I795" i="69" s="1"/>
  <c r="H794" i="69" a="1"/>
  <c r="H794" i="69" s="1"/>
  <c r="I794" i="69" s="1"/>
  <c r="H793" i="69" a="1"/>
  <c r="H793" i="69" s="1"/>
  <c r="I793" i="69" s="1"/>
  <c r="H792" i="69" a="1"/>
  <c r="H792" i="69" s="1"/>
  <c r="I792" i="69" s="1"/>
  <c r="H791" i="69" a="1"/>
  <c r="H791" i="69" s="1"/>
  <c r="I791" i="69" s="1"/>
  <c r="H790" i="69" a="1"/>
  <c r="H790" i="69" s="1"/>
  <c r="I790" i="69" s="1"/>
  <c r="H789" i="69" a="1"/>
  <c r="H789" i="69" s="1"/>
  <c r="I789" i="69" s="1"/>
  <c r="H788" i="69" a="1"/>
  <c r="H788" i="69" s="1"/>
  <c r="I788" i="69" s="1"/>
  <c r="H787" i="69" a="1"/>
  <c r="H787" i="69" s="1"/>
  <c r="I787" i="69" s="1"/>
  <c r="H786" i="69" a="1"/>
  <c r="H786" i="69" s="1"/>
  <c r="I786" i="69" s="1"/>
  <c r="H785" i="69" a="1"/>
  <c r="H785" i="69" s="1"/>
  <c r="I785" i="69" s="1"/>
  <c r="H784" i="69" a="1"/>
  <c r="H784" i="69" s="1"/>
  <c r="I784" i="69" s="1"/>
  <c r="H783" i="69" a="1"/>
  <c r="H783" i="69" s="1"/>
  <c r="I783" i="69" s="1"/>
  <c r="H782" i="69" a="1"/>
  <c r="H782" i="69" s="1"/>
  <c r="I782" i="69" s="1"/>
  <c r="H781" i="69" a="1"/>
  <c r="H781" i="69" s="1"/>
  <c r="I781" i="69" s="1"/>
  <c r="H780" i="69" a="1"/>
  <c r="H780" i="69" s="1"/>
  <c r="I780" i="69" s="1"/>
  <c r="H779" i="69" a="1"/>
  <c r="H779" i="69" s="1"/>
  <c r="I779" i="69" s="1"/>
  <c r="H778" i="69" a="1"/>
  <c r="H778" i="69" s="1"/>
  <c r="I778" i="69" s="1"/>
  <c r="H777" i="69" a="1"/>
  <c r="H777" i="69" s="1"/>
  <c r="I777" i="69" s="1"/>
  <c r="H776" i="69" a="1"/>
  <c r="H776" i="69" s="1"/>
  <c r="I776" i="69" s="1"/>
  <c r="H775" i="69" a="1"/>
  <c r="H775" i="69" s="1"/>
  <c r="I775" i="69" s="1"/>
  <c r="H774" i="69" a="1"/>
  <c r="H774" i="69" s="1"/>
  <c r="I774" i="69" s="1"/>
  <c r="H773" i="69" a="1"/>
  <c r="H773" i="69" s="1"/>
  <c r="I773" i="69" s="1"/>
  <c r="H772" i="69" a="1"/>
  <c r="H772" i="69" s="1"/>
  <c r="I772" i="69" s="1"/>
  <c r="H771" i="69" a="1"/>
  <c r="H771" i="69" s="1"/>
  <c r="I771" i="69" s="1"/>
  <c r="H770" i="69" a="1"/>
  <c r="H770" i="69" s="1"/>
  <c r="I770" i="69" s="1"/>
  <c r="H769" i="69" a="1"/>
  <c r="H769" i="69" s="1"/>
  <c r="I769" i="69" s="1"/>
  <c r="H768" i="69" a="1"/>
  <c r="H768" i="69" s="1"/>
  <c r="I768" i="69" s="1"/>
  <c r="H767" i="69" a="1"/>
  <c r="H767" i="69" s="1"/>
  <c r="I767" i="69" s="1"/>
  <c r="H766" i="69" a="1"/>
  <c r="H766" i="69" s="1"/>
  <c r="I766" i="69" s="1"/>
  <c r="H765" i="69" a="1"/>
  <c r="H765" i="69" s="1"/>
  <c r="I765" i="69" s="1"/>
  <c r="H764" i="69" a="1"/>
  <c r="H764" i="69" s="1"/>
  <c r="I764" i="69" s="1"/>
  <c r="H763" i="69" a="1"/>
  <c r="H763" i="69" s="1"/>
  <c r="I763" i="69" s="1"/>
  <c r="H762" i="69" a="1"/>
  <c r="H762" i="69" s="1"/>
  <c r="I762" i="69" s="1"/>
  <c r="H761" i="69" a="1"/>
  <c r="H761" i="69" s="1"/>
  <c r="I761" i="69" s="1"/>
  <c r="H760" i="69" a="1"/>
  <c r="H760" i="69" s="1"/>
  <c r="I760" i="69" s="1"/>
  <c r="H759" i="69" a="1"/>
  <c r="H759" i="69" s="1"/>
  <c r="I759" i="69" s="1"/>
  <c r="H758" i="69" a="1"/>
  <c r="H758" i="69" s="1"/>
  <c r="I758" i="69" s="1"/>
  <c r="H757" i="69" a="1"/>
  <c r="H757" i="69" s="1"/>
  <c r="I757" i="69" s="1"/>
  <c r="H756" i="69" a="1"/>
  <c r="H756" i="69" s="1"/>
  <c r="I756" i="69" s="1"/>
  <c r="H755" i="69" a="1"/>
  <c r="H755" i="69" s="1"/>
  <c r="I755" i="69" s="1"/>
  <c r="H754" i="69" a="1"/>
  <c r="H754" i="69" s="1"/>
  <c r="I754" i="69" s="1"/>
  <c r="H753" i="69" a="1"/>
  <c r="H753" i="69" s="1"/>
  <c r="I753" i="69" s="1"/>
  <c r="H752" i="69" a="1"/>
  <c r="H752" i="69" s="1"/>
  <c r="I752" i="69" s="1"/>
  <c r="H751" i="69" a="1"/>
  <c r="H751" i="69" s="1"/>
  <c r="I751" i="69" s="1"/>
  <c r="H750" i="69" a="1"/>
  <c r="H750" i="69" s="1"/>
  <c r="I750" i="69" s="1"/>
  <c r="H749" i="69" a="1"/>
  <c r="H749" i="69" s="1"/>
  <c r="I749" i="69" s="1"/>
  <c r="H748" i="69" a="1"/>
  <c r="H748" i="69" s="1"/>
  <c r="I748" i="69" s="1"/>
  <c r="H747" i="69" a="1"/>
  <c r="H747" i="69" s="1"/>
  <c r="I747" i="69" s="1"/>
  <c r="H746" i="69" a="1"/>
  <c r="H746" i="69" s="1"/>
  <c r="I746" i="69" s="1"/>
  <c r="H745" i="69" a="1"/>
  <c r="H745" i="69" s="1"/>
  <c r="I745" i="69" s="1"/>
  <c r="H744" i="69" a="1"/>
  <c r="H744" i="69" s="1"/>
  <c r="I744" i="69" s="1"/>
  <c r="H743" i="69" a="1"/>
  <c r="H743" i="69" s="1"/>
  <c r="I743" i="69" s="1"/>
  <c r="H742" i="69" a="1"/>
  <c r="H742" i="69" s="1"/>
  <c r="I742" i="69" s="1"/>
  <c r="H741" i="69" a="1"/>
  <c r="H741" i="69" s="1"/>
  <c r="I741" i="69" s="1"/>
  <c r="H740" i="69" a="1"/>
  <c r="H740" i="69" s="1"/>
  <c r="I740" i="69" s="1"/>
  <c r="H739" i="69" a="1"/>
  <c r="H739" i="69" s="1"/>
  <c r="I739" i="69" s="1"/>
  <c r="H738" i="69" a="1"/>
  <c r="H738" i="69" s="1"/>
  <c r="I738" i="69" s="1"/>
  <c r="H737" i="69" a="1"/>
  <c r="H737" i="69" s="1"/>
  <c r="I737" i="69" s="1"/>
  <c r="H736" i="69" a="1"/>
  <c r="H736" i="69" s="1"/>
  <c r="I736" i="69" s="1"/>
  <c r="H735" i="69" a="1"/>
  <c r="H735" i="69" s="1"/>
  <c r="I735" i="69" s="1"/>
  <c r="H734" i="69" a="1"/>
  <c r="H734" i="69" s="1"/>
  <c r="I734" i="69" s="1"/>
  <c r="H733" i="69" a="1"/>
  <c r="H733" i="69" s="1"/>
  <c r="I733" i="69" s="1"/>
  <c r="H732" i="69" a="1"/>
  <c r="H732" i="69" s="1"/>
  <c r="I732" i="69" s="1"/>
  <c r="H731" i="69" a="1"/>
  <c r="H731" i="69" s="1"/>
  <c r="I731" i="69" s="1"/>
  <c r="H730" i="69" a="1"/>
  <c r="H730" i="69" s="1"/>
  <c r="I730" i="69" s="1"/>
  <c r="H729" i="69" a="1"/>
  <c r="H729" i="69" s="1"/>
  <c r="I729" i="69" s="1"/>
  <c r="H728" i="69" a="1"/>
  <c r="H728" i="69" s="1"/>
  <c r="I728" i="69" s="1"/>
  <c r="H727" i="69" a="1"/>
  <c r="H727" i="69" s="1"/>
  <c r="I727" i="69" s="1"/>
  <c r="H726" i="69" a="1"/>
  <c r="H726" i="69" s="1"/>
  <c r="I726" i="69" s="1"/>
  <c r="H725" i="69" a="1"/>
  <c r="H725" i="69" s="1"/>
  <c r="I725" i="69" s="1"/>
  <c r="H724" i="69" a="1"/>
  <c r="H724" i="69" s="1"/>
  <c r="I724" i="69" s="1"/>
  <c r="H723" i="69" a="1"/>
  <c r="H723" i="69" s="1"/>
  <c r="I723" i="69" s="1"/>
  <c r="H722" i="69" a="1"/>
  <c r="H722" i="69" s="1"/>
  <c r="I722" i="69" s="1"/>
  <c r="H721" i="69" a="1"/>
  <c r="H721" i="69" s="1"/>
  <c r="I721" i="69" s="1"/>
  <c r="H720" i="69" a="1"/>
  <c r="H720" i="69" s="1"/>
  <c r="I720" i="69" s="1"/>
  <c r="H719" i="69" a="1"/>
  <c r="H719" i="69" s="1"/>
  <c r="I719" i="69" s="1"/>
  <c r="H718" i="69" a="1"/>
  <c r="H718" i="69" s="1"/>
  <c r="I718" i="69" s="1"/>
  <c r="H717" i="69" a="1"/>
  <c r="H717" i="69" s="1"/>
  <c r="I717" i="69" s="1"/>
  <c r="H716" i="69" a="1"/>
  <c r="H716" i="69" s="1"/>
  <c r="I716" i="69" s="1"/>
  <c r="H715" i="69" a="1"/>
  <c r="H715" i="69" s="1"/>
  <c r="I715" i="69" s="1"/>
  <c r="H714" i="69" a="1"/>
  <c r="H714" i="69" s="1"/>
  <c r="I714" i="69" s="1"/>
  <c r="H713" i="69" a="1"/>
  <c r="H713" i="69" s="1"/>
  <c r="I713" i="69" s="1"/>
  <c r="H712" i="69" a="1"/>
  <c r="H712" i="69" s="1"/>
  <c r="I712" i="69" s="1"/>
  <c r="H711" i="69" a="1"/>
  <c r="H711" i="69" s="1"/>
  <c r="I711" i="69" s="1"/>
  <c r="H710" i="69" a="1"/>
  <c r="H710" i="69" s="1"/>
  <c r="I710" i="69" s="1"/>
  <c r="H709" i="69" a="1"/>
  <c r="H709" i="69" s="1"/>
  <c r="I709" i="69" s="1"/>
  <c r="H708" i="69" a="1"/>
  <c r="H708" i="69" s="1"/>
  <c r="I708" i="69" s="1"/>
  <c r="H707" i="69" a="1"/>
  <c r="H707" i="69" s="1"/>
  <c r="I707" i="69" s="1"/>
  <c r="H706" i="69" a="1"/>
  <c r="H706" i="69" s="1"/>
  <c r="I706" i="69" s="1"/>
  <c r="H705" i="69" a="1"/>
  <c r="H705" i="69" s="1"/>
  <c r="I705" i="69" s="1"/>
  <c r="H704" i="69" a="1"/>
  <c r="H704" i="69" s="1"/>
  <c r="I704" i="69" s="1"/>
  <c r="H703" i="69" a="1"/>
  <c r="H703" i="69" s="1"/>
  <c r="I703" i="69" s="1"/>
  <c r="H702" i="69" a="1"/>
  <c r="H702" i="69" s="1"/>
  <c r="I702" i="69" s="1"/>
  <c r="H701" i="69" a="1"/>
  <c r="H701" i="69" s="1"/>
  <c r="I701" i="69" s="1"/>
  <c r="H700" i="69" a="1"/>
  <c r="H700" i="69" s="1"/>
  <c r="I700" i="69" s="1"/>
  <c r="H699" i="69" a="1"/>
  <c r="H699" i="69" s="1"/>
  <c r="I699" i="69" s="1"/>
  <c r="H698" i="69" a="1"/>
  <c r="H698" i="69" s="1"/>
  <c r="I698" i="69" s="1"/>
  <c r="H697" i="69" a="1"/>
  <c r="H697" i="69" s="1"/>
  <c r="I697" i="69" s="1"/>
  <c r="H696" i="69" a="1"/>
  <c r="H696" i="69" s="1"/>
  <c r="I696" i="69" s="1"/>
  <c r="H695" i="69" a="1"/>
  <c r="H695" i="69" s="1"/>
  <c r="I695" i="69" s="1"/>
  <c r="H694" i="69" a="1"/>
  <c r="H694" i="69" s="1"/>
  <c r="I694" i="69" s="1"/>
  <c r="H693" i="69" a="1"/>
  <c r="H693" i="69" s="1"/>
  <c r="I693" i="69" s="1"/>
  <c r="H692" i="69" a="1"/>
  <c r="H692" i="69" s="1"/>
  <c r="I692" i="69" s="1"/>
  <c r="H691" i="69" a="1"/>
  <c r="H691" i="69" s="1"/>
  <c r="I691" i="69" s="1"/>
  <c r="H690" i="69" a="1"/>
  <c r="H690" i="69" s="1"/>
  <c r="I690" i="69" s="1"/>
  <c r="H689" i="69" a="1"/>
  <c r="H689" i="69" s="1"/>
  <c r="I689" i="69" s="1"/>
  <c r="H688" i="69" a="1"/>
  <c r="H688" i="69" s="1"/>
  <c r="I688" i="69" s="1"/>
  <c r="H687" i="69" a="1"/>
  <c r="H687" i="69" s="1"/>
  <c r="I687" i="69" s="1"/>
  <c r="H686" i="69" a="1"/>
  <c r="H686" i="69" s="1"/>
  <c r="I686" i="69" s="1"/>
  <c r="H685" i="69" a="1"/>
  <c r="H685" i="69" s="1"/>
  <c r="I685" i="69" s="1"/>
  <c r="H684" i="69" a="1"/>
  <c r="H684" i="69" s="1"/>
  <c r="I684" i="69" s="1"/>
  <c r="H683" i="69" a="1"/>
  <c r="H683" i="69" s="1"/>
  <c r="I683" i="69" s="1"/>
  <c r="H682" i="69" a="1"/>
  <c r="H682" i="69" s="1"/>
  <c r="I682" i="69" s="1"/>
  <c r="H681" i="69" a="1"/>
  <c r="H681" i="69" s="1"/>
  <c r="I681" i="69" s="1"/>
  <c r="H680" i="69" a="1"/>
  <c r="H680" i="69" s="1"/>
  <c r="I680" i="69" s="1"/>
  <c r="H679" i="69" a="1"/>
  <c r="H679" i="69" s="1"/>
  <c r="I679" i="69" s="1"/>
  <c r="H678" i="69" a="1"/>
  <c r="H678" i="69" s="1"/>
  <c r="I678" i="69" s="1"/>
  <c r="H677" i="69" a="1"/>
  <c r="H677" i="69" s="1"/>
  <c r="I677" i="69" s="1"/>
  <c r="H676" i="69" a="1"/>
  <c r="H676" i="69" s="1"/>
  <c r="I676" i="69" s="1"/>
  <c r="H675" i="69" a="1"/>
  <c r="H675" i="69" s="1"/>
  <c r="I675" i="69" s="1"/>
  <c r="H674" i="69" a="1"/>
  <c r="H674" i="69" s="1"/>
  <c r="I674" i="69" s="1"/>
  <c r="H673" i="69" a="1"/>
  <c r="H673" i="69" s="1"/>
  <c r="I673" i="69" s="1"/>
  <c r="H672" i="69" a="1"/>
  <c r="H672" i="69" s="1"/>
  <c r="I672" i="69" s="1"/>
  <c r="H671" i="69" a="1"/>
  <c r="H671" i="69" s="1"/>
  <c r="I671" i="69" s="1"/>
  <c r="H670" i="69" a="1"/>
  <c r="H670" i="69" s="1"/>
  <c r="I670" i="69" s="1"/>
  <c r="H669" i="69" a="1"/>
  <c r="H669" i="69" s="1"/>
  <c r="I669" i="69" s="1"/>
  <c r="H668" i="69" a="1"/>
  <c r="H668" i="69" s="1"/>
  <c r="I668" i="69" s="1"/>
  <c r="H667" i="69" a="1"/>
  <c r="H667" i="69" s="1"/>
  <c r="I667" i="69" s="1"/>
  <c r="H666" i="69" a="1"/>
  <c r="H666" i="69" s="1"/>
  <c r="I666" i="69" s="1"/>
  <c r="H665" i="69" a="1"/>
  <c r="H665" i="69" s="1"/>
  <c r="I665" i="69" s="1"/>
  <c r="H664" i="69" a="1"/>
  <c r="H664" i="69" s="1"/>
  <c r="I664" i="69" s="1"/>
  <c r="H663" i="69" a="1"/>
  <c r="H663" i="69" s="1"/>
  <c r="I663" i="69" s="1"/>
  <c r="H662" i="69" a="1"/>
  <c r="H662" i="69" s="1"/>
  <c r="I662" i="69" s="1"/>
  <c r="H661" i="69" a="1"/>
  <c r="H661" i="69" s="1"/>
  <c r="I661" i="69" s="1"/>
  <c r="H660" i="69" a="1"/>
  <c r="H660" i="69" s="1"/>
  <c r="I660" i="69" s="1"/>
  <c r="H659" i="69" a="1"/>
  <c r="H659" i="69" s="1"/>
  <c r="I659" i="69" s="1"/>
  <c r="H658" i="69" a="1"/>
  <c r="H658" i="69" s="1"/>
  <c r="I658" i="69" s="1"/>
  <c r="H657" i="69" a="1"/>
  <c r="H657" i="69" s="1"/>
  <c r="I657" i="69" s="1"/>
  <c r="H656" i="69" a="1"/>
  <c r="H656" i="69" s="1"/>
  <c r="I656" i="69" s="1"/>
  <c r="H655" i="69" a="1"/>
  <c r="H655" i="69" s="1"/>
  <c r="I655" i="69" s="1"/>
  <c r="H654" i="69" a="1"/>
  <c r="H654" i="69" s="1"/>
  <c r="I654" i="69" s="1"/>
  <c r="H653" i="69" a="1"/>
  <c r="H653" i="69" s="1"/>
  <c r="I653" i="69" s="1"/>
  <c r="H652" i="69" a="1"/>
  <c r="H652" i="69" s="1"/>
  <c r="I652" i="69" s="1"/>
  <c r="H651" i="69" a="1"/>
  <c r="H651" i="69" s="1"/>
  <c r="I651" i="69" s="1"/>
  <c r="H650" i="69" a="1"/>
  <c r="H650" i="69" s="1"/>
  <c r="I650" i="69" s="1"/>
  <c r="H649" i="69" a="1"/>
  <c r="H649" i="69" s="1"/>
  <c r="I649" i="69" s="1"/>
  <c r="H648" i="69" a="1"/>
  <c r="H648" i="69" s="1"/>
  <c r="I648" i="69" s="1"/>
  <c r="H647" i="69" a="1"/>
  <c r="H647" i="69" s="1"/>
  <c r="I647" i="69" s="1"/>
  <c r="H646" i="69" a="1"/>
  <c r="H646" i="69" s="1"/>
  <c r="I646" i="69" s="1"/>
  <c r="H645" i="69" a="1"/>
  <c r="H645" i="69" s="1"/>
  <c r="I645" i="69" s="1"/>
  <c r="H644" i="69" a="1"/>
  <c r="H644" i="69" s="1"/>
  <c r="I644" i="69" s="1"/>
  <c r="H643" i="69" a="1"/>
  <c r="H643" i="69" s="1"/>
  <c r="I643" i="69" s="1"/>
  <c r="H642" i="69" a="1"/>
  <c r="H642" i="69" s="1"/>
  <c r="I642" i="69" s="1"/>
  <c r="H641" i="69" a="1"/>
  <c r="H641" i="69" s="1"/>
  <c r="I641" i="69" s="1"/>
  <c r="H640" i="69" a="1"/>
  <c r="H640" i="69" s="1"/>
  <c r="I640" i="69" s="1"/>
  <c r="H639" i="69" a="1"/>
  <c r="H639" i="69" s="1"/>
  <c r="I639" i="69" s="1"/>
  <c r="H638" i="69" a="1"/>
  <c r="H638" i="69" s="1"/>
  <c r="I638" i="69" s="1"/>
  <c r="H637" i="69" a="1"/>
  <c r="H637" i="69" s="1"/>
  <c r="I637" i="69" s="1"/>
  <c r="H636" i="69" a="1"/>
  <c r="H636" i="69" s="1"/>
  <c r="I636" i="69" s="1"/>
  <c r="H635" i="69" a="1"/>
  <c r="H635" i="69" s="1"/>
  <c r="I635" i="69" s="1"/>
  <c r="H634" i="69" a="1"/>
  <c r="H634" i="69" s="1"/>
  <c r="I634" i="69" s="1"/>
  <c r="H633" i="69" a="1"/>
  <c r="H633" i="69" s="1"/>
  <c r="I633" i="69" s="1"/>
  <c r="H632" i="69" a="1"/>
  <c r="H632" i="69" s="1"/>
  <c r="I632" i="69" s="1"/>
  <c r="H631" i="69" a="1"/>
  <c r="H631" i="69" s="1"/>
  <c r="I631" i="69" s="1"/>
  <c r="H630" i="69" a="1"/>
  <c r="H630" i="69" s="1"/>
  <c r="I630" i="69" s="1"/>
  <c r="H629" i="69" a="1"/>
  <c r="H629" i="69" s="1"/>
  <c r="I629" i="69" s="1"/>
  <c r="H628" i="69" a="1"/>
  <c r="H628" i="69" s="1"/>
  <c r="I628" i="69" s="1"/>
  <c r="H627" i="69" a="1"/>
  <c r="H627" i="69" s="1"/>
  <c r="I627" i="69" s="1"/>
  <c r="H626" i="69" a="1"/>
  <c r="H626" i="69" s="1"/>
  <c r="I626" i="69" s="1"/>
  <c r="H625" i="69" a="1"/>
  <c r="H625" i="69" s="1"/>
  <c r="I625" i="69" s="1"/>
  <c r="H624" i="69" a="1"/>
  <c r="H624" i="69" s="1"/>
  <c r="I624" i="69" s="1"/>
  <c r="H623" i="69" a="1"/>
  <c r="H623" i="69" s="1"/>
  <c r="I623" i="69" s="1"/>
  <c r="H622" i="69" a="1"/>
  <c r="H622" i="69" s="1"/>
  <c r="I622" i="69" s="1"/>
  <c r="H621" i="69" a="1"/>
  <c r="H621" i="69" s="1"/>
  <c r="I621" i="69" s="1"/>
  <c r="H620" i="69" a="1"/>
  <c r="H620" i="69" s="1"/>
  <c r="I620" i="69" s="1"/>
  <c r="H619" i="69" a="1"/>
  <c r="H619" i="69" s="1"/>
  <c r="I619" i="69" s="1"/>
  <c r="H618" i="69" a="1"/>
  <c r="H618" i="69" s="1"/>
  <c r="I618" i="69" s="1"/>
  <c r="H617" i="69" a="1"/>
  <c r="H617" i="69" s="1"/>
  <c r="I617" i="69" s="1"/>
  <c r="H616" i="69" a="1"/>
  <c r="H616" i="69" s="1"/>
  <c r="I616" i="69" s="1"/>
  <c r="H615" i="69" a="1"/>
  <c r="H615" i="69" s="1"/>
  <c r="I615" i="69" s="1"/>
  <c r="H614" i="69" a="1"/>
  <c r="H614" i="69" s="1"/>
  <c r="I614" i="69" s="1"/>
  <c r="H613" i="69" a="1"/>
  <c r="H613" i="69" s="1"/>
  <c r="I613" i="69" s="1"/>
  <c r="H612" i="69" a="1"/>
  <c r="H612" i="69" s="1"/>
  <c r="I612" i="69" s="1"/>
  <c r="H611" i="69" a="1"/>
  <c r="H611" i="69" s="1"/>
  <c r="I611" i="69" s="1"/>
  <c r="H610" i="69" a="1"/>
  <c r="H610" i="69" s="1"/>
  <c r="I610" i="69" s="1"/>
  <c r="H609" i="69" a="1"/>
  <c r="H609" i="69" s="1"/>
  <c r="I609" i="69" s="1"/>
  <c r="H608" i="69" a="1"/>
  <c r="H608" i="69" s="1"/>
  <c r="I608" i="69" s="1"/>
  <c r="H607" i="69" a="1"/>
  <c r="H607" i="69" s="1"/>
  <c r="I607" i="69" s="1"/>
  <c r="H606" i="69" a="1"/>
  <c r="H606" i="69" s="1"/>
  <c r="I606" i="69" s="1"/>
  <c r="H605" i="69" a="1"/>
  <c r="H605" i="69" s="1"/>
  <c r="I605" i="69" s="1"/>
  <c r="H604" i="69" a="1"/>
  <c r="H604" i="69" s="1"/>
  <c r="I604" i="69" s="1"/>
  <c r="H603" i="69" a="1"/>
  <c r="H603" i="69" s="1"/>
  <c r="I603" i="69" s="1"/>
  <c r="H602" i="69" a="1"/>
  <c r="H602" i="69" s="1"/>
  <c r="I602" i="69" s="1"/>
  <c r="H601" i="69" a="1"/>
  <c r="H601" i="69" s="1"/>
  <c r="I601" i="69" s="1"/>
  <c r="H600" i="69" a="1"/>
  <c r="H600" i="69" s="1"/>
  <c r="I600" i="69" s="1"/>
  <c r="H599" i="69" a="1"/>
  <c r="H599" i="69" s="1"/>
  <c r="I599" i="69" s="1"/>
  <c r="H598" i="69" a="1"/>
  <c r="H598" i="69" s="1"/>
  <c r="I598" i="69" s="1"/>
  <c r="H597" i="69" a="1"/>
  <c r="H597" i="69" s="1"/>
  <c r="I597" i="69" s="1"/>
  <c r="H596" i="69" a="1"/>
  <c r="H596" i="69" s="1"/>
  <c r="I596" i="69" s="1"/>
  <c r="H595" i="69" a="1"/>
  <c r="H595" i="69" s="1"/>
  <c r="I595" i="69" s="1"/>
  <c r="H594" i="69" a="1"/>
  <c r="H594" i="69" s="1"/>
  <c r="I594" i="69" s="1"/>
  <c r="H593" i="69" a="1"/>
  <c r="H593" i="69" s="1"/>
  <c r="I593" i="69" s="1"/>
  <c r="H592" i="69" a="1"/>
  <c r="H592" i="69" s="1"/>
  <c r="I592" i="69" s="1"/>
  <c r="H591" i="69" a="1"/>
  <c r="H591" i="69" s="1"/>
  <c r="I591" i="69" s="1"/>
  <c r="H590" i="69" a="1"/>
  <c r="H590" i="69" s="1"/>
  <c r="I590" i="69" s="1"/>
  <c r="H589" i="69" a="1"/>
  <c r="H589" i="69" s="1"/>
  <c r="I589" i="69" s="1"/>
  <c r="H588" i="69" a="1"/>
  <c r="H588" i="69" s="1"/>
  <c r="I588" i="69" s="1"/>
  <c r="H587" i="69" a="1"/>
  <c r="H587" i="69" s="1"/>
  <c r="I587" i="69" s="1"/>
  <c r="H586" i="69" a="1"/>
  <c r="H586" i="69" s="1"/>
  <c r="I586" i="69" s="1"/>
  <c r="H585" i="69" a="1"/>
  <c r="H585" i="69" s="1"/>
  <c r="I585" i="69" s="1"/>
  <c r="H584" i="69" a="1"/>
  <c r="H584" i="69" s="1"/>
  <c r="I584" i="69" s="1"/>
  <c r="H583" i="69" a="1"/>
  <c r="H583" i="69" s="1"/>
  <c r="I583" i="69" s="1"/>
  <c r="H582" i="69" a="1"/>
  <c r="H582" i="69" s="1"/>
  <c r="I582" i="69" s="1"/>
  <c r="H581" i="69" a="1"/>
  <c r="H581" i="69" s="1"/>
  <c r="I581" i="69" s="1"/>
  <c r="H580" i="69" a="1"/>
  <c r="H580" i="69" s="1"/>
  <c r="I580" i="69" s="1"/>
  <c r="H579" i="69" a="1"/>
  <c r="H579" i="69" s="1"/>
  <c r="I579" i="69" s="1"/>
  <c r="H578" i="69" a="1"/>
  <c r="H578" i="69" s="1"/>
  <c r="I578" i="69" s="1"/>
  <c r="H577" i="69" a="1"/>
  <c r="H577" i="69" s="1"/>
  <c r="I577" i="69" s="1"/>
  <c r="H576" i="69" a="1"/>
  <c r="H576" i="69" s="1"/>
  <c r="I576" i="69" s="1"/>
  <c r="H575" i="69" a="1"/>
  <c r="H575" i="69" s="1"/>
  <c r="I575" i="69" s="1"/>
  <c r="H574" i="69" a="1"/>
  <c r="H574" i="69" s="1"/>
  <c r="I574" i="69" s="1"/>
  <c r="H573" i="69" a="1"/>
  <c r="H573" i="69" s="1"/>
  <c r="I573" i="69" s="1"/>
  <c r="H572" i="69" a="1"/>
  <c r="H572" i="69" s="1"/>
  <c r="I572" i="69" s="1"/>
  <c r="H571" i="69" a="1"/>
  <c r="H571" i="69" s="1"/>
  <c r="I571" i="69" s="1"/>
  <c r="H570" i="69" a="1"/>
  <c r="H570" i="69" s="1"/>
  <c r="I570" i="69" s="1"/>
  <c r="H569" i="69" a="1"/>
  <c r="H569" i="69" s="1"/>
  <c r="I569" i="69" s="1"/>
  <c r="H568" i="69" a="1"/>
  <c r="H568" i="69" s="1"/>
  <c r="I568" i="69" s="1"/>
  <c r="H567" i="69" a="1"/>
  <c r="H567" i="69" s="1"/>
  <c r="I567" i="69" s="1"/>
  <c r="H566" i="69" a="1"/>
  <c r="H566" i="69" s="1"/>
  <c r="I566" i="69" s="1"/>
  <c r="H565" i="69" a="1"/>
  <c r="H565" i="69" s="1"/>
  <c r="I565" i="69" s="1"/>
  <c r="H564" i="69" a="1"/>
  <c r="H564" i="69" s="1"/>
  <c r="I564" i="69" s="1"/>
  <c r="H563" i="69" a="1"/>
  <c r="H563" i="69" s="1"/>
  <c r="I563" i="69" s="1"/>
  <c r="H562" i="69" a="1"/>
  <c r="H562" i="69" s="1"/>
  <c r="I562" i="69" s="1"/>
  <c r="H561" i="69" a="1"/>
  <c r="H561" i="69" s="1"/>
  <c r="I561" i="69" s="1"/>
  <c r="H560" i="69" a="1"/>
  <c r="H560" i="69" s="1"/>
  <c r="I560" i="69" s="1"/>
  <c r="H559" i="69" a="1"/>
  <c r="H559" i="69" s="1"/>
  <c r="I559" i="69" s="1"/>
  <c r="H558" i="69" a="1"/>
  <c r="H558" i="69" s="1"/>
  <c r="I558" i="69" s="1"/>
  <c r="H557" i="69" a="1"/>
  <c r="H557" i="69" s="1"/>
  <c r="I557" i="69" s="1"/>
  <c r="H556" i="69" a="1"/>
  <c r="H556" i="69" s="1"/>
  <c r="I556" i="69" s="1"/>
  <c r="H555" i="69" a="1"/>
  <c r="H555" i="69" s="1"/>
  <c r="I555" i="69" s="1"/>
  <c r="H554" i="69" a="1"/>
  <c r="H554" i="69" s="1"/>
  <c r="I554" i="69" s="1"/>
  <c r="H553" i="69" a="1"/>
  <c r="H553" i="69" s="1"/>
  <c r="I553" i="69" s="1"/>
  <c r="H552" i="69" a="1"/>
  <c r="H552" i="69" s="1"/>
  <c r="I552" i="69" s="1"/>
  <c r="H551" i="69" a="1"/>
  <c r="H551" i="69" s="1"/>
  <c r="I551" i="69" s="1"/>
  <c r="H550" i="69" a="1"/>
  <c r="H550" i="69" s="1"/>
  <c r="I550" i="69" s="1"/>
  <c r="H549" i="69" a="1"/>
  <c r="H549" i="69" s="1"/>
  <c r="I549" i="69" s="1"/>
  <c r="H548" i="69" a="1"/>
  <c r="H548" i="69" s="1"/>
  <c r="I548" i="69" s="1"/>
  <c r="H547" i="69" a="1"/>
  <c r="H547" i="69" s="1"/>
  <c r="I547" i="69" s="1"/>
  <c r="H546" i="69" a="1"/>
  <c r="H546" i="69" s="1"/>
  <c r="I546" i="69" s="1"/>
  <c r="H545" i="69" a="1"/>
  <c r="H545" i="69" s="1"/>
  <c r="I545" i="69" s="1"/>
  <c r="H544" i="69" a="1"/>
  <c r="H544" i="69" s="1"/>
  <c r="I544" i="69" s="1"/>
  <c r="H543" i="69" a="1"/>
  <c r="H543" i="69" s="1"/>
  <c r="I543" i="69" s="1"/>
  <c r="H542" i="69" a="1"/>
  <c r="H542" i="69" s="1"/>
  <c r="I542" i="69" s="1"/>
  <c r="H541" i="69" a="1"/>
  <c r="H541" i="69" s="1"/>
  <c r="I541" i="69" s="1"/>
  <c r="H540" i="69" a="1"/>
  <c r="H540" i="69" s="1"/>
  <c r="I540" i="69" s="1"/>
  <c r="H539" i="69" a="1"/>
  <c r="H539" i="69" s="1"/>
  <c r="I539" i="69" s="1"/>
  <c r="H538" i="69" a="1"/>
  <c r="H538" i="69" s="1"/>
  <c r="I538" i="69" s="1"/>
  <c r="H537" i="69" a="1"/>
  <c r="H537" i="69" s="1"/>
  <c r="I537" i="69" s="1"/>
  <c r="H536" i="69" a="1"/>
  <c r="H536" i="69" s="1"/>
  <c r="I536" i="69" s="1"/>
  <c r="H535" i="69" a="1"/>
  <c r="H535" i="69" s="1"/>
  <c r="I535" i="69" s="1"/>
  <c r="H534" i="69" a="1"/>
  <c r="H534" i="69" s="1"/>
  <c r="I534" i="69" s="1"/>
  <c r="H533" i="69" a="1"/>
  <c r="H533" i="69" s="1"/>
  <c r="I533" i="69" s="1"/>
  <c r="H532" i="69" a="1"/>
  <c r="H532" i="69" s="1"/>
  <c r="I532" i="69" s="1"/>
  <c r="H531" i="69" a="1"/>
  <c r="H531" i="69" s="1"/>
  <c r="I531" i="69" s="1"/>
  <c r="H530" i="69" a="1"/>
  <c r="H530" i="69" s="1"/>
  <c r="I530" i="69" s="1"/>
  <c r="H529" i="69" a="1"/>
  <c r="H529" i="69" s="1"/>
  <c r="I529" i="69" s="1"/>
  <c r="H528" i="69" a="1"/>
  <c r="H528" i="69" s="1"/>
  <c r="I528" i="69" s="1"/>
  <c r="H527" i="69" a="1"/>
  <c r="H527" i="69" s="1"/>
  <c r="I527" i="69" s="1"/>
  <c r="H526" i="69" a="1"/>
  <c r="H526" i="69" s="1"/>
  <c r="I526" i="69" s="1"/>
  <c r="H525" i="69" a="1"/>
  <c r="H525" i="69" s="1"/>
  <c r="I525" i="69" s="1"/>
  <c r="H524" i="69" a="1"/>
  <c r="H524" i="69" s="1"/>
  <c r="I524" i="69" s="1"/>
  <c r="H523" i="69" a="1"/>
  <c r="H523" i="69" s="1"/>
  <c r="I523" i="69" s="1"/>
  <c r="H522" i="69" a="1"/>
  <c r="H522" i="69" s="1"/>
  <c r="I522" i="69" s="1"/>
  <c r="H521" i="69" a="1"/>
  <c r="H521" i="69" s="1"/>
  <c r="I521" i="69" s="1"/>
  <c r="H520" i="69" a="1"/>
  <c r="H520" i="69" s="1"/>
  <c r="I520" i="69" s="1"/>
  <c r="H519" i="69" a="1"/>
  <c r="H519" i="69" s="1"/>
  <c r="I519" i="69" s="1"/>
  <c r="H518" i="69" a="1"/>
  <c r="H518" i="69" s="1"/>
  <c r="I518" i="69" s="1"/>
  <c r="H517" i="69" a="1"/>
  <c r="H517" i="69" s="1"/>
  <c r="I517" i="69" s="1"/>
  <c r="H516" i="69" a="1"/>
  <c r="H516" i="69" s="1"/>
  <c r="I516" i="69" s="1"/>
  <c r="H515" i="69" a="1"/>
  <c r="H515" i="69" s="1"/>
  <c r="I515" i="69" s="1"/>
  <c r="H514" i="69" a="1"/>
  <c r="H514" i="69" s="1"/>
  <c r="I514" i="69" s="1"/>
  <c r="H513" i="69" a="1"/>
  <c r="H513" i="69" s="1"/>
  <c r="I513" i="69" s="1"/>
  <c r="H512" i="69" a="1"/>
  <c r="H512" i="69" s="1"/>
  <c r="I512" i="69" s="1"/>
  <c r="H511" i="69" a="1"/>
  <c r="H511" i="69" s="1"/>
  <c r="I511" i="69" s="1"/>
  <c r="H510" i="69" a="1"/>
  <c r="H510" i="69" s="1"/>
  <c r="I510" i="69" s="1"/>
  <c r="H509" i="69" a="1"/>
  <c r="H509" i="69" s="1"/>
  <c r="I509" i="69" s="1"/>
  <c r="H508" i="69" a="1"/>
  <c r="H508" i="69" s="1"/>
  <c r="I508" i="69" s="1"/>
  <c r="H507" i="69" a="1"/>
  <c r="H507" i="69" s="1"/>
  <c r="I507" i="69" s="1"/>
  <c r="H506" i="69" a="1"/>
  <c r="H506" i="69" s="1"/>
  <c r="I506" i="69" s="1"/>
  <c r="H505" i="69" a="1"/>
  <c r="H505" i="69" s="1"/>
  <c r="I505" i="69" s="1"/>
  <c r="H504" i="69" a="1"/>
  <c r="H504" i="69" s="1"/>
  <c r="I504" i="69" s="1"/>
  <c r="H503" i="69" a="1"/>
  <c r="H503" i="69" s="1"/>
  <c r="I503" i="69" s="1"/>
  <c r="H502" i="69" a="1"/>
  <c r="H502" i="69" s="1"/>
  <c r="I502" i="69" s="1"/>
  <c r="H501" i="69" a="1"/>
  <c r="H501" i="69" s="1"/>
  <c r="I501" i="69" s="1"/>
  <c r="H500" i="69" a="1"/>
  <c r="H500" i="69" s="1"/>
  <c r="I500" i="69" s="1"/>
  <c r="H499" i="69" a="1"/>
  <c r="H499" i="69" s="1"/>
  <c r="I499" i="69" s="1"/>
  <c r="H498" i="69" a="1"/>
  <c r="H498" i="69" s="1"/>
  <c r="I498" i="69" s="1"/>
  <c r="H497" i="69" a="1"/>
  <c r="H497" i="69" s="1"/>
  <c r="I497" i="69" s="1"/>
  <c r="H496" i="69" a="1"/>
  <c r="H496" i="69" s="1"/>
  <c r="I496" i="69" s="1"/>
  <c r="H495" i="69" a="1"/>
  <c r="H495" i="69" s="1"/>
  <c r="I495" i="69" s="1"/>
  <c r="H494" i="69" a="1"/>
  <c r="H494" i="69" s="1"/>
  <c r="I494" i="69" s="1"/>
  <c r="H493" i="69" a="1"/>
  <c r="H493" i="69" s="1"/>
  <c r="I493" i="69" s="1"/>
  <c r="H492" i="69" a="1"/>
  <c r="H492" i="69" s="1"/>
  <c r="I492" i="69" s="1"/>
  <c r="H491" i="69" a="1"/>
  <c r="H491" i="69" s="1"/>
  <c r="I491" i="69" s="1"/>
  <c r="H490" i="69" a="1"/>
  <c r="H490" i="69" s="1"/>
  <c r="I490" i="69" s="1"/>
  <c r="H489" i="69" a="1"/>
  <c r="H489" i="69" s="1"/>
  <c r="I489" i="69" s="1"/>
  <c r="H488" i="69" a="1"/>
  <c r="H488" i="69" s="1"/>
  <c r="I488" i="69" s="1"/>
  <c r="H487" i="69" a="1"/>
  <c r="H487" i="69" s="1"/>
  <c r="I487" i="69" s="1"/>
  <c r="H486" i="69" a="1"/>
  <c r="H486" i="69" s="1"/>
  <c r="I486" i="69" s="1"/>
  <c r="H485" i="69" a="1"/>
  <c r="H485" i="69" s="1"/>
  <c r="I485" i="69" s="1"/>
  <c r="H484" i="69" a="1"/>
  <c r="H484" i="69" s="1"/>
  <c r="I484" i="69" s="1"/>
  <c r="H483" i="69" a="1"/>
  <c r="H483" i="69" s="1"/>
  <c r="I483" i="69" s="1"/>
  <c r="H482" i="69" a="1"/>
  <c r="H482" i="69" s="1"/>
  <c r="I482" i="69" s="1"/>
  <c r="H481" i="69" a="1"/>
  <c r="H481" i="69" s="1"/>
  <c r="I481" i="69" s="1"/>
  <c r="H480" i="69" a="1"/>
  <c r="H480" i="69" s="1"/>
  <c r="I480" i="69" s="1"/>
  <c r="H479" i="69" a="1"/>
  <c r="H479" i="69" s="1"/>
  <c r="I479" i="69" s="1"/>
  <c r="H478" i="69" a="1"/>
  <c r="H478" i="69" s="1"/>
  <c r="I478" i="69" s="1"/>
  <c r="H477" i="69" a="1"/>
  <c r="H477" i="69" s="1"/>
  <c r="I477" i="69" s="1"/>
  <c r="H476" i="69" a="1"/>
  <c r="H476" i="69" s="1"/>
  <c r="I476" i="69" s="1"/>
  <c r="H475" i="69" a="1"/>
  <c r="H475" i="69" s="1"/>
  <c r="I475" i="69" s="1"/>
  <c r="H474" i="69" a="1"/>
  <c r="H474" i="69" s="1"/>
  <c r="I474" i="69" s="1"/>
  <c r="H473" i="69" a="1"/>
  <c r="H473" i="69" s="1"/>
  <c r="I473" i="69" s="1"/>
  <c r="H472" i="69" a="1"/>
  <c r="H472" i="69" s="1"/>
  <c r="I472" i="69" s="1"/>
  <c r="H471" i="69" a="1"/>
  <c r="H471" i="69" s="1"/>
  <c r="I471" i="69" s="1"/>
  <c r="H470" i="69" a="1"/>
  <c r="H470" i="69" s="1"/>
  <c r="I470" i="69" s="1"/>
  <c r="H469" i="69" a="1"/>
  <c r="H469" i="69" s="1"/>
  <c r="I469" i="69" s="1"/>
  <c r="H468" i="69" a="1"/>
  <c r="H468" i="69" s="1"/>
  <c r="I468" i="69" s="1"/>
  <c r="H467" i="69" a="1"/>
  <c r="H467" i="69" s="1"/>
  <c r="I467" i="69" s="1"/>
  <c r="H466" i="69" a="1"/>
  <c r="H466" i="69" s="1"/>
  <c r="I466" i="69" s="1"/>
  <c r="H465" i="69" a="1"/>
  <c r="H465" i="69" s="1"/>
  <c r="I465" i="69" s="1"/>
  <c r="H464" i="69" a="1"/>
  <c r="H464" i="69" s="1"/>
  <c r="I464" i="69" s="1"/>
  <c r="H463" i="69" a="1"/>
  <c r="H463" i="69" s="1"/>
  <c r="I463" i="69" s="1"/>
  <c r="H462" i="69" a="1"/>
  <c r="H462" i="69" s="1"/>
  <c r="I462" i="69" s="1"/>
  <c r="H461" i="69" a="1"/>
  <c r="H461" i="69" s="1"/>
  <c r="I461" i="69" s="1"/>
  <c r="H460" i="69" a="1"/>
  <c r="H460" i="69" s="1"/>
  <c r="I460" i="69" s="1"/>
  <c r="H459" i="69" a="1"/>
  <c r="H459" i="69" s="1"/>
  <c r="I459" i="69" s="1"/>
  <c r="H458" i="69" a="1"/>
  <c r="H458" i="69" s="1"/>
  <c r="I458" i="69" s="1"/>
  <c r="H457" i="69" a="1"/>
  <c r="H457" i="69" s="1"/>
  <c r="I457" i="69" s="1"/>
  <c r="H456" i="69" a="1"/>
  <c r="H456" i="69" s="1"/>
  <c r="I456" i="69" s="1"/>
  <c r="H455" i="69" a="1"/>
  <c r="H455" i="69" s="1"/>
  <c r="I455" i="69" s="1"/>
  <c r="H454" i="69" a="1"/>
  <c r="H454" i="69" s="1"/>
  <c r="I454" i="69" s="1"/>
  <c r="H453" i="69" a="1"/>
  <c r="H453" i="69" s="1"/>
  <c r="I453" i="69" s="1"/>
  <c r="H452" i="69" a="1"/>
  <c r="H452" i="69" s="1"/>
  <c r="I452" i="69" s="1"/>
  <c r="H451" i="69" a="1"/>
  <c r="H451" i="69" s="1"/>
  <c r="I451" i="69" s="1"/>
  <c r="H450" i="69" a="1"/>
  <c r="H450" i="69" s="1"/>
  <c r="I450" i="69" s="1"/>
  <c r="H449" i="69" a="1"/>
  <c r="H449" i="69" s="1"/>
  <c r="I449" i="69" s="1"/>
  <c r="H448" i="69" a="1"/>
  <c r="H448" i="69" s="1"/>
  <c r="I448" i="69" s="1"/>
  <c r="H447" i="69" a="1"/>
  <c r="H447" i="69" s="1"/>
  <c r="I447" i="69" s="1"/>
  <c r="H446" i="69" a="1"/>
  <c r="H446" i="69" s="1"/>
  <c r="I446" i="69" s="1"/>
  <c r="H445" i="69" a="1"/>
  <c r="H445" i="69" s="1"/>
  <c r="I445" i="69" s="1"/>
  <c r="H444" i="69" a="1"/>
  <c r="H444" i="69" s="1"/>
  <c r="I444" i="69" s="1"/>
  <c r="H443" i="69" a="1"/>
  <c r="H443" i="69" s="1"/>
  <c r="I443" i="69" s="1"/>
  <c r="H442" i="69" a="1"/>
  <c r="H442" i="69" s="1"/>
  <c r="I442" i="69" s="1"/>
  <c r="H441" i="69" a="1"/>
  <c r="H441" i="69" s="1"/>
  <c r="I441" i="69" s="1"/>
  <c r="H440" i="69" a="1"/>
  <c r="H440" i="69" s="1"/>
  <c r="I440" i="69" s="1"/>
  <c r="H439" i="69" a="1"/>
  <c r="H439" i="69" s="1"/>
  <c r="I439" i="69" s="1"/>
  <c r="H438" i="69" a="1"/>
  <c r="H438" i="69" s="1"/>
  <c r="I438" i="69" s="1"/>
  <c r="H437" i="69" a="1"/>
  <c r="H437" i="69" s="1"/>
  <c r="I437" i="69" s="1"/>
  <c r="H436" i="69" a="1"/>
  <c r="H436" i="69" s="1"/>
  <c r="I436" i="69" s="1"/>
  <c r="H435" i="69" a="1"/>
  <c r="H435" i="69" s="1"/>
  <c r="I435" i="69" s="1"/>
  <c r="H434" i="69" a="1"/>
  <c r="H434" i="69" s="1"/>
  <c r="I434" i="69" s="1"/>
  <c r="H433" i="69" a="1"/>
  <c r="H433" i="69" s="1"/>
  <c r="I433" i="69" s="1"/>
  <c r="H432" i="69" a="1"/>
  <c r="H432" i="69" s="1"/>
  <c r="I432" i="69" s="1"/>
  <c r="H431" i="69" a="1"/>
  <c r="H431" i="69" s="1"/>
  <c r="I431" i="69" s="1"/>
  <c r="H430" i="69" a="1"/>
  <c r="H430" i="69" s="1"/>
  <c r="I430" i="69" s="1"/>
  <c r="H429" i="69" a="1"/>
  <c r="H429" i="69" s="1"/>
  <c r="I429" i="69" s="1"/>
  <c r="H428" i="69" a="1"/>
  <c r="H428" i="69" s="1"/>
  <c r="I428" i="69" s="1"/>
  <c r="H427" i="69" a="1"/>
  <c r="H427" i="69" s="1"/>
  <c r="I427" i="69" s="1"/>
  <c r="H426" i="69" a="1"/>
  <c r="H426" i="69" s="1"/>
  <c r="I426" i="69" s="1"/>
  <c r="H425" i="69" a="1"/>
  <c r="H425" i="69" s="1"/>
  <c r="I425" i="69" s="1"/>
  <c r="H424" i="69" a="1"/>
  <c r="H424" i="69" s="1"/>
  <c r="I424" i="69" s="1"/>
  <c r="H423" i="69" a="1"/>
  <c r="H423" i="69" s="1"/>
  <c r="I423" i="69" s="1"/>
  <c r="H422" i="69" a="1"/>
  <c r="H422" i="69" s="1"/>
  <c r="I422" i="69" s="1"/>
  <c r="H421" i="69" a="1"/>
  <c r="H421" i="69" s="1"/>
  <c r="I421" i="69" s="1"/>
  <c r="H420" i="69" a="1"/>
  <c r="H420" i="69" s="1"/>
  <c r="I420" i="69" s="1"/>
  <c r="H419" i="69" a="1"/>
  <c r="H419" i="69" s="1"/>
  <c r="I419" i="69" s="1"/>
  <c r="H418" i="69" a="1"/>
  <c r="H418" i="69" s="1"/>
  <c r="I418" i="69" s="1"/>
  <c r="H417" i="69" a="1"/>
  <c r="H417" i="69" s="1"/>
  <c r="I417" i="69" s="1"/>
  <c r="H416" i="69" a="1"/>
  <c r="H416" i="69" s="1"/>
  <c r="I416" i="69" s="1"/>
  <c r="H415" i="69" a="1"/>
  <c r="H415" i="69" s="1"/>
  <c r="I415" i="69" s="1"/>
  <c r="H414" i="69" a="1"/>
  <c r="H414" i="69" s="1"/>
  <c r="I414" i="69" s="1"/>
  <c r="H413" i="69" a="1"/>
  <c r="H413" i="69" s="1"/>
  <c r="I413" i="69" s="1"/>
  <c r="H412" i="69" a="1"/>
  <c r="H412" i="69" s="1"/>
  <c r="I412" i="69" s="1"/>
  <c r="H411" i="69" a="1"/>
  <c r="H411" i="69" s="1"/>
  <c r="I411" i="69" s="1"/>
  <c r="H410" i="69" a="1"/>
  <c r="H410" i="69" s="1"/>
  <c r="I410" i="69" s="1"/>
  <c r="H409" i="69" a="1"/>
  <c r="H409" i="69" s="1"/>
  <c r="I409" i="69" s="1"/>
  <c r="H408" i="69" a="1"/>
  <c r="H408" i="69" s="1"/>
  <c r="I408" i="69" s="1"/>
  <c r="H407" i="69" a="1"/>
  <c r="H407" i="69" s="1"/>
  <c r="I407" i="69" s="1"/>
  <c r="H406" i="69" a="1"/>
  <c r="H406" i="69" s="1"/>
  <c r="I406" i="69" s="1"/>
  <c r="H405" i="69" a="1"/>
  <c r="H405" i="69" s="1"/>
  <c r="I405" i="69" s="1"/>
  <c r="H404" i="69" a="1"/>
  <c r="H404" i="69" s="1"/>
  <c r="I404" i="69" s="1"/>
  <c r="H403" i="69" a="1"/>
  <c r="H403" i="69" s="1"/>
  <c r="I403" i="69" s="1"/>
  <c r="H402" i="69" a="1"/>
  <c r="H402" i="69" s="1"/>
  <c r="I402" i="69" s="1"/>
  <c r="H401" i="69" a="1"/>
  <c r="H401" i="69" s="1"/>
  <c r="I401" i="69" s="1"/>
  <c r="H400" i="69" a="1"/>
  <c r="H400" i="69" s="1"/>
  <c r="I400" i="69" s="1"/>
  <c r="H399" i="69" a="1"/>
  <c r="H399" i="69" s="1"/>
  <c r="I399" i="69" s="1"/>
  <c r="H398" i="69" a="1"/>
  <c r="H398" i="69" s="1"/>
  <c r="I398" i="69" s="1"/>
  <c r="H397" i="69" a="1"/>
  <c r="H397" i="69" s="1"/>
  <c r="I397" i="69" s="1"/>
  <c r="H396" i="69" a="1"/>
  <c r="H396" i="69" s="1"/>
  <c r="I396" i="69" s="1"/>
  <c r="H395" i="69" a="1"/>
  <c r="H395" i="69" s="1"/>
  <c r="I395" i="69" s="1"/>
  <c r="H394" i="69" a="1"/>
  <c r="H394" i="69" s="1"/>
  <c r="I394" i="69" s="1"/>
  <c r="H393" i="69" a="1"/>
  <c r="H393" i="69" s="1"/>
  <c r="I393" i="69" s="1"/>
  <c r="H392" i="69" a="1"/>
  <c r="H392" i="69" s="1"/>
  <c r="I392" i="69" s="1"/>
  <c r="H391" i="69" a="1"/>
  <c r="H391" i="69" s="1"/>
  <c r="I391" i="69" s="1"/>
  <c r="H390" i="69" a="1"/>
  <c r="H390" i="69" s="1"/>
  <c r="I390" i="69" s="1"/>
  <c r="H389" i="69" a="1"/>
  <c r="H389" i="69" s="1"/>
  <c r="I389" i="69" s="1"/>
  <c r="H388" i="69" a="1"/>
  <c r="H388" i="69" s="1"/>
  <c r="I388" i="69" s="1"/>
  <c r="H387" i="69" a="1"/>
  <c r="H387" i="69" s="1"/>
  <c r="I387" i="69" s="1"/>
  <c r="H386" i="69" a="1"/>
  <c r="H386" i="69" s="1"/>
  <c r="I386" i="69" s="1"/>
  <c r="H385" i="69" a="1"/>
  <c r="H385" i="69" s="1"/>
  <c r="I385" i="69" s="1"/>
  <c r="H384" i="69" a="1"/>
  <c r="H384" i="69" s="1"/>
  <c r="I384" i="69" s="1"/>
  <c r="H383" i="69" a="1"/>
  <c r="H383" i="69" s="1"/>
  <c r="I383" i="69" s="1"/>
  <c r="H382" i="69" a="1"/>
  <c r="H382" i="69" s="1"/>
  <c r="I382" i="69" s="1"/>
  <c r="H381" i="69" a="1"/>
  <c r="H381" i="69" s="1"/>
  <c r="I381" i="69" s="1"/>
  <c r="H380" i="69" a="1"/>
  <c r="H380" i="69" s="1"/>
  <c r="I380" i="69" s="1"/>
  <c r="H379" i="69" a="1"/>
  <c r="H379" i="69" s="1"/>
  <c r="I379" i="69" s="1"/>
  <c r="H378" i="69" a="1"/>
  <c r="H378" i="69" s="1"/>
  <c r="I378" i="69" s="1"/>
  <c r="H377" i="69" a="1"/>
  <c r="H377" i="69" s="1"/>
  <c r="I377" i="69" s="1"/>
  <c r="H376" i="69" a="1"/>
  <c r="H376" i="69" s="1"/>
  <c r="I376" i="69" s="1"/>
  <c r="H375" i="69" a="1"/>
  <c r="H375" i="69" s="1"/>
  <c r="I375" i="69" s="1"/>
  <c r="H374" i="69" a="1"/>
  <c r="H374" i="69" s="1"/>
  <c r="I374" i="69" s="1"/>
  <c r="H373" i="69" a="1"/>
  <c r="H373" i="69" s="1"/>
  <c r="I373" i="69" s="1"/>
  <c r="H372" i="69" a="1"/>
  <c r="H372" i="69" s="1"/>
  <c r="I372" i="69" s="1"/>
  <c r="H371" i="69" a="1"/>
  <c r="H371" i="69" s="1"/>
  <c r="I371" i="69" s="1"/>
  <c r="H370" i="69" a="1"/>
  <c r="H370" i="69" s="1"/>
  <c r="I370" i="69" s="1"/>
  <c r="H369" i="69" a="1"/>
  <c r="H369" i="69" s="1"/>
  <c r="I369" i="69" s="1"/>
  <c r="H368" i="69" a="1"/>
  <c r="H368" i="69" s="1"/>
  <c r="I368" i="69" s="1"/>
  <c r="H367" i="69" a="1"/>
  <c r="H367" i="69" s="1"/>
  <c r="I367" i="69" s="1"/>
  <c r="H366" i="69" a="1"/>
  <c r="H366" i="69" s="1"/>
  <c r="I366" i="69" s="1"/>
  <c r="H365" i="69" a="1"/>
  <c r="H365" i="69" s="1"/>
  <c r="I365" i="69" s="1"/>
  <c r="H364" i="69" a="1"/>
  <c r="H364" i="69" s="1"/>
  <c r="I364" i="69" s="1"/>
  <c r="H363" i="69" a="1"/>
  <c r="H363" i="69" s="1"/>
  <c r="I363" i="69" s="1"/>
  <c r="H362" i="69" a="1"/>
  <c r="H362" i="69" s="1"/>
  <c r="I362" i="69" s="1"/>
  <c r="H361" i="69" a="1"/>
  <c r="H361" i="69" s="1"/>
  <c r="I361" i="69" s="1"/>
  <c r="H360" i="69" a="1"/>
  <c r="H360" i="69" s="1"/>
  <c r="I360" i="69" s="1"/>
  <c r="H359" i="69" a="1"/>
  <c r="H359" i="69" s="1"/>
  <c r="I359" i="69" s="1"/>
  <c r="H358" i="69" a="1"/>
  <c r="H358" i="69" s="1"/>
  <c r="I358" i="69" s="1"/>
  <c r="H357" i="69" a="1"/>
  <c r="H357" i="69" s="1"/>
  <c r="I357" i="69" s="1"/>
  <c r="H356" i="69" a="1"/>
  <c r="H356" i="69" s="1"/>
  <c r="I356" i="69" s="1"/>
  <c r="H355" i="69" a="1"/>
  <c r="H355" i="69" s="1"/>
  <c r="I355" i="69" s="1"/>
  <c r="H354" i="69" a="1"/>
  <c r="H354" i="69" s="1"/>
  <c r="I354" i="69" s="1"/>
  <c r="H353" i="69" a="1"/>
  <c r="H353" i="69" s="1"/>
  <c r="I353" i="69" s="1"/>
  <c r="H352" i="69" a="1"/>
  <c r="H352" i="69" s="1"/>
  <c r="I352" i="69" s="1"/>
  <c r="H351" i="69" a="1"/>
  <c r="H351" i="69" s="1"/>
  <c r="I351" i="69" s="1"/>
  <c r="H350" i="69" a="1"/>
  <c r="H350" i="69" s="1"/>
  <c r="I350" i="69" s="1"/>
  <c r="H349" i="69" a="1"/>
  <c r="H349" i="69" s="1"/>
  <c r="I349" i="69" s="1"/>
  <c r="H348" i="69" a="1"/>
  <c r="H348" i="69" s="1"/>
  <c r="I348" i="69" s="1"/>
  <c r="H347" i="69" a="1"/>
  <c r="H347" i="69" s="1"/>
  <c r="I347" i="69" s="1"/>
  <c r="H346" i="69" a="1"/>
  <c r="H346" i="69" s="1"/>
  <c r="I346" i="69" s="1"/>
  <c r="H345" i="69" a="1"/>
  <c r="H345" i="69" s="1"/>
  <c r="I345" i="69" s="1"/>
  <c r="H344" i="69" a="1"/>
  <c r="H344" i="69" s="1"/>
  <c r="I344" i="69" s="1"/>
  <c r="H343" i="69" a="1"/>
  <c r="H343" i="69" s="1"/>
  <c r="I343" i="69" s="1"/>
  <c r="H342" i="69" a="1"/>
  <c r="H342" i="69" s="1"/>
  <c r="I342" i="69" s="1"/>
  <c r="H341" i="69" a="1"/>
  <c r="H341" i="69" s="1"/>
  <c r="I341" i="69" s="1"/>
  <c r="H340" i="69" a="1"/>
  <c r="H340" i="69" s="1"/>
  <c r="I340" i="69" s="1"/>
  <c r="H339" i="69" a="1"/>
  <c r="H339" i="69" s="1"/>
  <c r="I339" i="69" s="1"/>
  <c r="H338" i="69" a="1"/>
  <c r="H338" i="69" s="1"/>
  <c r="I338" i="69" s="1"/>
  <c r="H337" i="69" a="1"/>
  <c r="H337" i="69" s="1"/>
  <c r="I337" i="69" s="1"/>
  <c r="H336" i="69" a="1"/>
  <c r="H336" i="69" s="1"/>
  <c r="I336" i="69" s="1"/>
  <c r="H335" i="69" a="1"/>
  <c r="H335" i="69" s="1"/>
  <c r="I335" i="69" s="1"/>
  <c r="H334" i="69" a="1"/>
  <c r="H334" i="69" s="1"/>
  <c r="I334" i="69" s="1"/>
  <c r="H333" i="69" a="1"/>
  <c r="H333" i="69" s="1"/>
  <c r="I333" i="69" s="1"/>
  <c r="H332" i="69" a="1"/>
  <c r="H332" i="69" s="1"/>
  <c r="I332" i="69" s="1"/>
  <c r="H331" i="69" a="1"/>
  <c r="H331" i="69" s="1"/>
  <c r="I331" i="69" s="1"/>
  <c r="H330" i="69" a="1"/>
  <c r="H330" i="69" s="1"/>
  <c r="I330" i="69" s="1"/>
  <c r="H329" i="69" a="1"/>
  <c r="H329" i="69" s="1"/>
  <c r="I329" i="69" s="1"/>
  <c r="H328" i="69" a="1"/>
  <c r="H328" i="69" s="1"/>
  <c r="I328" i="69" s="1"/>
  <c r="H327" i="69" a="1"/>
  <c r="H327" i="69" s="1"/>
  <c r="I327" i="69" s="1"/>
  <c r="H326" i="69" a="1"/>
  <c r="H326" i="69" s="1"/>
  <c r="I326" i="69" s="1"/>
  <c r="H325" i="69" a="1"/>
  <c r="H325" i="69" s="1"/>
  <c r="I325" i="69" s="1"/>
  <c r="H324" i="69" a="1"/>
  <c r="H324" i="69" s="1"/>
  <c r="I324" i="69" s="1"/>
  <c r="H323" i="69" a="1"/>
  <c r="H323" i="69" s="1"/>
  <c r="I323" i="69" s="1"/>
  <c r="H322" i="69" a="1"/>
  <c r="H322" i="69" s="1"/>
  <c r="I322" i="69" s="1"/>
  <c r="H321" i="69" a="1"/>
  <c r="H321" i="69" s="1"/>
  <c r="I321" i="69" s="1"/>
  <c r="H320" i="69" a="1"/>
  <c r="H320" i="69" s="1"/>
  <c r="I320" i="69" s="1"/>
  <c r="H319" i="69" a="1"/>
  <c r="H319" i="69" s="1"/>
  <c r="I319" i="69" s="1"/>
  <c r="H318" i="69" a="1"/>
  <c r="H318" i="69" s="1"/>
  <c r="I318" i="69" s="1"/>
  <c r="H317" i="69" a="1"/>
  <c r="H317" i="69" s="1"/>
  <c r="I317" i="69" s="1"/>
  <c r="H316" i="69" a="1"/>
  <c r="H316" i="69" s="1"/>
  <c r="I316" i="69" s="1"/>
  <c r="H315" i="69" a="1"/>
  <c r="H315" i="69" s="1"/>
  <c r="I315" i="69" s="1"/>
  <c r="H314" i="69" a="1"/>
  <c r="H314" i="69" s="1"/>
  <c r="I314" i="69" s="1"/>
  <c r="H313" i="69" a="1"/>
  <c r="H313" i="69" s="1"/>
  <c r="I313" i="69" s="1"/>
  <c r="H312" i="69" a="1"/>
  <c r="H312" i="69" s="1"/>
  <c r="I312" i="69" s="1"/>
  <c r="H311" i="69" a="1"/>
  <c r="H311" i="69" s="1"/>
  <c r="I311" i="69" s="1"/>
  <c r="H310" i="69" a="1"/>
  <c r="H310" i="69" s="1"/>
  <c r="I310" i="69" s="1"/>
  <c r="H309" i="69" a="1"/>
  <c r="H309" i="69" s="1"/>
  <c r="I309" i="69" s="1"/>
  <c r="H308" i="69" a="1"/>
  <c r="H308" i="69" s="1"/>
  <c r="I308" i="69" s="1"/>
  <c r="H307" i="69" a="1"/>
  <c r="H307" i="69" s="1"/>
  <c r="I307" i="69" s="1"/>
  <c r="H306" i="69" a="1"/>
  <c r="H306" i="69" s="1"/>
  <c r="I306" i="69" s="1"/>
  <c r="H305" i="69" a="1"/>
  <c r="H305" i="69" s="1"/>
  <c r="I305" i="69" s="1"/>
  <c r="H304" i="69" a="1"/>
  <c r="H304" i="69" s="1"/>
  <c r="I304" i="69" s="1"/>
  <c r="H303" i="69" a="1"/>
  <c r="H303" i="69" s="1"/>
  <c r="I303" i="69" s="1"/>
  <c r="H302" i="69" a="1"/>
  <c r="H302" i="69" s="1"/>
  <c r="I302" i="69" s="1"/>
  <c r="H301" i="69" a="1"/>
  <c r="H301" i="69" s="1"/>
  <c r="I301" i="69" s="1"/>
  <c r="H300" i="69" a="1"/>
  <c r="H300" i="69" s="1"/>
  <c r="I300" i="69" s="1"/>
  <c r="H299" i="69" a="1"/>
  <c r="H299" i="69" s="1"/>
  <c r="I299" i="69" s="1"/>
  <c r="H298" i="69" a="1"/>
  <c r="H298" i="69" s="1"/>
  <c r="I298" i="69" s="1"/>
  <c r="H297" i="69" a="1"/>
  <c r="H297" i="69" s="1"/>
  <c r="I297" i="69" s="1"/>
  <c r="H296" i="69" a="1"/>
  <c r="H296" i="69" s="1"/>
  <c r="I296" i="69" s="1"/>
  <c r="H295" i="69" a="1"/>
  <c r="H295" i="69" s="1"/>
  <c r="I295" i="69" s="1"/>
  <c r="H294" i="69" a="1"/>
  <c r="H294" i="69" s="1"/>
  <c r="I294" i="69" s="1"/>
  <c r="H293" i="69" a="1"/>
  <c r="H293" i="69" s="1"/>
  <c r="I293" i="69" s="1"/>
  <c r="H292" i="69" a="1"/>
  <c r="H292" i="69" s="1"/>
  <c r="I292" i="69" s="1"/>
  <c r="H291" i="69" a="1"/>
  <c r="H291" i="69" s="1"/>
  <c r="I291" i="69" s="1"/>
  <c r="H290" i="69" a="1"/>
  <c r="H290" i="69" s="1"/>
  <c r="I290" i="69" s="1"/>
  <c r="H289" i="69" a="1"/>
  <c r="H289" i="69" s="1"/>
  <c r="I289" i="69" s="1"/>
  <c r="H288" i="69" a="1"/>
  <c r="H288" i="69" s="1"/>
  <c r="I288" i="69" s="1"/>
  <c r="H287" i="69" a="1"/>
  <c r="H287" i="69" s="1"/>
  <c r="I287" i="69" s="1"/>
  <c r="H286" i="69" a="1"/>
  <c r="H286" i="69" s="1"/>
  <c r="I286" i="69" s="1"/>
  <c r="H285" i="69" a="1"/>
  <c r="H285" i="69" s="1"/>
  <c r="I285" i="69" s="1"/>
  <c r="H284" i="69" a="1"/>
  <c r="H284" i="69" s="1"/>
  <c r="I284" i="69" s="1"/>
  <c r="H283" i="69" a="1"/>
  <c r="H283" i="69" s="1"/>
  <c r="I283" i="69" s="1"/>
  <c r="H282" i="69" a="1"/>
  <c r="H282" i="69" s="1"/>
  <c r="I282" i="69" s="1"/>
  <c r="H281" i="69" a="1"/>
  <c r="H281" i="69" s="1"/>
  <c r="I281" i="69" s="1"/>
  <c r="H280" i="69" a="1"/>
  <c r="H280" i="69" s="1"/>
  <c r="I280" i="69" s="1"/>
  <c r="H279" i="69" a="1"/>
  <c r="H279" i="69" s="1"/>
  <c r="I279" i="69" s="1"/>
  <c r="H278" i="69" a="1"/>
  <c r="H278" i="69" s="1"/>
  <c r="I278" i="69" s="1"/>
  <c r="H277" i="69" a="1"/>
  <c r="H277" i="69" s="1"/>
  <c r="I277" i="69" s="1"/>
  <c r="H276" i="69" a="1"/>
  <c r="H276" i="69" s="1"/>
  <c r="I276" i="69" s="1"/>
  <c r="H275" i="69" a="1"/>
  <c r="H275" i="69" s="1"/>
  <c r="I275" i="69" s="1"/>
  <c r="H274" i="69" a="1"/>
  <c r="H274" i="69" s="1"/>
  <c r="I274" i="69" s="1"/>
  <c r="H273" i="69" a="1"/>
  <c r="H273" i="69" s="1"/>
  <c r="I273" i="69" s="1"/>
  <c r="H272" i="69" a="1"/>
  <c r="H272" i="69" s="1"/>
  <c r="I272" i="69" s="1"/>
  <c r="H271" i="69" a="1"/>
  <c r="H271" i="69" s="1"/>
  <c r="I271" i="69" s="1"/>
  <c r="H270" i="69" a="1"/>
  <c r="H270" i="69" s="1"/>
  <c r="I270" i="69" s="1"/>
  <c r="H269" i="69" a="1"/>
  <c r="H269" i="69" s="1"/>
  <c r="I269" i="69" s="1"/>
  <c r="H268" i="69" a="1"/>
  <c r="H268" i="69" s="1"/>
  <c r="I268" i="69" s="1"/>
  <c r="H267" i="69" a="1"/>
  <c r="H267" i="69" s="1"/>
  <c r="I267" i="69" s="1"/>
  <c r="H266" i="69" a="1"/>
  <c r="H266" i="69" s="1"/>
  <c r="I266" i="69" s="1"/>
  <c r="H265" i="69" a="1"/>
  <c r="H265" i="69" s="1"/>
  <c r="I265" i="69" s="1"/>
  <c r="H264" i="69" a="1"/>
  <c r="H264" i="69" s="1"/>
  <c r="I264" i="69" s="1"/>
  <c r="H263" i="69" a="1"/>
  <c r="H263" i="69" s="1"/>
  <c r="I263" i="69" s="1"/>
  <c r="H262" i="69" a="1"/>
  <c r="H262" i="69" s="1"/>
  <c r="I262" i="69" s="1"/>
  <c r="H261" i="69" a="1"/>
  <c r="H261" i="69" s="1"/>
  <c r="I261" i="69" s="1"/>
  <c r="H260" i="69" a="1"/>
  <c r="H260" i="69" s="1"/>
  <c r="I260" i="69" s="1"/>
  <c r="H259" i="69" a="1"/>
  <c r="H259" i="69" s="1"/>
  <c r="I259" i="69" s="1"/>
  <c r="H258" i="69" a="1"/>
  <c r="H258" i="69" s="1"/>
  <c r="I258" i="69" s="1"/>
  <c r="H257" i="69" a="1"/>
  <c r="H257" i="69" s="1"/>
  <c r="I257" i="69" s="1"/>
  <c r="H256" i="69" a="1"/>
  <c r="H256" i="69" s="1"/>
  <c r="I256" i="69" s="1"/>
  <c r="H255" i="69" a="1"/>
  <c r="H255" i="69" s="1"/>
  <c r="I255" i="69" s="1"/>
  <c r="H254" i="69" a="1"/>
  <c r="H254" i="69" s="1"/>
  <c r="I254" i="69" s="1"/>
  <c r="H253" i="69" a="1"/>
  <c r="H253" i="69" s="1"/>
  <c r="I253" i="69" s="1"/>
  <c r="H252" i="69" a="1"/>
  <c r="H252" i="69" s="1"/>
  <c r="I252" i="69" s="1"/>
  <c r="H251" i="69" a="1"/>
  <c r="H251" i="69" s="1"/>
  <c r="I251" i="69" s="1"/>
  <c r="H250" i="69" a="1"/>
  <c r="H250" i="69" s="1"/>
  <c r="I250" i="69" s="1"/>
  <c r="H249" i="69" a="1"/>
  <c r="H249" i="69" s="1"/>
  <c r="I249" i="69" s="1"/>
  <c r="H248" i="69" a="1"/>
  <c r="H248" i="69" s="1"/>
  <c r="I248" i="69" s="1"/>
  <c r="H247" i="69" a="1"/>
  <c r="H247" i="69" s="1"/>
  <c r="I247" i="69" s="1"/>
  <c r="H246" i="69" a="1"/>
  <c r="H246" i="69" s="1"/>
  <c r="I246" i="69" s="1"/>
  <c r="H245" i="69" a="1"/>
  <c r="H245" i="69" s="1"/>
  <c r="I245" i="69" s="1"/>
  <c r="H244" i="69" a="1"/>
  <c r="H244" i="69" s="1"/>
  <c r="I244" i="69" s="1"/>
  <c r="H243" i="69" a="1"/>
  <c r="H243" i="69" s="1"/>
  <c r="I243" i="69" s="1"/>
  <c r="H242" i="69" a="1"/>
  <c r="H242" i="69" s="1"/>
  <c r="I242" i="69" s="1"/>
  <c r="H241" i="69" a="1"/>
  <c r="H241" i="69" s="1"/>
  <c r="I241" i="69" s="1"/>
  <c r="H240" i="69" a="1"/>
  <c r="H240" i="69" s="1"/>
  <c r="I240" i="69" s="1"/>
  <c r="H239" i="69" a="1"/>
  <c r="H239" i="69" s="1"/>
  <c r="I239" i="69" s="1"/>
  <c r="H238" i="69" a="1"/>
  <c r="H238" i="69" s="1"/>
  <c r="I238" i="69" s="1"/>
  <c r="H237" i="69" a="1"/>
  <c r="H237" i="69" s="1"/>
  <c r="I237" i="69" s="1"/>
  <c r="H236" i="69" a="1"/>
  <c r="H236" i="69" s="1"/>
  <c r="I236" i="69" s="1"/>
  <c r="H235" i="69" a="1"/>
  <c r="H235" i="69" s="1"/>
  <c r="I235" i="69" s="1"/>
  <c r="H234" i="69" a="1"/>
  <c r="H234" i="69" s="1"/>
  <c r="I234" i="69" s="1"/>
  <c r="H233" i="69" a="1"/>
  <c r="H233" i="69" s="1"/>
  <c r="I233" i="69" s="1"/>
  <c r="H232" i="69" a="1"/>
  <c r="H232" i="69" s="1"/>
  <c r="I232" i="69" s="1"/>
  <c r="H231" i="69" a="1"/>
  <c r="H231" i="69" s="1"/>
  <c r="I231" i="69" s="1"/>
  <c r="H230" i="69" a="1"/>
  <c r="H230" i="69" s="1"/>
  <c r="I230" i="69" s="1"/>
  <c r="H229" i="69" a="1"/>
  <c r="H229" i="69" s="1"/>
  <c r="I229" i="69" s="1"/>
  <c r="H228" i="69" a="1"/>
  <c r="H228" i="69" s="1"/>
  <c r="I228" i="69" s="1"/>
  <c r="H227" i="69" a="1"/>
  <c r="H227" i="69" s="1"/>
  <c r="I227" i="69" s="1"/>
  <c r="H226" i="69" a="1"/>
  <c r="H226" i="69" s="1"/>
  <c r="I226" i="69" s="1"/>
  <c r="H225" i="69" a="1"/>
  <c r="H225" i="69" s="1"/>
  <c r="I225" i="69" s="1"/>
  <c r="H224" i="69" a="1"/>
  <c r="H224" i="69" s="1"/>
  <c r="I224" i="69" s="1"/>
  <c r="H223" i="69" a="1"/>
  <c r="H223" i="69" s="1"/>
  <c r="I223" i="69" s="1"/>
  <c r="H222" i="69" a="1"/>
  <c r="H222" i="69" s="1"/>
  <c r="I222" i="69" s="1"/>
  <c r="H221" i="69" a="1"/>
  <c r="H221" i="69" s="1"/>
  <c r="I221" i="69" s="1"/>
  <c r="H220" i="69" a="1"/>
  <c r="H220" i="69" s="1"/>
  <c r="I220" i="69" s="1"/>
  <c r="H219" i="69" a="1"/>
  <c r="H219" i="69" s="1"/>
  <c r="I219" i="69" s="1"/>
  <c r="H218" i="69" a="1"/>
  <c r="H218" i="69" s="1"/>
  <c r="I218" i="69" s="1"/>
  <c r="H217" i="69" a="1"/>
  <c r="H217" i="69" s="1"/>
  <c r="I217" i="69" s="1"/>
  <c r="H216" i="69" a="1"/>
  <c r="H216" i="69" s="1"/>
  <c r="I216" i="69" s="1"/>
  <c r="H215" i="69" a="1"/>
  <c r="H215" i="69" s="1"/>
  <c r="I215" i="69" s="1"/>
  <c r="H214" i="69" a="1"/>
  <c r="H214" i="69" s="1"/>
  <c r="I214" i="69" s="1"/>
  <c r="H213" i="69" a="1"/>
  <c r="H213" i="69" s="1"/>
  <c r="I213" i="69" s="1"/>
  <c r="H212" i="69" a="1"/>
  <c r="H212" i="69" s="1"/>
  <c r="I212" i="69" s="1"/>
  <c r="H211" i="69" a="1"/>
  <c r="H211" i="69" s="1"/>
  <c r="I211" i="69" s="1"/>
  <c r="H210" i="69" a="1"/>
  <c r="H210" i="69" s="1"/>
  <c r="I210" i="69" s="1"/>
  <c r="H209" i="69" a="1"/>
  <c r="H209" i="69" s="1"/>
  <c r="I209" i="69" s="1"/>
  <c r="H208" i="69" a="1"/>
  <c r="H208" i="69" s="1"/>
  <c r="I208" i="69" s="1"/>
  <c r="H207" i="69" a="1"/>
  <c r="H207" i="69" s="1"/>
  <c r="I207" i="69" s="1"/>
  <c r="H206" i="69" a="1"/>
  <c r="H206" i="69" s="1"/>
  <c r="I206" i="69" s="1"/>
  <c r="H205" i="69" a="1"/>
  <c r="H205" i="69" s="1"/>
  <c r="I205" i="69" s="1"/>
  <c r="H204" i="69" a="1"/>
  <c r="H204" i="69" s="1"/>
  <c r="I204" i="69" s="1"/>
  <c r="H203" i="69" a="1"/>
  <c r="H203" i="69" s="1"/>
  <c r="I203" i="69" s="1"/>
  <c r="H202" i="69" a="1"/>
  <c r="H202" i="69" s="1"/>
  <c r="I202" i="69" s="1"/>
  <c r="H201" i="69" a="1"/>
  <c r="H201" i="69" s="1"/>
  <c r="I201" i="69" s="1"/>
  <c r="H200" i="69" a="1"/>
  <c r="H200" i="69" s="1"/>
  <c r="I200" i="69" s="1"/>
  <c r="H199" i="69" a="1"/>
  <c r="H199" i="69" s="1"/>
  <c r="I199" i="69" s="1"/>
  <c r="H198" i="69" a="1"/>
  <c r="H198" i="69" s="1"/>
  <c r="I198" i="69" s="1"/>
  <c r="H197" i="69" a="1"/>
  <c r="H197" i="69" s="1"/>
  <c r="I197" i="69" s="1"/>
  <c r="H196" i="69" a="1"/>
  <c r="H196" i="69" s="1"/>
  <c r="I196" i="69" s="1"/>
  <c r="H195" i="69" a="1"/>
  <c r="H195" i="69" s="1"/>
  <c r="I195" i="69" s="1"/>
  <c r="H194" i="69" a="1"/>
  <c r="H194" i="69" s="1"/>
  <c r="I194" i="69" s="1"/>
  <c r="H193" i="69" a="1"/>
  <c r="H193" i="69" s="1"/>
  <c r="I193" i="69" s="1"/>
  <c r="H192" i="69" a="1"/>
  <c r="H192" i="69" s="1"/>
  <c r="I192" i="69" s="1"/>
  <c r="H191" i="69" a="1"/>
  <c r="H191" i="69" s="1"/>
  <c r="I191" i="69" s="1"/>
  <c r="H190" i="69" a="1"/>
  <c r="H190" i="69" s="1"/>
  <c r="I190" i="69" s="1"/>
  <c r="H189" i="69" a="1"/>
  <c r="H189" i="69" s="1"/>
  <c r="I189" i="69" s="1"/>
  <c r="H188" i="69" a="1"/>
  <c r="H188" i="69" s="1"/>
  <c r="I188" i="69" s="1"/>
  <c r="H187" i="69" a="1"/>
  <c r="H187" i="69" s="1"/>
  <c r="I187" i="69" s="1"/>
  <c r="H186" i="69" a="1"/>
  <c r="H186" i="69" s="1"/>
  <c r="I186" i="69" s="1"/>
  <c r="H185" i="69" a="1"/>
  <c r="H185" i="69" s="1"/>
  <c r="I185" i="69" s="1"/>
  <c r="H184" i="69" a="1"/>
  <c r="H184" i="69" s="1"/>
  <c r="I184" i="69" s="1"/>
  <c r="H183" i="69" a="1"/>
  <c r="H183" i="69" s="1"/>
  <c r="I183" i="69" s="1"/>
  <c r="H182" i="69" a="1"/>
  <c r="H182" i="69" s="1"/>
  <c r="I182" i="69" s="1"/>
  <c r="H181" i="69" a="1"/>
  <c r="H181" i="69" s="1"/>
  <c r="I181" i="69" s="1"/>
  <c r="H180" i="69" a="1"/>
  <c r="H180" i="69" s="1"/>
  <c r="I180" i="69" s="1"/>
  <c r="H179" i="69" a="1"/>
  <c r="H179" i="69" s="1"/>
  <c r="I179" i="69" s="1"/>
  <c r="H178" i="69" a="1"/>
  <c r="H178" i="69" s="1"/>
  <c r="I178" i="69" s="1"/>
  <c r="H177" i="69" a="1"/>
  <c r="H177" i="69" s="1"/>
  <c r="I177" i="69" s="1"/>
  <c r="H176" i="69" a="1"/>
  <c r="H176" i="69" s="1"/>
  <c r="I176" i="69" s="1"/>
  <c r="H175" i="69" a="1"/>
  <c r="H175" i="69" s="1"/>
  <c r="I175" i="69" s="1"/>
  <c r="H174" i="69" a="1"/>
  <c r="H174" i="69" s="1"/>
  <c r="I174" i="69" s="1"/>
  <c r="H173" i="69" a="1"/>
  <c r="H173" i="69" s="1"/>
  <c r="I173" i="69" s="1"/>
  <c r="H172" i="69" a="1"/>
  <c r="H172" i="69" s="1"/>
  <c r="I172" i="69" s="1"/>
  <c r="H171" i="69" a="1"/>
  <c r="H171" i="69" s="1"/>
  <c r="I171" i="69" s="1"/>
  <c r="H170" i="69" a="1"/>
  <c r="H170" i="69" s="1"/>
  <c r="I170" i="69" s="1"/>
  <c r="H169" i="69" a="1"/>
  <c r="H169" i="69" s="1"/>
  <c r="I169" i="69" s="1"/>
  <c r="H168" i="69" a="1"/>
  <c r="H168" i="69" s="1"/>
  <c r="I168" i="69" s="1"/>
  <c r="H167" i="69" a="1"/>
  <c r="H167" i="69" s="1"/>
  <c r="I167" i="69" s="1"/>
  <c r="H166" i="69" a="1"/>
  <c r="H166" i="69" s="1"/>
  <c r="I166" i="69" s="1"/>
  <c r="H165" i="69" a="1"/>
  <c r="H165" i="69" s="1"/>
  <c r="I165" i="69" s="1"/>
  <c r="H164" i="69" a="1"/>
  <c r="H164" i="69" s="1"/>
  <c r="I164" i="69" s="1"/>
  <c r="H163" i="69" a="1"/>
  <c r="H163" i="69" s="1"/>
  <c r="I163" i="69" s="1"/>
  <c r="H162" i="69" a="1"/>
  <c r="H162" i="69" s="1"/>
  <c r="I162" i="69" s="1"/>
  <c r="H161" i="69" a="1"/>
  <c r="H161" i="69" s="1"/>
  <c r="I161" i="69" s="1"/>
  <c r="H160" i="69" a="1"/>
  <c r="H160" i="69" s="1"/>
  <c r="I160" i="69" s="1"/>
  <c r="H159" i="69" a="1"/>
  <c r="H159" i="69" s="1"/>
  <c r="I159" i="69" s="1"/>
  <c r="H158" i="69" a="1"/>
  <c r="H158" i="69" s="1"/>
  <c r="I158" i="69" s="1"/>
  <c r="H157" i="69" a="1"/>
  <c r="H157" i="69" s="1"/>
  <c r="I157" i="69" s="1"/>
  <c r="H156" i="69" a="1"/>
  <c r="H156" i="69" s="1"/>
  <c r="I156" i="69" s="1"/>
  <c r="H155" i="69" a="1"/>
  <c r="H155" i="69" s="1"/>
  <c r="I155" i="69" s="1"/>
  <c r="H154" i="69" a="1"/>
  <c r="H154" i="69" s="1"/>
  <c r="I154" i="69" s="1"/>
  <c r="H153" i="69" a="1"/>
  <c r="H153" i="69" s="1"/>
  <c r="I153" i="69" s="1"/>
  <c r="H152" i="69" a="1"/>
  <c r="H152" i="69" s="1"/>
  <c r="I152" i="69" s="1"/>
  <c r="H151" i="69" a="1"/>
  <c r="H151" i="69" s="1"/>
  <c r="I151" i="69" s="1"/>
  <c r="H150" i="69" a="1"/>
  <c r="H150" i="69" s="1"/>
  <c r="I150" i="69" s="1"/>
  <c r="H149" i="69" a="1"/>
  <c r="H149" i="69" s="1"/>
  <c r="I149" i="69" s="1"/>
  <c r="H148" i="69" a="1"/>
  <c r="H148" i="69" s="1"/>
  <c r="I148" i="69" s="1"/>
  <c r="H147" i="69" a="1"/>
  <c r="H147" i="69" s="1"/>
  <c r="I147" i="69" s="1"/>
  <c r="H146" i="69" a="1"/>
  <c r="H146" i="69" s="1"/>
  <c r="I146" i="69" s="1"/>
  <c r="H145" i="69" a="1"/>
  <c r="H145" i="69" s="1"/>
  <c r="I145" i="69" s="1"/>
  <c r="H144" i="69" a="1"/>
  <c r="H144" i="69" s="1"/>
  <c r="I144" i="69" s="1"/>
  <c r="H143" i="69" a="1"/>
  <c r="H143" i="69" s="1"/>
  <c r="I143" i="69" s="1"/>
  <c r="H142" i="69" a="1"/>
  <c r="H142" i="69" s="1"/>
  <c r="I142" i="69" s="1"/>
  <c r="H141" i="69" a="1"/>
  <c r="H141" i="69" s="1"/>
  <c r="I141" i="69" s="1"/>
  <c r="H140" i="69" a="1"/>
  <c r="H140" i="69" s="1"/>
  <c r="I140" i="69" s="1"/>
  <c r="H139" i="69" a="1"/>
  <c r="H139" i="69" s="1"/>
  <c r="I139" i="69" s="1"/>
  <c r="H138" i="69" a="1"/>
  <c r="H138" i="69" s="1"/>
  <c r="I138" i="69" s="1"/>
  <c r="H137" i="69" a="1"/>
  <c r="H137" i="69" s="1"/>
  <c r="I137" i="69" s="1"/>
  <c r="H136" i="69" a="1"/>
  <c r="H136" i="69" s="1"/>
  <c r="I136" i="69" s="1"/>
  <c r="H135" i="69" a="1"/>
  <c r="H135" i="69" s="1"/>
  <c r="I135" i="69" s="1"/>
  <c r="H134" i="69" a="1"/>
  <c r="H134" i="69" s="1"/>
  <c r="I134" i="69" s="1"/>
  <c r="H133" i="69" a="1"/>
  <c r="H133" i="69" s="1"/>
  <c r="I133" i="69" s="1"/>
  <c r="H132" i="69" a="1"/>
  <c r="H132" i="69" s="1"/>
  <c r="I132" i="69" s="1"/>
  <c r="H131" i="69" a="1"/>
  <c r="H131" i="69" s="1"/>
  <c r="I131" i="69" s="1"/>
  <c r="H130" i="69" a="1"/>
  <c r="H130" i="69" s="1"/>
  <c r="I130" i="69" s="1"/>
  <c r="H129" i="69" a="1"/>
  <c r="H129" i="69" s="1"/>
  <c r="I129" i="69" s="1"/>
  <c r="H128" i="69" a="1"/>
  <c r="H128" i="69" s="1"/>
  <c r="I128" i="69" s="1"/>
  <c r="H127" i="69" a="1"/>
  <c r="H127" i="69" s="1"/>
  <c r="I127" i="69" s="1"/>
  <c r="H126" i="69" a="1"/>
  <c r="H126" i="69" s="1"/>
  <c r="I126" i="69" s="1"/>
  <c r="H125" i="69" a="1"/>
  <c r="H125" i="69" s="1"/>
  <c r="I125" i="69" s="1"/>
  <c r="H124" i="69" a="1"/>
  <c r="H124" i="69" s="1"/>
  <c r="I124" i="69" s="1"/>
  <c r="H123" i="69" a="1"/>
  <c r="H123" i="69" s="1"/>
  <c r="I123" i="69" s="1"/>
  <c r="H122" i="69" a="1"/>
  <c r="H122" i="69" s="1"/>
  <c r="I122" i="69" s="1"/>
  <c r="H121" i="69" a="1"/>
  <c r="H121" i="69" s="1"/>
  <c r="I121" i="69" s="1"/>
  <c r="H120" i="69" a="1"/>
  <c r="H120" i="69" s="1"/>
  <c r="I120" i="69" s="1"/>
  <c r="H119" i="69" a="1"/>
  <c r="H119" i="69" s="1"/>
  <c r="I119" i="69" s="1"/>
  <c r="H118" i="69" a="1"/>
  <c r="H118" i="69" s="1"/>
  <c r="I118" i="69" s="1"/>
  <c r="H117" i="69" a="1"/>
  <c r="H117" i="69" s="1"/>
  <c r="I117" i="69" s="1"/>
  <c r="H116" i="69" a="1"/>
  <c r="H116" i="69" s="1"/>
  <c r="I116" i="69" s="1"/>
  <c r="H115" i="69" a="1"/>
  <c r="H115" i="69" s="1"/>
  <c r="I115" i="69" s="1"/>
  <c r="H114" i="69" a="1"/>
  <c r="H114" i="69" s="1"/>
  <c r="I114" i="69" s="1"/>
  <c r="H113" i="69" a="1"/>
  <c r="H113" i="69" s="1"/>
  <c r="I113" i="69" s="1"/>
  <c r="H112" i="69" a="1"/>
  <c r="H112" i="69" s="1"/>
  <c r="I112" i="69" s="1"/>
  <c r="H111" i="69" a="1"/>
  <c r="H111" i="69" s="1"/>
  <c r="I111" i="69" s="1"/>
  <c r="H110" i="69" a="1"/>
  <c r="H110" i="69" s="1"/>
  <c r="I110" i="69" s="1"/>
  <c r="H109" i="69" a="1"/>
  <c r="H109" i="69" s="1"/>
  <c r="I109" i="69" s="1"/>
  <c r="H108" i="69" a="1"/>
  <c r="H108" i="69" s="1"/>
  <c r="I108" i="69" s="1"/>
  <c r="H107" i="69" a="1"/>
  <c r="H107" i="69" s="1"/>
  <c r="I107" i="69" s="1"/>
  <c r="H106" i="69" a="1"/>
  <c r="H106" i="69" s="1"/>
  <c r="I106" i="69" s="1"/>
  <c r="H105" i="69" a="1"/>
  <c r="H105" i="69" s="1"/>
  <c r="I105" i="69" s="1"/>
  <c r="H104" i="69" a="1"/>
  <c r="H104" i="69" s="1"/>
  <c r="I104" i="69" s="1"/>
  <c r="H103" i="69" a="1"/>
  <c r="H103" i="69" s="1"/>
  <c r="I103" i="69" s="1"/>
  <c r="H102" i="69" a="1"/>
  <c r="H102" i="69" s="1"/>
  <c r="I102" i="69" s="1"/>
  <c r="H101" i="69" a="1"/>
  <c r="H101" i="69" s="1"/>
  <c r="I101" i="69" s="1"/>
  <c r="H100" i="69" a="1"/>
  <c r="H100" i="69" s="1"/>
  <c r="I100" i="69" s="1"/>
  <c r="H99" i="69" a="1"/>
  <c r="H99" i="69" s="1"/>
  <c r="I99" i="69" s="1"/>
  <c r="H98" i="69" a="1"/>
  <c r="H98" i="69" s="1"/>
  <c r="I98" i="69" s="1"/>
  <c r="H97" i="69" a="1"/>
  <c r="H97" i="69" s="1"/>
  <c r="I97" i="69" s="1"/>
  <c r="H96" i="69" a="1"/>
  <c r="H96" i="69" s="1"/>
  <c r="I96" i="69" s="1"/>
  <c r="H95" i="69" a="1"/>
  <c r="H95" i="69" s="1"/>
  <c r="I95" i="69" s="1"/>
  <c r="H94" i="69" a="1"/>
  <c r="H94" i="69" s="1"/>
  <c r="I94" i="69" s="1"/>
  <c r="H93" i="69" a="1"/>
  <c r="H93" i="69" s="1"/>
  <c r="I93" i="69" s="1"/>
  <c r="H92" i="69" a="1"/>
  <c r="H92" i="69" s="1"/>
  <c r="I92" i="69" s="1"/>
  <c r="H91" i="69" a="1"/>
  <c r="H91" i="69" s="1"/>
  <c r="I91" i="69" s="1"/>
  <c r="H90" i="69" a="1"/>
  <c r="H90" i="69" s="1"/>
  <c r="I90" i="69" s="1"/>
  <c r="H89" i="69" a="1"/>
  <c r="H89" i="69" s="1"/>
  <c r="I89" i="69" s="1"/>
  <c r="H88" i="69" a="1"/>
  <c r="H88" i="69" s="1"/>
  <c r="I88" i="69" s="1"/>
  <c r="H87" i="69" a="1"/>
  <c r="H87" i="69" s="1"/>
  <c r="I87" i="69" s="1"/>
  <c r="H86" i="69" a="1"/>
  <c r="H86" i="69" s="1"/>
  <c r="I86" i="69" s="1"/>
  <c r="H85" i="69" a="1"/>
  <c r="H85" i="69" s="1"/>
  <c r="I85" i="69" s="1"/>
  <c r="H84" i="69" a="1"/>
  <c r="H84" i="69" s="1"/>
  <c r="I84" i="69" s="1"/>
  <c r="H83" i="69" a="1"/>
  <c r="H83" i="69" s="1"/>
  <c r="I83" i="69" s="1"/>
  <c r="H82" i="69" a="1"/>
  <c r="H82" i="69" s="1"/>
  <c r="I82" i="69" s="1"/>
  <c r="H81" i="69" a="1"/>
  <c r="H81" i="69" s="1"/>
  <c r="I81" i="69" s="1"/>
  <c r="H80" i="69" a="1"/>
  <c r="H80" i="69" s="1"/>
  <c r="I80" i="69" s="1"/>
  <c r="H79" i="69" a="1"/>
  <c r="H79" i="69" s="1"/>
  <c r="I79" i="69" s="1"/>
  <c r="H78" i="69" a="1"/>
  <c r="H78" i="69" s="1"/>
  <c r="I78" i="69" s="1"/>
  <c r="H77" i="69" a="1"/>
  <c r="H77" i="69" s="1"/>
  <c r="I77" i="69" s="1"/>
  <c r="H76" i="69" a="1"/>
  <c r="H76" i="69" s="1"/>
  <c r="I76" i="69" s="1"/>
  <c r="H75" i="69" a="1"/>
  <c r="H75" i="69" s="1"/>
  <c r="I75" i="69" s="1"/>
  <c r="H74" i="69" a="1"/>
  <c r="H74" i="69" s="1"/>
  <c r="I74" i="69" s="1"/>
  <c r="H73" i="69" a="1"/>
  <c r="H73" i="69" s="1"/>
  <c r="I73" i="69" s="1"/>
  <c r="H72" i="69" a="1"/>
  <c r="H72" i="69" s="1"/>
  <c r="I72" i="69" s="1"/>
  <c r="H71" i="69" a="1"/>
  <c r="H71" i="69" s="1"/>
  <c r="I71" i="69" s="1"/>
  <c r="H70" i="69" a="1"/>
  <c r="H70" i="69" s="1"/>
  <c r="I70" i="69" s="1"/>
  <c r="H69" i="69" a="1"/>
  <c r="H69" i="69" s="1"/>
  <c r="I69" i="69" s="1"/>
  <c r="H68" i="69" a="1"/>
  <c r="H68" i="69" s="1"/>
  <c r="I68" i="69" s="1"/>
  <c r="H67" i="69" a="1"/>
  <c r="H67" i="69" s="1"/>
  <c r="I67" i="69" s="1"/>
  <c r="H66" i="69" a="1"/>
  <c r="H66" i="69" s="1"/>
  <c r="I66" i="69" s="1"/>
  <c r="H65" i="69" a="1"/>
  <c r="H65" i="69" s="1"/>
  <c r="I65" i="69" s="1"/>
  <c r="H64" i="69" a="1"/>
  <c r="H64" i="69" s="1"/>
  <c r="I64" i="69" s="1"/>
  <c r="H63" i="69" a="1"/>
  <c r="H63" i="69" s="1"/>
  <c r="I63" i="69" s="1"/>
  <c r="H62" i="69" a="1"/>
  <c r="H62" i="69" s="1"/>
  <c r="I62" i="69" s="1"/>
  <c r="H61" i="69" a="1"/>
  <c r="H61" i="69" s="1"/>
  <c r="I61" i="69" s="1"/>
  <c r="H60" i="69" a="1"/>
  <c r="H60" i="69" s="1"/>
  <c r="I60" i="69" s="1"/>
  <c r="H59" i="69" a="1"/>
  <c r="H59" i="69" s="1"/>
  <c r="I59" i="69" s="1"/>
  <c r="H58" i="69" a="1"/>
  <c r="H58" i="69" s="1"/>
  <c r="I58" i="69" s="1"/>
  <c r="H57" i="69" a="1"/>
  <c r="H57" i="69" s="1"/>
  <c r="I57" i="69" s="1"/>
  <c r="H56" i="69" a="1"/>
  <c r="H56" i="69" s="1"/>
  <c r="I56" i="69" s="1"/>
  <c r="H55" i="69" a="1"/>
  <c r="H55" i="69" s="1"/>
  <c r="I55" i="69" s="1"/>
  <c r="H54" i="69" a="1"/>
  <c r="H54" i="69" s="1"/>
  <c r="I54" i="69" s="1"/>
  <c r="H53" i="69" a="1"/>
  <c r="H53" i="69" s="1"/>
  <c r="I53" i="69" s="1"/>
  <c r="H52" i="69" a="1"/>
  <c r="H52" i="69" s="1"/>
  <c r="I52" i="69" s="1"/>
  <c r="H51" i="69" a="1"/>
  <c r="H51" i="69" s="1"/>
  <c r="I51" i="69" s="1"/>
  <c r="H50" i="69" a="1"/>
  <c r="H50" i="69" s="1"/>
  <c r="I50" i="69" s="1"/>
  <c r="H49" i="69" a="1"/>
  <c r="H49" i="69" s="1"/>
  <c r="I49" i="69" s="1"/>
  <c r="H48" i="69" a="1"/>
  <c r="H48" i="69" s="1"/>
  <c r="I48" i="69" s="1"/>
  <c r="H47" i="69" a="1"/>
  <c r="H47" i="69" s="1"/>
  <c r="I47" i="69" s="1"/>
  <c r="H46" i="69" a="1"/>
  <c r="H46" i="69" s="1"/>
  <c r="I46" i="69" s="1"/>
  <c r="H45" i="69" a="1"/>
  <c r="H45" i="69" s="1"/>
  <c r="I45" i="69" s="1"/>
  <c r="H44" i="69" a="1"/>
  <c r="H44" i="69" s="1"/>
  <c r="I44" i="69" s="1"/>
  <c r="H43" i="69" a="1"/>
  <c r="H43" i="69" s="1"/>
  <c r="I43" i="69" s="1"/>
  <c r="H42" i="69" a="1"/>
  <c r="H42" i="69" s="1"/>
  <c r="I42" i="69" s="1"/>
  <c r="H41" i="69" a="1"/>
  <c r="H41" i="69" s="1"/>
  <c r="I41" i="69" s="1"/>
  <c r="H40" i="69" a="1"/>
  <c r="H40" i="69" s="1"/>
  <c r="I40" i="69" s="1"/>
  <c r="H39" i="69" a="1"/>
  <c r="H39" i="69" s="1"/>
  <c r="I39" i="69" s="1"/>
  <c r="H38" i="69" a="1"/>
  <c r="H38" i="69" s="1"/>
  <c r="I38" i="69" s="1"/>
  <c r="H37" i="69" a="1"/>
  <c r="H37" i="69" s="1"/>
  <c r="I37" i="69" s="1"/>
  <c r="H36" i="69" a="1"/>
  <c r="H36" i="69" s="1"/>
  <c r="I36" i="69" s="1"/>
  <c r="H35" i="69" a="1"/>
  <c r="H35" i="69" s="1"/>
  <c r="I35" i="69" s="1"/>
  <c r="H34" i="69" a="1"/>
  <c r="H34" i="69" s="1"/>
  <c r="I34" i="69" s="1"/>
  <c r="H33" i="69" a="1"/>
  <c r="H33" i="69" s="1"/>
  <c r="I33" i="69" s="1"/>
  <c r="H32" i="69" a="1"/>
  <c r="H32" i="69" s="1"/>
  <c r="I32" i="69" s="1"/>
  <c r="H31" i="69" a="1"/>
  <c r="H31" i="69" s="1"/>
  <c r="I31" i="69" s="1"/>
  <c r="H30" i="69" a="1"/>
  <c r="H30" i="69" s="1"/>
  <c r="I30" i="69" s="1"/>
  <c r="H29" i="69" a="1"/>
  <c r="H29" i="69" s="1"/>
  <c r="I29" i="69" s="1"/>
  <c r="H28" i="69" a="1"/>
  <c r="H28" i="69" s="1"/>
  <c r="I28" i="69" s="1"/>
  <c r="H27" i="69" a="1"/>
  <c r="H27" i="69" s="1"/>
  <c r="I27" i="69" s="1"/>
  <c r="H26" i="69" a="1"/>
  <c r="H26" i="69" s="1"/>
  <c r="I26" i="69" s="1"/>
  <c r="H25" i="69" a="1"/>
  <c r="H25" i="69" s="1"/>
  <c r="I25" i="69" s="1"/>
  <c r="H24" i="69" a="1"/>
  <c r="H24" i="69" s="1"/>
  <c r="I24" i="69" s="1"/>
  <c r="H23" i="69" a="1"/>
  <c r="H23" i="69" s="1"/>
  <c r="I23" i="69" s="1"/>
  <c r="H22" i="69" a="1"/>
  <c r="H22" i="69" s="1"/>
  <c r="I22" i="69" s="1"/>
  <c r="H21" i="69" a="1"/>
  <c r="H21" i="69" s="1"/>
  <c r="I21" i="69" s="1"/>
  <c r="H20" i="69" a="1"/>
  <c r="H20" i="69" s="1"/>
  <c r="I20" i="69" s="1"/>
  <c r="H19" i="69" a="1"/>
  <c r="H19" i="69" s="1"/>
  <c r="I19" i="69" s="1"/>
  <c r="H18" i="69" a="1"/>
  <c r="H18" i="69" s="1"/>
  <c r="I18" i="69" s="1"/>
  <c r="H17" i="69" a="1"/>
  <c r="H17" i="69" s="1"/>
  <c r="I17" i="69" s="1"/>
  <c r="H16" i="69" a="1"/>
  <c r="H16" i="69" s="1"/>
  <c r="I16" i="69" s="1"/>
  <c r="H15" i="69" a="1"/>
  <c r="H15" i="69" s="1"/>
  <c r="I15" i="69" s="1"/>
  <c r="H14" i="69" a="1"/>
  <c r="H14" i="69" s="1"/>
  <c r="I14" i="69" s="1"/>
  <c r="H1058" i="68" a="1"/>
  <c r="H1058" i="68" s="1"/>
  <c r="I1058" i="68" s="1"/>
  <c r="H1057" i="68" a="1"/>
  <c r="H1057" i="68" s="1"/>
  <c r="I1057" i="68" s="1"/>
  <c r="H1056" i="68" a="1"/>
  <c r="H1056" i="68" s="1"/>
  <c r="I1056" i="68" s="1"/>
  <c r="H1055" i="68" a="1"/>
  <c r="H1055" i="68" s="1"/>
  <c r="I1055" i="68" s="1"/>
  <c r="H1054" i="68" a="1"/>
  <c r="H1054" i="68" s="1"/>
  <c r="I1054" i="68" s="1"/>
  <c r="H1053" i="68" a="1"/>
  <c r="H1053" i="68" s="1"/>
  <c r="I1053" i="68" s="1"/>
  <c r="H1052" i="68" a="1"/>
  <c r="H1052" i="68" s="1"/>
  <c r="I1052" i="68" s="1"/>
  <c r="H1051" i="68" a="1"/>
  <c r="H1051" i="68" s="1"/>
  <c r="I1051" i="68" s="1"/>
  <c r="H1050" i="68" a="1"/>
  <c r="H1050" i="68" s="1"/>
  <c r="I1050" i="68" s="1"/>
  <c r="H1049" i="68" a="1"/>
  <c r="H1049" i="68" s="1"/>
  <c r="I1049" i="68" s="1"/>
  <c r="H1048" i="68" a="1"/>
  <c r="H1048" i="68" s="1"/>
  <c r="I1048" i="68" s="1"/>
  <c r="H1047" i="68" a="1"/>
  <c r="H1047" i="68" s="1"/>
  <c r="I1047" i="68" s="1"/>
  <c r="H1046" i="68" a="1"/>
  <c r="H1046" i="68" s="1"/>
  <c r="I1046" i="68" s="1"/>
  <c r="H1045" i="68" a="1"/>
  <c r="H1045" i="68" s="1"/>
  <c r="I1045" i="68" s="1"/>
  <c r="H1044" i="68" a="1"/>
  <c r="H1044" i="68" s="1"/>
  <c r="I1044" i="68" s="1"/>
  <c r="H1043" i="68" a="1"/>
  <c r="H1043" i="68" s="1"/>
  <c r="I1043" i="68" s="1"/>
  <c r="H1042" i="68" a="1"/>
  <c r="H1042" i="68" s="1"/>
  <c r="I1042" i="68" s="1"/>
  <c r="H1041" i="68" a="1"/>
  <c r="H1041" i="68" s="1"/>
  <c r="I1041" i="68" s="1"/>
  <c r="H1040" i="68" a="1"/>
  <c r="H1040" i="68" s="1"/>
  <c r="I1040" i="68" s="1"/>
  <c r="H1039" i="68" a="1"/>
  <c r="H1039" i="68" s="1"/>
  <c r="I1039" i="68" s="1"/>
  <c r="H1038" i="68" a="1"/>
  <c r="H1038" i="68" s="1"/>
  <c r="I1038" i="68" s="1"/>
  <c r="H1037" i="68" a="1"/>
  <c r="H1037" i="68" s="1"/>
  <c r="I1037" i="68" s="1"/>
  <c r="H1036" i="68" a="1"/>
  <c r="H1036" i="68" s="1"/>
  <c r="I1036" i="68" s="1"/>
  <c r="H1035" i="68" a="1"/>
  <c r="H1035" i="68" s="1"/>
  <c r="I1035" i="68" s="1"/>
  <c r="H1034" i="68" a="1"/>
  <c r="H1034" i="68" s="1"/>
  <c r="I1034" i="68" s="1"/>
  <c r="H1033" i="68" a="1"/>
  <c r="H1033" i="68" s="1"/>
  <c r="I1033" i="68" s="1"/>
  <c r="H1032" i="68" a="1"/>
  <c r="H1032" i="68" s="1"/>
  <c r="I1032" i="68" s="1"/>
  <c r="H1031" i="68" a="1"/>
  <c r="H1031" i="68" s="1"/>
  <c r="I1031" i="68" s="1"/>
  <c r="H1030" i="68" a="1"/>
  <c r="H1030" i="68" s="1"/>
  <c r="I1030" i="68" s="1"/>
  <c r="H1029" i="68" a="1"/>
  <c r="H1029" i="68" s="1"/>
  <c r="I1029" i="68" s="1"/>
  <c r="H1028" i="68" a="1"/>
  <c r="H1028" i="68" s="1"/>
  <c r="I1028" i="68" s="1"/>
  <c r="H1027" i="68" a="1"/>
  <c r="H1027" i="68" s="1"/>
  <c r="I1027" i="68" s="1"/>
  <c r="H1026" i="68" a="1"/>
  <c r="H1026" i="68" s="1"/>
  <c r="I1026" i="68" s="1"/>
  <c r="H1025" i="68" a="1"/>
  <c r="H1025" i="68" s="1"/>
  <c r="I1025" i="68" s="1"/>
  <c r="H1024" i="68" a="1"/>
  <c r="H1024" i="68" s="1"/>
  <c r="I1024" i="68" s="1"/>
  <c r="H1023" i="68" a="1"/>
  <c r="H1023" i="68" s="1"/>
  <c r="I1023" i="68" s="1"/>
  <c r="H1022" i="68" a="1"/>
  <c r="H1022" i="68" s="1"/>
  <c r="I1022" i="68" s="1"/>
  <c r="H1021" i="68" a="1"/>
  <c r="H1021" i="68" s="1"/>
  <c r="I1021" i="68" s="1"/>
  <c r="H1020" i="68" a="1"/>
  <c r="H1020" i="68" s="1"/>
  <c r="I1020" i="68" s="1"/>
  <c r="H1019" i="68" a="1"/>
  <c r="H1019" i="68" s="1"/>
  <c r="I1019" i="68" s="1"/>
  <c r="H1018" i="68" a="1"/>
  <c r="H1018" i="68" s="1"/>
  <c r="I1018" i="68" s="1"/>
  <c r="H1017" i="68" a="1"/>
  <c r="H1017" i="68" s="1"/>
  <c r="I1017" i="68" s="1"/>
  <c r="H1016" i="68" a="1"/>
  <c r="H1016" i="68" s="1"/>
  <c r="I1016" i="68" s="1"/>
  <c r="H1015" i="68" a="1"/>
  <c r="H1015" i="68" s="1"/>
  <c r="I1015" i="68" s="1"/>
  <c r="H1014" i="68" a="1"/>
  <c r="H1014" i="68" s="1"/>
  <c r="I1014" i="68" s="1"/>
  <c r="H1013" i="68" a="1"/>
  <c r="H1013" i="68" s="1"/>
  <c r="I1013" i="68" s="1"/>
  <c r="H1012" i="68" a="1"/>
  <c r="H1012" i="68" s="1"/>
  <c r="I1012" i="68" s="1"/>
  <c r="H1011" i="68" a="1"/>
  <c r="H1011" i="68" s="1"/>
  <c r="I1011" i="68" s="1"/>
  <c r="H1010" i="68" a="1"/>
  <c r="H1010" i="68" s="1"/>
  <c r="I1010" i="68" s="1"/>
  <c r="H1009" i="68" a="1"/>
  <c r="H1009" i="68" s="1"/>
  <c r="I1009" i="68" s="1"/>
  <c r="H1008" i="68" a="1"/>
  <c r="H1008" i="68" s="1"/>
  <c r="I1008" i="68" s="1"/>
  <c r="H1007" i="68" a="1"/>
  <c r="H1007" i="68" s="1"/>
  <c r="I1007" i="68" s="1"/>
  <c r="H1006" i="68" a="1"/>
  <c r="H1006" i="68" s="1"/>
  <c r="I1006" i="68" s="1"/>
  <c r="H1005" i="68" a="1"/>
  <c r="H1005" i="68" s="1"/>
  <c r="I1005" i="68" s="1"/>
  <c r="H1004" i="68" a="1"/>
  <c r="H1004" i="68" s="1"/>
  <c r="I1004" i="68" s="1"/>
  <c r="H1003" i="68" a="1"/>
  <c r="H1003" i="68" s="1"/>
  <c r="I1003" i="68" s="1"/>
  <c r="H1002" i="68" a="1"/>
  <c r="H1002" i="68" s="1"/>
  <c r="I1002" i="68" s="1"/>
  <c r="H1001" i="68" a="1"/>
  <c r="H1001" i="68" s="1"/>
  <c r="I1001" i="68" s="1"/>
  <c r="H1000" i="68" a="1"/>
  <c r="H1000" i="68" s="1"/>
  <c r="I1000" i="68" s="1"/>
  <c r="H999" i="68" a="1"/>
  <c r="H999" i="68" s="1"/>
  <c r="I999" i="68" s="1"/>
  <c r="H998" i="68" a="1"/>
  <c r="H998" i="68" s="1"/>
  <c r="I998" i="68" s="1"/>
  <c r="H997" i="68" a="1"/>
  <c r="H997" i="68" s="1"/>
  <c r="I997" i="68" s="1"/>
  <c r="H996" i="68" a="1"/>
  <c r="H996" i="68" s="1"/>
  <c r="I996" i="68" s="1"/>
  <c r="H995" i="68" a="1"/>
  <c r="H995" i="68" s="1"/>
  <c r="I995" i="68" s="1"/>
  <c r="H994" i="68" a="1"/>
  <c r="H994" i="68" s="1"/>
  <c r="I994" i="68" s="1"/>
  <c r="H993" i="68" a="1"/>
  <c r="H993" i="68" s="1"/>
  <c r="I993" i="68" s="1"/>
  <c r="H992" i="68" a="1"/>
  <c r="H992" i="68" s="1"/>
  <c r="I992" i="68" s="1"/>
  <c r="H991" i="68" a="1"/>
  <c r="H991" i="68" s="1"/>
  <c r="I991" i="68" s="1"/>
  <c r="H990" i="68" a="1"/>
  <c r="H990" i="68" s="1"/>
  <c r="I990" i="68" s="1"/>
  <c r="H989" i="68" a="1"/>
  <c r="H989" i="68" s="1"/>
  <c r="I989" i="68" s="1"/>
  <c r="H988" i="68" a="1"/>
  <c r="H988" i="68" s="1"/>
  <c r="I988" i="68" s="1"/>
  <c r="H987" i="68" a="1"/>
  <c r="H987" i="68" s="1"/>
  <c r="I987" i="68" s="1"/>
  <c r="H986" i="68" a="1"/>
  <c r="H986" i="68" s="1"/>
  <c r="I986" i="68" s="1"/>
  <c r="H985" i="68" a="1"/>
  <c r="H985" i="68" s="1"/>
  <c r="I985" i="68" s="1"/>
  <c r="H984" i="68" a="1"/>
  <c r="H984" i="68" s="1"/>
  <c r="I984" i="68" s="1"/>
  <c r="H983" i="68" a="1"/>
  <c r="H983" i="68" s="1"/>
  <c r="I983" i="68" s="1"/>
  <c r="H982" i="68" a="1"/>
  <c r="H982" i="68" s="1"/>
  <c r="I982" i="68" s="1"/>
  <c r="H981" i="68" a="1"/>
  <c r="H981" i="68" s="1"/>
  <c r="I981" i="68" s="1"/>
  <c r="H980" i="68" a="1"/>
  <c r="H980" i="68" s="1"/>
  <c r="I980" i="68" s="1"/>
  <c r="H979" i="68" a="1"/>
  <c r="H979" i="68" s="1"/>
  <c r="I979" i="68" s="1"/>
  <c r="H978" i="68" a="1"/>
  <c r="H978" i="68" s="1"/>
  <c r="I978" i="68" s="1"/>
  <c r="H977" i="68" a="1"/>
  <c r="H977" i="68" s="1"/>
  <c r="I977" i="68" s="1"/>
  <c r="H976" i="68" a="1"/>
  <c r="H976" i="68" s="1"/>
  <c r="I976" i="68" s="1"/>
  <c r="H975" i="68" a="1"/>
  <c r="H975" i="68" s="1"/>
  <c r="I975" i="68" s="1"/>
  <c r="H974" i="68" a="1"/>
  <c r="H974" i="68" s="1"/>
  <c r="I974" i="68" s="1"/>
  <c r="H973" i="68" a="1"/>
  <c r="H973" i="68" s="1"/>
  <c r="I973" i="68" s="1"/>
  <c r="H972" i="68" a="1"/>
  <c r="H972" i="68" s="1"/>
  <c r="I972" i="68" s="1"/>
  <c r="H971" i="68" a="1"/>
  <c r="H971" i="68" s="1"/>
  <c r="I971" i="68" s="1"/>
  <c r="H970" i="68" a="1"/>
  <c r="H970" i="68" s="1"/>
  <c r="I970" i="68" s="1"/>
  <c r="H969" i="68" a="1"/>
  <c r="H969" i="68" s="1"/>
  <c r="I969" i="68" s="1"/>
  <c r="H968" i="68" a="1"/>
  <c r="H968" i="68" s="1"/>
  <c r="I968" i="68" s="1"/>
  <c r="H967" i="68" a="1"/>
  <c r="H967" i="68" s="1"/>
  <c r="I967" i="68" s="1"/>
  <c r="H966" i="68" a="1"/>
  <c r="H966" i="68" s="1"/>
  <c r="I966" i="68" s="1"/>
  <c r="H965" i="68" a="1"/>
  <c r="H965" i="68" s="1"/>
  <c r="I965" i="68" s="1"/>
  <c r="H964" i="68" a="1"/>
  <c r="H964" i="68" s="1"/>
  <c r="I964" i="68" s="1"/>
  <c r="H963" i="68" a="1"/>
  <c r="H963" i="68" s="1"/>
  <c r="I963" i="68" s="1"/>
  <c r="H962" i="68" a="1"/>
  <c r="H962" i="68" s="1"/>
  <c r="I962" i="68" s="1"/>
  <c r="H961" i="68" a="1"/>
  <c r="H961" i="68" s="1"/>
  <c r="I961" i="68" s="1"/>
  <c r="H960" i="68" a="1"/>
  <c r="H960" i="68" s="1"/>
  <c r="I960" i="68" s="1"/>
  <c r="H959" i="68" a="1"/>
  <c r="H959" i="68" s="1"/>
  <c r="I959" i="68" s="1"/>
  <c r="H958" i="68" a="1"/>
  <c r="H958" i="68" s="1"/>
  <c r="I958" i="68" s="1"/>
  <c r="H957" i="68" a="1"/>
  <c r="H957" i="68" s="1"/>
  <c r="I957" i="68" s="1"/>
  <c r="H956" i="68" a="1"/>
  <c r="H956" i="68" s="1"/>
  <c r="I956" i="68" s="1"/>
  <c r="H955" i="68" a="1"/>
  <c r="H955" i="68" s="1"/>
  <c r="I955" i="68" s="1"/>
  <c r="H954" i="68" a="1"/>
  <c r="H954" i="68" s="1"/>
  <c r="I954" i="68" s="1"/>
  <c r="H953" i="68" a="1"/>
  <c r="H953" i="68" s="1"/>
  <c r="I953" i="68" s="1"/>
  <c r="H952" i="68" a="1"/>
  <c r="H952" i="68" s="1"/>
  <c r="I952" i="68" s="1"/>
  <c r="H951" i="68" a="1"/>
  <c r="H951" i="68" s="1"/>
  <c r="I951" i="68" s="1"/>
  <c r="H950" i="68" a="1"/>
  <c r="H950" i="68" s="1"/>
  <c r="I950" i="68" s="1"/>
  <c r="H949" i="68" a="1"/>
  <c r="H949" i="68" s="1"/>
  <c r="I949" i="68" s="1"/>
  <c r="H948" i="68" a="1"/>
  <c r="H948" i="68" s="1"/>
  <c r="I948" i="68" s="1"/>
  <c r="H947" i="68" a="1"/>
  <c r="H947" i="68" s="1"/>
  <c r="I947" i="68" s="1"/>
  <c r="H946" i="68" a="1"/>
  <c r="H946" i="68" s="1"/>
  <c r="I946" i="68" s="1"/>
  <c r="H945" i="68" a="1"/>
  <c r="H945" i="68" s="1"/>
  <c r="I945" i="68" s="1"/>
  <c r="H944" i="68" a="1"/>
  <c r="H944" i="68" s="1"/>
  <c r="I944" i="68" s="1"/>
  <c r="H943" i="68" a="1"/>
  <c r="H943" i="68" s="1"/>
  <c r="I943" i="68" s="1"/>
  <c r="H942" i="68" a="1"/>
  <c r="H942" i="68" s="1"/>
  <c r="I942" i="68" s="1"/>
  <c r="H941" i="68" a="1"/>
  <c r="H941" i="68" s="1"/>
  <c r="I941" i="68" s="1"/>
  <c r="H940" i="68" a="1"/>
  <c r="H940" i="68" s="1"/>
  <c r="I940" i="68" s="1"/>
  <c r="H939" i="68" a="1"/>
  <c r="H939" i="68" s="1"/>
  <c r="I939" i="68" s="1"/>
  <c r="H938" i="68" a="1"/>
  <c r="H938" i="68" s="1"/>
  <c r="I938" i="68" s="1"/>
  <c r="H937" i="68" a="1"/>
  <c r="H937" i="68" s="1"/>
  <c r="I937" i="68" s="1"/>
  <c r="H936" i="68" a="1"/>
  <c r="H936" i="68" s="1"/>
  <c r="I936" i="68" s="1"/>
  <c r="H935" i="68" a="1"/>
  <c r="H935" i="68" s="1"/>
  <c r="I935" i="68" s="1"/>
  <c r="H934" i="68" a="1"/>
  <c r="H934" i="68" s="1"/>
  <c r="I934" i="68" s="1"/>
  <c r="H933" i="68" a="1"/>
  <c r="H933" i="68" s="1"/>
  <c r="I933" i="68" s="1"/>
  <c r="H932" i="68" a="1"/>
  <c r="H932" i="68" s="1"/>
  <c r="I932" i="68" s="1"/>
  <c r="H931" i="68" a="1"/>
  <c r="H931" i="68" s="1"/>
  <c r="I931" i="68" s="1"/>
  <c r="H930" i="68" a="1"/>
  <c r="H930" i="68" s="1"/>
  <c r="I930" i="68" s="1"/>
  <c r="H929" i="68" a="1"/>
  <c r="H929" i="68" s="1"/>
  <c r="I929" i="68" s="1"/>
  <c r="H928" i="68" a="1"/>
  <c r="H928" i="68" s="1"/>
  <c r="I928" i="68" s="1"/>
  <c r="H927" i="68" a="1"/>
  <c r="H927" i="68" s="1"/>
  <c r="I927" i="68" s="1"/>
  <c r="H926" i="68" a="1"/>
  <c r="H926" i="68" s="1"/>
  <c r="I926" i="68" s="1"/>
  <c r="H925" i="68" a="1"/>
  <c r="H925" i="68" s="1"/>
  <c r="I925" i="68" s="1"/>
  <c r="H924" i="68" a="1"/>
  <c r="H924" i="68" s="1"/>
  <c r="I924" i="68" s="1"/>
  <c r="H923" i="68" a="1"/>
  <c r="H923" i="68" s="1"/>
  <c r="I923" i="68" s="1"/>
  <c r="H922" i="68" a="1"/>
  <c r="H922" i="68" s="1"/>
  <c r="I922" i="68" s="1"/>
  <c r="H921" i="68" a="1"/>
  <c r="H921" i="68" s="1"/>
  <c r="I921" i="68" s="1"/>
  <c r="H920" i="68" a="1"/>
  <c r="H920" i="68" s="1"/>
  <c r="I920" i="68" s="1"/>
  <c r="H919" i="68" a="1"/>
  <c r="H919" i="68" s="1"/>
  <c r="I919" i="68" s="1"/>
  <c r="H918" i="68" a="1"/>
  <c r="H918" i="68" s="1"/>
  <c r="I918" i="68" s="1"/>
  <c r="H917" i="68" a="1"/>
  <c r="H917" i="68" s="1"/>
  <c r="I917" i="68" s="1"/>
  <c r="H916" i="68" a="1"/>
  <c r="H916" i="68" s="1"/>
  <c r="I916" i="68" s="1"/>
  <c r="H915" i="68" a="1"/>
  <c r="H915" i="68" s="1"/>
  <c r="I915" i="68" s="1"/>
  <c r="H914" i="68" a="1"/>
  <c r="H914" i="68" s="1"/>
  <c r="I914" i="68" s="1"/>
  <c r="H913" i="68" a="1"/>
  <c r="H913" i="68" s="1"/>
  <c r="I913" i="68" s="1"/>
  <c r="H912" i="68" a="1"/>
  <c r="H912" i="68" s="1"/>
  <c r="I912" i="68" s="1"/>
  <c r="H911" i="68" a="1"/>
  <c r="H911" i="68" s="1"/>
  <c r="I911" i="68" s="1"/>
  <c r="H910" i="68" a="1"/>
  <c r="H910" i="68" s="1"/>
  <c r="I910" i="68" s="1"/>
  <c r="H909" i="68" a="1"/>
  <c r="H909" i="68" s="1"/>
  <c r="I909" i="68" s="1"/>
  <c r="H908" i="68" a="1"/>
  <c r="H908" i="68" s="1"/>
  <c r="I908" i="68" s="1"/>
  <c r="H907" i="68" a="1"/>
  <c r="H907" i="68" s="1"/>
  <c r="I907" i="68" s="1"/>
  <c r="H906" i="68" a="1"/>
  <c r="H906" i="68" s="1"/>
  <c r="I906" i="68" s="1"/>
  <c r="H905" i="68" a="1"/>
  <c r="H905" i="68" s="1"/>
  <c r="I905" i="68" s="1"/>
  <c r="H904" i="68" a="1"/>
  <c r="H904" i="68" s="1"/>
  <c r="I904" i="68" s="1"/>
  <c r="H903" i="68" a="1"/>
  <c r="H903" i="68" s="1"/>
  <c r="I903" i="68" s="1"/>
  <c r="H902" i="68" a="1"/>
  <c r="H902" i="68" s="1"/>
  <c r="I902" i="68" s="1"/>
  <c r="H901" i="68" a="1"/>
  <c r="H901" i="68" s="1"/>
  <c r="I901" i="68" s="1"/>
  <c r="H900" i="68" a="1"/>
  <c r="H900" i="68" s="1"/>
  <c r="I900" i="68" s="1"/>
  <c r="H899" i="68" a="1"/>
  <c r="H899" i="68" s="1"/>
  <c r="I899" i="68" s="1"/>
  <c r="H898" i="68" a="1"/>
  <c r="H898" i="68" s="1"/>
  <c r="I898" i="68" s="1"/>
  <c r="H897" i="68" a="1"/>
  <c r="H897" i="68" s="1"/>
  <c r="I897" i="68" s="1"/>
  <c r="H896" i="68" a="1"/>
  <c r="H896" i="68" s="1"/>
  <c r="I896" i="68" s="1"/>
  <c r="H895" i="68" a="1"/>
  <c r="H895" i="68" s="1"/>
  <c r="I895" i="68" s="1"/>
  <c r="H894" i="68" a="1"/>
  <c r="H894" i="68" s="1"/>
  <c r="I894" i="68" s="1"/>
  <c r="H893" i="68" a="1"/>
  <c r="H893" i="68" s="1"/>
  <c r="I893" i="68" s="1"/>
  <c r="H892" i="68" a="1"/>
  <c r="H892" i="68" s="1"/>
  <c r="I892" i="68" s="1"/>
  <c r="H891" i="68" a="1"/>
  <c r="H891" i="68" s="1"/>
  <c r="I891" i="68" s="1"/>
  <c r="H890" i="68" a="1"/>
  <c r="H890" i="68" s="1"/>
  <c r="I890" i="68" s="1"/>
  <c r="H889" i="68" a="1"/>
  <c r="H889" i="68" s="1"/>
  <c r="I889" i="68" s="1"/>
  <c r="H888" i="68" a="1"/>
  <c r="H888" i="68" s="1"/>
  <c r="I888" i="68" s="1"/>
  <c r="H887" i="68" a="1"/>
  <c r="H887" i="68" s="1"/>
  <c r="I887" i="68" s="1"/>
  <c r="H886" i="68" a="1"/>
  <c r="H886" i="68" s="1"/>
  <c r="I886" i="68" s="1"/>
  <c r="H885" i="68" a="1"/>
  <c r="H885" i="68" s="1"/>
  <c r="I885" i="68" s="1"/>
  <c r="H884" i="68" a="1"/>
  <c r="H884" i="68" s="1"/>
  <c r="I884" i="68" s="1"/>
  <c r="H883" i="68" a="1"/>
  <c r="H883" i="68" s="1"/>
  <c r="I883" i="68" s="1"/>
  <c r="H882" i="68" a="1"/>
  <c r="H882" i="68" s="1"/>
  <c r="I882" i="68" s="1"/>
  <c r="H881" i="68" a="1"/>
  <c r="H881" i="68" s="1"/>
  <c r="I881" i="68" s="1"/>
  <c r="H880" i="68" a="1"/>
  <c r="H880" i="68" s="1"/>
  <c r="I880" i="68" s="1"/>
  <c r="H879" i="68" a="1"/>
  <c r="H879" i="68" s="1"/>
  <c r="I879" i="68" s="1"/>
  <c r="H878" i="68" a="1"/>
  <c r="H878" i="68" s="1"/>
  <c r="I878" i="68" s="1"/>
  <c r="H877" i="68" a="1"/>
  <c r="H877" i="68" s="1"/>
  <c r="I877" i="68" s="1"/>
  <c r="H876" i="68" a="1"/>
  <c r="H876" i="68" s="1"/>
  <c r="I876" i="68" s="1"/>
  <c r="H875" i="68" a="1"/>
  <c r="H875" i="68" s="1"/>
  <c r="I875" i="68" s="1"/>
  <c r="H874" i="68" a="1"/>
  <c r="H874" i="68" s="1"/>
  <c r="I874" i="68" s="1"/>
  <c r="H873" i="68" a="1"/>
  <c r="H873" i="68" s="1"/>
  <c r="I873" i="68" s="1"/>
  <c r="H872" i="68" a="1"/>
  <c r="H872" i="68" s="1"/>
  <c r="I872" i="68" s="1"/>
  <c r="H871" i="68" a="1"/>
  <c r="H871" i="68" s="1"/>
  <c r="I871" i="68" s="1"/>
  <c r="H870" i="68" a="1"/>
  <c r="H870" i="68" s="1"/>
  <c r="I870" i="68" s="1"/>
  <c r="H869" i="68" a="1"/>
  <c r="H869" i="68" s="1"/>
  <c r="I869" i="68" s="1"/>
  <c r="H868" i="68" a="1"/>
  <c r="H868" i="68" s="1"/>
  <c r="I868" i="68" s="1"/>
  <c r="H867" i="68" a="1"/>
  <c r="H867" i="68" s="1"/>
  <c r="I867" i="68" s="1"/>
  <c r="H866" i="68" a="1"/>
  <c r="H866" i="68" s="1"/>
  <c r="I866" i="68" s="1"/>
  <c r="H865" i="68" a="1"/>
  <c r="H865" i="68" s="1"/>
  <c r="I865" i="68" s="1"/>
  <c r="H864" i="68" a="1"/>
  <c r="H864" i="68" s="1"/>
  <c r="I864" i="68" s="1"/>
  <c r="H863" i="68" a="1"/>
  <c r="H863" i="68" s="1"/>
  <c r="I863" i="68" s="1"/>
  <c r="H862" i="68" a="1"/>
  <c r="H862" i="68" s="1"/>
  <c r="I862" i="68" s="1"/>
  <c r="H861" i="68" a="1"/>
  <c r="H861" i="68" s="1"/>
  <c r="I861" i="68" s="1"/>
  <c r="H860" i="68" a="1"/>
  <c r="H860" i="68" s="1"/>
  <c r="I860" i="68" s="1"/>
  <c r="H859" i="68" a="1"/>
  <c r="H859" i="68" s="1"/>
  <c r="I859" i="68" s="1"/>
  <c r="H858" i="68" a="1"/>
  <c r="H858" i="68" s="1"/>
  <c r="I858" i="68" s="1"/>
  <c r="H857" i="68" a="1"/>
  <c r="H857" i="68" s="1"/>
  <c r="I857" i="68" s="1"/>
  <c r="H856" i="68" a="1"/>
  <c r="H856" i="68" s="1"/>
  <c r="I856" i="68" s="1"/>
  <c r="H855" i="68" a="1"/>
  <c r="H855" i="68" s="1"/>
  <c r="I855" i="68" s="1"/>
  <c r="H854" i="68" a="1"/>
  <c r="H854" i="68" s="1"/>
  <c r="I854" i="68" s="1"/>
  <c r="H853" i="68" a="1"/>
  <c r="H853" i="68" s="1"/>
  <c r="I853" i="68" s="1"/>
  <c r="H852" i="68" a="1"/>
  <c r="H852" i="68" s="1"/>
  <c r="I852" i="68" s="1"/>
  <c r="H851" i="68" a="1"/>
  <c r="H851" i="68" s="1"/>
  <c r="I851" i="68" s="1"/>
  <c r="H850" i="68" a="1"/>
  <c r="H850" i="68" s="1"/>
  <c r="I850" i="68" s="1"/>
  <c r="H849" i="68" a="1"/>
  <c r="H849" i="68" s="1"/>
  <c r="I849" i="68" s="1"/>
  <c r="H848" i="68" a="1"/>
  <c r="H848" i="68" s="1"/>
  <c r="I848" i="68" s="1"/>
  <c r="H847" i="68" a="1"/>
  <c r="H847" i="68" s="1"/>
  <c r="I847" i="68" s="1"/>
  <c r="H846" i="68" a="1"/>
  <c r="H846" i="68" s="1"/>
  <c r="I846" i="68" s="1"/>
  <c r="H845" i="68" a="1"/>
  <c r="H845" i="68" s="1"/>
  <c r="I845" i="68" s="1"/>
  <c r="H844" i="68" a="1"/>
  <c r="H844" i="68" s="1"/>
  <c r="I844" i="68" s="1"/>
  <c r="H843" i="68" a="1"/>
  <c r="H843" i="68" s="1"/>
  <c r="I843" i="68" s="1"/>
  <c r="H842" i="68" a="1"/>
  <c r="H842" i="68" s="1"/>
  <c r="I842" i="68" s="1"/>
  <c r="H841" i="68" a="1"/>
  <c r="H841" i="68" s="1"/>
  <c r="I841" i="68" s="1"/>
  <c r="H840" i="68" a="1"/>
  <c r="H840" i="68" s="1"/>
  <c r="I840" i="68" s="1"/>
  <c r="H839" i="68" a="1"/>
  <c r="H839" i="68" s="1"/>
  <c r="I839" i="68" s="1"/>
  <c r="H838" i="68" a="1"/>
  <c r="H838" i="68" s="1"/>
  <c r="I838" i="68" s="1"/>
  <c r="H837" i="68" a="1"/>
  <c r="H837" i="68" s="1"/>
  <c r="I837" i="68" s="1"/>
  <c r="H836" i="68" a="1"/>
  <c r="H836" i="68" s="1"/>
  <c r="I836" i="68" s="1"/>
  <c r="H835" i="68" a="1"/>
  <c r="H835" i="68" s="1"/>
  <c r="I835" i="68" s="1"/>
  <c r="H834" i="68" a="1"/>
  <c r="H834" i="68" s="1"/>
  <c r="I834" i="68" s="1"/>
  <c r="H833" i="68" a="1"/>
  <c r="H833" i="68" s="1"/>
  <c r="I833" i="68" s="1"/>
  <c r="H832" i="68" a="1"/>
  <c r="H832" i="68" s="1"/>
  <c r="I832" i="68" s="1"/>
  <c r="H831" i="68" a="1"/>
  <c r="H831" i="68" s="1"/>
  <c r="I831" i="68" s="1"/>
  <c r="H830" i="68" a="1"/>
  <c r="H830" i="68" s="1"/>
  <c r="I830" i="68" s="1"/>
  <c r="H829" i="68" a="1"/>
  <c r="H829" i="68" s="1"/>
  <c r="I829" i="68" s="1"/>
  <c r="H828" i="68" a="1"/>
  <c r="H828" i="68" s="1"/>
  <c r="I828" i="68" s="1"/>
  <c r="H827" i="68" a="1"/>
  <c r="H827" i="68" s="1"/>
  <c r="I827" i="68" s="1"/>
  <c r="H826" i="68" a="1"/>
  <c r="H826" i="68" s="1"/>
  <c r="I826" i="68" s="1"/>
  <c r="H825" i="68" a="1"/>
  <c r="H825" i="68" s="1"/>
  <c r="I825" i="68" s="1"/>
  <c r="H824" i="68" a="1"/>
  <c r="H824" i="68" s="1"/>
  <c r="I824" i="68" s="1"/>
  <c r="H823" i="68" a="1"/>
  <c r="H823" i="68" s="1"/>
  <c r="I823" i="68" s="1"/>
  <c r="H822" i="68" a="1"/>
  <c r="H822" i="68" s="1"/>
  <c r="I822" i="68" s="1"/>
  <c r="H821" i="68" a="1"/>
  <c r="H821" i="68" s="1"/>
  <c r="I821" i="68" s="1"/>
  <c r="H820" i="68" a="1"/>
  <c r="H820" i="68" s="1"/>
  <c r="I820" i="68" s="1"/>
  <c r="H819" i="68" a="1"/>
  <c r="H819" i="68" s="1"/>
  <c r="I819" i="68" s="1"/>
  <c r="H818" i="68" a="1"/>
  <c r="H818" i="68" s="1"/>
  <c r="I818" i="68" s="1"/>
  <c r="H817" i="68" a="1"/>
  <c r="H817" i="68" s="1"/>
  <c r="I817" i="68" s="1"/>
  <c r="H816" i="68" a="1"/>
  <c r="H816" i="68" s="1"/>
  <c r="I816" i="68" s="1"/>
  <c r="H815" i="68" a="1"/>
  <c r="H815" i="68" s="1"/>
  <c r="I815" i="68" s="1"/>
  <c r="H814" i="68" a="1"/>
  <c r="H814" i="68" s="1"/>
  <c r="I814" i="68" s="1"/>
  <c r="H813" i="68" a="1"/>
  <c r="H813" i="68" s="1"/>
  <c r="I813" i="68" s="1"/>
  <c r="H812" i="68" a="1"/>
  <c r="H812" i="68" s="1"/>
  <c r="I812" i="68" s="1"/>
  <c r="H811" i="68" a="1"/>
  <c r="H811" i="68" s="1"/>
  <c r="I811" i="68" s="1"/>
  <c r="H810" i="68" a="1"/>
  <c r="H810" i="68" s="1"/>
  <c r="I810" i="68" s="1"/>
  <c r="H809" i="68" a="1"/>
  <c r="H809" i="68" s="1"/>
  <c r="I809" i="68" s="1"/>
  <c r="H808" i="68" a="1"/>
  <c r="H808" i="68" s="1"/>
  <c r="I808" i="68" s="1"/>
  <c r="H807" i="68" a="1"/>
  <c r="H807" i="68" s="1"/>
  <c r="I807" i="68" s="1"/>
  <c r="H806" i="68" a="1"/>
  <c r="H806" i="68" s="1"/>
  <c r="I806" i="68" s="1"/>
  <c r="H805" i="68" a="1"/>
  <c r="H805" i="68" s="1"/>
  <c r="I805" i="68" s="1"/>
  <c r="H804" i="68" a="1"/>
  <c r="H804" i="68" s="1"/>
  <c r="I804" i="68" s="1"/>
  <c r="H803" i="68" a="1"/>
  <c r="H803" i="68" s="1"/>
  <c r="I803" i="68" s="1"/>
  <c r="H802" i="68" a="1"/>
  <c r="H802" i="68" s="1"/>
  <c r="I802" i="68" s="1"/>
  <c r="H801" i="68" a="1"/>
  <c r="H801" i="68" s="1"/>
  <c r="I801" i="68" s="1"/>
  <c r="H800" i="68" a="1"/>
  <c r="H800" i="68" s="1"/>
  <c r="I800" i="68" s="1"/>
  <c r="H799" i="68" a="1"/>
  <c r="H799" i="68" s="1"/>
  <c r="I799" i="68" s="1"/>
  <c r="H798" i="68" a="1"/>
  <c r="H798" i="68" s="1"/>
  <c r="I798" i="68" s="1"/>
  <c r="H797" i="68" a="1"/>
  <c r="H797" i="68" s="1"/>
  <c r="I797" i="68" s="1"/>
  <c r="H796" i="68" a="1"/>
  <c r="H796" i="68" s="1"/>
  <c r="I796" i="68" s="1"/>
  <c r="H795" i="68" a="1"/>
  <c r="H795" i="68" s="1"/>
  <c r="I795" i="68" s="1"/>
  <c r="H794" i="68" a="1"/>
  <c r="H794" i="68" s="1"/>
  <c r="I794" i="68" s="1"/>
  <c r="H793" i="68" a="1"/>
  <c r="H793" i="68" s="1"/>
  <c r="I793" i="68" s="1"/>
  <c r="H792" i="68" a="1"/>
  <c r="H792" i="68" s="1"/>
  <c r="I792" i="68" s="1"/>
  <c r="H791" i="68" a="1"/>
  <c r="H791" i="68" s="1"/>
  <c r="I791" i="68" s="1"/>
  <c r="H790" i="68" a="1"/>
  <c r="H790" i="68" s="1"/>
  <c r="I790" i="68" s="1"/>
  <c r="H789" i="68" a="1"/>
  <c r="H789" i="68" s="1"/>
  <c r="I789" i="68" s="1"/>
  <c r="H788" i="68" a="1"/>
  <c r="H788" i="68" s="1"/>
  <c r="I788" i="68" s="1"/>
  <c r="H787" i="68" a="1"/>
  <c r="H787" i="68" s="1"/>
  <c r="I787" i="68" s="1"/>
  <c r="H786" i="68" a="1"/>
  <c r="H786" i="68" s="1"/>
  <c r="I786" i="68" s="1"/>
  <c r="H785" i="68" a="1"/>
  <c r="H785" i="68" s="1"/>
  <c r="I785" i="68" s="1"/>
  <c r="H784" i="68" a="1"/>
  <c r="H784" i="68" s="1"/>
  <c r="I784" i="68" s="1"/>
  <c r="H783" i="68" a="1"/>
  <c r="H783" i="68" s="1"/>
  <c r="I783" i="68" s="1"/>
  <c r="H782" i="68" a="1"/>
  <c r="H782" i="68" s="1"/>
  <c r="I782" i="68" s="1"/>
  <c r="H781" i="68" a="1"/>
  <c r="H781" i="68" s="1"/>
  <c r="I781" i="68" s="1"/>
  <c r="H780" i="68" a="1"/>
  <c r="H780" i="68" s="1"/>
  <c r="I780" i="68" s="1"/>
  <c r="H779" i="68" a="1"/>
  <c r="H779" i="68" s="1"/>
  <c r="I779" i="68" s="1"/>
  <c r="H778" i="68" a="1"/>
  <c r="H778" i="68" s="1"/>
  <c r="I778" i="68" s="1"/>
  <c r="H777" i="68" a="1"/>
  <c r="H777" i="68" s="1"/>
  <c r="I777" i="68" s="1"/>
  <c r="H776" i="68" a="1"/>
  <c r="H776" i="68" s="1"/>
  <c r="I776" i="68" s="1"/>
  <c r="H775" i="68" a="1"/>
  <c r="H775" i="68" s="1"/>
  <c r="I775" i="68" s="1"/>
  <c r="H774" i="68" a="1"/>
  <c r="H774" i="68" s="1"/>
  <c r="I774" i="68" s="1"/>
  <c r="H773" i="68" a="1"/>
  <c r="H773" i="68" s="1"/>
  <c r="I773" i="68" s="1"/>
  <c r="H772" i="68" a="1"/>
  <c r="H772" i="68" s="1"/>
  <c r="I772" i="68" s="1"/>
  <c r="H771" i="68" a="1"/>
  <c r="H771" i="68" s="1"/>
  <c r="I771" i="68" s="1"/>
  <c r="H770" i="68" a="1"/>
  <c r="H770" i="68" s="1"/>
  <c r="I770" i="68" s="1"/>
  <c r="H769" i="68" a="1"/>
  <c r="H769" i="68" s="1"/>
  <c r="I769" i="68" s="1"/>
  <c r="H768" i="68" a="1"/>
  <c r="H768" i="68" s="1"/>
  <c r="I768" i="68" s="1"/>
  <c r="H767" i="68" a="1"/>
  <c r="H767" i="68" s="1"/>
  <c r="I767" i="68" s="1"/>
  <c r="H766" i="68" a="1"/>
  <c r="H766" i="68" s="1"/>
  <c r="I766" i="68" s="1"/>
  <c r="H765" i="68" a="1"/>
  <c r="H765" i="68" s="1"/>
  <c r="I765" i="68" s="1"/>
  <c r="H764" i="68" a="1"/>
  <c r="H764" i="68" s="1"/>
  <c r="I764" i="68" s="1"/>
  <c r="H763" i="68" a="1"/>
  <c r="H763" i="68" s="1"/>
  <c r="I763" i="68" s="1"/>
  <c r="H762" i="68" a="1"/>
  <c r="H762" i="68" s="1"/>
  <c r="I762" i="68" s="1"/>
  <c r="H761" i="68" a="1"/>
  <c r="H761" i="68" s="1"/>
  <c r="I761" i="68" s="1"/>
  <c r="H760" i="68" a="1"/>
  <c r="H760" i="68" s="1"/>
  <c r="I760" i="68" s="1"/>
  <c r="H759" i="68" a="1"/>
  <c r="H759" i="68" s="1"/>
  <c r="I759" i="68" s="1"/>
  <c r="H758" i="68" a="1"/>
  <c r="H758" i="68" s="1"/>
  <c r="I758" i="68" s="1"/>
  <c r="H757" i="68" a="1"/>
  <c r="H757" i="68" s="1"/>
  <c r="I757" i="68" s="1"/>
  <c r="H756" i="68" a="1"/>
  <c r="H756" i="68" s="1"/>
  <c r="I756" i="68" s="1"/>
  <c r="H755" i="68" a="1"/>
  <c r="H755" i="68" s="1"/>
  <c r="I755" i="68" s="1"/>
  <c r="H754" i="68" a="1"/>
  <c r="H754" i="68" s="1"/>
  <c r="I754" i="68" s="1"/>
  <c r="H753" i="68" a="1"/>
  <c r="H753" i="68" s="1"/>
  <c r="I753" i="68" s="1"/>
  <c r="H752" i="68" a="1"/>
  <c r="H752" i="68" s="1"/>
  <c r="I752" i="68" s="1"/>
  <c r="H751" i="68" a="1"/>
  <c r="H751" i="68" s="1"/>
  <c r="I751" i="68" s="1"/>
  <c r="H750" i="68" a="1"/>
  <c r="H750" i="68" s="1"/>
  <c r="I750" i="68" s="1"/>
  <c r="H749" i="68" a="1"/>
  <c r="H749" i="68" s="1"/>
  <c r="I749" i="68" s="1"/>
  <c r="H748" i="68" a="1"/>
  <c r="H748" i="68" s="1"/>
  <c r="I748" i="68" s="1"/>
  <c r="H747" i="68" a="1"/>
  <c r="H747" i="68" s="1"/>
  <c r="I747" i="68" s="1"/>
  <c r="H746" i="68" a="1"/>
  <c r="H746" i="68" s="1"/>
  <c r="I746" i="68" s="1"/>
  <c r="H745" i="68" a="1"/>
  <c r="H745" i="68" s="1"/>
  <c r="I745" i="68" s="1"/>
  <c r="H744" i="68" a="1"/>
  <c r="H744" i="68" s="1"/>
  <c r="I744" i="68" s="1"/>
  <c r="H743" i="68" a="1"/>
  <c r="H743" i="68" s="1"/>
  <c r="I743" i="68" s="1"/>
  <c r="H742" i="68" a="1"/>
  <c r="H742" i="68" s="1"/>
  <c r="I742" i="68" s="1"/>
  <c r="H741" i="68" a="1"/>
  <c r="H741" i="68" s="1"/>
  <c r="I741" i="68" s="1"/>
  <c r="H740" i="68" a="1"/>
  <c r="H740" i="68" s="1"/>
  <c r="I740" i="68" s="1"/>
  <c r="H739" i="68" a="1"/>
  <c r="H739" i="68" s="1"/>
  <c r="I739" i="68" s="1"/>
  <c r="H738" i="68" a="1"/>
  <c r="H738" i="68" s="1"/>
  <c r="I738" i="68" s="1"/>
  <c r="H737" i="68" a="1"/>
  <c r="H737" i="68" s="1"/>
  <c r="I737" i="68" s="1"/>
  <c r="H736" i="68" a="1"/>
  <c r="H736" i="68" s="1"/>
  <c r="I736" i="68" s="1"/>
  <c r="H735" i="68" a="1"/>
  <c r="H735" i="68" s="1"/>
  <c r="I735" i="68" s="1"/>
  <c r="H734" i="68" a="1"/>
  <c r="H734" i="68" s="1"/>
  <c r="I734" i="68" s="1"/>
  <c r="H733" i="68" a="1"/>
  <c r="H733" i="68" s="1"/>
  <c r="I733" i="68" s="1"/>
  <c r="H732" i="68" a="1"/>
  <c r="H732" i="68" s="1"/>
  <c r="I732" i="68" s="1"/>
  <c r="H731" i="68" a="1"/>
  <c r="H731" i="68" s="1"/>
  <c r="I731" i="68" s="1"/>
  <c r="H730" i="68" a="1"/>
  <c r="H730" i="68" s="1"/>
  <c r="I730" i="68" s="1"/>
  <c r="H729" i="68" a="1"/>
  <c r="H729" i="68" s="1"/>
  <c r="I729" i="68" s="1"/>
  <c r="H728" i="68" a="1"/>
  <c r="H728" i="68" s="1"/>
  <c r="I728" i="68" s="1"/>
  <c r="H727" i="68" a="1"/>
  <c r="H727" i="68" s="1"/>
  <c r="I727" i="68" s="1"/>
  <c r="H726" i="68" a="1"/>
  <c r="H726" i="68" s="1"/>
  <c r="I726" i="68" s="1"/>
  <c r="H725" i="68" a="1"/>
  <c r="H725" i="68" s="1"/>
  <c r="I725" i="68" s="1"/>
  <c r="H724" i="68" a="1"/>
  <c r="H724" i="68" s="1"/>
  <c r="I724" i="68" s="1"/>
  <c r="H723" i="68" a="1"/>
  <c r="H723" i="68" s="1"/>
  <c r="I723" i="68" s="1"/>
  <c r="H722" i="68" a="1"/>
  <c r="H722" i="68" s="1"/>
  <c r="I722" i="68" s="1"/>
  <c r="H721" i="68" a="1"/>
  <c r="H721" i="68" s="1"/>
  <c r="I721" i="68" s="1"/>
  <c r="H720" i="68" a="1"/>
  <c r="H720" i="68" s="1"/>
  <c r="I720" i="68" s="1"/>
  <c r="H719" i="68" a="1"/>
  <c r="H719" i="68" s="1"/>
  <c r="I719" i="68" s="1"/>
  <c r="H718" i="68" a="1"/>
  <c r="H718" i="68" s="1"/>
  <c r="I718" i="68" s="1"/>
  <c r="H717" i="68" a="1"/>
  <c r="H717" i="68" s="1"/>
  <c r="I717" i="68" s="1"/>
  <c r="H716" i="68" a="1"/>
  <c r="H716" i="68" s="1"/>
  <c r="I716" i="68" s="1"/>
  <c r="H715" i="68" a="1"/>
  <c r="H715" i="68" s="1"/>
  <c r="I715" i="68" s="1"/>
  <c r="H714" i="68" a="1"/>
  <c r="H714" i="68" s="1"/>
  <c r="I714" i="68" s="1"/>
  <c r="H713" i="68" a="1"/>
  <c r="H713" i="68" s="1"/>
  <c r="I713" i="68" s="1"/>
  <c r="H712" i="68" a="1"/>
  <c r="H712" i="68" s="1"/>
  <c r="I712" i="68" s="1"/>
  <c r="H711" i="68" a="1"/>
  <c r="H711" i="68" s="1"/>
  <c r="I711" i="68" s="1"/>
  <c r="H710" i="68" a="1"/>
  <c r="H710" i="68" s="1"/>
  <c r="I710" i="68" s="1"/>
  <c r="H709" i="68" a="1"/>
  <c r="H709" i="68" s="1"/>
  <c r="I709" i="68" s="1"/>
  <c r="H708" i="68" a="1"/>
  <c r="H708" i="68" s="1"/>
  <c r="I708" i="68" s="1"/>
  <c r="H707" i="68" a="1"/>
  <c r="H707" i="68" s="1"/>
  <c r="I707" i="68" s="1"/>
  <c r="H706" i="68" a="1"/>
  <c r="H706" i="68" s="1"/>
  <c r="I706" i="68" s="1"/>
  <c r="H705" i="68" a="1"/>
  <c r="H705" i="68" s="1"/>
  <c r="I705" i="68" s="1"/>
  <c r="H704" i="68" a="1"/>
  <c r="H704" i="68" s="1"/>
  <c r="I704" i="68" s="1"/>
  <c r="H703" i="68" a="1"/>
  <c r="H703" i="68" s="1"/>
  <c r="I703" i="68" s="1"/>
  <c r="H702" i="68" a="1"/>
  <c r="H702" i="68" s="1"/>
  <c r="I702" i="68" s="1"/>
  <c r="H701" i="68" a="1"/>
  <c r="H701" i="68" s="1"/>
  <c r="I701" i="68" s="1"/>
  <c r="H700" i="68" a="1"/>
  <c r="H700" i="68" s="1"/>
  <c r="I700" i="68" s="1"/>
  <c r="H699" i="68" a="1"/>
  <c r="H699" i="68" s="1"/>
  <c r="I699" i="68" s="1"/>
  <c r="H698" i="68" a="1"/>
  <c r="H698" i="68" s="1"/>
  <c r="I698" i="68" s="1"/>
  <c r="H697" i="68" a="1"/>
  <c r="H697" i="68" s="1"/>
  <c r="I697" i="68" s="1"/>
  <c r="H696" i="68" a="1"/>
  <c r="H696" i="68" s="1"/>
  <c r="I696" i="68" s="1"/>
  <c r="H695" i="68" a="1"/>
  <c r="H695" i="68" s="1"/>
  <c r="I695" i="68" s="1"/>
  <c r="H694" i="68" a="1"/>
  <c r="H694" i="68" s="1"/>
  <c r="I694" i="68" s="1"/>
  <c r="H693" i="68" a="1"/>
  <c r="H693" i="68" s="1"/>
  <c r="I693" i="68" s="1"/>
  <c r="H692" i="68" a="1"/>
  <c r="H692" i="68" s="1"/>
  <c r="I692" i="68" s="1"/>
  <c r="H691" i="68" a="1"/>
  <c r="H691" i="68" s="1"/>
  <c r="I691" i="68" s="1"/>
  <c r="H690" i="68" a="1"/>
  <c r="H690" i="68" s="1"/>
  <c r="I690" i="68" s="1"/>
  <c r="H689" i="68" a="1"/>
  <c r="H689" i="68" s="1"/>
  <c r="I689" i="68" s="1"/>
  <c r="H688" i="68" a="1"/>
  <c r="H688" i="68" s="1"/>
  <c r="I688" i="68" s="1"/>
  <c r="H687" i="68" a="1"/>
  <c r="H687" i="68" s="1"/>
  <c r="I687" i="68" s="1"/>
  <c r="H686" i="68" a="1"/>
  <c r="H686" i="68" s="1"/>
  <c r="I686" i="68" s="1"/>
  <c r="H685" i="68" a="1"/>
  <c r="H685" i="68" s="1"/>
  <c r="I685" i="68" s="1"/>
  <c r="H684" i="68" a="1"/>
  <c r="H684" i="68" s="1"/>
  <c r="I684" i="68" s="1"/>
  <c r="H683" i="68" a="1"/>
  <c r="H683" i="68" s="1"/>
  <c r="I683" i="68" s="1"/>
  <c r="H682" i="68" a="1"/>
  <c r="H682" i="68" s="1"/>
  <c r="I682" i="68" s="1"/>
  <c r="H681" i="68" a="1"/>
  <c r="H681" i="68" s="1"/>
  <c r="I681" i="68" s="1"/>
  <c r="H680" i="68" a="1"/>
  <c r="H680" i="68" s="1"/>
  <c r="I680" i="68" s="1"/>
  <c r="H679" i="68" a="1"/>
  <c r="H679" i="68" s="1"/>
  <c r="I679" i="68" s="1"/>
  <c r="H678" i="68" a="1"/>
  <c r="H678" i="68" s="1"/>
  <c r="I678" i="68" s="1"/>
  <c r="H677" i="68" a="1"/>
  <c r="H677" i="68" s="1"/>
  <c r="I677" i="68" s="1"/>
  <c r="H676" i="68" a="1"/>
  <c r="H676" i="68" s="1"/>
  <c r="I676" i="68" s="1"/>
  <c r="H675" i="68" a="1"/>
  <c r="H675" i="68" s="1"/>
  <c r="I675" i="68" s="1"/>
  <c r="H674" i="68" a="1"/>
  <c r="H674" i="68" s="1"/>
  <c r="I674" i="68" s="1"/>
  <c r="H673" i="68" a="1"/>
  <c r="H673" i="68" s="1"/>
  <c r="I673" i="68" s="1"/>
  <c r="H672" i="68" a="1"/>
  <c r="H672" i="68" s="1"/>
  <c r="I672" i="68" s="1"/>
  <c r="H671" i="68" a="1"/>
  <c r="H671" i="68" s="1"/>
  <c r="I671" i="68" s="1"/>
  <c r="H670" i="68" a="1"/>
  <c r="H670" i="68" s="1"/>
  <c r="I670" i="68" s="1"/>
  <c r="H669" i="68" a="1"/>
  <c r="H669" i="68" s="1"/>
  <c r="I669" i="68" s="1"/>
  <c r="H668" i="68" a="1"/>
  <c r="H668" i="68" s="1"/>
  <c r="I668" i="68" s="1"/>
  <c r="H667" i="68" a="1"/>
  <c r="H667" i="68" s="1"/>
  <c r="I667" i="68" s="1"/>
  <c r="H666" i="68" a="1"/>
  <c r="H666" i="68" s="1"/>
  <c r="I666" i="68" s="1"/>
  <c r="H665" i="68" a="1"/>
  <c r="H665" i="68" s="1"/>
  <c r="I665" i="68" s="1"/>
  <c r="H664" i="68" a="1"/>
  <c r="H664" i="68" s="1"/>
  <c r="I664" i="68" s="1"/>
  <c r="H663" i="68" a="1"/>
  <c r="H663" i="68" s="1"/>
  <c r="I663" i="68" s="1"/>
  <c r="H662" i="68" a="1"/>
  <c r="H662" i="68" s="1"/>
  <c r="I662" i="68" s="1"/>
  <c r="H661" i="68" a="1"/>
  <c r="H661" i="68" s="1"/>
  <c r="I661" i="68" s="1"/>
  <c r="H660" i="68" a="1"/>
  <c r="H660" i="68" s="1"/>
  <c r="I660" i="68" s="1"/>
  <c r="H659" i="68" a="1"/>
  <c r="H659" i="68" s="1"/>
  <c r="I659" i="68" s="1"/>
  <c r="H658" i="68" a="1"/>
  <c r="H658" i="68" s="1"/>
  <c r="I658" i="68" s="1"/>
  <c r="H657" i="68" a="1"/>
  <c r="H657" i="68" s="1"/>
  <c r="I657" i="68" s="1"/>
  <c r="H656" i="68" a="1"/>
  <c r="H656" i="68" s="1"/>
  <c r="I656" i="68" s="1"/>
  <c r="H655" i="68" a="1"/>
  <c r="H655" i="68" s="1"/>
  <c r="I655" i="68" s="1"/>
  <c r="H654" i="68" a="1"/>
  <c r="H654" i="68" s="1"/>
  <c r="I654" i="68" s="1"/>
  <c r="H653" i="68" a="1"/>
  <c r="H653" i="68" s="1"/>
  <c r="I653" i="68" s="1"/>
  <c r="H652" i="68" a="1"/>
  <c r="H652" i="68" s="1"/>
  <c r="I652" i="68" s="1"/>
  <c r="H651" i="68" a="1"/>
  <c r="H651" i="68" s="1"/>
  <c r="I651" i="68" s="1"/>
  <c r="H650" i="68" a="1"/>
  <c r="H650" i="68" s="1"/>
  <c r="I650" i="68" s="1"/>
  <c r="H649" i="68" a="1"/>
  <c r="H649" i="68" s="1"/>
  <c r="I649" i="68" s="1"/>
  <c r="H648" i="68" a="1"/>
  <c r="H648" i="68" s="1"/>
  <c r="I648" i="68" s="1"/>
  <c r="H647" i="68" a="1"/>
  <c r="H647" i="68" s="1"/>
  <c r="I647" i="68" s="1"/>
  <c r="H646" i="68" a="1"/>
  <c r="H646" i="68" s="1"/>
  <c r="I646" i="68" s="1"/>
  <c r="H645" i="68" a="1"/>
  <c r="H645" i="68" s="1"/>
  <c r="I645" i="68" s="1"/>
  <c r="H644" i="68" a="1"/>
  <c r="H644" i="68" s="1"/>
  <c r="I644" i="68" s="1"/>
  <c r="H643" i="68" a="1"/>
  <c r="H643" i="68" s="1"/>
  <c r="I643" i="68" s="1"/>
  <c r="H642" i="68" a="1"/>
  <c r="H642" i="68" s="1"/>
  <c r="I642" i="68" s="1"/>
  <c r="H641" i="68" a="1"/>
  <c r="H641" i="68" s="1"/>
  <c r="I641" i="68" s="1"/>
  <c r="H640" i="68" a="1"/>
  <c r="H640" i="68" s="1"/>
  <c r="I640" i="68" s="1"/>
  <c r="H639" i="68" a="1"/>
  <c r="H639" i="68" s="1"/>
  <c r="I639" i="68" s="1"/>
  <c r="H638" i="68" a="1"/>
  <c r="H638" i="68" s="1"/>
  <c r="I638" i="68" s="1"/>
  <c r="H637" i="68" a="1"/>
  <c r="H637" i="68" s="1"/>
  <c r="I637" i="68" s="1"/>
  <c r="H636" i="68" a="1"/>
  <c r="H636" i="68" s="1"/>
  <c r="I636" i="68" s="1"/>
  <c r="H635" i="68" a="1"/>
  <c r="H635" i="68" s="1"/>
  <c r="I635" i="68" s="1"/>
  <c r="H634" i="68" a="1"/>
  <c r="H634" i="68" s="1"/>
  <c r="I634" i="68" s="1"/>
  <c r="H633" i="68" a="1"/>
  <c r="H633" i="68" s="1"/>
  <c r="I633" i="68" s="1"/>
  <c r="H632" i="68" a="1"/>
  <c r="H632" i="68" s="1"/>
  <c r="I632" i="68" s="1"/>
  <c r="H631" i="68" a="1"/>
  <c r="H631" i="68" s="1"/>
  <c r="I631" i="68" s="1"/>
  <c r="H630" i="68" a="1"/>
  <c r="H630" i="68" s="1"/>
  <c r="I630" i="68" s="1"/>
  <c r="H629" i="68" a="1"/>
  <c r="H629" i="68" s="1"/>
  <c r="I629" i="68" s="1"/>
  <c r="H628" i="68" a="1"/>
  <c r="H628" i="68" s="1"/>
  <c r="I628" i="68" s="1"/>
  <c r="H627" i="68" a="1"/>
  <c r="H627" i="68" s="1"/>
  <c r="I627" i="68" s="1"/>
  <c r="H626" i="68" a="1"/>
  <c r="H626" i="68" s="1"/>
  <c r="I626" i="68" s="1"/>
  <c r="H625" i="68" a="1"/>
  <c r="H625" i="68" s="1"/>
  <c r="I625" i="68" s="1"/>
  <c r="H624" i="68" a="1"/>
  <c r="H624" i="68" s="1"/>
  <c r="I624" i="68" s="1"/>
  <c r="H623" i="68" a="1"/>
  <c r="H623" i="68" s="1"/>
  <c r="I623" i="68" s="1"/>
  <c r="H622" i="68" a="1"/>
  <c r="H622" i="68" s="1"/>
  <c r="I622" i="68" s="1"/>
  <c r="H621" i="68" a="1"/>
  <c r="H621" i="68" s="1"/>
  <c r="I621" i="68" s="1"/>
  <c r="H620" i="68" a="1"/>
  <c r="H620" i="68" s="1"/>
  <c r="I620" i="68" s="1"/>
  <c r="H619" i="68" a="1"/>
  <c r="H619" i="68" s="1"/>
  <c r="I619" i="68" s="1"/>
  <c r="H618" i="68" a="1"/>
  <c r="H618" i="68" s="1"/>
  <c r="I618" i="68" s="1"/>
  <c r="H617" i="68" a="1"/>
  <c r="H617" i="68" s="1"/>
  <c r="I617" i="68" s="1"/>
  <c r="H616" i="68" a="1"/>
  <c r="H616" i="68" s="1"/>
  <c r="I616" i="68" s="1"/>
  <c r="H615" i="68" a="1"/>
  <c r="H615" i="68" s="1"/>
  <c r="I615" i="68" s="1"/>
  <c r="H614" i="68" a="1"/>
  <c r="H614" i="68" s="1"/>
  <c r="I614" i="68" s="1"/>
  <c r="H613" i="68" a="1"/>
  <c r="H613" i="68" s="1"/>
  <c r="I613" i="68" s="1"/>
  <c r="H612" i="68" a="1"/>
  <c r="H612" i="68" s="1"/>
  <c r="I612" i="68" s="1"/>
  <c r="H611" i="68" a="1"/>
  <c r="H611" i="68" s="1"/>
  <c r="I611" i="68" s="1"/>
  <c r="H610" i="68" a="1"/>
  <c r="H610" i="68" s="1"/>
  <c r="I610" i="68" s="1"/>
  <c r="H609" i="68" a="1"/>
  <c r="H609" i="68" s="1"/>
  <c r="I609" i="68" s="1"/>
  <c r="H608" i="68" a="1"/>
  <c r="H608" i="68" s="1"/>
  <c r="I608" i="68" s="1"/>
  <c r="H607" i="68" a="1"/>
  <c r="H607" i="68" s="1"/>
  <c r="I607" i="68" s="1"/>
  <c r="H606" i="68" a="1"/>
  <c r="H606" i="68" s="1"/>
  <c r="I606" i="68" s="1"/>
  <c r="H605" i="68" a="1"/>
  <c r="H605" i="68" s="1"/>
  <c r="I605" i="68" s="1"/>
  <c r="H604" i="68" a="1"/>
  <c r="H604" i="68" s="1"/>
  <c r="I604" i="68" s="1"/>
  <c r="H603" i="68" a="1"/>
  <c r="H603" i="68" s="1"/>
  <c r="I603" i="68" s="1"/>
  <c r="H602" i="68" a="1"/>
  <c r="H602" i="68" s="1"/>
  <c r="I602" i="68" s="1"/>
  <c r="H601" i="68" a="1"/>
  <c r="H601" i="68" s="1"/>
  <c r="I601" i="68" s="1"/>
  <c r="H600" i="68" a="1"/>
  <c r="H600" i="68" s="1"/>
  <c r="I600" i="68" s="1"/>
  <c r="H599" i="68" a="1"/>
  <c r="H599" i="68" s="1"/>
  <c r="I599" i="68" s="1"/>
  <c r="H598" i="68" a="1"/>
  <c r="H598" i="68" s="1"/>
  <c r="I598" i="68" s="1"/>
  <c r="H597" i="68" a="1"/>
  <c r="H597" i="68" s="1"/>
  <c r="I597" i="68" s="1"/>
  <c r="H596" i="68" a="1"/>
  <c r="H596" i="68" s="1"/>
  <c r="I596" i="68" s="1"/>
  <c r="H595" i="68" a="1"/>
  <c r="H595" i="68" s="1"/>
  <c r="I595" i="68" s="1"/>
  <c r="H594" i="68" a="1"/>
  <c r="H594" i="68" s="1"/>
  <c r="I594" i="68" s="1"/>
  <c r="H593" i="68" a="1"/>
  <c r="H593" i="68" s="1"/>
  <c r="I593" i="68" s="1"/>
  <c r="H592" i="68" a="1"/>
  <c r="H592" i="68" s="1"/>
  <c r="I592" i="68" s="1"/>
  <c r="H591" i="68" a="1"/>
  <c r="H591" i="68" s="1"/>
  <c r="I591" i="68" s="1"/>
  <c r="H590" i="68" a="1"/>
  <c r="H590" i="68" s="1"/>
  <c r="I590" i="68" s="1"/>
  <c r="H589" i="68" a="1"/>
  <c r="H589" i="68" s="1"/>
  <c r="I589" i="68" s="1"/>
  <c r="H588" i="68" a="1"/>
  <c r="H588" i="68" s="1"/>
  <c r="I588" i="68" s="1"/>
  <c r="H587" i="68" a="1"/>
  <c r="H587" i="68" s="1"/>
  <c r="I587" i="68" s="1"/>
  <c r="H586" i="68" a="1"/>
  <c r="H586" i="68" s="1"/>
  <c r="I586" i="68" s="1"/>
  <c r="H585" i="68" a="1"/>
  <c r="H585" i="68" s="1"/>
  <c r="I585" i="68" s="1"/>
  <c r="H584" i="68" a="1"/>
  <c r="H584" i="68" s="1"/>
  <c r="I584" i="68" s="1"/>
  <c r="H583" i="68" a="1"/>
  <c r="H583" i="68" s="1"/>
  <c r="I583" i="68" s="1"/>
  <c r="H582" i="68" a="1"/>
  <c r="H582" i="68" s="1"/>
  <c r="I582" i="68" s="1"/>
  <c r="H581" i="68" a="1"/>
  <c r="H581" i="68" s="1"/>
  <c r="I581" i="68" s="1"/>
  <c r="H580" i="68" a="1"/>
  <c r="H580" i="68" s="1"/>
  <c r="I580" i="68" s="1"/>
  <c r="H579" i="68" a="1"/>
  <c r="H579" i="68" s="1"/>
  <c r="I579" i="68" s="1"/>
  <c r="H578" i="68" a="1"/>
  <c r="H578" i="68" s="1"/>
  <c r="I578" i="68" s="1"/>
  <c r="H577" i="68" a="1"/>
  <c r="H577" i="68" s="1"/>
  <c r="I577" i="68" s="1"/>
  <c r="H576" i="68" a="1"/>
  <c r="H576" i="68" s="1"/>
  <c r="I576" i="68" s="1"/>
  <c r="H575" i="68" a="1"/>
  <c r="H575" i="68" s="1"/>
  <c r="I575" i="68" s="1"/>
  <c r="H574" i="68" a="1"/>
  <c r="H574" i="68" s="1"/>
  <c r="I574" i="68" s="1"/>
  <c r="H573" i="68" a="1"/>
  <c r="H573" i="68" s="1"/>
  <c r="I573" i="68" s="1"/>
  <c r="H572" i="68" a="1"/>
  <c r="H572" i="68" s="1"/>
  <c r="I572" i="68" s="1"/>
  <c r="H571" i="68" a="1"/>
  <c r="H571" i="68" s="1"/>
  <c r="I571" i="68" s="1"/>
  <c r="H570" i="68" a="1"/>
  <c r="H570" i="68" s="1"/>
  <c r="I570" i="68" s="1"/>
  <c r="H569" i="68" a="1"/>
  <c r="H569" i="68" s="1"/>
  <c r="I569" i="68" s="1"/>
  <c r="H568" i="68" a="1"/>
  <c r="H568" i="68" s="1"/>
  <c r="I568" i="68" s="1"/>
  <c r="H567" i="68" a="1"/>
  <c r="H567" i="68" s="1"/>
  <c r="I567" i="68" s="1"/>
  <c r="H566" i="68" a="1"/>
  <c r="H566" i="68" s="1"/>
  <c r="I566" i="68" s="1"/>
  <c r="H565" i="68" a="1"/>
  <c r="H565" i="68" s="1"/>
  <c r="I565" i="68" s="1"/>
  <c r="H564" i="68" a="1"/>
  <c r="H564" i="68" s="1"/>
  <c r="I564" i="68" s="1"/>
  <c r="H563" i="68" a="1"/>
  <c r="H563" i="68" s="1"/>
  <c r="I563" i="68" s="1"/>
  <c r="H562" i="68" a="1"/>
  <c r="H562" i="68" s="1"/>
  <c r="I562" i="68" s="1"/>
  <c r="H561" i="68" a="1"/>
  <c r="H561" i="68" s="1"/>
  <c r="I561" i="68" s="1"/>
  <c r="H560" i="68" a="1"/>
  <c r="H560" i="68" s="1"/>
  <c r="I560" i="68" s="1"/>
  <c r="H559" i="68" a="1"/>
  <c r="H559" i="68" s="1"/>
  <c r="I559" i="68" s="1"/>
  <c r="H558" i="68" a="1"/>
  <c r="H558" i="68" s="1"/>
  <c r="I558" i="68" s="1"/>
  <c r="H557" i="68" a="1"/>
  <c r="H557" i="68" s="1"/>
  <c r="I557" i="68" s="1"/>
  <c r="H556" i="68" a="1"/>
  <c r="H556" i="68" s="1"/>
  <c r="I556" i="68" s="1"/>
  <c r="H555" i="68" a="1"/>
  <c r="H555" i="68" s="1"/>
  <c r="I555" i="68" s="1"/>
  <c r="H554" i="68" a="1"/>
  <c r="H554" i="68" s="1"/>
  <c r="I554" i="68" s="1"/>
  <c r="H553" i="68" a="1"/>
  <c r="H553" i="68" s="1"/>
  <c r="I553" i="68" s="1"/>
  <c r="H552" i="68" a="1"/>
  <c r="H552" i="68" s="1"/>
  <c r="I552" i="68" s="1"/>
  <c r="H551" i="68" a="1"/>
  <c r="H551" i="68" s="1"/>
  <c r="I551" i="68" s="1"/>
  <c r="H550" i="68" a="1"/>
  <c r="H550" i="68" s="1"/>
  <c r="I550" i="68" s="1"/>
  <c r="H549" i="68" a="1"/>
  <c r="H549" i="68" s="1"/>
  <c r="I549" i="68" s="1"/>
  <c r="H548" i="68" a="1"/>
  <c r="H548" i="68" s="1"/>
  <c r="I548" i="68" s="1"/>
  <c r="H547" i="68" a="1"/>
  <c r="H547" i="68" s="1"/>
  <c r="I547" i="68" s="1"/>
  <c r="H546" i="68" a="1"/>
  <c r="H546" i="68" s="1"/>
  <c r="I546" i="68" s="1"/>
  <c r="H545" i="68" a="1"/>
  <c r="H545" i="68" s="1"/>
  <c r="I545" i="68" s="1"/>
  <c r="H544" i="68" a="1"/>
  <c r="H544" i="68" s="1"/>
  <c r="I544" i="68" s="1"/>
  <c r="H543" i="68" a="1"/>
  <c r="H543" i="68" s="1"/>
  <c r="I543" i="68" s="1"/>
  <c r="H542" i="68" a="1"/>
  <c r="H542" i="68" s="1"/>
  <c r="I542" i="68" s="1"/>
  <c r="H541" i="68" a="1"/>
  <c r="H541" i="68" s="1"/>
  <c r="I541" i="68" s="1"/>
  <c r="H540" i="68" a="1"/>
  <c r="H540" i="68" s="1"/>
  <c r="I540" i="68" s="1"/>
  <c r="H539" i="68" a="1"/>
  <c r="H539" i="68" s="1"/>
  <c r="I539" i="68" s="1"/>
  <c r="H538" i="68" a="1"/>
  <c r="H538" i="68" s="1"/>
  <c r="I538" i="68" s="1"/>
  <c r="H537" i="68" a="1"/>
  <c r="H537" i="68" s="1"/>
  <c r="I537" i="68" s="1"/>
  <c r="H536" i="68" a="1"/>
  <c r="H536" i="68" s="1"/>
  <c r="I536" i="68" s="1"/>
  <c r="H535" i="68" a="1"/>
  <c r="H535" i="68" s="1"/>
  <c r="I535" i="68" s="1"/>
  <c r="H534" i="68" a="1"/>
  <c r="H534" i="68" s="1"/>
  <c r="I534" i="68" s="1"/>
  <c r="H533" i="68" a="1"/>
  <c r="H533" i="68" s="1"/>
  <c r="I533" i="68" s="1"/>
  <c r="H532" i="68" a="1"/>
  <c r="H532" i="68" s="1"/>
  <c r="I532" i="68" s="1"/>
  <c r="H531" i="68" a="1"/>
  <c r="H531" i="68" s="1"/>
  <c r="I531" i="68" s="1"/>
  <c r="H530" i="68" a="1"/>
  <c r="H530" i="68" s="1"/>
  <c r="I530" i="68" s="1"/>
  <c r="H529" i="68" a="1"/>
  <c r="H529" i="68" s="1"/>
  <c r="I529" i="68" s="1"/>
  <c r="H528" i="68" a="1"/>
  <c r="H528" i="68" s="1"/>
  <c r="I528" i="68" s="1"/>
  <c r="H527" i="68" a="1"/>
  <c r="H527" i="68" s="1"/>
  <c r="I527" i="68" s="1"/>
  <c r="H526" i="68" a="1"/>
  <c r="H526" i="68" s="1"/>
  <c r="I526" i="68" s="1"/>
  <c r="H525" i="68" a="1"/>
  <c r="H525" i="68" s="1"/>
  <c r="I525" i="68" s="1"/>
  <c r="H524" i="68" a="1"/>
  <c r="H524" i="68" s="1"/>
  <c r="I524" i="68" s="1"/>
  <c r="H523" i="68" a="1"/>
  <c r="H523" i="68" s="1"/>
  <c r="I523" i="68" s="1"/>
  <c r="H522" i="68" a="1"/>
  <c r="H522" i="68" s="1"/>
  <c r="I522" i="68" s="1"/>
  <c r="H521" i="68" a="1"/>
  <c r="H521" i="68" s="1"/>
  <c r="I521" i="68" s="1"/>
  <c r="H520" i="68" a="1"/>
  <c r="H520" i="68" s="1"/>
  <c r="I520" i="68" s="1"/>
  <c r="H519" i="68" a="1"/>
  <c r="H519" i="68" s="1"/>
  <c r="I519" i="68" s="1"/>
  <c r="H518" i="68" a="1"/>
  <c r="H518" i="68" s="1"/>
  <c r="I518" i="68" s="1"/>
  <c r="H517" i="68" a="1"/>
  <c r="H517" i="68" s="1"/>
  <c r="I517" i="68" s="1"/>
  <c r="H516" i="68" a="1"/>
  <c r="H516" i="68" s="1"/>
  <c r="I516" i="68" s="1"/>
  <c r="H515" i="68" a="1"/>
  <c r="H515" i="68" s="1"/>
  <c r="I515" i="68" s="1"/>
  <c r="H514" i="68" a="1"/>
  <c r="H514" i="68" s="1"/>
  <c r="I514" i="68" s="1"/>
  <c r="H513" i="68" a="1"/>
  <c r="H513" i="68" s="1"/>
  <c r="I513" i="68" s="1"/>
  <c r="H512" i="68" a="1"/>
  <c r="H512" i="68" s="1"/>
  <c r="I512" i="68" s="1"/>
  <c r="H511" i="68" a="1"/>
  <c r="H511" i="68" s="1"/>
  <c r="I511" i="68" s="1"/>
  <c r="H510" i="68" a="1"/>
  <c r="H510" i="68" s="1"/>
  <c r="I510" i="68" s="1"/>
  <c r="H509" i="68" a="1"/>
  <c r="H509" i="68" s="1"/>
  <c r="I509" i="68" s="1"/>
  <c r="H508" i="68" a="1"/>
  <c r="H508" i="68" s="1"/>
  <c r="I508" i="68" s="1"/>
  <c r="H507" i="68" a="1"/>
  <c r="H507" i="68" s="1"/>
  <c r="I507" i="68" s="1"/>
  <c r="H506" i="68" a="1"/>
  <c r="H506" i="68" s="1"/>
  <c r="I506" i="68" s="1"/>
  <c r="H505" i="68" a="1"/>
  <c r="H505" i="68" s="1"/>
  <c r="I505" i="68" s="1"/>
  <c r="H504" i="68" a="1"/>
  <c r="H504" i="68" s="1"/>
  <c r="I504" i="68" s="1"/>
  <c r="H503" i="68" a="1"/>
  <c r="H503" i="68" s="1"/>
  <c r="I503" i="68" s="1"/>
  <c r="H502" i="68" a="1"/>
  <c r="H502" i="68" s="1"/>
  <c r="I502" i="68" s="1"/>
  <c r="H501" i="68" a="1"/>
  <c r="H501" i="68" s="1"/>
  <c r="I501" i="68" s="1"/>
  <c r="H500" i="68" a="1"/>
  <c r="H500" i="68" s="1"/>
  <c r="I500" i="68" s="1"/>
  <c r="H499" i="68" a="1"/>
  <c r="H499" i="68" s="1"/>
  <c r="I499" i="68" s="1"/>
  <c r="H498" i="68" a="1"/>
  <c r="H498" i="68" s="1"/>
  <c r="I498" i="68" s="1"/>
  <c r="H497" i="68" a="1"/>
  <c r="H497" i="68" s="1"/>
  <c r="I497" i="68" s="1"/>
  <c r="H496" i="68" a="1"/>
  <c r="H496" i="68" s="1"/>
  <c r="I496" i="68" s="1"/>
  <c r="H495" i="68" a="1"/>
  <c r="H495" i="68" s="1"/>
  <c r="I495" i="68" s="1"/>
  <c r="H494" i="68" a="1"/>
  <c r="H494" i="68" s="1"/>
  <c r="I494" i="68" s="1"/>
  <c r="H493" i="68" a="1"/>
  <c r="H493" i="68" s="1"/>
  <c r="I493" i="68" s="1"/>
  <c r="H492" i="68" a="1"/>
  <c r="H492" i="68" s="1"/>
  <c r="I492" i="68" s="1"/>
  <c r="H491" i="68" a="1"/>
  <c r="H491" i="68" s="1"/>
  <c r="I491" i="68" s="1"/>
  <c r="H490" i="68" a="1"/>
  <c r="H490" i="68" s="1"/>
  <c r="I490" i="68" s="1"/>
  <c r="H489" i="68" a="1"/>
  <c r="H489" i="68" s="1"/>
  <c r="I489" i="68" s="1"/>
  <c r="H488" i="68" a="1"/>
  <c r="H488" i="68" s="1"/>
  <c r="I488" i="68" s="1"/>
  <c r="H487" i="68" a="1"/>
  <c r="H487" i="68" s="1"/>
  <c r="I487" i="68" s="1"/>
  <c r="H486" i="68" a="1"/>
  <c r="H486" i="68" s="1"/>
  <c r="I486" i="68" s="1"/>
  <c r="H485" i="68" a="1"/>
  <c r="H485" i="68" s="1"/>
  <c r="I485" i="68" s="1"/>
  <c r="H484" i="68" a="1"/>
  <c r="H484" i="68" s="1"/>
  <c r="I484" i="68" s="1"/>
  <c r="H483" i="68" a="1"/>
  <c r="H483" i="68" s="1"/>
  <c r="I483" i="68" s="1"/>
  <c r="H482" i="68" a="1"/>
  <c r="H482" i="68" s="1"/>
  <c r="I482" i="68" s="1"/>
  <c r="H481" i="68" a="1"/>
  <c r="H481" i="68" s="1"/>
  <c r="I481" i="68" s="1"/>
  <c r="H480" i="68" a="1"/>
  <c r="H480" i="68" s="1"/>
  <c r="I480" i="68" s="1"/>
  <c r="H479" i="68" a="1"/>
  <c r="H479" i="68" s="1"/>
  <c r="I479" i="68" s="1"/>
  <c r="H478" i="68" a="1"/>
  <c r="H478" i="68" s="1"/>
  <c r="I478" i="68" s="1"/>
  <c r="H477" i="68" a="1"/>
  <c r="H477" i="68" s="1"/>
  <c r="I477" i="68" s="1"/>
  <c r="H476" i="68" a="1"/>
  <c r="H476" i="68" s="1"/>
  <c r="I476" i="68" s="1"/>
  <c r="H475" i="68" a="1"/>
  <c r="H475" i="68" s="1"/>
  <c r="I475" i="68" s="1"/>
  <c r="H474" i="68" a="1"/>
  <c r="H474" i="68" s="1"/>
  <c r="I474" i="68" s="1"/>
  <c r="H473" i="68" a="1"/>
  <c r="H473" i="68" s="1"/>
  <c r="I473" i="68" s="1"/>
  <c r="H472" i="68" a="1"/>
  <c r="H472" i="68" s="1"/>
  <c r="I472" i="68" s="1"/>
  <c r="H471" i="68" a="1"/>
  <c r="H471" i="68" s="1"/>
  <c r="I471" i="68" s="1"/>
  <c r="H470" i="68" a="1"/>
  <c r="H470" i="68" s="1"/>
  <c r="I470" i="68" s="1"/>
  <c r="H469" i="68" a="1"/>
  <c r="H469" i="68" s="1"/>
  <c r="I469" i="68" s="1"/>
  <c r="H468" i="68" a="1"/>
  <c r="H468" i="68" s="1"/>
  <c r="I468" i="68" s="1"/>
  <c r="H467" i="68" a="1"/>
  <c r="H467" i="68" s="1"/>
  <c r="I467" i="68" s="1"/>
  <c r="H466" i="68" a="1"/>
  <c r="H466" i="68" s="1"/>
  <c r="I466" i="68" s="1"/>
  <c r="H465" i="68" a="1"/>
  <c r="H465" i="68" s="1"/>
  <c r="I465" i="68" s="1"/>
  <c r="H464" i="68" a="1"/>
  <c r="H464" i="68" s="1"/>
  <c r="I464" i="68" s="1"/>
  <c r="H463" i="68" a="1"/>
  <c r="H463" i="68" s="1"/>
  <c r="I463" i="68" s="1"/>
  <c r="H462" i="68" a="1"/>
  <c r="H462" i="68" s="1"/>
  <c r="I462" i="68" s="1"/>
  <c r="H461" i="68" a="1"/>
  <c r="H461" i="68" s="1"/>
  <c r="I461" i="68" s="1"/>
  <c r="H460" i="68" a="1"/>
  <c r="H460" i="68" s="1"/>
  <c r="I460" i="68" s="1"/>
  <c r="H459" i="68" a="1"/>
  <c r="H459" i="68" s="1"/>
  <c r="I459" i="68" s="1"/>
  <c r="H458" i="68" a="1"/>
  <c r="H458" i="68" s="1"/>
  <c r="I458" i="68" s="1"/>
  <c r="H457" i="68" a="1"/>
  <c r="H457" i="68" s="1"/>
  <c r="I457" i="68" s="1"/>
  <c r="H456" i="68" a="1"/>
  <c r="H456" i="68" s="1"/>
  <c r="I456" i="68" s="1"/>
  <c r="H455" i="68" a="1"/>
  <c r="H455" i="68" s="1"/>
  <c r="I455" i="68" s="1"/>
  <c r="H454" i="68" a="1"/>
  <c r="H454" i="68" s="1"/>
  <c r="I454" i="68" s="1"/>
  <c r="H453" i="68" a="1"/>
  <c r="H453" i="68" s="1"/>
  <c r="I453" i="68" s="1"/>
  <c r="H452" i="68" a="1"/>
  <c r="H452" i="68" s="1"/>
  <c r="I452" i="68" s="1"/>
  <c r="H451" i="68" a="1"/>
  <c r="H451" i="68" s="1"/>
  <c r="I451" i="68" s="1"/>
  <c r="H450" i="68" a="1"/>
  <c r="H450" i="68" s="1"/>
  <c r="I450" i="68" s="1"/>
  <c r="H449" i="68" a="1"/>
  <c r="H449" i="68" s="1"/>
  <c r="I449" i="68" s="1"/>
  <c r="H448" i="68" a="1"/>
  <c r="H448" i="68" s="1"/>
  <c r="I448" i="68" s="1"/>
  <c r="H447" i="68" a="1"/>
  <c r="H447" i="68" s="1"/>
  <c r="I447" i="68" s="1"/>
  <c r="H446" i="68" a="1"/>
  <c r="H446" i="68" s="1"/>
  <c r="I446" i="68" s="1"/>
  <c r="H445" i="68" a="1"/>
  <c r="H445" i="68" s="1"/>
  <c r="I445" i="68" s="1"/>
  <c r="H444" i="68" a="1"/>
  <c r="H444" i="68" s="1"/>
  <c r="I444" i="68" s="1"/>
  <c r="H443" i="68" a="1"/>
  <c r="H443" i="68" s="1"/>
  <c r="I443" i="68" s="1"/>
  <c r="H442" i="68" a="1"/>
  <c r="H442" i="68" s="1"/>
  <c r="I442" i="68" s="1"/>
  <c r="H441" i="68" a="1"/>
  <c r="H441" i="68" s="1"/>
  <c r="I441" i="68" s="1"/>
  <c r="H440" i="68" a="1"/>
  <c r="H440" i="68" s="1"/>
  <c r="I440" i="68" s="1"/>
  <c r="H439" i="68" a="1"/>
  <c r="H439" i="68" s="1"/>
  <c r="I439" i="68" s="1"/>
  <c r="H438" i="68" a="1"/>
  <c r="H438" i="68" s="1"/>
  <c r="I438" i="68" s="1"/>
  <c r="H437" i="68" a="1"/>
  <c r="H437" i="68" s="1"/>
  <c r="I437" i="68" s="1"/>
  <c r="H436" i="68" a="1"/>
  <c r="H436" i="68" s="1"/>
  <c r="I436" i="68" s="1"/>
  <c r="H435" i="68" a="1"/>
  <c r="H435" i="68" s="1"/>
  <c r="I435" i="68" s="1"/>
  <c r="H434" i="68" a="1"/>
  <c r="H434" i="68" s="1"/>
  <c r="I434" i="68" s="1"/>
  <c r="H433" i="68" a="1"/>
  <c r="H433" i="68" s="1"/>
  <c r="I433" i="68" s="1"/>
  <c r="H432" i="68" a="1"/>
  <c r="H432" i="68" s="1"/>
  <c r="I432" i="68" s="1"/>
  <c r="H431" i="68" a="1"/>
  <c r="H431" i="68" s="1"/>
  <c r="I431" i="68" s="1"/>
  <c r="H430" i="68" a="1"/>
  <c r="H430" i="68" s="1"/>
  <c r="I430" i="68" s="1"/>
  <c r="H429" i="68" a="1"/>
  <c r="H429" i="68" s="1"/>
  <c r="I429" i="68" s="1"/>
  <c r="H428" i="68" a="1"/>
  <c r="H428" i="68" s="1"/>
  <c r="I428" i="68" s="1"/>
  <c r="H427" i="68" a="1"/>
  <c r="H427" i="68" s="1"/>
  <c r="I427" i="68" s="1"/>
  <c r="H426" i="68" a="1"/>
  <c r="H426" i="68" s="1"/>
  <c r="I426" i="68" s="1"/>
  <c r="H425" i="68" a="1"/>
  <c r="H425" i="68" s="1"/>
  <c r="I425" i="68" s="1"/>
  <c r="H424" i="68" a="1"/>
  <c r="H424" i="68" s="1"/>
  <c r="I424" i="68" s="1"/>
  <c r="H423" i="68" a="1"/>
  <c r="H423" i="68" s="1"/>
  <c r="I423" i="68" s="1"/>
  <c r="H422" i="68" a="1"/>
  <c r="H422" i="68" s="1"/>
  <c r="I422" i="68" s="1"/>
  <c r="H421" i="68" a="1"/>
  <c r="H421" i="68" s="1"/>
  <c r="I421" i="68" s="1"/>
  <c r="H420" i="68" a="1"/>
  <c r="H420" i="68" s="1"/>
  <c r="I420" i="68" s="1"/>
  <c r="H419" i="68" a="1"/>
  <c r="H419" i="68" s="1"/>
  <c r="I419" i="68" s="1"/>
  <c r="H418" i="68" a="1"/>
  <c r="H418" i="68" s="1"/>
  <c r="I418" i="68" s="1"/>
  <c r="H417" i="68" a="1"/>
  <c r="H417" i="68" s="1"/>
  <c r="I417" i="68" s="1"/>
  <c r="H416" i="68" a="1"/>
  <c r="H416" i="68" s="1"/>
  <c r="I416" i="68" s="1"/>
  <c r="H415" i="68" a="1"/>
  <c r="H415" i="68" s="1"/>
  <c r="I415" i="68" s="1"/>
  <c r="H414" i="68" a="1"/>
  <c r="H414" i="68" s="1"/>
  <c r="I414" i="68" s="1"/>
  <c r="H413" i="68" a="1"/>
  <c r="H413" i="68" s="1"/>
  <c r="I413" i="68" s="1"/>
  <c r="H412" i="68" a="1"/>
  <c r="H412" i="68" s="1"/>
  <c r="I412" i="68" s="1"/>
  <c r="H411" i="68" a="1"/>
  <c r="H411" i="68" s="1"/>
  <c r="I411" i="68" s="1"/>
  <c r="H410" i="68" a="1"/>
  <c r="H410" i="68" s="1"/>
  <c r="I410" i="68" s="1"/>
  <c r="H409" i="68" a="1"/>
  <c r="H409" i="68" s="1"/>
  <c r="I409" i="68" s="1"/>
  <c r="H408" i="68" a="1"/>
  <c r="H408" i="68" s="1"/>
  <c r="I408" i="68" s="1"/>
  <c r="H407" i="68" a="1"/>
  <c r="H407" i="68" s="1"/>
  <c r="I407" i="68" s="1"/>
  <c r="H406" i="68" a="1"/>
  <c r="H406" i="68" s="1"/>
  <c r="I406" i="68" s="1"/>
  <c r="H405" i="68" a="1"/>
  <c r="H405" i="68" s="1"/>
  <c r="I405" i="68" s="1"/>
  <c r="H404" i="68" a="1"/>
  <c r="H404" i="68" s="1"/>
  <c r="I404" i="68" s="1"/>
  <c r="H403" i="68" a="1"/>
  <c r="H403" i="68" s="1"/>
  <c r="I403" i="68" s="1"/>
  <c r="H402" i="68" a="1"/>
  <c r="H402" i="68" s="1"/>
  <c r="I402" i="68" s="1"/>
  <c r="H401" i="68" a="1"/>
  <c r="H401" i="68" s="1"/>
  <c r="I401" i="68" s="1"/>
  <c r="H400" i="68" a="1"/>
  <c r="H400" i="68" s="1"/>
  <c r="I400" i="68" s="1"/>
  <c r="H399" i="68" a="1"/>
  <c r="H399" i="68" s="1"/>
  <c r="I399" i="68" s="1"/>
  <c r="H398" i="68" a="1"/>
  <c r="H398" i="68" s="1"/>
  <c r="I398" i="68" s="1"/>
  <c r="H397" i="68" a="1"/>
  <c r="H397" i="68" s="1"/>
  <c r="I397" i="68" s="1"/>
  <c r="H396" i="68" a="1"/>
  <c r="H396" i="68" s="1"/>
  <c r="I396" i="68" s="1"/>
  <c r="H395" i="68" a="1"/>
  <c r="H395" i="68" s="1"/>
  <c r="I395" i="68" s="1"/>
  <c r="H394" i="68" a="1"/>
  <c r="H394" i="68" s="1"/>
  <c r="I394" i="68" s="1"/>
  <c r="H393" i="68" a="1"/>
  <c r="H393" i="68" s="1"/>
  <c r="I393" i="68" s="1"/>
  <c r="H392" i="68" a="1"/>
  <c r="H392" i="68" s="1"/>
  <c r="I392" i="68" s="1"/>
  <c r="H391" i="68" a="1"/>
  <c r="H391" i="68" s="1"/>
  <c r="I391" i="68" s="1"/>
  <c r="H390" i="68" a="1"/>
  <c r="H390" i="68" s="1"/>
  <c r="I390" i="68" s="1"/>
  <c r="H389" i="68" a="1"/>
  <c r="H389" i="68" s="1"/>
  <c r="I389" i="68" s="1"/>
  <c r="H388" i="68" a="1"/>
  <c r="H388" i="68" s="1"/>
  <c r="I388" i="68" s="1"/>
  <c r="H387" i="68" a="1"/>
  <c r="H387" i="68" s="1"/>
  <c r="I387" i="68" s="1"/>
  <c r="H386" i="68" a="1"/>
  <c r="H386" i="68" s="1"/>
  <c r="I386" i="68" s="1"/>
  <c r="H385" i="68" a="1"/>
  <c r="H385" i="68" s="1"/>
  <c r="I385" i="68" s="1"/>
  <c r="H384" i="68" a="1"/>
  <c r="H384" i="68" s="1"/>
  <c r="I384" i="68" s="1"/>
  <c r="H383" i="68" a="1"/>
  <c r="H383" i="68" s="1"/>
  <c r="I383" i="68" s="1"/>
  <c r="H382" i="68" a="1"/>
  <c r="H382" i="68" s="1"/>
  <c r="I382" i="68" s="1"/>
  <c r="H381" i="68" a="1"/>
  <c r="H381" i="68" s="1"/>
  <c r="I381" i="68" s="1"/>
  <c r="H380" i="68" a="1"/>
  <c r="H380" i="68" s="1"/>
  <c r="I380" i="68" s="1"/>
  <c r="H379" i="68" a="1"/>
  <c r="H379" i="68" s="1"/>
  <c r="I379" i="68" s="1"/>
  <c r="H378" i="68" a="1"/>
  <c r="H378" i="68" s="1"/>
  <c r="I378" i="68" s="1"/>
  <c r="H377" i="68" a="1"/>
  <c r="H377" i="68" s="1"/>
  <c r="I377" i="68" s="1"/>
  <c r="H376" i="68" a="1"/>
  <c r="H376" i="68" s="1"/>
  <c r="I376" i="68" s="1"/>
  <c r="H375" i="68" a="1"/>
  <c r="H375" i="68" s="1"/>
  <c r="I375" i="68" s="1"/>
  <c r="H374" i="68" a="1"/>
  <c r="H374" i="68" s="1"/>
  <c r="I374" i="68" s="1"/>
  <c r="H373" i="68" a="1"/>
  <c r="H373" i="68" s="1"/>
  <c r="I373" i="68" s="1"/>
  <c r="H372" i="68" a="1"/>
  <c r="H372" i="68" s="1"/>
  <c r="I372" i="68" s="1"/>
  <c r="H371" i="68" a="1"/>
  <c r="H371" i="68" s="1"/>
  <c r="I371" i="68" s="1"/>
  <c r="H370" i="68" a="1"/>
  <c r="H370" i="68" s="1"/>
  <c r="I370" i="68" s="1"/>
  <c r="H369" i="68" a="1"/>
  <c r="H369" i="68" s="1"/>
  <c r="I369" i="68" s="1"/>
  <c r="H368" i="68" a="1"/>
  <c r="H368" i="68" s="1"/>
  <c r="I368" i="68" s="1"/>
  <c r="H367" i="68" a="1"/>
  <c r="H367" i="68" s="1"/>
  <c r="I367" i="68" s="1"/>
  <c r="H366" i="68" a="1"/>
  <c r="H366" i="68" s="1"/>
  <c r="I366" i="68" s="1"/>
  <c r="H365" i="68" a="1"/>
  <c r="H365" i="68" s="1"/>
  <c r="I365" i="68" s="1"/>
  <c r="H364" i="68" a="1"/>
  <c r="H364" i="68" s="1"/>
  <c r="I364" i="68" s="1"/>
  <c r="H363" i="68" a="1"/>
  <c r="H363" i="68" s="1"/>
  <c r="I363" i="68" s="1"/>
  <c r="H362" i="68" a="1"/>
  <c r="H362" i="68" s="1"/>
  <c r="I362" i="68" s="1"/>
  <c r="H361" i="68" a="1"/>
  <c r="H361" i="68" s="1"/>
  <c r="I361" i="68" s="1"/>
  <c r="H360" i="68" a="1"/>
  <c r="H360" i="68" s="1"/>
  <c r="I360" i="68" s="1"/>
  <c r="H359" i="68" a="1"/>
  <c r="H359" i="68" s="1"/>
  <c r="I359" i="68" s="1"/>
  <c r="H358" i="68" a="1"/>
  <c r="H358" i="68" s="1"/>
  <c r="I358" i="68" s="1"/>
  <c r="H357" i="68" a="1"/>
  <c r="H357" i="68" s="1"/>
  <c r="I357" i="68" s="1"/>
  <c r="H356" i="68" a="1"/>
  <c r="H356" i="68" s="1"/>
  <c r="I356" i="68" s="1"/>
  <c r="H355" i="68" a="1"/>
  <c r="H355" i="68" s="1"/>
  <c r="I355" i="68" s="1"/>
  <c r="H354" i="68" a="1"/>
  <c r="H354" i="68" s="1"/>
  <c r="I354" i="68" s="1"/>
  <c r="H353" i="68" a="1"/>
  <c r="H353" i="68" s="1"/>
  <c r="I353" i="68" s="1"/>
  <c r="H352" i="68" a="1"/>
  <c r="H352" i="68" s="1"/>
  <c r="I352" i="68" s="1"/>
  <c r="H351" i="68" a="1"/>
  <c r="H351" i="68" s="1"/>
  <c r="I351" i="68" s="1"/>
  <c r="H350" i="68" a="1"/>
  <c r="H350" i="68" s="1"/>
  <c r="I350" i="68" s="1"/>
  <c r="H349" i="68" a="1"/>
  <c r="H349" i="68" s="1"/>
  <c r="I349" i="68" s="1"/>
  <c r="H348" i="68" a="1"/>
  <c r="H348" i="68" s="1"/>
  <c r="I348" i="68" s="1"/>
  <c r="H347" i="68" a="1"/>
  <c r="H347" i="68" s="1"/>
  <c r="I347" i="68" s="1"/>
  <c r="H346" i="68" a="1"/>
  <c r="H346" i="68" s="1"/>
  <c r="I346" i="68" s="1"/>
  <c r="H345" i="68" a="1"/>
  <c r="H345" i="68" s="1"/>
  <c r="I345" i="68" s="1"/>
  <c r="H344" i="68" a="1"/>
  <c r="H344" i="68" s="1"/>
  <c r="I344" i="68" s="1"/>
  <c r="H343" i="68" a="1"/>
  <c r="H343" i="68" s="1"/>
  <c r="I343" i="68" s="1"/>
  <c r="H342" i="68" a="1"/>
  <c r="H342" i="68" s="1"/>
  <c r="I342" i="68" s="1"/>
  <c r="H341" i="68" a="1"/>
  <c r="H341" i="68" s="1"/>
  <c r="I341" i="68" s="1"/>
  <c r="H340" i="68" a="1"/>
  <c r="H340" i="68" s="1"/>
  <c r="I340" i="68" s="1"/>
  <c r="H339" i="68" a="1"/>
  <c r="H339" i="68" s="1"/>
  <c r="I339" i="68" s="1"/>
  <c r="H338" i="68" a="1"/>
  <c r="H338" i="68" s="1"/>
  <c r="I338" i="68" s="1"/>
  <c r="H337" i="68" a="1"/>
  <c r="H337" i="68" s="1"/>
  <c r="I337" i="68" s="1"/>
  <c r="H336" i="68" a="1"/>
  <c r="H336" i="68" s="1"/>
  <c r="I336" i="68" s="1"/>
  <c r="H335" i="68" a="1"/>
  <c r="H335" i="68" s="1"/>
  <c r="I335" i="68" s="1"/>
  <c r="H334" i="68" a="1"/>
  <c r="H334" i="68" s="1"/>
  <c r="I334" i="68" s="1"/>
  <c r="H333" i="68" a="1"/>
  <c r="H333" i="68" s="1"/>
  <c r="I333" i="68" s="1"/>
  <c r="H332" i="68" a="1"/>
  <c r="H332" i="68" s="1"/>
  <c r="I332" i="68" s="1"/>
  <c r="H331" i="68" a="1"/>
  <c r="H331" i="68" s="1"/>
  <c r="I331" i="68" s="1"/>
  <c r="H330" i="68" a="1"/>
  <c r="H330" i="68" s="1"/>
  <c r="I330" i="68" s="1"/>
  <c r="H329" i="68" a="1"/>
  <c r="H329" i="68" s="1"/>
  <c r="I329" i="68" s="1"/>
  <c r="H328" i="68" a="1"/>
  <c r="H328" i="68" s="1"/>
  <c r="I328" i="68" s="1"/>
  <c r="H327" i="68" a="1"/>
  <c r="H327" i="68" s="1"/>
  <c r="I327" i="68" s="1"/>
  <c r="H326" i="68" a="1"/>
  <c r="H326" i="68" s="1"/>
  <c r="I326" i="68" s="1"/>
  <c r="H325" i="68" a="1"/>
  <c r="H325" i="68" s="1"/>
  <c r="I325" i="68" s="1"/>
  <c r="H324" i="68" a="1"/>
  <c r="H324" i="68" s="1"/>
  <c r="I324" i="68" s="1"/>
  <c r="H323" i="68" a="1"/>
  <c r="H323" i="68" s="1"/>
  <c r="I323" i="68" s="1"/>
  <c r="H322" i="68" a="1"/>
  <c r="H322" i="68" s="1"/>
  <c r="I322" i="68" s="1"/>
  <c r="H321" i="68" a="1"/>
  <c r="H321" i="68" s="1"/>
  <c r="I321" i="68" s="1"/>
  <c r="H320" i="68" a="1"/>
  <c r="H320" i="68" s="1"/>
  <c r="I320" i="68" s="1"/>
  <c r="H319" i="68" a="1"/>
  <c r="H319" i="68" s="1"/>
  <c r="I319" i="68" s="1"/>
  <c r="H318" i="68" a="1"/>
  <c r="H318" i="68" s="1"/>
  <c r="I318" i="68" s="1"/>
  <c r="H317" i="68" a="1"/>
  <c r="H317" i="68" s="1"/>
  <c r="I317" i="68" s="1"/>
  <c r="H316" i="68" a="1"/>
  <c r="H316" i="68" s="1"/>
  <c r="I316" i="68" s="1"/>
  <c r="H315" i="68" a="1"/>
  <c r="H315" i="68" s="1"/>
  <c r="I315" i="68" s="1"/>
  <c r="H314" i="68" a="1"/>
  <c r="H314" i="68" s="1"/>
  <c r="I314" i="68" s="1"/>
  <c r="H313" i="68" a="1"/>
  <c r="H313" i="68" s="1"/>
  <c r="I313" i="68" s="1"/>
  <c r="H312" i="68" a="1"/>
  <c r="H312" i="68" s="1"/>
  <c r="I312" i="68" s="1"/>
  <c r="H311" i="68" a="1"/>
  <c r="H311" i="68" s="1"/>
  <c r="I311" i="68" s="1"/>
  <c r="H310" i="68" a="1"/>
  <c r="H310" i="68" s="1"/>
  <c r="I310" i="68" s="1"/>
  <c r="H309" i="68" a="1"/>
  <c r="H309" i="68" s="1"/>
  <c r="I309" i="68" s="1"/>
  <c r="H308" i="68" a="1"/>
  <c r="H308" i="68" s="1"/>
  <c r="I308" i="68" s="1"/>
  <c r="H307" i="68" a="1"/>
  <c r="H307" i="68" s="1"/>
  <c r="I307" i="68" s="1"/>
  <c r="H306" i="68" a="1"/>
  <c r="H306" i="68" s="1"/>
  <c r="I306" i="68" s="1"/>
  <c r="H305" i="68" a="1"/>
  <c r="H305" i="68" s="1"/>
  <c r="I305" i="68" s="1"/>
  <c r="H304" i="68" a="1"/>
  <c r="H304" i="68" s="1"/>
  <c r="I304" i="68" s="1"/>
  <c r="H303" i="68" a="1"/>
  <c r="H303" i="68" s="1"/>
  <c r="I303" i="68" s="1"/>
  <c r="H302" i="68" a="1"/>
  <c r="H302" i="68" s="1"/>
  <c r="I302" i="68" s="1"/>
  <c r="H301" i="68" a="1"/>
  <c r="H301" i="68" s="1"/>
  <c r="I301" i="68" s="1"/>
  <c r="H300" i="68" a="1"/>
  <c r="H300" i="68" s="1"/>
  <c r="I300" i="68" s="1"/>
  <c r="H299" i="68" a="1"/>
  <c r="H299" i="68" s="1"/>
  <c r="I299" i="68" s="1"/>
  <c r="H298" i="68" a="1"/>
  <c r="H298" i="68" s="1"/>
  <c r="I298" i="68" s="1"/>
  <c r="H297" i="68" a="1"/>
  <c r="H297" i="68" s="1"/>
  <c r="I297" i="68" s="1"/>
  <c r="H296" i="68" a="1"/>
  <c r="H296" i="68" s="1"/>
  <c r="I296" i="68" s="1"/>
  <c r="H295" i="68" a="1"/>
  <c r="H295" i="68" s="1"/>
  <c r="I295" i="68" s="1"/>
  <c r="H294" i="68" a="1"/>
  <c r="H294" i="68" s="1"/>
  <c r="I294" i="68" s="1"/>
  <c r="H293" i="68" a="1"/>
  <c r="H293" i="68" s="1"/>
  <c r="I293" i="68" s="1"/>
  <c r="H292" i="68" a="1"/>
  <c r="H292" i="68" s="1"/>
  <c r="I292" i="68" s="1"/>
  <c r="H291" i="68" a="1"/>
  <c r="H291" i="68" s="1"/>
  <c r="I291" i="68" s="1"/>
  <c r="H290" i="68" a="1"/>
  <c r="H290" i="68" s="1"/>
  <c r="I290" i="68" s="1"/>
  <c r="H289" i="68" a="1"/>
  <c r="H289" i="68" s="1"/>
  <c r="I289" i="68" s="1"/>
  <c r="H288" i="68" a="1"/>
  <c r="H288" i="68" s="1"/>
  <c r="I288" i="68" s="1"/>
  <c r="H287" i="68" a="1"/>
  <c r="H287" i="68" s="1"/>
  <c r="I287" i="68" s="1"/>
  <c r="H286" i="68" a="1"/>
  <c r="H286" i="68" s="1"/>
  <c r="I286" i="68" s="1"/>
  <c r="H285" i="68" a="1"/>
  <c r="H285" i="68" s="1"/>
  <c r="I285" i="68" s="1"/>
  <c r="H284" i="68" a="1"/>
  <c r="H284" i="68" s="1"/>
  <c r="I284" i="68" s="1"/>
  <c r="H283" i="68" a="1"/>
  <c r="H283" i="68" s="1"/>
  <c r="I283" i="68" s="1"/>
  <c r="H282" i="68" a="1"/>
  <c r="H282" i="68" s="1"/>
  <c r="I282" i="68" s="1"/>
  <c r="H281" i="68" a="1"/>
  <c r="H281" i="68" s="1"/>
  <c r="I281" i="68" s="1"/>
  <c r="H280" i="68" a="1"/>
  <c r="H280" i="68" s="1"/>
  <c r="I280" i="68" s="1"/>
  <c r="H279" i="68" a="1"/>
  <c r="H279" i="68" s="1"/>
  <c r="I279" i="68" s="1"/>
  <c r="H278" i="68" a="1"/>
  <c r="H278" i="68" s="1"/>
  <c r="I278" i="68" s="1"/>
  <c r="H277" i="68" a="1"/>
  <c r="H277" i="68" s="1"/>
  <c r="I277" i="68" s="1"/>
  <c r="H276" i="68" a="1"/>
  <c r="H276" i="68" s="1"/>
  <c r="I276" i="68" s="1"/>
  <c r="H275" i="68" a="1"/>
  <c r="H275" i="68" s="1"/>
  <c r="I275" i="68" s="1"/>
  <c r="H274" i="68" a="1"/>
  <c r="H274" i="68" s="1"/>
  <c r="I274" i="68" s="1"/>
  <c r="H273" i="68" a="1"/>
  <c r="H273" i="68" s="1"/>
  <c r="I273" i="68" s="1"/>
  <c r="H272" i="68" a="1"/>
  <c r="H272" i="68" s="1"/>
  <c r="I272" i="68" s="1"/>
  <c r="H271" i="68" a="1"/>
  <c r="H271" i="68" s="1"/>
  <c r="I271" i="68" s="1"/>
  <c r="H270" i="68" a="1"/>
  <c r="H270" i="68" s="1"/>
  <c r="I270" i="68" s="1"/>
  <c r="H269" i="68" a="1"/>
  <c r="H269" i="68" s="1"/>
  <c r="I269" i="68" s="1"/>
  <c r="H268" i="68" a="1"/>
  <c r="H268" i="68" s="1"/>
  <c r="I268" i="68" s="1"/>
  <c r="H267" i="68" a="1"/>
  <c r="H267" i="68" s="1"/>
  <c r="I267" i="68" s="1"/>
  <c r="H266" i="68" a="1"/>
  <c r="H266" i="68" s="1"/>
  <c r="I266" i="68" s="1"/>
  <c r="H265" i="68" a="1"/>
  <c r="H265" i="68" s="1"/>
  <c r="I265" i="68" s="1"/>
  <c r="H264" i="68" a="1"/>
  <c r="H264" i="68" s="1"/>
  <c r="I264" i="68" s="1"/>
  <c r="H263" i="68" a="1"/>
  <c r="H263" i="68" s="1"/>
  <c r="I263" i="68" s="1"/>
  <c r="H262" i="68" a="1"/>
  <c r="H262" i="68" s="1"/>
  <c r="I262" i="68" s="1"/>
  <c r="H261" i="68" a="1"/>
  <c r="H261" i="68" s="1"/>
  <c r="I261" i="68" s="1"/>
  <c r="H260" i="68" a="1"/>
  <c r="H260" i="68" s="1"/>
  <c r="I260" i="68" s="1"/>
  <c r="H259" i="68" a="1"/>
  <c r="H259" i="68" s="1"/>
  <c r="I259" i="68" s="1"/>
  <c r="H258" i="68" a="1"/>
  <c r="H258" i="68" s="1"/>
  <c r="I258" i="68" s="1"/>
  <c r="H257" i="68" a="1"/>
  <c r="H257" i="68" s="1"/>
  <c r="I257" i="68" s="1"/>
  <c r="H256" i="68" a="1"/>
  <c r="H256" i="68" s="1"/>
  <c r="I256" i="68" s="1"/>
  <c r="H255" i="68" a="1"/>
  <c r="H255" i="68" s="1"/>
  <c r="I255" i="68" s="1"/>
  <c r="H254" i="68" a="1"/>
  <c r="H254" i="68" s="1"/>
  <c r="I254" i="68" s="1"/>
  <c r="H253" i="68" a="1"/>
  <c r="H253" i="68" s="1"/>
  <c r="I253" i="68" s="1"/>
  <c r="H252" i="68" a="1"/>
  <c r="H252" i="68" s="1"/>
  <c r="I252" i="68" s="1"/>
  <c r="H251" i="68" a="1"/>
  <c r="H251" i="68" s="1"/>
  <c r="I251" i="68" s="1"/>
  <c r="H250" i="68" a="1"/>
  <c r="H250" i="68" s="1"/>
  <c r="I250" i="68" s="1"/>
  <c r="H249" i="68" a="1"/>
  <c r="H249" i="68" s="1"/>
  <c r="I249" i="68" s="1"/>
  <c r="H248" i="68" a="1"/>
  <c r="H248" i="68" s="1"/>
  <c r="I248" i="68" s="1"/>
  <c r="H247" i="68" a="1"/>
  <c r="H247" i="68" s="1"/>
  <c r="I247" i="68" s="1"/>
  <c r="H246" i="68" a="1"/>
  <c r="H246" i="68" s="1"/>
  <c r="I246" i="68" s="1"/>
  <c r="H245" i="68" a="1"/>
  <c r="H245" i="68" s="1"/>
  <c r="I245" i="68" s="1"/>
  <c r="H244" i="68" a="1"/>
  <c r="H244" i="68" s="1"/>
  <c r="I244" i="68" s="1"/>
  <c r="H243" i="68" a="1"/>
  <c r="H243" i="68" s="1"/>
  <c r="I243" i="68" s="1"/>
  <c r="H242" i="68" a="1"/>
  <c r="H242" i="68" s="1"/>
  <c r="I242" i="68" s="1"/>
  <c r="H241" i="68" a="1"/>
  <c r="H241" i="68" s="1"/>
  <c r="I241" i="68" s="1"/>
  <c r="H240" i="68" a="1"/>
  <c r="H240" i="68" s="1"/>
  <c r="I240" i="68" s="1"/>
  <c r="H239" i="68" a="1"/>
  <c r="H239" i="68" s="1"/>
  <c r="I239" i="68" s="1"/>
  <c r="H238" i="68" a="1"/>
  <c r="H238" i="68" s="1"/>
  <c r="I238" i="68" s="1"/>
  <c r="H237" i="68" a="1"/>
  <c r="H237" i="68" s="1"/>
  <c r="I237" i="68" s="1"/>
  <c r="H236" i="68" a="1"/>
  <c r="H236" i="68" s="1"/>
  <c r="I236" i="68" s="1"/>
  <c r="H235" i="68" a="1"/>
  <c r="H235" i="68" s="1"/>
  <c r="I235" i="68" s="1"/>
  <c r="H234" i="68" a="1"/>
  <c r="H234" i="68" s="1"/>
  <c r="I234" i="68" s="1"/>
  <c r="H233" i="68" a="1"/>
  <c r="H233" i="68" s="1"/>
  <c r="I233" i="68" s="1"/>
  <c r="H232" i="68" a="1"/>
  <c r="H232" i="68" s="1"/>
  <c r="I232" i="68" s="1"/>
  <c r="H231" i="68" a="1"/>
  <c r="H231" i="68" s="1"/>
  <c r="I231" i="68" s="1"/>
  <c r="H230" i="68" a="1"/>
  <c r="H230" i="68" s="1"/>
  <c r="I230" i="68" s="1"/>
  <c r="H229" i="68" a="1"/>
  <c r="H229" i="68" s="1"/>
  <c r="I229" i="68" s="1"/>
  <c r="H228" i="68" a="1"/>
  <c r="H228" i="68" s="1"/>
  <c r="I228" i="68" s="1"/>
  <c r="H227" i="68" a="1"/>
  <c r="H227" i="68" s="1"/>
  <c r="I227" i="68" s="1"/>
  <c r="H226" i="68" a="1"/>
  <c r="H226" i="68" s="1"/>
  <c r="I226" i="68" s="1"/>
  <c r="H225" i="68" a="1"/>
  <c r="H225" i="68" s="1"/>
  <c r="I225" i="68" s="1"/>
  <c r="H224" i="68" a="1"/>
  <c r="H224" i="68" s="1"/>
  <c r="I224" i="68" s="1"/>
  <c r="H223" i="68" a="1"/>
  <c r="H223" i="68" s="1"/>
  <c r="I223" i="68" s="1"/>
  <c r="H222" i="68" a="1"/>
  <c r="H222" i="68" s="1"/>
  <c r="I222" i="68" s="1"/>
  <c r="H221" i="68" a="1"/>
  <c r="H221" i="68" s="1"/>
  <c r="I221" i="68" s="1"/>
  <c r="H220" i="68" a="1"/>
  <c r="H220" i="68" s="1"/>
  <c r="I220" i="68" s="1"/>
  <c r="H219" i="68" a="1"/>
  <c r="H219" i="68" s="1"/>
  <c r="I219" i="68" s="1"/>
  <c r="H218" i="68" a="1"/>
  <c r="H218" i="68" s="1"/>
  <c r="I218" i="68" s="1"/>
  <c r="H217" i="68" a="1"/>
  <c r="H217" i="68" s="1"/>
  <c r="I217" i="68" s="1"/>
  <c r="H216" i="68" a="1"/>
  <c r="H216" i="68" s="1"/>
  <c r="I216" i="68" s="1"/>
  <c r="H215" i="68" a="1"/>
  <c r="H215" i="68" s="1"/>
  <c r="I215" i="68" s="1"/>
  <c r="H214" i="68" a="1"/>
  <c r="H214" i="68" s="1"/>
  <c r="I214" i="68" s="1"/>
  <c r="H213" i="68" a="1"/>
  <c r="H213" i="68" s="1"/>
  <c r="I213" i="68" s="1"/>
  <c r="H212" i="68" a="1"/>
  <c r="H212" i="68" s="1"/>
  <c r="I212" i="68" s="1"/>
  <c r="H211" i="68" a="1"/>
  <c r="H211" i="68" s="1"/>
  <c r="I211" i="68" s="1"/>
  <c r="H210" i="68" a="1"/>
  <c r="H210" i="68" s="1"/>
  <c r="I210" i="68" s="1"/>
  <c r="H209" i="68" a="1"/>
  <c r="H209" i="68" s="1"/>
  <c r="I209" i="68" s="1"/>
  <c r="H208" i="68" a="1"/>
  <c r="H208" i="68" s="1"/>
  <c r="I208" i="68" s="1"/>
  <c r="H207" i="68" a="1"/>
  <c r="H207" i="68" s="1"/>
  <c r="I207" i="68" s="1"/>
  <c r="H206" i="68" a="1"/>
  <c r="H206" i="68" s="1"/>
  <c r="I206" i="68" s="1"/>
  <c r="H205" i="68" a="1"/>
  <c r="H205" i="68" s="1"/>
  <c r="I205" i="68" s="1"/>
  <c r="H204" i="68" a="1"/>
  <c r="H204" i="68" s="1"/>
  <c r="I204" i="68" s="1"/>
  <c r="H203" i="68" a="1"/>
  <c r="H203" i="68" s="1"/>
  <c r="I203" i="68" s="1"/>
  <c r="H202" i="68" a="1"/>
  <c r="H202" i="68" s="1"/>
  <c r="I202" i="68" s="1"/>
  <c r="H201" i="68" a="1"/>
  <c r="H201" i="68" s="1"/>
  <c r="I201" i="68" s="1"/>
  <c r="H200" i="68" a="1"/>
  <c r="H200" i="68" s="1"/>
  <c r="I200" i="68" s="1"/>
  <c r="H199" i="68" a="1"/>
  <c r="H199" i="68" s="1"/>
  <c r="I199" i="68" s="1"/>
  <c r="H198" i="68" a="1"/>
  <c r="H198" i="68" s="1"/>
  <c r="I198" i="68" s="1"/>
  <c r="H197" i="68" a="1"/>
  <c r="H197" i="68" s="1"/>
  <c r="I197" i="68" s="1"/>
  <c r="H196" i="68" a="1"/>
  <c r="H196" i="68" s="1"/>
  <c r="I196" i="68" s="1"/>
  <c r="H195" i="68" a="1"/>
  <c r="H195" i="68" s="1"/>
  <c r="I195" i="68" s="1"/>
  <c r="H194" i="68" a="1"/>
  <c r="H194" i="68" s="1"/>
  <c r="I194" i="68" s="1"/>
  <c r="H193" i="68" a="1"/>
  <c r="H193" i="68" s="1"/>
  <c r="I193" i="68" s="1"/>
  <c r="H192" i="68" a="1"/>
  <c r="H192" i="68" s="1"/>
  <c r="I192" i="68" s="1"/>
  <c r="H191" i="68" a="1"/>
  <c r="H191" i="68" s="1"/>
  <c r="I191" i="68" s="1"/>
  <c r="H190" i="68" a="1"/>
  <c r="H190" i="68" s="1"/>
  <c r="I190" i="68" s="1"/>
  <c r="H189" i="68" a="1"/>
  <c r="H189" i="68" s="1"/>
  <c r="I189" i="68" s="1"/>
  <c r="H188" i="68" a="1"/>
  <c r="H188" i="68" s="1"/>
  <c r="I188" i="68" s="1"/>
  <c r="H187" i="68" a="1"/>
  <c r="H187" i="68" s="1"/>
  <c r="I187" i="68" s="1"/>
  <c r="H186" i="68" a="1"/>
  <c r="H186" i="68" s="1"/>
  <c r="I186" i="68" s="1"/>
  <c r="H185" i="68" a="1"/>
  <c r="H185" i="68" s="1"/>
  <c r="I185" i="68" s="1"/>
  <c r="H184" i="68" a="1"/>
  <c r="H184" i="68" s="1"/>
  <c r="I184" i="68" s="1"/>
  <c r="H183" i="68" a="1"/>
  <c r="H183" i="68" s="1"/>
  <c r="I183" i="68" s="1"/>
  <c r="H182" i="68" a="1"/>
  <c r="H182" i="68" s="1"/>
  <c r="I182" i="68" s="1"/>
  <c r="H181" i="68" a="1"/>
  <c r="H181" i="68" s="1"/>
  <c r="I181" i="68" s="1"/>
  <c r="H180" i="68" a="1"/>
  <c r="H180" i="68" s="1"/>
  <c r="I180" i="68" s="1"/>
  <c r="H179" i="68" a="1"/>
  <c r="H179" i="68" s="1"/>
  <c r="I179" i="68" s="1"/>
  <c r="H178" i="68" a="1"/>
  <c r="H178" i="68" s="1"/>
  <c r="I178" i="68" s="1"/>
  <c r="H177" i="68" a="1"/>
  <c r="H177" i="68" s="1"/>
  <c r="I177" i="68" s="1"/>
  <c r="H176" i="68" a="1"/>
  <c r="H176" i="68" s="1"/>
  <c r="I176" i="68" s="1"/>
  <c r="H175" i="68" a="1"/>
  <c r="H175" i="68" s="1"/>
  <c r="I175" i="68" s="1"/>
  <c r="H174" i="68" a="1"/>
  <c r="H174" i="68" s="1"/>
  <c r="I174" i="68" s="1"/>
  <c r="H173" i="68" a="1"/>
  <c r="H173" i="68" s="1"/>
  <c r="I173" i="68" s="1"/>
  <c r="H172" i="68" a="1"/>
  <c r="H172" i="68" s="1"/>
  <c r="I172" i="68" s="1"/>
  <c r="H171" i="68" a="1"/>
  <c r="H171" i="68" s="1"/>
  <c r="I171" i="68" s="1"/>
  <c r="H170" i="68" a="1"/>
  <c r="H170" i="68" s="1"/>
  <c r="I170" i="68" s="1"/>
  <c r="H169" i="68" a="1"/>
  <c r="H169" i="68" s="1"/>
  <c r="I169" i="68" s="1"/>
  <c r="H168" i="68" a="1"/>
  <c r="H168" i="68" s="1"/>
  <c r="I168" i="68" s="1"/>
  <c r="H167" i="68" a="1"/>
  <c r="H167" i="68" s="1"/>
  <c r="I167" i="68" s="1"/>
  <c r="H166" i="68" a="1"/>
  <c r="H166" i="68" s="1"/>
  <c r="I166" i="68" s="1"/>
  <c r="H165" i="68" a="1"/>
  <c r="H165" i="68" s="1"/>
  <c r="I165" i="68" s="1"/>
  <c r="H164" i="68" a="1"/>
  <c r="H164" i="68" s="1"/>
  <c r="I164" i="68" s="1"/>
  <c r="H163" i="68" a="1"/>
  <c r="H163" i="68" s="1"/>
  <c r="I163" i="68" s="1"/>
  <c r="H162" i="68" a="1"/>
  <c r="H162" i="68" s="1"/>
  <c r="I162" i="68" s="1"/>
  <c r="H161" i="68" a="1"/>
  <c r="H161" i="68" s="1"/>
  <c r="I161" i="68" s="1"/>
  <c r="H160" i="68" a="1"/>
  <c r="H160" i="68" s="1"/>
  <c r="I160" i="68" s="1"/>
  <c r="H159" i="68" a="1"/>
  <c r="H159" i="68" s="1"/>
  <c r="I159" i="68" s="1"/>
  <c r="H158" i="68" a="1"/>
  <c r="H158" i="68" s="1"/>
  <c r="I158" i="68" s="1"/>
  <c r="H157" i="68" a="1"/>
  <c r="H157" i="68" s="1"/>
  <c r="I157" i="68" s="1"/>
  <c r="H156" i="68" a="1"/>
  <c r="H156" i="68" s="1"/>
  <c r="I156" i="68" s="1"/>
  <c r="H155" i="68" a="1"/>
  <c r="H155" i="68" s="1"/>
  <c r="I155" i="68" s="1"/>
  <c r="H154" i="68" a="1"/>
  <c r="H154" i="68" s="1"/>
  <c r="I154" i="68" s="1"/>
  <c r="H153" i="68" a="1"/>
  <c r="H153" i="68" s="1"/>
  <c r="I153" i="68" s="1"/>
  <c r="H152" i="68" a="1"/>
  <c r="H152" i="68" s="1"/>
  <c r="I152" i="68" s="1"/>
  <c r="H151" i="68" a="1"/>
  <c r="H151" i="68" s="1"/>
  <c r="I151" i="68" s="1"/>
  <c r="H150" i="68" a="1"/>
  <c r="H150" i="68" s="1"/>
  <c r="I150" i="68" s="1"/>
  <c r="H149" i="68" a="1"/>
  <c r="H149" i="68" s="1"/>
  <c r="I149" i="68" s="1"/>
  <c r="H148" i="68" a="1"/>
  <c r="H148" i="68" s="1"/>
  <c r="I148" i="68" s="1"/>
  <c r="H147" i="68" a="1"/>
  <c r="H147" i="68" s="1"/>
  <c r="I147" i="68" s="1"/>
  <c r="H146" i="68" a="1"/>
  <c r="H146" i="68" s="1"/>
  <c r="I146" i="68" s="1"/>
  <c r="H145" i="68" a="1"/>
  <c r="H145" i="68" s="1"/>
  <c r="I145" i="68" s="1"/>
  <c r="H144" i="68" a="1"/>
  <c r="H144" i="68" s="1"/>
  <c r="I144" i="68" s="1"/>
  <c r="H143" i="68" a="1"/>
  <c r="H143" i="68" s="1"/>
  <c r="I143" i="68" s="1"/>
  <c r="H142" i="68" a="1"/>
  <c r="H142" i="68" s="1"/>
  <c r="I142" i="68" s="1"/>
  <c r="H141" i="68" a="1"/>
  <c r="H141" i="68" s="1"/>
  <c r="I141" i="68" s="1"/>
  <c r="H140" i="68" a="1"/>
  <c r="H140" i="68" s="1"/>
  <c r="I140" i="68" s="1"/>
  <c r="H139" i="68" a="1"/>
  <c r="H139" i="68" s="1"/>
  <c r="I139" i="68" s="1"/>
  <c r="H138" i="68" a="1"/>
  <c r="H138" i="68" s="1"/>
  <c r="I138" i="68" s="1"/>
  <c r="H137" i="68" a="1"/>
  <c r="H137" i="68" s="1"/>
  <c r="I137" i="68" s="1"/>
  <c r="H136" i="68" a="1"/>
  <c r="H136" i="68" s="1"/>
  <c r="I136" i="68" s="1"/>
  <c r="H135" i="68" a="1"/>
  <c r="H135" i="68" s="1"/>
  <c r="I135" i="68" s="1"/>
  <c r="H134" i="68" a="1"/>
  <c r="H134" i="68" s="1"/>
  <c r="I134" i="68" s="1"/>
  <c r="H133" i="68" a="1"/>
  <c r="H133" i="68" s="1"/>
  <c r="I133" i="68" s="1"/>
  <c r="H132" i="68" a="1"/>
  <c r="H132" i="68" s="1"/>
  <c r="I132" i="68" s="1"/>
  <c r="H131" i="68" a="1"/>
  <c r="H131" i="68" s="1"/>
  <c r="I131" i="68" s="1"/>
  <c r="H130" i="68" a="1"/>
  <c r="H130" i="68" s="1"/>
  <c r="I130" i="68" s="1"/>
  <c r="H129" i="68" a="1"/>
  <c r="H129" i="68" s="1"/>
  <c r="I129" i="68" s="1"/>
  <c r="H128" i="68" a="1"/>
  <c r="H128" i="68" s="1"/>
  <c r="I128" i="68" s="1"/>
  <c r="H127" i="68" a="1"/>
  <c r="H127" i="68" s="1"/>
  <c r="I127" i="68" s="1"/>
  <c r="H126" i="68" a="1"/>
  <c r="H126" i="68" s="1"/>
  <c r="I126" i="68" s="1"/>
  <c r="H125" i="68" a="1"/>
  <c r="H125" i="68" s="1"/>
  <c r="I125" i="68" s="1"/>
  <c r="H124" i="68" a="1"/>
  <c r="H124" i="68" s="1"/>
  <c r="I124" i="68" s="1"/>
  <c r="H123" i="68" a="1"/>
  <c r="H123" i="68" s="1"/>
  <c r="I123" i="68" s="1"/>
  <c r="H122" i="68" a="1"/>
  <c r="H122" i="68" s="1"/>
  <c r="I122" i="68" s="1"/>
  <c r="H121" i="68" a="1"/>
  <c r="H121" i="68" s="1"/>
  <c r="I121" i="68" s="1"/>
  <c r="H120" i="68" a="1"/>
  <c r="H120" i="68" s="1"/>
  <c r="I120" i="68" s="1"/>
  <c r="H119" i="68" a="1"/>
  <c r="H119" i="68" s="1"/>
  <c r="I119" i="68" s="1"/>
  <c r="H118" i="68" a="1"/>
  <c r="H118" i="68" s="1"/>
  <c r="I118" i="68" s="1"/>
  <c r="H117" i="68" a="1"/>
  <c r="H117" i="68" s="1"/>
  <c r="I117" i="68" s="1"/>
  <c r="H116" i="68" a="1"/>
  <c r="H116" i="68" s="1"/>
  <c r="I116" i="68" s="1"/>
  <c r="H115" i="68" a="1"/>
  <c r="H115" i="68" s="1"/>
  <c r="I115" i="68" s="1"/>
  <c r="H114" i="68" a="1"/>
  <c r="H114" i="68" s="1"/>
  <c r="I114" i="68" s="1"/>
  <c r="H113" i="68" a="1"/>
  <c r="H113" i="68" s="1"/>
  <c r="I113" i="68" s="1"/>
  <c r="H112" i="68" a="1"/>
  <c r="H112" i="68" s="1"/>
  <c r="I112" i="68" s="1"/>
  <c r="H111" i="68" a="1"/>
  <c r="H111" i="68" s="1"/>
  <c r="I111" i="68" s="1"/>
  <c r="H110" i="68" a="1"/>
  <c r="H110" i="68" s="1"/>
  <c r="I110" i="68" s="1"/>
  <c r="H109" i="68" a="1"/>
  <c r="H109" i="68" s="1"/>
  <c r="I109" i="68" s="1"/>
  <c r="H108" i="68" a="1"/>
  <c r="H108" i="68" s="1"/>
  <c r="I108" i="68" s="1"/>
  <c r="H107" i="68" a="1"/>
  <c r="H107" i="68" s="1"/>
  <c r="I107" i="68" s="1"/>
  <c r="H106" i="68" a="1"/>
  <c r="H106" i="68" s="1"/>
  <c r="I106" i="68" s="1"/>
  <c r="H105" i="68" a="1"/>
  <c r="H105" i="68" s="1"/>
  <c r="I105" i="68" s="1"/>
  <c r="H104" i="68" a="1"/>
  <c r="H104" i="68" s="1"/>
  <c r="I104" i="68" s="1"/>
  <c r="H103" i="68" a="1"/>
  <c r="H103" i="68" s="1"/>
  <c r="I103" i="68" s="1"/>
  <c r="H102" i="68" a="1"/>
  <c r="H102" i="68" s="1"/>
  <c r="I102" i="68" s="1"/>
  <c r="H101" i="68" a="1"/>
  <c r="H101" i="68" s="1"/>
  <c r="I101" i="68" s="1"/>
  <c r="H100" i="68" a="1"/>
  <c r="H100" i="68" s="1"/>
  <c r="I100" i="68" s="1"/>
  <c r="H99" i="68" a="1"/>
  <c r="H99" i="68" s="1"/>
  <c r="I99" i="68" s="1"/>
  <c r="H98" i="68" a="1"/>
  <c r="H98" i="68" s="1"/>
  <c r="I98" i="68" s="1"/>
  <c r="H97" i="68" a="1"/>
  <c r="H97" i="68" s="1"/>
  <c r="I97" i="68" s="1"/>
  <c r="H96" i="68" a="1"/>
  <c r="H96" i="68" s="1"/>
  <c r="I96" i="68" s="1"/>
  <c r="H95" i="68" a="1"/>
  <c r="H95" i="68" s="1"/>
  <c r="I95" i="68" s="1"/>
  <c r="H94" i="68" a="1"/>
  <c r="H94" i="68" s="1"/>
  <c r="I94" i="68" s="1"/>
  <c r="H93" i="68" a="1"/>
  <c r="H93" i="68" s="1"/>
  <c r="I93" i="68" s="1"/>
  <c r="H92" i="68" a="1"/>
  <c r="H92" i="68" s="1"/>
  <c r="I92" i="68" s="1"/>
  <c r="H91" i="68" a="1"/>
  <c r="H91" i="68" s="1"/>
  <c r="I91" i="68" s="1"/>
  <c r="H90" i="68" a="1"/>
  <c r="H90" i="68" s="1"/>
  <c r="I90" i="68" s="1"/>
  <c r="H89" i="68" a="1"/>
  <c r="H89" i="68" s="1"/>
  <c r="I89" i="68" s="1"/>
  <c r="H88" i="68" a="1"/>
  <c r="H88" i="68" s="1"/>
  <c r="I88" i="68" s="1"/>
  <c r="H87" i="68" a="1"/>
  <c r="H87" i="68" s="1"/>
  <c r="I87" i="68" s="1"/>
  <c r="H86" i="68" a="1"/>
  <c r="H86" i="68" s="1"/>
  <c r="I86" i="68" s="1"/>
  <c r="H85" i="68" a="1"/>
  <c r="H85" i="68" s="1"/>
  <c r="I85" i="68" s="1"/>
  <c r="H84" i="68" a="1"/>
  <c r="H84" i="68" s="1"/>
  <c r="I84" i="68" s="1"/>
  <c r="H83" i="68" a="1"/>
  <c r="H83" i="68" s="1"/>
  <c r="I83" i="68" s="1"/>
  <c r="H82" i="68" a="1"/>
  <c r="H82" i="68" s="1"/>
  <c r="I82" i="68" s="1"/>
  <c r="H81" i="68" a="1"/>
  <c r="H81" i="68" s="1"/>
  <c r="I81" i="68" s="1"/>
  <c r="H80" i="68" a="1"/>
  <c r="H80" i="68" s="1"/>
  <c r="I80" i="68" s="1"/>
  <c r="H79" i="68" a="1"/>
  <c r="H79" i="68" s="1"/>
  <c r="I79" i="68" s="1"/>
  <c r="H78" i="68" a="1"/>
  <c r="H78" i="68" s="1"/>
  <c r="I78" i="68" s="1"/>
  <c r="H77" i="68" a="1"/>
  <c r="H77" i="68" s="1"/>
  <c r="I77" i="68" s="1"/>
  <c r="H76" i="68" a="1"/>
  <c r="H76" i="68" s="1"/>
  <c r="I76" i="68" s="1"/>
  <c r="H75" i="68" a="1"/>
  <c r="H75" i="68" s="1"/>
  <c r="I75" i="68" s="1"/>
  <c r="H74" i="68" a="1"/>
  <c r="H74" i="68" s="1"/>
  <c r="I74" i="68" s="1"/>
  <c r="H73" i="68" a="1"/>
  <c r="H73" i="68" s="1"/>
  <c r="I73" i="68" s="1"/>
  <c r="H72" i="68" a="1"/>
  <c r="H72" i="68" s="1"/>
  <c r="I72" i="68" s="1"/>
  <c r="H71" i="68" a="1"/>
  <c r="H71" i="68" s="1"/>
  <c r="I71" i="68" s="1"/>
  <c r="H70" i="68" a="1"/>
  <c r="H70" i="68" s="1"/>
  <c r="I70" i="68" s="1"/>
  <c r="H69" i="68" a="1"/>
  <c r="H69" i="68" s="1"/>
  <c r="I69" i="68" s="1"/>
  <c r="H68" i="68" a="1"/>
  <c r="H68" i="68" s="1"/>
  <c r="I68" i="68" s="1"/>
  <c r="H67" i="68" a="1"/>
  <c r="H67" i="68" s="1"/>
  <c r="I67" i="68" s="1"/>
  <c r="H66" i="68" a="1"/>
  <c r="H66" i="68" s="1"/>
  <c r="I66" i="68" s="1"/>
  <c r="H65" i="68" a="1"/>
  <c r="H65" i="68" s="1"/>
  <c r="I65" i="68" s="1"/>
  <c r="H64" i="68" a="1"/>
  <c r="H64" i="68" s="1"/>
  <c r="I64" i="68" s="1"/>
  <c r="H63" i="68" a="1"/>
  <c r="H63" i="68" s="1"/>
  <c r="I63" i="68" s="1"/>
  <c r="H62" i="68" a="1"/>
  <c r="H62" i="68" s="1"/>
  <c r="I62" i="68" s="1"/>
  <c r="H61" i="68" a="1"/>
  <c r="H61" i="68" s="1"/>
  <c r="I61" i="68" s="1"/>
  <c r="H60" i="68" a="1"/>
  <c r="H60" i="68" s="1"/>
  <c r="I60" i="68" s="1"/>
  <c r="H59" i="68" a="1"/>
  <c r="H59" i="68" s="1"/>
  <c r="I59" i="68" s="1"/>
  <c r="H58" i="68" a="1"/>
  <c r="H58" i="68" s="1"/>
  <c r="I58" i="68" s="1"/>
  <c r="H57" i="68" a="1"/>
  <c r="H57" i="68" s="1"/>
  <c r="I57" i="68" s="1"/>
  <c r="H56" i="68" a="1"/>
  <c r="H56" i="68" s="1"/>
  <c r="I56" i="68" s="1"/>
  <c r="H55" i="68" a="1"/>
  <c r="H55" i="68" s="1"/>
  <c r="I55" i="68" s="1"/>
  <c r="H54" i="68" a="1"/>
  <c r="H54" i="68" s="1"/>
  <c r="I54" i="68" s="1"/>
  <c r="H53" i="68" a="1"/>
  <c r="H53" i="68" s="1"/>
  <c r="I53" i="68" s="1"/>
  <c r="H52" i="68" a="1"/>
  <c r="H52" i="68" s="1"/>
  <c r="I52" i="68" s="1"/>
  <c r="H51" i="68" a="1"/>
  <c r="H51" i="68" s="1"/>
  <c r="I51" i="68" s="1"/>
  <c r="H50" i="68" a="1"/>
  <c r="H50" i="68" s="1"/>
  <c r="I50" i="68" s="1"/>
  <c r="H49" i="68" a="1"/>
  <c r="H49" i="68" s="1"/>
  <c r="I49" i="68" s="1"/>
  <c r="H48" i="68" a="1"/>
  <c r="H48" i="68" s="1"/>
  <c r="I48" i="68" s="1"/>
  <c r="H47" i="68" a="1"/>
  <c r="H47" i="68" s="1"/>
  <c r="I47" i="68" s="1"/>
  <c r="H46" i="68" a="1"/>
  <c r="H46" i="68" s="1"/>
  <c r="I46" i="68" s="1"/>
  <c r="H45" i="68" a="1"/>
  <c r="H45" i="68" s="1"/>
  <c r="I45" i="68" s="1"/>
  <c r="H44" i="68" a="1"/>
  <c r="H44" i="68" s="1"/>
  <c r="I44" i="68" s="1"/>
  <c r="H43" i="68" a="1"/>
  <c r="H43" i="68" s="1"/>
  <c r="I43" i="68" s="1"/>
  <c r="H42" i="68" a="1"/>
  <c r="H42" i="68" s="1"/>
  <c r="I42" i="68" s="1"/>
  <c r="H41" i="68" a="1"/>
  <c r="H41" i="68" s="1"/>
  <c r="I41" i="68" s="1"/>
  <c r="H40" i="68" a="1"/>
  <c r="H40" i="68" s="1"/>
  <c r="I40" i="68" s="1"/>
  <c r="H39" i="68" a="1"/>
  <c r="H39" i="68" s="1"/>
  <c r="I39" i="68" s="1"/>
  <c r="H38" i="68" a="1"/>
  <c r="H38" i="68" s="1"/>
  <c r="I38" i="68" s="1"/>
  <c r="H37" i="68" a="1"/>
  <c r="H37" i="68" s="1"/>
  <c r="I37" i="68" s="1"/>
  <c r="H36" i="68" a="1"/>
  <c r="H36" i="68" s="1"/>
  <c r="I36" i="68" s="1"/>
  <c r="H35" i="68" a="1"/>
  <c r="H35" i="68" s="1"/>
  <c r="I35" i="68" s="1"/>
  <c r="H34" i="68" a="1"/>
  <c r="H34" i="68" s="1"/>
  <c r="I34" i="68" s="1"/>
  <c r="H33" i="68" a="1"/>
  <c r="H33" i="68" s="1"/>
  <c r="I33" i="68" s="1"/>
  <c r="H32" i="68" a="1"/>
  <c r="H32" i="68" s="1"/>
  <c r="I32" i="68" s="1"/>
  <c r="H31" i="68" a="1"/>
  <c r="H31" i="68" s="1"/>
  <c r="I31" i="68" s="1"/>
  <c r="H30" i="68" a="1"/>
  <c r="H30" i="68" s="1"/>
  <c r="I30" i="68" s="1"/>
  <c r="H29" i="68" a="1"/>
  <c r="H29" i="68" s="1"/>
  <c r="I29" i="68" s="1"/>
  <c r="H28" i="68" a="1"/>
  <c r="H28" i="68" s="1"/>
  <c r="I28" i="68" s="1"/>
  <c r="H27" i="68" a="1"/>
  <c r="H27" i="68" s="1"/>
  <c r="I27" i="68" s="1"/>
  <c r="H26" i="68" a="1"/>
  <c r="H26" i="68" s="1"/>
  <c r="I26" i="68" s="1"/>
  <c r="H25" i="68" a="1"/>
  <c r="H25" i="68" s="1"/>
  <c r="I25" i="68" s="1"/>
  <c r="H24" i="68" a="1"/>
  <c r="H24" i="68" s="1"/>
  <c r="I24" i="68" s="1"/>
  <c r="H23" i="68" a="1"/>
  <c r="H23" i="68" s="1"/>
  <c r="I23" i="68" s="1"/>
  <c r="H22" i="68" a="1"/>
  <c r="H22" i="68" s="1"/>
  <c r="I22" i="68" s="1"/>
  <c r="H21" i="68" a="1"/>
  <c r="H21" i="68" s="1"/>
  <c r="I21" i="68" s="1"/>
  <c r="H20" i="68" a="1"/>
  <c r="H20" i="68" s="1"/>
  <c r="I20" i="68" s="1"/>
  <c r="H19" i="68" a="1"/>
  <c r="H19" i="68" s="1"/>
  <c r="I19" i="68" s="1"/>
  <c r="H18" i="68" a="1"/>
  <c r="H18" i="68" s="1"/>
  <c r="I18" i="68" s="1"/>
  <c r="H17" i="68" a="1"/>
  <c r="H17" i="68" s="1"/>
  <c r="I17" i="68" s="1"/>
  <c r="H16" i="68" a="1"/>
  <c r="H16" i="68" s="1"/>
  <c r="I16" i="68" s="1"/>
  <c r="H15" i="68" a="1"/>
  <c r="H15" i="68" s="1"/>
  <c r="I15" i="68" s="1"/>
  <c r="H14" i="68" a="1"/>
  <c r="H14" i="68" s="1"/>
  <c r="I14" i="68" s="1"/>
  <c r="H1058" i="67" a="1"/>
  <c r="H1058" i="67" s="1"/>
  <c r="I1058" i="67" s="1"/>
  <c r="H1057" i="67" a="1"/>
  <c r="H1057" i="67" s="1"/>
  <c r="I1057" i="67" s="1"/>
  <c r="H1056" i="67" a="1"/>
  <c r="H1056" i="67" s="1"/>
  <c r="I1056" i="67" s="1"/>
  <c r="H1055" i="67" a="1"/>
  <c r="H1055" i="67" s="1"/>
  <c r="I1055" i="67" s="1"/>
  <c r="H1054" i="67" a="1"/>
  <c r="H1054" i="67" s="1"/>
  <c r="I1054" i="67" s="1"/>
  <c r="H1053" i="67" a="1"/>
  <c r="H1053" i="67" s="1"/>
  <c r="I1053" i="67" s="1"/>
  <c r="H1052" i="67" a="1"/>
  <c r="H1052" i="67" s="1"/>
  <c r="I1052" i="67" s="1"/>
  <c r="H1051" i="67" a="1"/>
  <c r="H1051" i="67" s="1"/>
  <c r="I1051" i="67" s="1"/>
  <c r="H1050" i="67" a="1"/>
  <c r="H1050" i="67" s="1"/>
  <c r="I1050" i="67" s="1"/>
  <c r="H1049" i="67" a="1"/>
  <c r="H1049" i="67" s="1"/>
  <c r="I1049" i="67" s="1"/>
  <c r="H1048" i="67" a="1"/>
  <c r="H1048" i="67" s="1"/>
  <c r="I1048" i="67" s="1"/>
  <c r="H1047" i="67" a="1"/>
  <c r="H1047" i="67" s="1"/>
  <c r="I1047" i="67" s="1"/>
  <c r="H1046" i="67" a="1"/>
  <c r="H1046" i="67" s="1"/>
  <c r="I1046" i="67" s="1"/>
  <c r="H1045" i="67" a="1"/>
  <c r="H1045" i="67" s="1"/>
  <c r="I1045" i="67" s="1"/>
  <c r="H1044" i="67" a="1"/>
  <c r="H1044" i="67" s="1"/>
  <c r="I1044" i="67" s="1"/>
  <c r="H1043" i="67" a="1"/>
  <c r="H1043" i="67" s="1"/>
  <c r="I1043" i="67" s="1"/>
  <c r="H1042" i="67" a="1"/>
  <c r="H1042" i="67" s="1"/>
  <c r="I1042" i="67" s="1"/>
  <c r="H1041" i="67" a="1"/>
  <c r="H1041" i="67" s="1"/>
  <c r="I1041" i="67" s="1"/>
  <c r="H1040" i="67" a="1"/>
  <c r="H1040" i="67" s="1"/>
  <c r="I1040" i="67" s="1"/>
  <c r="H1039" i="67" a="1"/>
  <c r="H1039" i="67" s="1"/>
  <c r="I1039" i="67" s="1"/>
  <c r="H1038" i="67" a="1"/>
  <c r="H1038" i="67" s="1"/>
  <c r="I1038" i="67" s="1"/>
  <c r="H1037" i="67" a="1"/>
  <c r="H1037" i="67" s="1"/>
  <c r="I1037" i="67" s="1"/>
  <c r="H1036" i="67" a="1"/>
  <c r="H1036" i="67" s="1"/>
  <c r="I1036" i="67" s="1"/>
  <c r="H1035" i="67" a="1"/>
  <c r="H1035" i="67" s="1"/>
  <c r="I1035" i="67" s="1"/>
  <c r="H1034" i="67" a="1"/>
  <c r="H1034" i="67" s="1"/>
  <c r="I1034" i="67" s="1"/>
  <c r="H1033" i="67" a="1"/>
  <c r="H1033" i="67" s="1"/>
  <c r="I1033" i="67" s="1"/>
  <c r="H1032" i="67" a="1"/>
  <c r="H1032" i="67" s="1"/>
  <c r="I1032" i="67" s="1"/>
  <c r="H1031" i="67" a="1"/>
  <c r="H1031" i="67" s="1"/>
  <c r="I1031" i="67" s="1"/>
  <c r="H1030" i="67" a="1"/>
  <c r="H1030" i="67" s="1"/>
  <c r="I1030" i="67" s="1"/>
  <c r="H1029" i="67" a="1"/>
  <c r="H1029" i="67" s="1"/>
  <c r="I1029" i="67" s="1"/>
  <c r="H1028" i="67" a="1"/>
  <c r="H1028" i="67" s="1"/>
  <c r="I1028" i="67" s="1"/>
  <c r="H1027" i="67" a="1"/>
  <c r="H1027" i="67" s="1"/>
  <c r="I1027" i="67" s="1"/>
  <c r="H1026" i="67" a="1"/>
  <c r="H1026" i="67" s="1"/>
  <c r="I1026" i="67" s="1"/>
  <c r="H1025" i="67" a="1"/>
  <c r="H1025" i="67" s="1"/>
  <c r="I1025" i="67" s="1"/>
  <c r="H1024" i="67" a="1"/>
  <c r="H1024" i="67" s="1"/>
  <c r="I1024" i="67" s="1"/>
  <c r="H1023" i="67" a="1"/>
  <c r="H1023" i="67" s="1"/>
  <c r="I1023" i="67" s="1"/>
  <c r="H1022" i="67" a="1"/>
  <c r="H1022" i="67" s="1"/>
  <c r="I1022" i="67" s="1"/>
  <c r="H1021" i="67" a="1"/>
  <c r="H1021" i="67" s="1"/>
  <c r="I1021" i="67" s="1"/>
  <c r="H1020" i="67" a="1"/>
  <c r="H1020" i="67" s="1"/>
  <c r="I1020" i="67" s="1"/>
  <c r="H1019" i="67" a="1"/>
  <c r="H1019" i="67" s="1"/>
  <c r="I1019" i="67" s="1"/>
  <c r="H1018" i="67" a="1"/>
  <c r="H1018" i="67" s="1"/>
  <c r="I1018" i="67" s="1"/>
  <c r="H1017" i="67" a="1"/>
  <c r="H1017" i="67" s="1"/>
  <c r="I1017" i="67" s="1"/>
  <c r="H1016" i="67" a="1"/>
  <c r="H1016" i="67" s="1"/>
  <c r="I1016" i="67" s="1"/>
  <c r="H1015" i="67" a="1"/>
  <c r="H1015" i="67" s="1"/>
  <c r="I1015" i="67" s="1"/>
  <c r="H1014" i="67" a="1"/>
  <c r="H1014" i="67" s="1"/>
  <c r="I1014" i="67" s="1"/>
  <c r="H1013" i="67" a="1"/>
  <c r="H1013" i="67" s="1"/>
  <c r="I1013" i="67" s="1"/>
  <c r="H1012" i="67" a="1"/>
  <c r="H1012" i="67" s="1"/>
  <c r="I1012" i="67" s="1"/>
  <c r="H1011" i="67" a="1"/>
  <c r="H1011" i="67" s="1"/>
  <c r="I1011" i="67" s="1"/>
  <c r="H1010" i="67" a="1"/>
  <c r="H1010" i="67" s="1"/>
  <c r="I1010" i="67" s="1"/>
  <c r="H1009" i="67" a="1"/>
  <c r="H1009" i="67" s="1"/>
  <c r="I1009" i="67" s="1"/>
  <c r="H1008" i="67" a="1"/>
  <c r="H1008" i="67" s="1"/>
  <c r="I1008" i="67" s="1"/>
  <c r="H1007" i="67" a="1"/>
  <c r="H1007" i="67" s="1"/>
  <c r="I1007" i="67" s="1"/>
  <c r="H1006" i="67" a="1"/>
  <c r="H1006" i="67" s="1"/>
  <c r="I1006" i="67" s="1"/>
  <c r="H1005" i="67" a="1"/>
  <c r="H1005" i="67" s="1"/>
  <c r="I1005" i="67" s="1"/>
  <c r="H1004" i="67" a="1"/>
  <c r="H1004" i="67" s="1"/>
  <c r="I1004" i="67" s="1"/>
  <c r="H1003" i="67" a="1"/>
  <c r="H1003" i="67" s="1"/>
  <c r="I1003" i="67" s="1"/>
  <c r="H1002" i="67" a="1"/>
  <c r="H1002" i="67" s="1"/>
  <c r="I1002" i="67" s="1"/>
  <c r="H1001" i="67" a="1"/>
  <c r="H1001" i="67" s="1"/>
  <c r="I1001" i="67" s="1"/>
  <c r="H1000" i="67" a="1"/>
  <c r="H1000" i="67" s="1"/>
  <c r="I1000" i="67" s="1"/>
  <c r="H999" i="67" a="1"/>
  <c r="H999" i="67" s="1"/>
  <c r="I999" i="67" s="1"/>
  <c r="H998" i="67" a="1"/>
  <c r="H998" i="67" s="1"/>
  <c r="I998" i="67" s="1"/>
  <c r="H997" i="67" a="1"/>
  <c r="H997" i="67" s="1"/>
  <c r="I997" i="67" s="1"/>
  <c r="H996" i="67" a="1"/>
  <c r="H996" i="67" s="1"/>
  <c r="I996" i="67" s="1"/>
  <c r="H995" i="67" a="1"/>
  <c r="H995" i="67" s="1"/>
  <c r="I995" i="67" s="1"/>
  <c r="H994" i="67" a="1"/>
  <c r="H994" i="67" s="1"/>
  <c r="I994" i="67" s="1"/>
  <c r="H993" i="67" a="1"/>
  <c r="H993" i="67" s="1"/>
  <c r="I993" i="67" s="1"/>
  <c r="H992" i="67" a="1"/>
  <c r="H992" i="67" s="1"/>
  <c r="I992" i="67" s="1"/>
  <c r="H991" i="67" a="1"/>
  <c r="H991" i="67" s="1"/>
  <c r="I991" i="67" s="1"/>
  <c r="H990" i="67" a="1"/>
  <c r="H990" i="67" s="1"/>
  <c r="I990" i="67" s="1"/>
  <c r="H989" i="67" a="1"/>
  <c r="H989" i="67" s="1"/>
  <c r="I989" i="67" s="1"/>
  <c r="H988" i="67" a="1"/>
  <c r="H988" i="67" s="1"/>
  <c r="I988" i="67" s="1"/>
  <c r="H987" i="67" a="1"/>
  <c r="H987" i="67" s="1"/>
  <c r="I987" i="67" s="1"/>
  <c r="H986" i="67" a="1"/>
  <c r="H986" i="67" s="1"/>
  <c r="I986" i="67" s="1"/>
  <c r="H985" i="67" a="1"/>
  <c r="H985" i="67" s="1"/>
  <c r="I985" i="67" s="1"/>
  <c r="H984" i="67" a="1"/>
  <c r="H984" i="67" s="1"/>
  <c r="I984" i="67" s="1"/>
  <c r="H983" i="67" a="1"/>
  <c r="H983" i="67" s="1"/>
  <c r="I983" i="67" s="1"/>
  <c r="H982" i="67" a="1"/>
  <c r="H982" i="67" s="1"/>
  <c r="I982" i="67" s="1"/>
  <c r="H981" i="67" a="1"/>
  <c r="H981" i="67" s="1"/>
  <c r="I981" i="67" s="1"/>
  <c r="H980" i="67" a="1"/>
  <c r="H980" i="67" s="1"/>
  <c r="I980" i="67" s="1"/>
  <c r="H979" i="67" a="1"/>
  <c r="H979" i="67" s="1"/>
  <c r="I979" i="67" s="1"/>
  <c r="H978" i="67" a="1"/>
  <c r="H978" i="67" s="1"/>
  <c r="I978" i="67" s="1"/>
  <c r="H977" i="67" a="1"/>
  <c r="H977" i="67" s="1"/>
  <c r="I977" i="67" s="1"/>
  <c r="H976" i="67" a="1"/>
  <c r="H976" i="67" s="1"/>
  <c r="I976" i="67" s="1"/>
  <c r="H975" i="67" a="1"/>
  <c r="H975" i="67" s="1"/>
  <c r="I975" i="67" s="1"/>
  <c r="H974" i="67" a="1"/>
  <c r="H974" i="67" s="1"/>
  <c r="I974" i="67" s="1"/>
  <c r="H973" i="67" a="1"/>
  <c r="H973" i="67" s="1"/>
  <c r="I973" i="67" s="1"/>
  <c r="H972" i="67" a="1"/>
  <c r="H972" i="67" s="1"/>
  <c r="I972" i="67" s="1"/>
  <c r="H971" i="67" a="1"/>
  <c r="H971" i="67" s="1"/>
  <c r="I971" i="67" s="1"/>
  <c r="H970" i="67" a="1"/>
  <c r="H970" i="67" s="1"/>
  <c r="I970" i="67" s="1"/>
  <c r="H969" i="67" a="1"/>
  <c r="H969" i="67" s="1"/>
  <c r="I969" i="67" s="1"/>
  <c r="H968" i="67" a="1"/>
  <c r="H968" i="67" s="1"/>
  <c r="I968" i="67" s="1"/>
  <c r="H967" i="67" a="1"/>
  <c r="H967" i="67" s="1"/>
  <c r="I967" i="67" s="1"/>
  <c r="H966" i="67" a="1"/>
  <c r="H966" i="67" s="1"/>
  <c r="I966" i="67" s="1"/>
  <c r="H965" i="67" a="1"/>
  <c r="H965" i="67" s="1"/>
  <c r="I965" i="67" s="1"/>
  <c r="H964" i="67" a="1"/>
  <c r="H964" i="67" s="1"/>
  <c r="I964" i="67" s="1"/>
  <c r="H963" i="67" a="1"/>
  <c r="H963" i="67" s="1"/>
  <c r="I963" i="67" s="1"/>
  <c r="H962" i="67" a="1"/>
  <c r="H962" i="67" s="1"/>
  <c r="I962" i="67" s="1"/>
  <c r="H961" i="67" a="1"/>
  <c r="H961" i="67" s="1"/>
  <c r="I961" i="67" s="1"/>
  <c r="H960" i="67" a="1"/>
  <c r="H960" i="67" s="1"/>
  <c r="I960" i="67" s="1"/>
  <c r="H959" i="67" a="1"/>
  <c r="H959" i="67" s="1"/>
  <c r="I959" i="67" s="1"/>
  <c r="H958" i="67" a="1"/>
  <c r="H958" i="67" s="1"/>
  <c r="I958" i="67" s="1"/>
  <c r="H957" i="67" a="1"/>
  <c r="H957" i="67" s="1"/>
  <c r="I957" i="67" s="1"/>
  <c r="H956" i="67" a="1"/>
  <c r="H956" i="67" s="1"/>
  <c r="I956" i="67" s="1"/>
  <c r="H955" i="67" a="1"/>
  <c r="H955" i="67" s="1"/>
  <c r="I955" i="67" s="1"/>
  <c r="H954" i="67" a="1"/>
  <c r="H954" i="67" s="1"/>
  <c r="I954" i="67" s="1"/>
  <c r="H953" i="67" a="1"/>
  <c r="H953" i="67" s="1"/>
  <c r="I953" i="67" s="1"/>
  <c r="H952" i="67" a="1"/>
  <c r="H952" i="67" s="1"/>
  <c r="I952" i="67" s="1"/>
  <c r="H951" i="67" a="1"/>
  <c r="H951" i="67" s="1"/>
  <c r="I951" i="67" s="1"/>
  <c r="H950" i="67" a="1"/>
  <c r="H950" i="67" s="1"/>
  <c r="I950" i="67" s="1"/>
  <c r="H949" i="67" a="1"/>
  <c r="H949" i="67" s="1"/>
  <c r="I949" i="67" s="1"/>
  <c r="H948" i="67" a="1"/>
  <c r="H948" i="67" s="1"/>
  <c r="I948" i="67" s="1"/>
  <c r="H947" i="67" a="1"/>
  <c r="H947" i="67" s="1"/>
  <c r="I947" i="67" s="1"/>
  <c r="H946" i="67" a="1"/>
  <c r="H946" i="67" s="1"/>
  <c r="I946" i="67" s="1"/>
  <c r="H945" i="67" a="1"/>
  <c r="H945" i="67" s="1"/>
  <c r="I945" i="67" s="1"/>
  <c r="H944" i="67" a="1"/>
  <c r="H944" i="67" s="1"/>
  <c r="I944" i="67" s="1"/>
  <c r="H943" i="67" a="1"/>
  <c r="H943" i="67" s="1"/>
  <c r="I943" i="67" s="1"/>
  <c r="H942" i="67" a="1"/>
  <c r="H942" i="67" s="1"/>
  <c r="I942" i="67" s="1"/>
  <c r="H941" i="67" a="1"/>
  <c r="H941" i="67" s="1"/>
  <c r="I941" i="67" s="1"/>
  <c r="H940" i="67" a="1"/>
  <c r="H940" i="67" s="1"/>
  <c r="I940" i="67" s="1"/>
  <c r="H939" i="67" a="1"/>
  <c r="H939" i="67" s="1"/>
  <c r="I939" i="67" s="1"/>
  <c r="H938" i="67" a="1"/>
  <c r="H938" i="67" s="1"/>
  <c r="I938" i="67" s="1"/>
  <c r="H937" i="67" a="1"/>
  <c r="H937" i="67" s="1"/>
  <c r="I937" i="67" s="1"/>
  <c r="H936" i="67" a="1"/>
  <c r="H936" i="67" s="1"/>
  <c r="I936" i="67" s="1"/>
  <c r="H935" i="67" a="1"/>
  <c r="H935" i="67" s="1"/>
  <c r="I935" i="67" s="1"/>
  <c r="H934" i="67" a="1"/>
  <c r="H934" i="67" s="1"/>
  <c r="I934" i="67" s="1"/>
  <c r="H933" i="67" a="1"/>
  <c r="H933" i="67" s="1"/>
  <c r="I933" i="67" s="1"/>
  <c r="H932" i="67" a="1"/>
  <c r="H932" i="67" s="1"/>
  <c r="I932" i="67" s="1"/>
  <c r="H931" i="67" a="1"/>
  <c r="H931" i="67" s="1"/>
  <c r="I931" i="67" s="1"/>
  <c r="H930" i="67" a="1"/>
  <c r="H930" i="67" s="1"/>
  <c r="I930" i="67" s="1"/>
  <c r="H929" i="67" a="1"/>
  <c r="H929" i="67" s="1"/>
  <c r="I929" i="67" s="1"/>
  <c r="H928" i="67" a="1"/>
  <c r="H928" i="67" s="1"/>
  <c r="I928" i="67" s="1"/>
  <c r="H927" i="67" a="1"/>
  <c r="H927" i="67" s="1"/>
  <c r="I927" i="67" s="1"/>
  <c r="H926" i="67" a="1"/>
  <c r="H926" i="67" s="1"/>
  <c r="I926" i="67" s="1"/>
  <c r="H925" i="67" a="1"/>
  <c r="H925" i="67" s="1"/>
  <c r="I925" i="67" s="1"/>
  <c r="H924" i="67" a="1"/>
  <c r="H924" i="67" s="1"/>
  <c r="I924" i="67" s="1"/>
  <c r="H923" i="67" a="1"/>
  <c r="H923" i="67" s="1"/>
  <c r="I923" i="67" s="1"/>
  <c r="H922" i="67" a="1"/>
  <c r="H922" i="67" s="1"/>
  <c r="I922" i="67" s="1"/>
  <c r="H921" i="67" a="1"/>
  <c r="H921" i="67" s="1"/>
  <c r="I921" i="67" s="1"/>
  <c r="H920" i="67" a="1"/>
  <c r="H920" i="67" s="1"/>
  <c r="I920" i="67" s="1"/>
  <c r="H919" i="67" a="1"/>
  <c r="H919" i="67" s="1"/>
  <c r="I919" i="67" s="1"/>
  <c r="H918" i="67" a="1"/>
  <c r="H918" i="67" s="1"/>
  <c r="I918" i="67" s="1"/>
  <c r="H917" i="67" a="1"/>
  <c r="H917" i="67" s="1"/>
  <c r="I917" i="67" s="1"/>
  <c r="H916" i="67" a="1"/>
  <c r="H916" i="67" s="1"/>
  <c r="I916" i="67" s="1"/>
  <c r="H915" i="67" a="1"/>
  <c r="H915" i="67" s="1"/>
  <c r="I915" i="67" s="1"/>
  <c r="H914" i="67" a="1"/>
  <c r="H914" i="67" s="1"/>
  <c r="I914" i="67" s="1"/>
  <c r="H913" i="67" a="1"/>
  <c r="H913" i="67" s="1"/>
  <c r="I913" i="67" s="1"/>
  <c r="H912" i="67" a="1"/>
  <c r="H912" i="67" s="1"/>
  <c r="I912" i="67" s="1"/>
  <c r="H911" i="67" a="1"/>
  <c r="H911" i="67" s="1"/>
  <c r="I911" i="67" s="1"/>
  <c r="H910" i="67" a="1"/>
  <c r="H910" i="67" s="1"/>
  <c r="I910" i="67" s="1"/>
  <c r="H909" i="67" a="1"/>
  <c r="H909" i="67" s="1"/>
  <c r="I909" i="67" s="1"/>
  <c r="H908" i="67" a="1"/>
  <c r="H908" i="67" s="1"/>
  <c r="I908" i="67" s="1"/>
  <c r="H907" i="67" a="1"/>
  <c r="H907" i="67" s="1"/>
  <c r="I907" i="67" s="1"/>
  <c r="H906" i="67" a="1"/>
  <c r="H906" i="67" s="1"/>
  <c r="I906" i="67" s="1"/>
  <c r="H905" i="67" a="1"/>
  <c r="H905" i="67" s="1"/>
  <c r="I905" i="67" s="1"/>
  <c r="H904" i="67" a="1"/>
  <c r="H904" i="67" s="1"/>
  <c r="I904" i="67" s="1"/>
  <c r="H903" i="67" a="1"/>
  <c r="H903" i="67" s="1"/>
  <c r="I903" i="67" s="1"/>
  <c r="H902" i="67" a="1"/>
  <c r="H902" i="67" s="1"/>
  <c r="I902" i="67" s="1"/>
  <c r="H901" i="67" a="1"/>
  <c r="H901" i="67" s="1"/>
  <c r="I901" i="67" s="1"/>
  <c r="H900" i="67" a="1"/>
  <c r="H900" i="67" s="1"/>
  <c r="I900" i="67" s="1"/>
  <c r="H899" i="67" a="1"/>
  <c r="H899" i="67" s="1"/>
  <c r="I899" i="67" s="1"/>
  <c r="H898" i="67" a="1"/>
  <c r="H898" i="67" s="1"/>
  <c r="I898" i="67" s="1"/>
  <c r="H897" i="67" a="1"/>
  <c r="H897" i="67" s="1"/>
  <c r="I897" i="67" s="1"/>
  <c r="H896" i="67" a="1"/>
  <c r="H896" i="67" s="1"/>
  <c r="I896" i="67" s="1"/>
  <c r="H895" i="67" a="1"/>
  <c r="H895" i="67" s="1"/>
  <c r="I895" i="67" s="1"/>
  <c r="H894" i="67" a="1"/>
  <c r="H894" i="67" s="1"/>
  <c r="I894" i="67" s="1"/>
  <c r="H893" i="67" a="1"/>
  <c r="H893" i="67" s="1"/>
  <c r="I893" i="67" s="1"/>
  <c r="H892" i="67" a="1"/>
  <c r="H892" i="67" s="1"/>
  <c r="I892" i="67" s="1"/>
  <c r="H891" i="67" a="1"/>
  <c r="H891" i="67" s="1"/>
  <c r="I891" i="67" s="1"/>
  <c r="H890" i="67" a="1"/>
  <c r="H890" i="67" s="1"/>
  <c r="I890" i="67" s="1"/>
  <c r="H889" i="67" a="1"/>
  <c r="H889" i="67" s="1"/>
  <c r="I889" i="67" s="1"/>
  <c r="H888" i="67" a="1"/>
  <c r="H888" i="67" s="1"/>
  <c r="I888" i="67" s="1"/>
  <c r="H887" i="67" a="1"/>
  <c r="H887" i="67" s="1"/>
  <c r="I887" i="67" s="1"/>
  <c r="H886" i="67" a="1"/>
  <c r="H886" i="67" s="1"/>
  <c r="I886" i="67" s="1"/>
  <c r="H885" i="67" a="1"/>
  <c r="H885" i="67" s="1"/>
  <c r="I885" i="67" s="1"/>
  <c r="H884" i="67" a="1"/>
  <c r="H884" i="67" s="1"/>
  <c r="I884" i="67" s="1"/>
  <c r="H883" i="67" a="1"/>
  <c r="H883" i="67" s="1"/>
  <c r="I883" i="67" s="1"/>
  <c r="H882" i="67" a="1"/>
  <c r="H882" i="67" s="1"/>
  <c r="I882" i="67" s="1"/>
  <c r="H881" i="67" a="1"/>
  <c r="H881" i="67" s="1"/>
  <c r="I881" i="67" s="1"/>
  <c r="H880" i="67" a="1"/>
  <c r="H880" i="67" s="1"/>
  <c r="I880" i="67" s="1"/>
  <c r="H879" i="67" a="1"/>
  <c r="H879" i="67" s="1"/>
  <c r="I879" i="67" s="1"/>
  <c r="H878" i="67" a="1"/>
  <c r="H878" i="67" s="1"/>
  <c r="I878" i="67" s="1"/>
  <c r="H877" i="67" a="1"/>
  <c r="H877" i="67" s="1"/>
  <c r="I877" i="67" s="1"/>
  <c r="H876" i="67" a="1"/>
  <c r="H876" i="67" s="1"/>
  <c r="I876" i="67" s="1"/>
  <c r="H875" i="67" a="1"/>
  <c r="H875" i="67" s="1"/>
  <c r="I875" i="67" s="1"/>
  <c r="H874" i="67" a="1"/>
  <c r="H874" i="67" s="1"/>
  <c r="I874" i="67" s="1"/>
  <c r="H873" i="67" a="1"/>
  <c r="H873" i="67" s="1"/>
  <c r="I873" i="67" s="1"/>
  <c r="H872" i="67" a="1"/>
  <c r="H872" i="67" s="1"/>
  <c r="I872" i="67" s="1"/>
  <c r="H871" i="67" a="1"/>
  <c r="H871" i="67" s="1"/>
  <c r="I871" i="67" s="1"/>
  <c r="H870" i="67" a="1"/>
  <c r="H870" i="67" s="1"/>
  <c r="I870" i="67" s="1"/>
  <c r="H869" i="67" a="1"/>
  <c r="H869" i="67" s="1"/>
  <c r="I869" i="67" s="1"/>
  <c r="H868" i="67" a="1"/>
  <c r="H868" i="67" s="1"/>
  <c r="I868" i="67" s="1"/>
  <c r="H867" i="67" a="1"/>
  <c r="H867" i="67" s="1"/>
  <c r="I867" i="67" s="1"/>
  <c r="H866" i="67" a="1"/>
  <c r="H866" i="67" s="1"/>
  <c r="I866" i="67" s="1"/>
  <c r="H865" i="67" a="1"/>
  <c r="H865" i="67" s="1"/>
  <c r="I865" i="67" s="1"/>
  <c r="H864" i="67" a="1"/>
  <c r="H864" i="67" s="1"/>
  <c r="I864" i="67" s="1"/>
  <c r="H863" i="67" a="1"/>
  <c r="H863" i="67" s="1"/>
  <c r="I863" i="67" s="1"/>
  <c r="H862" i="67" a="1"/>
  <c r="H862" i="67" s="1"/>
  <c r="I862" i="67" s="1"/>
  <c r="H861" i="67" a="1"/>
  <c r="H861" i="67" s="1"/>
  <c r="I861" i="67" s="1"/>
  <c r="H860" i="67" a="1"/>
  <c r="H860" i="67" s="1"/>
  <c r="I860" i="67" s="1"/>
  <c r="H859" i="67" a="1"/>
  <c r="H859" i="67" s="1"/>
  <c r="I859" i="67" s="1"/>
  <c r="H858" i="67" a="1"/>
  <c r="H858" i="67" s="1"/>
  <c r="I858" i="67" s="1"/>
  <c r="H857" i="67" a="1"/>
  <c r="H857" i="67" s="1"/>
  <c r="I857" i="67" s="1"/>
  <c r="H856" i="67" a="1"/>
  <c r="H856" i="67" s="1"/>
  <c r="I856" i="67" s="1"/>
  <c r="H855" i="67" a="1"/>
  <c r="H855" i="67" s="1"/>
  <c r="I855" i="67" s="1"/>
  <c r="H854" i="67" a="1"/>
  <c r="H854" i="67" s="1"/>
  <c r="I854" i="67" s="1"/>
  <c r="H853" i="67" a="1"/>
  <c r="H853" i="67" s="1"/>
  <c r="I853" i="67" s="1"/>
  <c r="H852" i="67" a="1"/>
  <c r="H852" i="67" s="1"/>
  <c r="I852" i="67" s="1"/>
  <c r="H851" i="67" a="1"/>
  <c r="H851" i="67" s="1"/>
  <c r="I851" i="67" s="1"/>
  <c r="H850" i="67" a="1"/>
  <c r="H850" i="67" s="1"/>
  <c r="I850" i="67" s="1"/>
  <c r="H849" i="67" a="1"/>
  <c r="H849" i="67" s="1"/>
  <c r="I849" i="67" s="1"/>
  <c r="H848" i="67" a="1"/>
  <c r="H848" i="67" s="1"/>
  <c r="I848" i="67" s="1"/>
  <c r="H847" i="67" a="1"/>
  <c r="H847" i="67" s="1"/>
  <c r="I847" i="67" s="1"/>
  <c r="H846" i="67" a="1"/>
  <c r="H846" i="67" s="1"/>
  <c r="I846" i="67" s="1"/>
  <c r="H845" i="67" a="1"/>
  <c r="H845" i="67" s="1"/>
  <c r="I845" i="67" s="1"/>
  <c r="H844" i="67" a="1"/>
  <c r="H844" i="67" s="1"/>
  <c r="I844" i="67" s="1"/>
  <c r="H843" i="67" a="1"/>
  <c r="H843" i="67" s="1"/>
  <c r="I843" i="67" s="1"/>
  <c r="H842" i="67" a="1"/>
  <c r="H842" i="67" s="1"/>
  <c r="I842" i="67" s="1"/>
  <c r="H841" i="67" a="1"/>
  <c r="H841" i="67" s="1"/>
  <c r="I841" i="67" s="1"/>
  <c r="H840" i="67" a="1"/>
  <c r="H840" i="67" s="1"/>
  <c r="I840" i="67" s="1"/>
  <c r="H839" i="67" a="1"/>
  <c r="H839" i="67" s="1"/>
  <c r="I839" i="67" s="1"/>
  <c r="H838" i="67" a="1"/>
  <c r="H838" i="67" s="1"/>
  <c r="I838" i="67" s="1"/>
  <c r="H837" i="67" a="1"/>
  <c r="H837" i="67" s="1"/>
  <c r="I837" i="67" s="1"/>
  <c r="H836" i="67" a="1"/>
  <c r="H836" i="67" s="1"/>
  <c r="I836" i="67" s="1"/>
  <c r="H835" i="67" a="1"/>
  <c r="H835" i="67" s="1"/>
  <c r="I835" i="67" s="1"/>
  <c r="H834" i="67" a="1"/>
  <c r="H834" i="67" s="1"/>
  <c r="I834" i="67" s="1"/>
  <c r="H833" i="67" a="1"/>
  <c r="H833" i="67" s="1"/>
  <c r="I833" i="67" s="1"/>
  <c r="H832" i="67" a="1"/>
  <c r="H832" i="67" s="1"/>
  <c r="I832" i="67" s="1"/>
  <c r="H831" i="67" a="1"/>
  <c r="H831" i="67" s="1"/>
  <c r="I831" i="67" s="1"/>
  <c r="H830" i="67" a="1"/>
  <c r="H830" i="67" s="1"/>
  <c r="I830" i="67" s="1"/>
  <c r="H829" i="67" a="1"/>
  <c r="H829" i="67" s="1"/>
  <c r="I829" i="67" s="1"/>
  <c r="H828" i="67" a="1"/>
  <c r="H828" i="67" s="1"/>
  <c r="I828" i="67" s="1"/>
  <c r="H827" i="67" a="1"/>
  <c r="H827" i="67" s="1"/>
  <c r="I827" i="67" s="1"/>
  <c r="H826" i="67" a="1"/>
  <c r="H826" i="67" s="1"/>
  <c r="I826" i="67" s="1"/>
  <c r="H825" i="67" a="1"/>
  <c r="H825" i="67" s="1"/>
  <c r="I825" i="67" s="1"/>
  <c r="H824" i="67" a="1"/>
  <c r="H824" i="67" s="1"/>
  <c r="I824" i="67" s="1"/>
  <c r="H823" i="67" a="1"/>
  <c r="H823" i="67" s="1"/>
  <c r="I823" i="67" s="1"/>
  <c r="H822" i="67" a="1"/>
  <c r="H822" i="67" s="1"/>
  <c r="I822" i="67" s="1"/>
  <c r="H821" i="67" a="1"/>
  <c r="H821" i="67" s="1"/>
  <c r="I821" i="67" s="1"/>
  <c r="H820" i="67" a="1"/>
  <c r="H820" i="67" s="1"/>
  <c r="I820" i="67" s="1"/>
  <c r="H819" i="67" a="1"/>
  <c r="H819" i="67" s="1"/>
  <c r="I819" i="67" s="1"/>
  <c r="H818" i="67" a="1"/>
  <c r="H818" i="67" s="1"/>
  <c r="I818" i="67" s="1"/>
  <c r="H817" i="67" a="1"/>
  <c r="H817" i="67" s="1"/>
  <c r="I817" i="67" s="1"/>
  <c r="H816" i="67" a="1"/>
  <c r="H816" i="67" s="1"/>
  <c r="I816" i="67" s="1"/>
  <c r="H815" i="67" a="1"/>
  <c r="H815" i="67" s="1"/>
  <c r="I815" i="67" s="1"/>
  <c r="H814" i="67" a="1"/>
  <c r="H814" i="67" s="1"/>
  <c r="I814" i="67" s="1"/>
  <c r="H813" i="67" a="1"/>
  <c r="H813" i="67" s="1"/>
  <c r="I813" i="67" s="1"/>
  <c r="H812" i="67" a="1"/>
  <c r="H812" i="67" s="1"/>
  <c r="I812" i="67" s="1"/>
  <c r="H811" i="67" a="1"/>
  <c r="H811" i="67" s="1"/>
  <c r="I811" i="67" s="1"/>
  <c r="H810" i="67" a="1"/>
  <c r="H810" i="67" s="1"/>
  <c r="I810" i="67" s="1"/>
  <c r="H809" i="67" a="1"/>
  <c r="H809" i="67" s="1"/>
  <c r="I809" i="67" s="1"/>
  <c r="H808" i="67" a="1"/>
  <c r="H808" i="67" s="1"/>
  <c r="I808" i="67" s="1"/>
  <c r="H807" i="67" a="1"/>
  <c r="H807" i="67" s="1"/>
  <c r="I807" i="67" s="1"/>
  <c r="H806" i="67" a="1"/>
  <c r="H806" i="67" s="1"/>
  <c r="I806" i="67" s="1"/>
  <c r="H805" i="67" a="1"/>
  <c r="H805" i="67" s="1"/>
  <c r="I805" i="67" s="1"/>
  <c r="H804" i="67" a="1"/>
  <c r="H804" i="67" s="1"/>
  <c r="I804" i="67" s="1"/>
  <c r="H803" i="67" a="1"/>
  <c r="H803" i="67" s="1"/>
  <c r="I803" i="67" s="1"/>
  <c r="H802" i="67" a="1"/>
  <c r="H802" i="67" s="1"/>
  <c r="I802" i="67" s="1"/>
  <c r="H801" i="67" a="1"/>
  <c r="H801" i="67" s="1"/>
  <c r="I801" i="67" s="1"/>
  <c r="H800" i="67" a="1"/>
  <c r="H800" i="67" s="1"/>
  <c r="I800" i="67" s="1"/>
  <c r="H799" i="67" a="1"/>
  <c r="H799" i="67" s="1"/>
  <c r="I799" i="67" s="1"/>
  <c r="H798" i="67" a="1"/>
  <c r="H798" i="67" s="1"/>
  <c r="I798" i="67" s="1"/>
  <c r="H797" i="67" a="1"/>
  <c r="H797" i="67" s="1"/>
  <c r="I797" i="67" s="1"/>
  <c r="H796" i="67" a="1"/>
  <c r="H796" i="67" s="1"/>
  <c r="I796" i="67" s="1"/>
  <c r="H795" i="67" a="1"/>
  <c r="H795" i="67" s="1"/>
  <c r="I795" i="67" s="1"/>
  <c r="H794" i="67" a="1"/>
  <c r="H794" i="67" s="1"/>
  <c r="I794" i="67" s="1"/>
  <c r="H793" i="67" a="1"/>
  <c r="H793" i="67" s="1"/>
  <c r="I793" i="67" s="1"/>
  <c r="H792" i="67" a="1"/>
  <c r="H792" i="67" s="1"/>
  <c r="I792" i="67" s="1"/>
  <c r="H791" i="67" a="1"/>
  <c r="H791" i="67" s="1"/>
  <c r="I791" i="67" s="1"/>
  <c r="H790" i="67" a="1"/>
  <c r="H790" i="67" s="1"/>
  <c r="I790" i="67" s="1"/>
  <c r="H789" i="67" a="1"/>
  <c r="H789" i="67" s="1"/>
  <c r="I789" i="67" s="1"/>
  <c r="H788" i="67" a="1"/>
  <c r="H788" i="67" s="1"/>
  <c r="I788" i="67" s="1"/>
  <c r="H787" i="67" a="1"/>
  <c r="H787" i="67" s="1"/>
  <c r="I787" i="67" s="1"/>
  <c r="H786" i="67" a="1"/>
  <c r="H786" i="67" s="1"/>
  <c r="I786" i="67" s="1"/>
  <c r="H785" i="67" a="1"/>
  <c r="H785" i="67" s="1"/>
  <c r="I785" i="67" s="1"/>
  <c r="H784" i="67" a="1"/>
  <c r="H784" i="67" s="1"/>
  <c r="I784" i="67" s="1"/>
  <c r="H783" i="67" a="1"/>
  <c r="H783" i="67" s="1"/>
  <c r="I783" i="67" s="1"/>
  <c r="H782" i="67" a="1"/>
  <c r="H782" i="67" s="1"/>
  <c r="I782" i="67" s="1"/>
  <c r="H781" i="67" a="1"/>
  <c r="H781" i="67" s="1"/>
  <c r="I781" i="67" s="1"/>
  <c r="H780" i="67" a="1"/>
  <c r="H780" i="67" s="1"/>
  <c r="I780" i="67" s="1"/>
  <c r="H779" i="67" a="1"/>
  <c r="H779" i="67" s="1"/>
  <c r="I779" i="67" s="1"/>
  <c r="H778" i="67" a="1"/>
  <c r="H778" i="67" s="1"/>
  <c r="I778" i="67" s="1"/>
  <c r="H777" i="67" a="1"/>
  <c r="H777" i="67" s="1"/>
  <c r="I777" i="67" s="1"/>
  <c r="H776" i="67" a="1"/>
  <c r="H776" i="67" s="1"/>
  <c r="I776" i="67" s="1"/>
  <c r="H775" i="67" a="1"/>
  <c r="H775" i="67" s="1"/>
  <c r="I775" i="67" s="1"/>
  <c r="H774" i="67" a="1"/>
  <c r="H774" i="67" s="1"/>
  <c r="I774" i="67" s="1"/>
  <c r="H773" i="67" a="1"/>
  <c r="H773" i="67" s="1"/>
  <c r="I773" i="67" s="1"/>
  <c r="H772" i="67" a="1"/>
  <c r="H772" i="67" s="1"/>
  <c r="I772" i="67" s="1"/>
  <c r="H771" i="67" a="1"/>
  <c r="H771" i="67" s="1"/>
  <c r="I771" i="67" s="1"/>
  <c r="H770" i="67" a="1"/>
  <c r="H770" i="67" s="1"/>
  <c r="I770" i="67" s="1"/>
  <c r="H769" i="67" a="1"/>
  <c r="H769" i="67" s="1"/>
  <c r="I769" i="67" s="1"/>
  <c r="H768" i="67" a="1"/>
  <c r="H768" i="67" s="1"/>
  <c r="I768" i="67" s="1"/>
  <c r="H767" i="67" a="1"/>
  <c r="H767" i="67" s="1"/>
  <c r="I767" i="67" s="1"/>
  <c r="H766" i="67" a="1"/>
  <c r="H766" i="67" s="1"/>
  <c r="I766" i="67" s="1"/>
  <c r="H765" i="67" a="1"/>
  <c r="H765" i="67" s="1"/>
  <c r="I765" i="67" s="1"/>
  <c r="H764" i="67" a="1"/>
  <c r="H764" i="67" s="1"/>
  <c r="I764" i="67" s="1"/>
  <c r="H763" i="67" a="1"/>
  <c r="H763" i="67" s="1"/>
  <c r="I763" i="67" s="1"/>
  <c r="H762" i="67" a="1"/>
  <c r="H762" i="67" s="1"/>
  <c r="I762" i="67" s="1"/>
  <c r="H761" i="67" a="1"/>
  <c r="H761" i="67" s="1"/>
  <c r="I761" i="67" s="1"/>
  <c r="H760" i="67" a="1"/>
  <c r="H760" i="67" s="1"/>
  <c r="I760" i="67" s="1"/>
  <c r="H759" i="67" a="1"/>
  <c r="H759" i="67" s="1"/>
  <c r="I759" i="67" s="1"/>
  <c r="H758" i="67" a="1"/>
  <c r="H758" i="67" s="1"/>
  <c r="I758" i="67" s="1"/>
  <c r="H757" i="67" a="1"/>
  <c r="H757" i="67" s="1"/>
  <c r="I757" i="67" s="1"/>
  <c r="H756" i="67" a="1"/>
  <c r="H756" i="67" s="1"/>
  <c r="I756" i="67" s="1"/>
  <c r="H755" i="67" a="1"/>
  <c r="H755" i="67" s="1"/>
  <c r="I755" i="67" s="1"/>
  <c r="H754" i="67" a="1"/>
  <c r="H754" i="67" s="1"/>
  <c r="I754" i="67" s="1"/>
  <c r="H753" i="67" a="1"/>
  <c r="H753" i="67" s="1"/>
  <c r="I753" i="67" s="1"/>
  <c r="H752" i="67" a="1"/>
  <c r="H752" i="67" s="1"/>
  <c r="I752" i="67" s="1"/>
  <c r="H751" i="67" a="1"/>
  <c r="H751" i="67" s="1"/>
  <c r="I751" i="67" s="1"/>
  <c r="H750" i="67" a="1"/>
  <c r="H750" i="67" s="1"/>
  <c r="I750" i="67" s="1"/>
  <c r="H749" i="67" a="1"/>
  <c r="H749" i="67" s="1"/>
  <c r="I749" i="67" s="1"/>
  <c r="H748" i="67" a="1"/>
  <c r="H748" i="67" s="1"/>
  <c r="I748" i="67" s="1"/>
  <c r="H747" i="67" a="1"/>
  <c r="H747" i="67" s="1"/>
  <c r="I747" i="67" s="1"/>
  <c r="H746" i="67" a="1"/>
  <c r="H746" i="67" s="1"/>
  <c r="I746" i="67" s="1"/>
  <c r="H745" i="67" a="1"/>
  <c r="H745" i="67" s="1"/>
  <c r="I745" i="67" s="1"/>
  <c r="H744" i="67" a="1"/>
  <c r="H744" i="67" s="1"/>
  <c r="I744" i="67" s="1"/>
  <c r="H743" i="67" a="1"/>
  <c r="H743" i="67" s="1"/>
  <c r="I743" i="67" s="1"/>
  <c r="H742" i="67" a="1"/>
  <c r="H742" i="67" s="1"/>
  <c r="I742" i="67" s="1"/>
  <c r="H741" i="67" a="1"/>
  <c r="H741" i="67" s="1"/>
  <c r="I741" i="67" s="1"/>
  <c r="H740" i="67" a="1"/>
  <c r="H740" i="67" s="1"/>
  <c r="I740" i="67" s="1"/>
  <c r="H739" i="67" a="1"/>
  <c r="H739" i="67" s="1"/>
  <c r="I739" i="67" s="1"/>
  <c r="H738" i="67" a="1"/>
  <c r="H738" i="67" s="1"/>
  <c r="I738" i="67" s="1"/>
  <c r="H737" i="67" a="1"/>
  <c r="H737" i="67" s="1"/>
  <c r="I737" i="67" s="1"/>
  <c r="H736" i="67" a="1"/>
  <c r="H736" i="67" s="1"/>
  <c r="I736" i="67" s="1"/>
  <c r="H735" i="67" a="1"/>
  <c r="H735" i="67" s="1"/>
  <c r="I735" i="67" s="1"/>
  <c r="H734" i="67" a="1"/>
  <c r="H734" i="67" s="1"/>
  <c r="I734" i="67" s="1"/>
  <c r="H733" i="67" a="1"/>
  <c r="H733" i="67" s="1"/>
  <c r="I733" i="67" s="1"/>
  <c r="H732" i="67" a="1"/>
  <c r="H732" i="67" s="1"/>
  <c r="I732" i="67" s="1"/>
  <c r="H731" i="67" a="1"/>
  <c r="H731" i="67" s="1"/>
  <c r="I731" i="67" s="1"/>
  <c r="H730" i="67" a="1"/>
  <c r="H730" i="67" s="1"/>
  <c r="I730" i="67" s="1"/>
  <c r="H729" i="67" a="1"/>
  <c r="H729" i="67" s="1"/>
  <c r="I729" i="67" s="1"/>
  <c r="H728" i="67" a="1"/>
  <c r="H728" i="67" s="1"/>
  <c r="I728" i="67" s="1"/>
  <c r="H727" i="67" a="1"/>
  <c r="H727" i="67" s="1"/>
  <c r="I727" i="67" s="1"/>
  <c r="H726" i="67" a="1"/>
  <c r="H726" i="67" s="1"/>
  <c r="I726" i="67" s="1"/>
  <c r="H725" i="67" a="1"/>
  <c r="H725" i="67" s="1"/>
  <c r="I725" i="67" s="1"/>
  <c r="H724" i="67" a="1"/>
  <c r="H724" i="67" s="1"/>
  <c r="I724" i="67" s="1"/>
  <c r="H723" i="67" a="1"/>
  <c r="H723" i="67" s="1"/>
  <c r="I723" i="67" s="1"/>
  <c r="H722" i="67" a="1"/>
  <c r="H722" i="67" s="1"/>
  <c r="I722" i="67" s="1"/>
  <c r="H721" i="67" a="1"/>
  <c r="H721" i="67" s="1"/>
  <c r="I721" i="67" s="1"/>
  <c r="H720" i="67" a="1"/>
  <c r="H720" i="67" s="1"/>
  <c r="I720" i="67" s="1"/>
  <c r="H719" i="67" a="1"/>
  <c r="H719" i="67" s="1"/>
  <c r="I719" i="67" s="1"/>
  <c r="H718" i="67" a="1"/>
  <c r="H718" i="67" s="1"/>
  <c r="I718" i="67" s="1"/>
  <c r="H717" i="67" a="1"/>
  <c r="H717" i="67" s="1"/>
  <c r="I717" i="67" s="1"/>
  <c r="H716" i="67" a="1"/>
  <c r="H716" i="67" s="1"/>
  <c r="I716" i="67" s="1"/>
  <c r="H715" i="67" a="1"/>
  <c r="H715" i="67" s="1"/>
  <c r="I715" i="67" s="1"/>
  <c r="H714" i="67" a="1"/>
  <c r="H714" i="67" s="1"/>
  <c r="I714" i="67" s="1"/>
  <c r="H713" i="67" a="1"/>
  <c r="H713" i="67" s="1"/>
  <c r="I713" i="67" s="1"/>
  <c r="H712" i="67" a="1"/>
  <c r="H712" i="67" s="1"/>
  <c r="I712" i="67" s="1"/>
  <c r="H711" i="67" a="1"/>
  <c r="H711" i="67" s="1"/>
  <c r="I711" i="67" s="1"/>
  <c r="H710" i="67" a="1"/>
  <c r="H710" i="67" s="1"/>
  <c r="I710" i="67" s="1"/>
  <c r="H709" i="67" a="1"/>
  <c r="H709" i="67" s="1"/>
  <c r="I709" i="67" s="1"/>
  <c r="H708" i="67" a="1"/>
  <c r="H708" i="67" s="1"/>
  <c r="I708" i="67" s="1"/>
  <c r="H707" i="67" a="1"/>
  <c r="H707" i="67" s="1"/>
  <c r="I707" i="67" s="1"/>
  <c r="H706" i="67" a="1"/>
  <c r="H706" i="67" s="1"/>
  <c r="I706" i="67" s="1"/>
  <c r="H705" i="67" a="1"/>
  <c r="H705" i="67" s="1"/>
  <c r="I705" i="67" s="1"/>
  <c r="H704" i="67" a="1"/>
  <c r="H704" i="67" s="1"/>
  <c r="I704" i="67" s="1"/>
  <c r="H703" i="67" a="1"/>
  <c r="H703" i="67" s="1"/>
  <c r="I703" i="67" s="1"/>
  <c r="H702" i="67" a="1"/>
  <c r="H702" i="67" s="1"/>
  <c r="I702" i="67" s="1"/>
  <c r="H701" i="67" a="1"/>
  <c r="H701" i="67" s="1"/>
  <c r="I701" i="67" s="1"/>
  <c r="H700" i="67" a="1"/>
  <c r="H700" i="67" s="1"/>
  <c r="I700" i="67" s="1"/>
  <c r="H699" i="67" a="1"/>
  <c r="H699" i="67" s="1"/>
  <c r="I699" i="67" s="1"/>
  <c r="H698" i="67" a="1"/>
  <c r="H698" i="67" s="1"/>
  <c r="I698" i="67" s="1"/>
  <c r="H697" i="67" a="1"/>
  <c r="H697" i="67" s="1"/>
  <c r="I697" i="67" s="1"/>
  <c r="H696" i="67" a="1"/>
  <c r="H696" i="67" s="1"/>
  <c r="I696" i="67" s="1"/>
  <c r="H695" i="67" a="1"/>
  <c r="H695" i="67" s="1"/>
  <c r="I695" i="67" s="1"/>
  <c r="H694" i="67" a="1"/>
  <c r="H694" i="67" s="1"/>
  <c r="I694" i="67" s="1"/>
  <c r="H693" i="67" a="1"/>
  <c r="H693" i="67" s="1"/>
  <c r="I693" i="67" s="1"/>
  <c r="H692" i="67" a="1"/>
  <c r="H692" i="67" s="1"/>
  <c r="I692" i="67" s="1"/>
  <c r="H691" i="67" a="1"/>
  <c r="H691" i="67" s="1"/>
  <c r="I691" i="67" s="1"/>
  <c r="H690" i="67" a="1"/>
  <c r="H690" i="67" s="1"/>
  <c r="I690" i="67" s="1"/>
  <c r="H689" i="67" a="1"/>
  <c r="H689" i="67" s="1"/>
  <c r="I689" i="67" s="1"/>
  <c r="H688" i="67" a="1"/>
  <c r="H688" i="67" s="1"/>
  <c r="I688" i="67" s="1"/>
  <c r="H687" i="67" a="1"/>
  <c r="H687" i="67" s="1"/>
  <c r="I687" i="67" s="1"/>
  <c r="H686" i="67" a="1"/>
  <c r="H686" i="67" s="1"/>
  <c r="I686" i="67" s="1"/>
  <c r="H685" i="67" a="1"/>
  <c r="H685" i="67" s="1"/>
  <c r="I685" i="67" s="1"/>
  <c r="H684" i="67" a="1"/>
  <c r="H684" i="67" s="1"/>
  <c r="I684" i="67" s="1"/>
  <c r="H683" i="67" a="1"/>
  <c r="H683" i="67" s="1"/>
  <c r="I683" i="67" s="1"/>
  <c r="H682" i="67" a="1"/>
  <c r="H682" i="67" s="1"/>
  <c r="I682" i="67" s="1"/>
  <c r="H681" i="67" a="1"/>
  <c r="H681" i="67" s="1"/>
  <c r="I681" i="67" s="1"/>
  <c r="H680" i="67" a="1"/>
  <c r="H680" i="67" s="1"/>
  <c r="I680" i="67" s="1"/>
  <c r="H679" i="67" a="1"/>
  <c r="H679" i="67" s="1"/>
  <c r="I679" i="67" s="1"/>
  <c r="H678" i="67" a="1"/>
  <c r="H678" i="67" s="1"/>
  <c r="I678" i="67" s="1"/>
  <c r="H677" i="67" a="1"/>
  <c r="H677" i="67" s="1"/>
  <c r="I677" i="67" s="1"/>
  <c r="H676" i="67" a="1"/>
  <c r="H676" i="67" s="1"/>
  <c r="I676" i="67" s="1"/>
  <c r="H675" i="67" a="1"/>
  <c r="H675" i="67" s="1"/>
  <c r="I675" i="67" s="1"/>
  <c r="H674" i="67" a="1"/>
  <c r="H674" i="67" s="1"/>
  <c r="I674" i="67" s="1"/>
  <c r="H673" i="67" a="1"/>
  <c r="H673" i="67" s="1"/>
  <c r="I673" i="67" s="1"/>
  <c r="H672" i="67" a="1"/>
  <c r="H672" i="67" s="1"/>
  <c r="I672" i="67" s="1"/>
  <c r="H671" i="67" a="1"/>
  <c r="H671" i="67" s="1"/>
  <c r="I671" i="67" s="1"/>
  <c r="H670" i="67" a="1"/>
  <c r="H670" i="67" s="1"/>
  <c r="I670" i="67" s="1"/>
  <c r="H669" i="67" a="1"/>
  <c r="H669" i="67" s="1"/>
  <c r="I669" i="67" s="1"/>
  <c r="H668" i="67" a="1"/>
  <c r="H668" i="67" s="1"/>
  <c r="I668" i="67" s="1"/>
  <c r="H667" i="67" a="1"/>
  <c r="H667" i="67" s="1"/>
  <c r="I667" i="67" s="1"/>
  <c r="H666" i="67" a="1"/>
  <c r="H666" i="67" s="1"/>
  <c r="I666" i="67" s="1"/>
  <c r="H665" i="67" a="1"/>
  <c r="H665" i="67" s="1"/>
  <c r="I665" i="67" s="1"/>
  <c r="H664" i="67" a="1"/>
  <c r="H664" i="67" s="1"/>
  <c r="I664" i="67" s="1"/>
  <c r="H663" i="67" a="1"/>
  <c r="H663" i="67" s="1"/>
  <c r="I663" i="67" s="1"/>
  <c r="H662" i="67" a="1"/>
  <c r="H662" i="67" s="1"/>
  <c r="I662" i="67" s="1"/>
  <c r="H661" i="67" a="1"/>
  <c r="H661" i="67" s="1"/>
  <c r="I661" i="67" s="1"/>
  <c r="H660" i="67" a="1"/>
  <c r="H660" i="67" s="1"/>
  <c r="I660" i="67" s="1"/>
  <c r="H659" i="67" a="1"/>
  <c r="H659" i="67" s="1"/>
  <c r="I659" i="67" s="1"/>
  <c r="H658" i="67" a="1"/>
  <c r="H658" i="67" s="1"/>
  <c r="I658" i="67" s="1"/>
  <c r="H657" i="67" a="1"/>
  <c r="H657" i="67" s="1"/>
  <c r="I657" i="67" s="1"/>
  <c r="H656" i="67" a="1"/>
  <c r="H656" i="67" s="1"/>
  <c r="I656" i="67" s="1"/>
  <c r="H655" i="67" a="1"/>
  <c r="H655" i="67" s="1"/>
  <c r="I655" i="67" s="1"/>
  <c r="H654" i="67" a="1"/>
  <c r="H654" i="67" s="1"/>
  <c r="I654" i="67" s="1"/>
  <c r="H653" i="67" a="1"/>
  <c r="H653" i="67" s="1"/>
  <c r="I653" i="67" s="1"/>
  <c r="H652" i="67" a="1"/>
  <c r="H652" i="67" s="1"/>
  <c r="I652" i="67" s="1"/>
  <c r="H651" i="67" a="1"/>
  <c r="H651" i="67" s="1"/>
  <c r="I651" i="67" s="1"/>
  <c r="H650" i="67" a="1"/>
  <c r="H650" i="67" s="1"/>
  <c r="I650" i="67" s="1"/>
  <c r="H649" i="67" a="1"/>
  <c r="H649" i="67" s="1"/>
  <c r="I649" i="67" s="1"/>
  <c r="H648" i="67" a="1"/>
  <c r="H648" i="67" s="1"/>
  <c r="I648" i="67" s="1"/>
  <c r="H647" i="67" a="1"/>
  <c r="H647" i="67" s="1"/>
  <c r="I647" i="67" s="1"/>
  <c r="H646" i="67" a="1"/>
  <c r="H646" i="67" s="1"/>
  <c r="I646" i="67" s="1"/>
  <c r="H645" i="67" a="1"/>
  <c r="H645" i="67" s="1"/>
  <c r="I645" i="67" s="1"/>
  <c r="H644" i="67" a="1"/>
  <c r="H644" i="67" s="1"/>
  <c r="I644" i="67" s="1"/>
  <c r="H643" i="67" a="1"/>
  <c r="H643" i="67" s="1"/>
  <c r="I643" i="67" s="1"/>
  <c r="H642" i="67" a="1"/>
  <c r="H642" i="67" s="1"/>
  <c r="I642" i="67" s="1"/>
  <c r="H641" i="67" a="1"/>
  <c r="H641" i="67" s="1"/>
  <c r="I641" i="67" s="1"/>
  <c r="H640" i="67" a="1"/>
  <c r="H640" i="67" s="1"/>
  <c r="I640" i="67" s="1"/>
  <c r="H639" i="67" a="1"/>
  <c r="H639" i="67" s="1"/>
  <c r="I639" i="67" s="1"/>
  <c r="H638" i="67" a="1"/>
  <c r="H638" i="67" s="1"/>
  <c r="I638" i="67" s="1"/>
  <c r="H637" i="67" a="1"/>
  <c r="H637" i="67" s="1"/>
  <c r="I637" i="67" s="1"/>
  <c r="H636" i="67" a="1"/>
  <c r="H636" i="67" s="1"/>
  <c r="I636" i="67" s="1"/>
  <c r="H635" i="67" a="1"/>
  <c r="H635" i="67" s="1"/>
  <c r="I635" i="67" s="1"/>
  <c r="H634" i="67" a="1"/>
  <c r="H634" i="67" s="1"/>
  <c r="I634" i="67" s="1"/>
  <c r="H633" i="67" a="1"/>
  <c r="H633" i="67" s="1"/>
  <c r="I633" i="67" s="1"/>
  <c r="H632" i="67" a="1"/>
  <c r="H632" i="67" s="1"/>
  <c r="I632" i="67" s="1"/>
  <c r="H631" i="67" a="1"/>
  <c r="H631" i="67" s="1"/>
  <c r="I631" i="67" s="1"/>
  <c r="H630" i="67" a="1"/>
  <c r="H630" i="67" s="1"/>
  <c r="I630" i="67" s="1"/>
  <c r="H629" i="67" a="1"/>
  <c r="H629" i="67" s="1"/>
  <c r="I629" i="67" s="1"/>
  <c r="H628" i="67" a="1"/>
  <c r="H628" i="67" s="1"/>
  <c r="I628" i="67" s="1"/>
  <c r="H627" i="67" a="1"/>
  <c r="H627" i="67" s="1"/>
  <c r="I627" i="67" s="1"/>
  <c r="H626" i="67" a="1"/>
  <c r="H626" i="67" s="1"/>
  <c r="I626" i="67" s="1"/>
  <c r="H625" i="67" a="1"/>
  <c r="H625" i="67" s="1"/>
  <c r="I625" i="67" s="1"/>
  <c r="H624" i="67" a="1"/>
  <c r="H624" i="67" s="1"/>
  <c r="I624" i="67" s="1"/>
  <c r="H623" i="67" a="1"/>
  <c r="H623" i="67" s="1"/>
  <c r="I623" i="67" s="1"/>
  <c r="H622" i="67" a="1"/>
  <c r="H622" i="67" s="1"/>
  <c r="I622" i="67" s="1"/>
  <c r="H621" i="67" a="1"/>
  <c r="H621" i="67" s="1"/>
  <c r="I621" i="67" s="1"/>
  <c r="H620" i="67" a="1"/>
  <c r="H620" i="67" s="1"/>
  <c r="I620" i="67" s="1"/>
  <c r="H619" i="67" a="1"/>
  <c r="H619" i="67" s="1"/>
  <c r="I619" i="67" s="1"/>
  <c r="H618" i="67" a="1"/>
  <c r="H618" i="67" s="1"/>
  <c r="I618" i="67" s="1"/>
  <c r="H617" i="67" a="1"/>
  <c r="H617" i="67" s="1"/>
  <c r="I617" i="67" s="1"/>
  <c r="H616" i="67" a="1"/>
  <c r="H616" i="67" s="1"/>
  <c r="I616" i="67" s="1"/>
  <c r="H615" i="67" a="1"/>
  <c r="H615" i="67" s="1"/>
  <c r="I615" i="67" s="1"/>
  <c r="H614" i="67" a="1"/>
  <c r="H614" i="67" s="1"/>
  <c r="I614" i="67" s="1"/>
  <c r="H613" i="67" a="1"/>
  <c r="H613" i="67" s="1"/>
  <c r="I613" i="67" s="1"/>
  <c r="H612" i="67" a="1"/>
  <c r="H612" i="67" s="1"/>
  <c r="I612" i="67" s="1"/>
  <c r="H611" i="67" a="1"/>
  <c r="H611" i="67" s="1"/>
  <c r="I611" i="67" s="1"/>
  <c r="H610" i="67" a="1"/>
  <c r="H610" i="67" s="1"/>
  <c r="I610" i="67" s="1"/>
  <c r="H609" i="67" a="1"/>
  <c r="H609" i="67" s="1"/>
  <c r="I609" i="67" s="1"/>
  <c r="H608" i="67" a="1"/>
  <c r="H608" i="67" s="1"/>
  <c r="I608" i="67" s="1"/>
  <c r="H607" i="67" a="1"/>
  <c r="H607" i="67" s="1"/>
  <c r="I607" i="67" s="1"/>
  <c r="H606" i="67" a="1"/>
  <c r="H606" i="67" s="1"/>
  <c r="I606" i="67" s="1"/>
  <c r="H605" i="67" a="1"/>
  <c r="H605" i="67" s="1"/>
  <c r="I605" i="67" s="1"/>
  <c r="H604" i="67" a="1"/>
  <c r="H604" i="67" s="1"/>
  <c r="I604" i="67" s="1"/>
  <c r="H603" i="67" a="1"/>
  <c r="H603" i="67" s="1"/>
  <c r="I603" i="67" s="1"/>
  <c r="H602" i="67" a="1"/>
  <c r="H602" i="67" s="1"/>
  <c r="I602" i="67" s="1"/>
  <c r="H601" i="67" a="1"/>
  <c r="H601" i="67" s="1"/>
  <c r="I601" i="67" s="1"/>
  <c r="H600" i="67" a="1"/>
  <c r="H600" i="67" s="1"/>
  <c r="I600" i="67" s="1"/>
  <c r="H599" i="67" a="1"/>
  <c r="H599" i="67" s="1"/>
  <c r="I599" i="67" s="1"/>
  <c r="H598" i="67" a="1"/>
  <c r="H598" i="67" s="1"/>
  <c r="I598" i="67" s="1"/>
  <c r="H597" i="67" a="1"/>
  <c r="H597" i="67" s="1"/>
  <c r="I597" i="67" s="1"/>
  <c r="H596" i="67" a="1"/>
  <c r="H596" i="67" s="1"/>
  <c r="I596" i="67" s="1"/>
  <c r="H595" i="67" a="1"/>
  <c r="H595" i="67" s="1"/>
  <c r="I595" i="67" s="1"/>
  <c r="H594" i="67" a="1"/>
  <c r="H594" i="67" s="1"/>
  <c r="I594" i="67" s="1"/>
  <c r="H593" i="67" a="1"/>
  <c r="H593" i="67" s="1"/>
  <c r="I593" i="67" s="1"/>
  <c r="H592" i="67" a="1"/>
  <c r="H592" i="67" s="1"/>
  <c r="I592" i="67" s="1"/>
  <c r="H591" i="67" a="1"/>
  <c r="H591" i="67" s="1"/>
  <c r="I591" i="67" s="1"/>
  <c r="H590" i="67" a="1"/>
  <c r="H590" i="67" s="1"/>
  <c r="I590" i="67" s="1"/>
  <c r="H589" i="67" a="1"/>
  <c r="H589" i="67" s="1"/>
  <c r="I589" i="67" s="1"/>
  <c r="H588" i="67" a="1"/>
  <c r="H588" i="67" s="1"/>
  <c r="I588" i="67" s="1"/>
  <c r="H587" i="67" a="1"/>
  <c r="H587" i="67" s="1"/>
  <c r="I587" i="67" s="1"/>
  <c r="H586" i="67" a="1"/>
  <c r="H586" i="67" s="1"/>
  <c r="I586" i="67" s="1"/>
  <c r="H585" i="67" a="1"/>
  <c r="H585" i="67" s="1"/>
  <c r="I585" i="67" s="1"/>
  <c r="H584" i="67" a="1"/>
  <c r="H584" i="67" s="1"/>
  <c r="I584" i="67" s="1"/>
  <c r="H583" i="67" a="1"/>
  <c r="H583" i="67" s="1"/>
  <c r="I583" i="67" s="1"/>
  <c r="H582" i="67" a="1"/>
  <c r="H582" i="67" s="1"/>
  <c r="I582" i="67" s="1"/>
  <c r="H581" i="67" a="1"/>
  <c r="H581" i="67" s="1"/>
  <c r="I581" i="67" s="1"/>
  <c r="H580" i="67" a="1"/>
  <c r="H580" i="67" s="1"/>
  <c r="I580" i="67" s="1"/>
  <c r="H579" i="67" a="1"/>
  <c r="H579" i="67" s="1"/>
  <c r="I579" i="67" s="1"/>
  <c r="H578" i="67" a="1"/>
  <c r="H578" i="67" s="1"/>
  <c r="I578" i="67" s="1"/>
  <c r="H577" i="67" a="1"/>
  <c r="H577" i="67" s="1"/>
  <c r="I577" i="67" s="1"/>
  <c r="H576" i="67" a="1"/>
  <c r="H576" i="67" s="1"/>
  <c r="I576" i="67" s="1"/>
  <c r="H575" i="67" a="1"/>
  <c r="H575" i="67" s="1"/>
  <c r="I575" i="67" s="1"/>
  <c r="H574" i="67" a="1"/>
  <c r="H574" i="67" s="1"/>
  <c r="I574" i="67" s="1"/>
  <c r="H573" i="67" a="1"/>
  <c r="H573" i="67" s="1"/>
  <c r="I573" i="67" s="1"/>
  <c r="H572" i="67" a="1"/>
  <c r="H572" i="67" s="1"/>
  <c r="I572" i="67" s="1"/>
  <c r="H571" i="67" a="1"/>
  <c r="H571" i="67" s="1"/>
  <c r="I571" i="67" s="1"/>
  <c r="H570" i="67" a="1"/>
  <c r="H570" i="67" s="1"/>
  <c r="I570" i="67" s="1"/>
  <c r="H569" i="67" a="1"/>
  <c r="H569" i="67" s="1"/>
  <c r="I569" i="67" s="1"/>
  <c r="H568" i="67" a="1"/>
  <c r="H568" i="67" s="1"/>
  <c r="I568" i="67" s="1"/>
  <c r="H567" i="67" a="1"/>
  <c r="H567" i="67" s="1"/>
  <c r="I567" i="67" s="1"/>
  <c r="H566" i="67" a="1"/>
  <c r="H566" i="67" s="1"/>
  <c r="I566" i="67" s="1"/>
  <c r="H565" i="67" a="1"/>
  <c r="H565" i="67" s="1"/>
  <c r="I565" i="67" s="1"/>
  <c r="H564" i="67" a="1"/>
  <c r="H564" i="67" s="1"/>
  <c r="I564" i="67" s="1"/>
  <c r="H563" i="67" a="1"/>
  <c r="H563" i="67" s="1"/>
  <c r="I563" i="67" s="1"/>
  <c r="H562" i="67" a="1"/>
  <c r="H562" i="67" s="1"/>
  <c r="I562" i="67" s="1"/>
  <c r="H561" i="67" a="1"/>
  <c r="H561" i="67" s="1"/>
  <c r="I561" i="67" s="1"/>
  <c r="H560" i="67" a="1"/>
  <c r="H560" i="67" s="1"/>
  <c r="I560" i="67" s="1"/>
  <c r="H559" i="67" a="1"/>
  <c r="H559" i="67" s="1"/>
  <c r="I559" i="67" s="1"/>
  <c r="H558" i="67" a="1"/>
  <c r="H558" i="67" s="1"/>
  <c r="I558" i="67" s="1"/>
  <c r="H557" i="67" a="1"/>
  <c r="H557" i="67" s="1"/>
  <c r="I557" i="67" s="1"/>
  <c r="H556" i="67" a="1"/>
  <c r="H556" i="67" s="1"/>
  <c r="I556" i="67" s="1"/>
  <c r="H555" i="67" a="1"/>
  <c r="H555" i="67" s="1"/>
  <c r="I555" i="67" s="1"/>
  <c r="H554" i="67" a="1"/>
  <c r="H554" i="67" s="1"/>
  <c r="I554" i="67" s="1"/>
  <c r="H553" i="67" a="1"/>
  <c r="H553" i="67" s="1"/>
  <c r="I553" i="67" s="1"/>
  <c r="H552" i="67" a="1"/>
  <c r="H552" i="67" s="1"/>
  <c r="I552" i="67" s="1"/>
  <c r="H551" i="67" a="1"/>
  <c r="H551" i="67" s="1"/>
  <c r="I551" i="67" s="1"/>
  <c r="H550" i="67" a="1"/>
  <c r="H550" i="67" s="1"/>
  <c r="I550" i="67" s="1"/>
  <c r="H549" i="67" a="1"/>
  <c r="H549" i="67" s="1"/>
  <c r="I549" i="67" s="1"/>
  <c r="H548" i="67" a="1"/>
  <c r="H548" i="67" s="1"/>
  <c r="I548" i="67" s="1"/>
  <c r="H547" i="67" a="1"/>
  <c r="H547" i="67" s="1"/>
  <c r="I547" i="67" s="1"/>
  <c r="H546" i="67" a="1"/>
  <c r="H546" i="67" s="1"/>
  <c r="I546" i="67" s="1"/>
  <c r="H545" i="67" a="1"/>
  <c r="H545" i="67" s="1"/>
  <c r="I545" i="67" s="1"/>
  <c r="H544" i="67" a="1"/>
  <c r="H544" i="67" s="1"/>
  <c r="I544" i="67" s="1"/>
  <c r="H543" i="67" a="1"/>
  <c r="H543" i="67" s="1"/>
  <c r="I543" i="67" s="1"/>
  <c r="H542" i="67" a="1"/>
  <c r="H542" i="67" s="1"/>
  <c r="I542" i="67" s="1"/>
  <c r="H541" i="67" a="1"/>
  <c r="H541" i="67" s="1"/>
  <c r="I541" i="67" s="1"/>
  <c r="H540" i="67" a="1"/>
  <c r="H540" i="67" s="1"/>
  <c r="I540" i="67" s="1"/>
  <c r="H539" i="67" a="1"/>
  <c r="H539" i="67" s="1"/>
  <c r="I539" i="67" s="1"/>
  <c r="H538" i="67" a="1"/>
  <c r="H538" i="67" s="1"/>
  <c r="I538" i="67" s="1"/>
  <c r="H537" i="67" a="1"/>
  <c r="H537" i="67" s="1"/>
  <c r="I537" i="67" s="1"/>
  <c r="H536" i="67" a="1"/>
  <c r="H536" i="67" s="1"/>
  <c r="I536" i="67" s="1"/>
  <c r="H535" i="67" a="1"/>
  <c r="H535" i="67" s="1"/>
  <c r="I535" i="67" s="1"/>
  <c r="H534" i="67" a="1"/>
  <c r="H534" i="67" s="1"/>
  <c r="I534" i="67" s="1"/>
  <c r="H533" i="67" a="1"/>
  <c r="H533" i="67" s="1"/>
  <c r="I533" i="67" s="1"/>
  <c r="H532" i="67" a="1"/>
  <c r="H532" i="67" s="1"/>
  <c r="I532" i="67" s="1"/>
  <c r="H531" i="67" a="1"/>
  <c r="H531" i="67" s="1"/>
  <c r="I531" i="67" s="1"/>
  <c r="H530" i="67" a="1"/>
  <c r="H530" i="67" s="1"/>
  <c r="I530" i="67" s="1"/>
  <c r="H529" i="67" a="1"/>
  <c r="H529" i="67" s="1"/>
  <c r="I529" i="67" s="1"/>
  <c r="H528" i="67" a="1"/>
  <c r="H528" i="67" s="1"/>
  <c r="I528" i="67" s="1"/>
  <c r="H527" i="67" a="1"/>
  <c r="H527" i="67" s="1"/>
  <c r="I527" i="67" s="1"/>
  <c r="H526" i="67" a="1"/>
  <c r="H526" i="67" s="1"/>
  <c r="I526" i="67" s="1"/>
  <c r="H525" i="67" a="1"/>
  <c r="H525" i="67" s="1"/>
  <c r="I525" i="67" s="1"/>
  <c r="H524" i="67" a="1"/>
  <c r="H524" i="67" s="1"/>
  <c r="I524" i="67" s="1"/>
  <c r="H523" i="67" a="1"/>
  <c r="H523" i="67" s="1"/>
  <c r="I523" i="67" s="1"/>
  <c r="H522" i="67" a="1"/>
  <c r="H522" i="67" s="1"/>
  <c r="I522" i="67" s="1"/>
  <c r="H521" i="67" a="1"/>
  <c r="H521" i="67" s="1"/>
  <c r="I521" i="67" s="1"/>
  <c r="H520" i="67" a="1"/>
  <c r="H520" i="67" s="1"/>
  <c r="I520" i="67" s="1"/>
  <c r="H519" i="67" a="1"/>
  <c r="H519" i="67" s="1"/>
  <c r="I519" i="67" s="1"/>
  <c r="H518" i="67" a="1"/>
  <c r="H518" i="67" s="1"/>
  <c r="I518" i="67" s="1"/>
  <c r="H517" i="67" a="1"/>
  <c r="H517" i="67" s="1"/>
  <c r="I517" i="67" s="1"/>
  <c r="H516" i="67" a="1"/>
  <c r="H516" i="67" s="1"/>
  <c r="I516" i="67" s="1"/>
  <c r="H515" i="67" a="1"/>
  <c r="H515" i="67" s="1"/>
  <c r="I515" i="67" s="1"/>
  <c r="H514" i="67" a="1"/>
  <c r="H514" i="67" s="1"/>
  <c r="I514" i="67" s="1"/>
  <c r="H513" i="67" a="1"/>
  <c r="H513" i="67" s="1"/>
  <c r="I513" i="67" s="1"/>
  <c r="H512" i="67" a="1"/>
  <c r="H512" i="67" s="1"/>
  <c r="I512" i="67" s="1"/>
  <c r="H511" i="67" a="1"/>
  <c r="H511" i="67" s="1"/>
  <c r="I511" i="67" s="1"/>
  <c r="H510" i="67" a="1"/>
  <c r="H510" i="67" s="1"/>
  <c r="I510" i="67" s="1"/>
  <c r="H509" i="67" a="1"/>
  <c r="H509" i="67" s="1"/>
  <c r="I509" i="67" s="1"/>
  <c r="H508" i="67" a="1"/>
  <c r="H508" i="67" s="1"/>
  <c r="I508" i="67" s="1"/>
  <c r="H507" i="67" a="1"/>
  <c r="H507" i="67" s="1"/>
  <c r="I507" i="67" s="1"/>
  <c r="H506" i="67" a="1"/>
  <c r="H506" i="67" s="1"/>
  <c r="I506" i="67" s="1"/>
  <c r="H505" i="67" a="1"/>
  <c r="H505" i="67" s="1"/>
  <c r="I505" i="67" s="1"/>
  <c r="H504" i="67" a="1"/>
  <c r="H504" i="67" s="1"/>
  <c r="I504" i="67" s="1"/>
  <c r="H503" i="67" a="1"/>
  <c r="H503" i="67" s="1"/>
  <c r="I503" i="67" s="1"/>
  <c r="H502" i="67" a="1"/>
  <c r="H502" i="67" s="1"/>
  <c r="I502" i="67" s="1"/>
  <c r="H501" i="67" a="1"/>
  <c r="H501" i="67" s="1"/>
  <c r="I501" i="67" s="1"/>
  <c r="H500" i="67" a="1"/>
  <c r="H500" i="67" s="1"/>
  <c r="I500" i="67" s="1"/>
  <c r="H499" i="67" a="1"/>
  <c r="H499" i="67" s="1"/>
  <c r="I499" i="67" s="1"/>
  <c r="H498" i="67" a="1"/>
  <c r="H498" i="67" s="1"/>
  <c r="I498" i="67" s="1"/>
  <c r="H497" i="67" a="1"/>
  <c r="H497" i="67" s="1"/>
  <c r="I497" i="67" s="1"/>
  <c r="H496" i="67" a="1"/>
  <c r="H496" i="67" s="1"/>
  <c r="I496" i="67" s="1"/>
  <c r="H495" i="67" a="1"/>
  <c r="H495" i="67" s="1"/>
  <c r="I495" i="67" s="1"/>
  <c r="H494" i="67" a="1"/>
  <c r="H494" i="67" s="1"/>
  <c r="I494" i="67" s="1"/>
  <c r="H493" i="67" a="1"/>
  <c r="H493" i="67" s="1"/>
  <c r="I493" i="67" s="1"/>
  <c r="H492" i="67" a="1"/>
  <c r="H492" i="67" s="1"/>
  <c r="I492" i="67" s="1"/>
  <c r="H491" i="67" a="1"/>
  <c r="H491" i="67" s="1"/>
  <c r="I491" i="67" s="1"/>
  <c r="H490" i="67" a="1"/>
  <c r="H490" i="67" s="1"/>
  <c r="I490" i="67" s="1"/>
  <c r="H489" i="67" a="1"/>
  <c r="H489" i="67" s="1"/>
  <c r="I489" i="67" s="1"/>
  <c r="H488" i="67" a="1"/>
  <c r="H488" i="67" s="1"/>
  <c r="I488" i="67" s="1"/>
  <c r="H487" i="67" a="1"/>
  <c r="H487" i="67" s="1"/>
  <c r="I487" i="67" s="1"/>
  <c r="H486" i="67" a="1"/>
  <c r="H486" i="67" s="1"/>
  <c r="I486" i="67" s="1"/>
  <c r="H485" i="67" a="1"/>
  <c r="H485" i="67" s="1"/>
  <c r="I485" i="67" s="1"/>
  <c r="H484" i="67" a="1"/>
  <c r="H484" i="67" s="1"/>
  <c r="I484" i="67" s="1"/>
  <c r="H483" i="67" a="1"/>
  <c r="H483" i="67" s="1"/>
  <c r="I483" i="67" s="1"/>
  <c r="H482" i="67" a="1"/>
  <c r="H482" i="67" s="1"/>
  <c r="I482" i="67" s="1"/>
  <c r="H481" i="67" a="1"/>
  <c r="H481" i="67" s="1"/>
  <c r="I481" i="67" s="1"/>
  <c r="H480" i="67" a="1"/>
  <c r="H480" i="67" s="1"/>
  <c r="I480" i="67" s="1"/>
  <c r="H479" i="67" a="1"/>
  <c r="H479" i="67" s="1"/>
  <c r="I479" i="67" s="1"/>
  <c r="H478" i="67" a="1"/>
  <c r="H478" i="67" s="1"/>
  <c r="I478" i="67" s="1"/>
  <c r="H477" i="67" a="1"/>
  <c r="H477" i="67" s="1"/>
  <c r="I477" i="67" s="1"/>
  <c r="H476" i="67" a="1"/>
  <c r="H476" i="67" s="1"/>
  <c r="I476" i="67" s="1"/>
  <c r="H475" i="67" a="1"/>
  <c r="H475" i="67" s="1"/>
  <c r="I475" i="67" s="1"/>
  <c r="H474" i="67" a="1"/>
  <c r="H474" i="67" s="1"/>
  <c r="I474" i="67" s="1"/>
  <c r="H473" i="67" a="1"/>
  <c r="H473" i="67" s="1"/>
  <c r="I473" i="67" s="1"/>
  <c r="H472" i="67" a="1"/>
  <c r="H472" i="67" s="1"/>
  <c r="I472" i="67" s="1"/>
  <c r="H471" i="67" a="1"/>
  <c r="H471" i="67" s="1"/>
  <c r="I471" i="67" s="1"/>
  <c r="H470" i="67" a="1"/>
  <c r="H470" i="67" s="1"/>
  <c r="I470" i="67" s="1"/>
  <c r="H469" i="67" a="1"/>
  <c r="H469" i="67" s="1"/>
  <c r="I469" i="67" s="1"/>
  <c r="H468" i="67" a="1"/>
  <c r="H468" i="67" s="1"/>
  <c r="I468" i="67" s="1"/>
  <c r="H467" i="67" a="1"/>
  <c r="H467" i="67" s="1"/>
  <c r="I467" i="67" s="1"/>
  <c r="H466" i="67" a="1"/>
  <c r="H466" i="67" s="1"/>
  <c r="I466" i="67" s="1"/>
  <c r="H465" i="67" a="1"/>
  <c r="H465" i="67" s="1"/>
  <c r="I465" i="67" s="1"/>
  <c r="H464" i="67" a="1"/>
  <c r="H464" i="67" s="1"/>
  <c r="I464" i="67" s="1"/>
  <c r="H463" i="67" a="1"/>
  <c r="H463" i="67" s="1"/>
  <c r="I463" i="67" s="1"/>
  <c r="H462" i="67" a="1"/>
  <c r="H462" i="67" s="1"/>
  <c r="I462" i="67" s="1"/>
  <c r="H461" i="67" a="1"/>
  <c r="H461" i="67" s="1"/>
  <c r="I461" i="67" s="1"/>
  <c r="H460" i="67" a="1"/>
  <c r="H460" i="67" s="1"/>
  <c r="I460" i="67" s="1"/>
  <c r="H459" i="67" a="1"/>
  <c r="H459" i="67" s="1"/>
  <c r="I459" i="67" s="1"/>
  <c r="H458" i="67" a="1"/>
  <c r="H458" i="67" s="1"/>
  <c r="I458" i="67" s="1"/>
  <c r="H457" i="67" a="1"/>
  <c r="H457" i="67" s="1"/>
  <c r="I457" i="67" s="1"/>
  <c r="H456" i="67" a="1"/>
  <c r="H456" i="67" s="1"/>
  <c r="I456" i="67" s="1"/>
  <c r="H455" i="67" a="1"/>
  <c r="H455" i="67" s="1"/>
  <c r="I455" i="67" s="1"/>
  <c r="H454" i="67" a="1"/>
  <c r="H454" i="67" s="1"/>
  <c r="I454" i="67" s="1"/>
  <c r="H453" i="67" a="1"/>
  <c r="H453" i="67" s="1"/>
  <c r="I453" i="67" s="1"/>
  <c r="H452" i="67" a="1"/>
  <c r="H452" i="67" s="1"/>
  <c r="I452" i="67" s="1"/>
  <c r="H451" i="67" a="1"/>
  <c r="H451" i="67" s="1"/>
  <c r="I451" i="67" s="1"/>
  <c r="H450" i="67" a="1"/>
  <c r="H450" i="67" s="1"/>
  <c r="I450" i="67" s="1"/>
  <c r="H449" i="67" a="1"/>
  <c r="H449" i="67" s="1"/>
  <c r="I449" i="67" s="1"/>
  <c r="H448" i="67" a="1"/>
  <c r="H448" i="67" s="1"/>
  <c r="I448" i="67" s="1"/>
  <c r="H447" i="67" a="1"/>
  <c r="H447" i="67" s="1"/>
  <c r="I447" i="67" s="1"/>
  <c r="H446" i="67" a="1"/>
  <c r="H446" i="67" s="1"/>
  <c r="I446" i="67" s="1"/>
  <c r="H445" i="67" a="1"/>
  <c r="H445" i="67" s="1"/>
  <c r="I445" i="67" s="1"/>
  <c r="H444" i="67" a="1"/>
  <c r="H444" i="67" s="1"/>
  <c r="I444" i="67" s="1"/>
  <c r="H443" i="67" a="1"/>
  <c r="H443" i="67" s="1"/>
  <c r="I443" i="67" s="1"/>
  <c r="H442" i="67" a="1"/>
  <c r="H442" i="67" s="1"/>
  <c r="I442" i="67" s="1"/>
  <c r="H441" i="67" a="1"/>
  <c r="H441" i="67" s="1"/>
  <c r="I441" i="67" s="1"/>
  <c r="H440" i="67" a="1"/>
  <c r="H440" i="67" s="1"/>
  <c r="I440" i="67" s="1"/>
  <c r="H439" i="67" a="1"/>
  <c r="H439" i="67" s="1"/>
  <c r="I439" i="67" s="1"/>
  <c r="H438" i="67" a="1"/>
  <c r="H438" i="67" s="1"/>
  <c r="I438" i="67" s="1"/>
  <c r="H437" i="67" a="1"/>
  <c r="H437" i="67" s="1"/>
  <c r="I437" i="67" s="1"/>
  <c r="H436" i="67" a="1"/>
  <c r="H436" i="67" s="1"/>
  <c r="I436" i="67" s="1"/>
  <c r="H435" i="67" a="1"/>
  <c r="H435" i="67" s="1"/>
  <c r="I435" i="67" s="1"/>
  <c r="H434" i="67" a="1"/>
  <c r="H434" i="67" s="1"/>
  <c r="I434" i="67" s="1"/>
  <c r="H433" i="67" a="1"/>
  <c r="H433" i="67" s="1"/>
  <c r="I433" i="67" s="1"/>
  <c r="H432" i="67" a="1"/>
  <c r="H432" i="67" s="1"/>
  <c r="I432" i="67" s="1"/>
  <c r="H431" i="67" a="1"/>
  <c r="H431" i="67" s="1"/>
  <c r="I431" i="67" s="1"/>
  <c r="H430" i="67" a="1"/>
  <c r="H430" i="67" s="1"/>
  <c r="I430" i="67" s="1"/>
  <c r="H429" i="67" a="1"/>
  <c r="H429" i="67" s="1"/>
  <c r="I429" i="67" s="1"/>
  <c r="H428" i="67" a="1"/>
  <c r="H428" i="67" s="1"/>
  <c r="I428" i="67" s="1"/>
  <c r="H427" i="67" a="1"/>
  <c r="H427" i="67" s="1"/>
  <c r="I427" i="67" s="1"/>
  <c r="H426" i="67" a="1"/>
  <c r="H426" i="67" s="1"/>
  <c r="I426" i="67" s="1"/>
  <c r="H425" i="67" a="1"/>
  <c r="H425" i="67" s="1"/>
  <c r="I425" i="67" s="1"/>
  <c r="H424" i="67" a="1"/>
  <c r="H424" i="67" s="1"/>
  <c r="I424" i="67" s="1"/>
  <c r="H423" i="67" a="1"/>
  <c r="H423" i="67" s="1"/>
  <c r="I423" i="67" s="1"/>
  <c r="H422" i="67" a="1"/>
  <c r="H422" i="67" s="1"/>
  <c r="I422" i="67" s="1"/>
  <c r="H421" i="67" a="1"/>
  <c r="H421" i="67" s="1"/>
  <c r="I421" i="67" s="1"/>
  <c r="H420" i="67" a="1"/>
  <c r="H420" i="67" s="1"/>
  <c r="I420" i="67" s="1"/>
  <c r="H419" i="67" a="1"/>
  <c r="H419" i="67" s="1"/>
  <c r="I419" i="67" s="1"/>
  <c r="H418" i="67" a="1"/>
  <c r="H418" i="67" s="1"/>
  <c r="I418" i="67" s="1"/>
  <c r="H417" i="67" a="1"/>
  <c r="H417" i="67" s="1"/>
  <c r="I417" i="67" s="1"/>
  <c r="H416" i="67" a="1"/>
  <c r="H416" i="67" s="1"/>
  <c r="I416" i="67" s="1"/>
  <c r="H415" i="67" a="1"/>
  <c r="H415" i="67" s="1"/>
  <c r="I415" i="67" s="1"/>
  <c r="H414" i="67" a="1"/>
  <c r="H414" i="67" s="1"/>
  <c r="I414" i="67" s="1"/>
  <c r="H413" i="67" a="1"/>
  <c r="H413" i="67" s="1"/>
  <c r="I413" i="67" s="1"/>
  <c r="H412" i="67" a="1"/>
  <c r="H412" i="67" s="1"/>
  <c r="I412" i="67" s="1"/>
  <c r="H411" i="67" a="1"/>
  <c r="H411" i="67" s="1"/>
  <c r="I411" i="67" s="1"/>
  <c r="H410" i="67" a="1"/>
  <c r="H410" i="67" s="1"/>
  <c r="I410" i="67" s="1"/>
  <c r="H409" i="67" a="1"/>
  <c r="H409" i="67" s="1"/>
  <c r="I409" i="67" s="1"/>
  <c r="H408" i="67" a="1"/>
  <c r="H408" i="67" s="1"/>
  <c r="I408" i="67" s="1"/>
  <c r="H407" i="67" a="1"/>
  <c r="H407" i="67" s="1"/>
  <c r="I407" i="67" s="1"/>
  <c r="H406" i="67" a="1"/>
  <c r="H406" i="67" s="1"/>
  <c r="I406" i="67" s="1"/>
  <c r="H405" i="67" a="1"/>
  <c r="H405" i="67" s="1"/>
  <c r="I405" i="67" s="1"/>
  <c r="H404" i="67" a="1"/>
  <c r="H404" i="67" s="1"/>
  <c r="I404" i="67" s="1"/>
  <c r="H403" i="67" a="1"/>
  <c r="H403" i="67" s="1"/>
  <c r="I403" i="67" s="1"/>
  <c r="H402" i="67" a="1"/>
  <c r="H402" i="67" s="1"/>
  <c r="I402" i="67" s="1"/>
  <c r="H401" i="67" a="1"/>
  <c r="H401" i="67" s="1"/>
  <c r="I401" i="67" s="1"/>
  <c r="H400" i="67" a="1"/>
  <c r="H400" i="67" s="1"/>
  <c r="I400" i="67" s="1"/>
  <c r="H399" i="67" a="1"/>
  <c r="H399" i="67" s="1"/>
  <c r="I399" i="67" s="1"/>
  <c r="H398" i="67" a="1"/>
  <c r="H398" i="67" s="1"/>
  <c r="I398" i="67" s="1"/>
  <c r="H397" i="67" a="1"/>
  <c r="H397" i="67" s="1"/>
  <c r="I397" i="67" s="1"/>
  <c r="H396" i="67" a="1"/>
  <c r="H396" i="67" s="1"/>
  <c r="I396" i="67" s="1"/>
  <c r="H395" i="67" a="1"/>
  <c r="H395" i="67" s="1"/>
  <c r="I395" i="67" s="1"/>
  <c r="H394" i="67" a="1"/>
  <c r="H394" i="67" s="1"/>
  <c r="I394" i="67" s="1"/>
  <c r="H393" i="67" a="1"/>
  <c r="H393" i="67" s="1"/>
  <c r="I393" i="67" s="1"/>
  <c r="H392" i="67" a="1"/>
  <c r="H392" i="67" s="1"/>
  <c r="I392" i="67" s="1"/>
  <c r="H391" i="67" a="1"/>
  <c r="H391" i="67" s="1"/>
  <c r="I391" i="67" s="1"/>
  <c r="H390" i="67" a="1"/>
  <c r="H390" i="67" s="1"/>
  <c r="I390" i="67" s="1"/>
  <c r="H389" i="67" a="1"/>
  <c r="H389" i="67" s="1"/>
  <c r="I389" i="67" s="1"/>
  <c r="H388" i="67" a="1"/>
  <c r="H388" i="67" s="1"/>
  <c r="I388" i="67" s="1"/>
  <c r="H387" i="67" a="1"/>
  <c r="H387" i="67" s="1"/>
  <c r="I387" i="67" s="1"/>
  <c r="H386" i="67" a="1"/>
  <c r="H386" i="67" s="1"/>
  <c r="I386" i="67" s="1"/>
  <c r="H385" i="67" a="1"/>
  <c r="H385" i="67" s="1"/>
  <c r="I385" i="67" s="1"/>
  <c r="H384" i="67" a="1"/>
  <c r="H384" i="67" s="1"/>
  <c r="I384" i="67" s="1"/>
  <c r="H383" i="67" a="1"/>
  <c r="H383" i="67" s="1"/>
  <c r="I383" i="67" s="1"/>
  <c r="H382" i="67" a="1"/>
  <c r="H382" i="67" s="1"/>
  <c r="I382" i="67" s="1"/>
  <c r="H381" i="67" a="1"/>
  <c r="H381" i="67" s="1"/>
  <c r="I381" i="67" s="1"/>
  <c r="H380" i="67" a="1"/>
  <c r="H380" i="67" s="1"/>
  <c r="I380" i="67" s="1"/>
  <c r="H379" i="67" a="1"/>
  <c r="H379" i="67" s="1"/>
  <c r="I379" i="67" s="1"/>
  <c r="H378" i="67" a="1"/>
  <c r="H378" i="67" s="1"/>
  <c r="I378" i="67" s="1"/>
  <c r="H377" i="67" a="1"/>
  <c r="H377" i="67" s="1"/>
  <c r="I377" i="67" s="1"/>
  <c r="H376" i="67" a="1"/>
  <c r="H376" i="67" s="1"/>
  <c r="I376" i="67" s="1"/>
  <c r="H375" i="67" a="1"/>
  <c r="H375" i="67" s="1"/>
  <c r="I375" i="67" s="1"/>
  <c r="H374" i="67" a="1"/>
  <c r="H374" i="67" s="1"/>
  <c r="I374" i="67" s="1"/>
  <c r="H373" i="67" a="1"/>
  <c r="H373" i="67" s="1"/>
  <c r="I373" i="67" s="1"/>
  <c r="H372" i="67" a="1"/>
  <c r="H372" i="67" s="1"/>
  <c r="I372" i="67" s="1"/>
  <c r="H371" i="67" a="1"/>
  <c r="H371" i="67" s="1"/>
  <c r="I371" i="67" s="1"/>
  <c r="H370" i="67" a="1"/>
  <c r="H370" i="67" s="1"/>
  <c r="I370" i="67" s="1"/>
  <c r="H369" i="67" a="1"/>
  <c r="H369" i="67" s="1"/>
  <c r="I369" i="67" s="1"/>
  <c r="H368" i="67" a="1"/>
  <c r="H368" i="67" s="1"/>
  <c r="I368" i="67" s="1"/>
  <c r="H367" i="67" a="1"/>
  <c r="H367" i="67" s="1"/>
  <c r="I367" i="67" s="1"/>
  <c r="H366" i="67" a="1"/>
  <c r="H366" i="67" s="1"/>
  <c r="I366" i="67" s="1"/>
  <c r="H365" i="67" a="1"/>
  <c r="H365" i="67" s="1"/>
  <c r="I365" i="67" s="1"/>
  <c r="H364" i="67" a="1"/>
  <c r="H364" i="67" s="1"/>
  <c r="I364" i="67" s="1"/>
  <c r="H363" i="67" a="1"/>
  <c r="H363" i="67" s="1"/>
  <c r="I363" i="67" s="1"/>
  <c r="H362" i="67" a="1"/>
  <c r="H362" i="67" s="1"/>
  <c r="I362" i="67" s="1"/>
  <c r="H361" i="67" a="1"/>
  <c r="H361" i="67" s="1"/>
  <c r="I361" i="67" s="1"/>
  <c r="H360" i="67" a="1"/>
  <c r="H360" i="67" s="1"/>
  <c r="I360" i="67" s="1"/>
  <c r="H359" i="67" a="1"/>
  <c r="H359" i="67" s="1"/>
  <c r="I359" i="67" s="1"/>
  <c r="H358" i="67" a="1"/>
  <c r="H358" i="67" s="1"/>
  <c r="I358" i="67" s="1"/>
  <c r="H357" i="67" a="1"/>
  <c r="H357" i="67" s="1"/>
  <c r="I357" i="67" s="1"/>
  <c r="H356" i="67" a="1"/>
  <c r="H356" i="67" s="1"/>
  <c r="I356" i="67" s="1"/>
  <c r="H355" i="67" a="1"/>
  <c r="H355" i="67" s="1"/>
  <c r="I355" i="67" s="1"/>
  <c r="H354" i="67" a="1"/>
  <c r="H354" i="67" s="1"/>
  <c r="I354" i="67" s="1"/>
  <c r="H353" i="67" a="1"/>
  <c r="H353" i="67" s="1"/>
  <c r="I353" i="67" s="1"/>
  <c r="H352" i="67" a="1"/>
  <c r="H352" i="67" s="1"/>
  <c r="I352" i="67" s="1"/>
  <c r="H351" i="67" a="1"/>
  <c r="H351" i="67" s="1"/>
  <c r="I351" i="67" s="1"/>
  <c r="H350" i="67" a="1"/>
  <c r="H350" i="67" s="1"/>
  <c r="I350" i="67" s="1"/>
  <c r="H349" i="67" a="1"/>
  <c r="H349" i="67" s="1"/>
  <c r="I349" i="67" s="1"/>
  <c r="H348" i="67" a="1"/>
  <c r="H348" i="67" s="1"/>
  <c r="I348" i="67" s="1"/>
  <c r="H347" i="67" a="1"/>
  <c r="H347" i="67" s="1"/>
  <c r="I347" i="67" s="1"/>
  <c r="H346" i="67" a="1"/>
  <c r="H346" i="67" s="1"/>
  <c r="I346" i="67" s="1"/>
  <c r="H345" i="67" a="1"/>
  <c r="H345" i="67" s="1"/>
  <c r="I345" i="67" s="1"/>
  <c r="H344" i="67" a="1"/>
  <c r="H344" i="67" s="1"/>
  <c r="I344" i="67" s="1"/>
  <c r="H343" i="67" a="1"/>
  <c r="H343" i="67" s="1"/>
  <c r="I343" i="67" s="1"/>
  <c r="H342" i="67" a="1"/>
  <c r="H342" i="67" s="1"/>
  <c r="I342" i="67" s="1"/>
  <c r="H341" i="67" a="1"/>
  <c r="H341" i="67" s="1"/>
  <c r="I341" i="67" s="1"/>
  <c r="H340" i="67" a="1"/>
  <c r="H340" i="67" s="1"/>
  <c r="I340" i="67" s="1"/>
  <c r="H339" i="67" a="1"/>
  <c r="H339" i="67" s="1"/>
  <c r="I339" i="67" s="1"/>
  <c r="H338" i="67" a="1"/>
  <c r="H338" i="67" s="1"/>
  <c r="I338" i="67" s="1"/>
  <c r="H337" i="67" a="1"/>
  <c r="H337" i="67" s="1"/>
  <c r="I337" i="67" s="1"/>
  <c r="H336" i="67" a="1"/>
  <c r="H336" i="67" s="1"/>
  <c r="I336" i="67" s="1"/>
  <c r="H335" i="67" a="1"/>
  <c r="H335" i="67" s="1"/>
  <c r="I335" i="67" s="1"/>
  <c r="H334" i="67" a="1"/>
  <c r="H334" i="67" s="1"/>
  <c r="I334" i="67" s="1"/>
  <c r="H333" i="67" a="1"/>
  <c r="H333" i="67" s="1"/>
  <c r="I333" i="67" s="1"/>
  <c r="H332" i="67" a="1"/>
  <c r="H332" i="67" s="1"/>
  <c r="I332" i="67" s="1"/>
  <c r="H331" i="67" a="1"/>
  <c r="H331" i="67" s="1"/>
  <c r="I331" i="67" s="1"/>
  <c r="H330" i="67" a="1"/>
  <c r="H330" i="67" s="1"/>
  <c r="I330" i="67" s="1"/>
  <c r="H329" i="67" a="1"/>
  <c r="H329" i="67" s="1"/>
  <c r="I329" i="67" s="1"/>
  <c r="H328" i="67" a="1"/>
  <c r="H328" i="67" s="1"/>
  <c r="I328" i="67" s="1"/>
  <c r="H327" i="67" a="1"/>
  <c r="H327" i="67" s="1"/>
  <c r="I327" i="67" s="1"/>
  <c r="H326" i="67" a="1"/>
  <c r="H326" i="67" s="1"/>
  <c r="I326" i="67" s="1"/>
  <c r="H325" i="67" a="1"/>
  <c r="H325" i="67" s="1"/>
  <c r="I325" i="67" s="1"/>
  <c r="H324" i="67" a="1"/>
  <c r="H324" i="67" s="1"/>
  <c r="I324" i="67" s="1"/>
  <c r="H323" i="67" a="1"/>
  <c r="H323" i="67" s="1"/>
  <c r="I323" i="67" s="1"/>
  <c r="H322" i="67" a="1"/>
  <c r="H322" i="67" s="1"/>
  <c r="I322" i="67" s="1"/>
  <c r="H321" i="67" a="1"/>
  <c r="H321" i="67" s="1"/>
  <c r="I321" i="67" s="1"/>
  <c r="H320" i="67" a="1"/>
  <c r="H320" i="67" s="1"/>
  <c r="I320" i="67" s="1"/>
  <c r="H319" i="67" a="1"/>
  <c r="H319" i="67" s="1"/>
  <c r="I319" i="67" s="1"/>
  <c r="H318" i="67" a="1"/>
  <c r="H318" i="67" s="1"/>
  <c r="I318" i="67" s="1"/>
  <c r="H317" i="67" a="1"/>
  <c r="H317" i="67" s="1"/>
  <c r="I317" i="67" s="1"/>
  <c r="H316" i="67" a="1"/>
  <c r="H316" i="67" s="1"/>
  <c r="I316" i="67" s="1"/>
  <c r="H315" i="67" a="1"/>
  <c r="H315" i="67" s="1"/>
  <c r="I315" i="67" s="1"/>
  <c r="H314" i="67" a="1"/>
  <c r="H314" i="67" s="1"/>
  <c r="I314" i="67" s="1"/>
  <c r="H313" i="67" a="1"/>
  <c r="H313" i="67" s="1"/>
  <c r="I313" i="67" s="1"/>
  <c r="H312" i="67" a="1"/>
  <c r="H312" i="67" s="1"/>
  <c r="I312" i="67" s="1"/>
  <c r="H311" i="67" a="1"/>
  <c r="H311" i="67" s="1"/>
  <c r="I311" i="67" s="1"/>
  <c r="H310" i="67" a="1"/>
  <c r="H310" i="67" s="1"/>
  <c r="I310" i="67" s="1"/>
  <c r="H309" i="67" a="1"/>
  <c r="H309" i="67" s="1"/>
  <c r="I309" i="67" s="1"/>
  <c r="H308" i="67" a="1"/>
  <c r="H308" i="67" s="1"/>
  <c r="I308" i="67" s="1"/>
  <c r="H307" i="67" a="1"/>
  <c r="H307" i="67" s="1"/>
  <c r="I307" i="67" s="1"/>
  <c r="H306" i="67" a="1"/>
  <c r="H306" i="67" s="1"/>
  <c r="I306" i="67" s="1"/>
  <c r="H305" i="67" a="1"/>
  <c r="H305" i="67" s="1"/>
  <c r="I305" i="67" s="1"/>
  <c r="H304" i="67" a="1"/>
  <c r="H304" i="67" s="1"/>
  <c r="I304" i="67" s="1"/>
  <c r="H303" i="67" a="1"/>
  <c r="H303" i="67" s="1"/>
  <c r="I303" i="67" s="1"/>
  <c r="H302" i="67" a="1"/>
  <c r="H302" i="67" s="1"/>
  <c r="I302" i="67" s="1"/>
  <c r="H301" i="67" a="1"/>
  <c r="H301" i="67" s="1"/>
  <c r="I301" i="67" s="1"/>
  <c r="H300" i="67" a="1"/>
  <c r="H300" i="67" s="1"/>
  <c r="I300" i="67" s="1"/>
  <c r="H299" i="67" a="1"/>
  <c r="H299" i="67" s="1"/>
  <c r="I299" i="67" s="1"/>
  <c r="H298" i="67" a="1"/>
  <c r="H298" i="67" s="1"/>
  <c r="I298" i="67" s="1"/>
  <c r="H297" i="67" a="1"/>
  <c r="H297" i="67" s="1"/>
  <c r="I297" i="67" s="1"/>
  <c r="H296" i="67" a="1"/>
  <c r="H296" i="67" s="1"/>
  <c r="I296" i="67" s="1"/>
  <c r="H295" i="67" a="1"/>
  <c r="H295" i="67" s="1"/>
  <c r="I295" i="67" s="1"/>
  <c r="H294" i="67" a="1"/>
  <c r="H294" i="67" s="1"/>
  <c r="I294" i="67" s="1"/>
  <c r="H293" i="67" a="1"/>
  <c r="H293" i="67" s="1"/>
  <c r="I293" i="67" s="1"/>
  <c r="H292" i="67" a="1"/>
  <c r="H292" i="67" s="1"/>
  <c r="I292" i="67" s="1"/>
  <c r="H291" i="67" a="1"/>
  <c r="H291" i="67" s="1"/>
  <c r="I291" i="67" s="1"/>
  <c r="H290" i="67" a="1"/>
  <c r="H290" i="67" s="1"/>
  <c r="I290" i="67" s="1"/>
  <c r="H289" i="67" a="1"/>
  <c r="H289" i="67" s="1"/>
  <c r="I289" i="67" s="1"/>
  <c r="H288" i="67" a="1"/>
  <c r="H288" i="67" s="1"/>
  <c r="I288" i="67" s="1"/>
  <c r="H287" i="67" a="1"/>
  <c r="H287" i="67" s="1"/>
  <c r="I287" i="67" s="1"/>
  <c r="H286" i="67" a="1"/>
  <c r="H286" i="67" s="1"/>
  <c r="I286" i="67" s="1"/>
  <c r="H285" i="67" a="1"/>
  <c r="H285" i="67" s="1"/>
  <c r="I285" i="67" s="1"/>
  <c r="H284" i="67" a="1"/>
  <c r="H284" i="67" s="1"/>
  <c r="I284" i="67" s="1"/>
  <c r="H283" i="67" a="1"/>
  <c r="H283" i="67" s="1"/>
  <c r="I283" i="67" s="1"/>
  <c r="H282" i="67" a="1"/>
  <c r="H282" i="67" s="1"/>
  <c r="I282" i="67" s="1"/>
  <c r="H281" i="67" a="1"/>
  <c r="H281" i="67" s="1"/>
  <c r="I281" i="67" s="1"/>
  <c r="H280" i="67" a="1"/>
  <c r="H280" i="67" s="1"/>
  <c r="I280" i="67" s="1"/>
  <c r="H279" i="67" a="1"/>
  <c r="H279" i="67" s="1"/>
  <c r="I279" i="67" s="1"/>
  <c r="H278" i="67" a="1"/>
  <c r="H278" i="67" s="1"/>
  <c r="I278" i="67" s="1"/>
  <c r="H277" i="67" a="1"/>
  <c r="H277" i="67" s="1"/>
  <c r="I277" i="67" s="1"/>
  <c r="H276" i="67" a="1"/>
  <c r="H276" i="67" s="1"/>
  <c r="I276" i="67" s="1"/>
  <c r="H275" i="67" a="1"/>
  <c r="H275" i="67" s="1"/>
  <c r="I275" i="67" s="1"/>
  <c r="H274" i="67" a="1"/>
  <c r="H274" i="67" s="1"/>
  <c r="I274" i="67" s="1"/>
  <c r="H273" i="67" a="1"/>
  <c r="H273" i="67" s="1"/>
  <c r="I273" i="67" s="1"/>
  <c r="H272" i="67" a="1"/>
  <c r="H272" i="67" s="1"/>
  <c r="I272" i="67" s="1"/>
  <c r="H271" i="67" a="1"/>
  <c r="H271" i="67" s="1"/>
  <c r="I271" i="67" s="1"/>
  <c r="H270" i="67" a="1"/>
  <c r="H270" i="67" s="1"/>
  <c r="I270" i="67" s="1"/>
  <c r="H269" i="67" a="1"/>
  <c r="H269" i="67" s="1"/>
  <c r="I269" i="67" s="1"/>
  <c r="H268" i="67" a="1"/>
  <c r="H268" i="67" s="1"/>
  <c r="I268" i="67" s="1"/>
  <c r="H267" i="67" a="1"/>
  <c r="H267" i="67" s="1"/>
  <c r="I267" i="67" s="1"/>
  <c r="H266" i="67" a="1"/>
  <c r="H266" i="67" s="1"/>
  <c r="I266" i="67" s="1"/>
  <c r="H265" i="67" a="1"/>
  <c r="H265" i="67" s="1"/>
  <c r="I265" i="67" s="1"/>
  <c r="H264" i="67" a="1"/>
  <c r="H264" i="67" s="1"/>
  <c r="I264" i="67" s="1"/>
  <c r="H263" i="67" a="1"/>
  <c r="H263" i="67" s="1"/>
  <c r="I263" i="67" s="1"/>
  <c r="H262" i="67" a="1"/>
  <c r="H262" i="67" s="1"/>
  <c r="I262" i="67" s="1"/>
  <c r="H261" i="67" a="1"/>
  <c r="H261" i="67" s="1"/>
  <c r="I261" i="67" s="1"/>
  <c r="H260" i="67" a="1"/>
  <c r="H260" i="67" s="1"/>
  <c r="I260" i="67" s="1"/>
  <c r="H259" i="67" a="1"/>
  <c r="H259" i="67" s="1"/>
  <c r="I259" i="67" s="1"/>
  <c r="H258" i="67" a="1"/>
  <c r="H258" i="67" s="1"/>
  <c r="I258" i="67" s="1"/>
  <c r="H257" i="67" a="1"/>
  <c r="H257" i="67" s="1"/>
  <c r="I257" i="67" s="1"/>
  <c r="H256" i="67" a="1"/>
  <c r="H256" i="67" s="1"/>
  <c r="I256" i="67" s="1"/>
  <c r="H255" i="67" a="1"/>
  <c r="H255" i="67" s="1"/>
  <c r="I255" i="67" s="1"/>
  <c r="H254" i="67" a="1"/>
  <c r="H254" i="67" s="1"/>
  <c r="I254" i="67" s="1"/>
  <c r="H253" i="67" a="1"/>
  <c r="H253" i="67" s="1"/>
  <c r="I253" i="67" s="1"/>
  <c r="H252" i="67" a="1"/>
  <c r="H252" i="67" s="1"/>
  <c r="I252" i="67" s="1"/>
  <c r="H251" i="67" a="1"/>
  <c r="H251" i="67" s="1"/>
  <c r="I251" i="67" s="1"/>
  <c r="H250" i="67" a="1"/>
  <c r="H250" i="67" s="1"/>
  <c r="I250" i="67" s="1"/>
  <c r="H249" i="67" a="1"/>
  <c r="H249" i="67" s="1"/>
  <c r="I249" i="67" s="1"/>
  <c r="H248" i="67" a="1"/>
  <c r="H248" i="67" s="1"/>
  <c r="I248" i="67" s="1"/>
  <c r="H247" i="67" a="1"/>
  <c r="H247" i="67" s="1"/>
  <c r="I247" i="67" s="1"/>
  <c r="H246" i="67" a="1"/>
  <c r="H246" i="67" s="1"/>
  <c r="I246" i="67" s="1"/>
  <c r="H245" i="67" a="1"/>
  <c r="H245" i="67" s="1"/>
  <c r="I245" i="67" s="1"/>
  <c r="H244" i="67" a="1"/>
  <c r="H244" i="67" s="1"/>
  <c r="I244" i="67" s="1"/>
  <c r="H243" i="67" a="1"/>
  <c r="H243" i="67" s="1"/>
  <c r="I243" i="67" s="1"/>
  <c r="H242" i="67" a="1"/>
  <c r="H242" i="67" s="1"/>
  <c r="I242" i="67" s="1"/>
  <c r="H241" i="67" a="1"/>
  <c r="H241" i="67" s="1"/>
  <c r="I241" i="67" s="1"/>
  <c r="H240" i="67" a="1"/>
  <c r="H240" i="67" s="1"/>
  <c r="I240" i="67" s="1"/>
  <c r="H239" i="67" a="1"/>
  <c r="H239" i="67" s="1"/>
  <c r="I239" i="67" s="1"/>
  <c r="H238" i="67" a="1"/>
  <c r="H238" i="67" s="1"/>
  <c r="I238" i="67" s="1"/>
  <c r="H237" i="67" a="1"/>
  <c r="H237" i="67" s="1"/>
  <c r="I237" i="67" s="1"/>
  <c r="H236" i="67" a="1"/>
  <c r="H236" i="67" s="1"/>
  <c r="I236" i="67" s="1"/>
  <c r="H235" i="67" a="1"/>
  <c r="H235" i="67" s="1"/>
  <c r="I235" i="67" s="1"/>
  <c r="H234" i="67" a="1"/>
  <c r="H234" i="67" s="1"/>
  <c r="I234" i="67" s="1"/>
  <c r="H233" i="67" a="1"/>
  <c r="H233" i="67" s="1"/>
  <c r="I233" i="67" s="1"/>
  <c r="H232" i="67" a="1"/>
  <c r="H232" i="67" s="1"/>
  <c r="I232" i="67" s="1"/>
  <c r="H231" i="67" a="1"/>
  <c r="H231" i="67" s="1"/>
  <c r="I231" i="67" s="1"/>
  <c r="H230" i="67" a="1"/>
  <c r="H230" i="67" s="1"/>
  <c r="I230" i="67" s="1"/>
  <c r="H229" i="67" a="1"/>
  <c r="H229" i="67" s="1"/>
  <c r="I229" i="67" s="1"/>
  <c r="H228" i="67" a="1"/>
  <c r="H228" i="67" s="1"/>
  <c r="I228" i="67" s="1"/>
  <c r="H227" i="67" a="1"/>
  <c r="H227" i="67" s="1"/>
  <c r="I227" i="67" s="1"/>
  <c r="H226" i="67" a="1"/>
  <c r="H226" i="67" s="1"/>
  <c r="I226" i="67" s="1"/>
  <c r="H225" i="67" a="1"/>
  <c r="H225" i="67" s="1"/>
  <c r="I225" i="67" s="1"/>
  <c r="H224" i="67" a="1"/>
  <c r="H224" i="67" s="1"/>
  <c r="I224" i="67" s="1"/>
  <c r="H223" i="67" a="1"/>
  <c r="H223" i="67" s="1"/>
  <c r="I223" i="67" s="1"/>
  <c r="H222" i="67" a="1"/>
  <c r="H222" i="67" s="1"/>
  <c r="I222" i="67" s="1"/>
  <c r="H221" i="67" a="1"/>
  <c r="H221" i="67" s="1"/>
  <c r="I221" i="67" s="1"/>
  <c r="H220" i="67" a="1"/>
  <c r="H220" i="67" s="1"/>
  <c r="I220" i="67" s="1"/>
  <c r="H219" i="67" a="1"/>
  <c r="H219" i="67" s="1"/>
  <c r="I219" i="67" s="1"/>
  <c r="H218" i="67" a="1"/>
  <c r="H218" i="67" s="1"/>
  <c r="I218" i="67" s="1"/>
  <c r="H217" i="67" a="1"/>
  <c r="H217" i="67" s="1"/>
  <c r="I217" i="67" s="1"/>
  <c r="H216" i="67" a="1"/>
  <c r="H216" i="67" s="1"/>
  <c r="I216" i="67" s="1"/>
  <c r="H215" i="67" a="1"/>
  <c r="H215" i="67" s="1"/>
  <c r="I215" i="67" s="1"/>
  <c r="H214" i="67" a="1"/>
  <c r="H214" i="67" s="1"/>
  <c r="I214" i="67" s="1"/>
  <c r="H213" i="67" a="1"/>
  <c r="H213" i="67" s="1"/>
  <c r="I213" i="67" s="1"/>
  <c r="H212" i="67" a="1"/>
  <c r="H212" i="67" s="1"/>
  <c r="I212" i="67" s="1"/>
  <c r="H211" i="67" a="1"/>
  <c r="H211" i="67" s="1"/>
  <c r="I211" i="67" s="1"/>
  <c r="H210" i="67" a="1"/>
  <c r="H210" i="67" s="1"/>
  <c r="I210" i="67" s="1"/>
  <c r="H209" i="67" a="1"/>
  <c r="H209" i="67" s="1"/>
  <c r="I209" i="67" s="1"/>
  <c r="H208" i="67" a="1"/>
  <c r="H208" i="67" s="1"/>
  <c r="I208" i="67" s="1"/>
  <c r="H207" i="67" a="1"/>
  <c r="H207" i="67" s="1"/>
  <c r="I207" i="67" s="1"/>
  <c r="H206" i="67" a="1"/>
  <c r="H206" i="67" s="1"/>
  <c r="I206" i="67" s="1"/>
  <c r="H205" i="67" a="1"/>
  <c r="H205" i="67" s="1"/>
  <c r="I205" i="67" s="1"/>
  <c r="H204" i="67" a="1"/>
  <c r="H204" i="67" s="1"/>
  <c r="I204" i="67" s="1"/>
  <c r="H203" i="67" a="1"/>
  <c r="H203" i="67" s="1"/>
  <c r="I203" i="67" s="1"/>
  <c r="H202" i="67" a="1"/>
  <c r="H202" i="67" s="1"/>
  <c r="I202" i="67" s="1"/>
  <c r="H201" i="67" a="1"/>
  <c r="H201" i="67" s="1"/>
  <c r="I201" i="67" s="1"/>
  <c r="H200" i="67" a="1"/>
  <c r="H200" i="67" s="1"/>
  <c r="I200" i="67" s="1"/>
  <c r="H199" i="67" a="1"/>
  <c r="H199" i="67" s="1"/>
  <c r="I199" i="67" s="1"/>
  <c r="H198" i="67" a="1"/>
  <c r="H198" i="67" s="1"/>
  <c r="I198" i="67" s="1"/>
  <c r="H197" i="67" a="1"/>
  <c r="H197" i="67" s="1"/>
  <c r="I197" i="67" s="1"/>
  <c r="H196" i="67" a="1"/>
  <c r="H196" i="67" s="1"/>
  <c r="I196" i="67" s="1"/>
  <c r="H195" i="67" a="1"/>
  <c r="H195" i="67" s="1"/>
  <c r="I195" i="67" s="1"/>
  <c r="H194" i="67" a="1"/>
  <c r="H194" i="67" s="1"/>
  <c r="I194" i="67" s="1"/>
  <c r="H193" i="67" a="1"/>
  <c r="H193" i="67" s="1"/>
  <c r="I193" i="67" s="1"/>
  <c r="H192" i="67" a="1"/>
  <c r="H192" i="67" s="1"/>
  <c r="I192" i="67" s="1"/>
  <c r="H191" i="67" a="1"/>
  <c r="H191" i="67" s="1"/>
  <c r="I191" i="67" s="1"/>
  <c r="H190" i="67" a="1"/>
  <c r="H190" i="67" s="1"/>
  <c r="I190" i="67" s="1"/>
  <c r="H189" i="67" a="1"/>
  <c r="H189" i="67" s="1"/>
  <c r="I189" i="67" s="1"/>
  <c r="H188" i="67" a="1"/>
  <c r="H188" i="67" s="1"/>
  <c r="I188" i="67" s="1"/>
  <c r="H187" i="67" a="1"/>
  <c r="H187" i="67" s="1"/>
  <c r="I187" i="67" s="1"/>
  <c r="H186" i="67" a="1"/>
  <c r="H186" i="67" s="1"/>
  <c r="I186" i="67" s="1"/>
  <c r="H185" i="67" a="1"/>
  <c r="H185" i="67" s="1"/>
  <c r="I185" i="67" s="1"/>
  <c r="H184" i="67" a="1"/>
  <c r="H184" i="67" s="1"/>
  <c r="I184" i="67" s="1"/>
  <c r="H183" i="67" a="1"/>
  <c r="H183" i="67" s="1"/>
  <c r="I183" i="67" s="1"/>
  <c r="H182" i="67" a="1"/>
  <c r="H182" i="67" s="1"/>
  <c r="I182" i="67" s="1"/>
  <c r="H181" i="67" a="1"/>
  <c r="H181" i="67" s="1"/>
  <c r="I181" i="67" s="1"/>
  <c r="H180" i="67" a="1"/>
  <c r="H180" i="67" s="1"/>
  <c r="I180" i="67" s="1"/>
  <c r="H179" i="67" a="1"/>
  <c r="H179" i="67" s="1"/>
  <c r="I179" i="67" s="1"/>
  <c r="H178" i="67" a="1"/>
  <c r="H178" i="67" s="1"/>
  <c r="I178" i="67" s="1"/>
  <c r="H177" i="67" a="1"/>
  <c r="H177" i="67" s="1"/>
  <c r="I177" i="67" s="1"/>
  <c r="H176" i="67" a="1"/>
  <c r="H176" i="67" s="1"/>
  <c r="I176" i="67" s="1"/>
  <c r="H175" i="67" a="1"/>
  <c r="H175" i="67" s="1"/>
  <c r="I175" i="67" s="1"/>
  <c r="H174" i="67" a="1"/>
  <c r="H174" i="67" s="1"/>
  <c r="I174" i="67" s="1"/>
  <c r="H173" i="67" a="1"/>
  <c r="H173" i="67" s="1"/>
  <c r="I173" i="67" s="1"/>
  <c r="H172" i="67" a="1"/>
  <c r="H172" i="67" s="1"/>
  <c r="I172" i="67" s="1"/>
  <c r="H171" i="67" a="1"/>
  <c r="H171" i="67" s="1"/>
  <c r="I171" i="67" s="1"/>
  <c r="H170" i="67" a="1"/>
  <c r="H170" i="67" s="1"/>
  <c r="I170" i="67" s="1"/>
  <c r="H169" i="67" a="1"/>
  <c r="H169" i="67" s="1"/>
  <c r="I169" i="67" s="1"/>
  <c r="H168" i="67" a="1"/>
  <c r="H168" i="67" s="1"/>
  <c r="I168" i="67" s="1"/>
  <c r="H167" i="67" a="1"/>
  <c r="H167" i="67" s="1"/>
  <c r="I167" i="67" s="1"/>
  <c r="H166" i="67" a="1"/>
  <c r="H166" i="67" s="1"/>
  <c r="I166" i="67" s="1"/>
  <c r="H165" i="67" a="1"/>
  <c r="H165" i="67" s="1"/>
  <c r="I165" i="67" s="1"/>
  <c r="H164" i="67" a="1"/>
  <c r="H164" i="67" s="1"/>
  <c r="I164" i="67" s="1"/>
  <c r="H163" i="67" a="1"/>
  <c r="H163" i="67" s="1"/>
  <c r="I163" i="67" s="1"/>
  <c r="H162" i="67" a="1"/>
  <c r="H162" i="67" s="1"/>
  <c r="I162" i="67" s="1"/>
  <c r="H161" i="67" a="1"/>
  <c r="H161" i="67" s="1"/>
  <c r="I161" i="67" s="1"/>
  <c r="H160" i="67" a="1"/>
  <c r="H160" i="67" s="1"/>
  <c r="I160" i="67" s="1"/>
  <c r="H159" i="67" a="1"/>
  <c r="H159" i="67" s="1"/>
  <c r="I159" i="67" s="1"/>
  <c r="H158" i="67" a="1"/>
  <c r="H158" i="67" s="1"/>
  <c r="I158" i="67" s="1"/>
  <c r="H157" i="67" a="1"/>
  <c r="H157" i="67" s="1"/>
  <c r="I157" i="67" s="1"/>
  <c r="H156" i="67" a="1"/>
  <c r="H156" i="67" s="1"/>
  <c r="I156" i="67" s="1"/>
  <c r="H155" i="67" a="1"/>
  <c r="H155" i="67" s="1"/>
  <c r="I155" i="67" s="1"/>
  <c r="H154" i="67" a="1"/>
  <c r="H154" i="67" s="1"/>
  <c r="I154" i="67" s="1"/>
  <c r="H153" i="67" a="1"/>
  <c r="H153" i="67" s="1"/>
  <c r="I153" i="67" s="1"/>
  <c r="H152" i="67" a="1"/>
  <c r="H152" i="67" s="1"/>
  <c r="I152" i="67" s="1"/>
  <c r="H151" i="67" a="1"/>
  <c r="H151" i="67" s="1"/>
  <c r="I151" i="67" s="1"/>
  <c r="H150" i="67" a="1"/>
  <c r="H150" i="67" s="1"/>
  <c r="I150" i="67" s="1"/>
  <c r="H149" i="67" a="1"/>
  <c r="H149" i="67" s="1"/>
  <c r="I149" i="67" s="1"/>
  <c r="H148" i="67" a="1"/>
  <c r="H148" i="67" s="1"/>
  <c r="I148" i="67" s="1"/>
  <c r="H147" i="67" a="1"/>
  <c r="H147" i="67" s="1"/>
  <c r="I147" i="67" s="1"/>
  <c r="H146" i="67" a="1"/>
  <c r="H146" i="67" s="1"/>
  <c r="I146" i="67" s="1"/>
  <c r="H145" i="67" a="1"/>
  <c r="H145" i="67" s="1"/>
  <c r="I145" i="67" s="1"/>
  <c r="H144" i="67" a="1"/>
  <c r="H144" i="67" s="1"/>
  <c r="I144" i="67" s="1"/>
  <c r="H143" i="67" a="1"/>
  <c r="H143" i="67" s="1"/>
  <c r="I143" i="67" s="1"/>
  <c r="H142" i="67" a="1"/>
  <c r="H142" i="67" s="1"/>
  <c r="I142" i="67" s="1"/>
  <c r="H141" i="67" a="1"/>
  <c r="H141" i="67" s="1"/>
  <c r="I141" i="67" s="1"/>
  <c r="H140" i="67" a="1"/>
  <c r="H140" i="67" s="1"/>
  <c r="I140" i="67" s="1"/>
  <c r="H139" i="67" a="1"/>
  <c r="H139" i="67" s="1"/>
  <c r="I139" i="67" s="1"/>
  <c r="H138" i="67" a="1"/>
  <c r="H138" i="67" s="1"/>
  <c r="I138" i="67" s="1"/>
  <c r="H137" i="67" a="1"/>
  <c r="H137" i="67" s="1"/>
  <c r="I137" i="67" s="1"/>
  <c r="H136" i="67" a="1"/>
  <c r="H136" i="67" s="1"/>
  <c r="I136" i="67" s="1"/>
  <c r="H135" i="67" a="1"/>
  <c r="H135" i="67" s="1"/>
  <c r="I135" i="67" s="1"/>
  <c r="H134" i="67" a="1"/>
  <c r="H134" i="67" s="1"/>
  <c r="I134" i="67" s="1"/>
  <c r="H133" i="67" a="1"/>
  <c r="H133" i="67" s="1"/>
  <c r="I133" i="67" s="1"/>
  <c r="H132" i="67" a="1"/>
  <c r="H132" i="67" s="1"/>
  <c r="I132" i="67" s="1"/>
  <c r="H131" i="67" a="1"/>
  <c r="H131" i="67" s="1"/>
  <c r="I131" i="67" s="1"/>
  <c r="H130" i="67" a="1"/>
  <c r="H130" i="67" s="1"/>
  <c r="I130" i="67" s="1"/>
  <c r="H129" i="67" a="1"/>
  <c r="H129" i="67" s="1"/>
  <c r="I129" i="67" s="1"/>
  <c r="H128" i="67" a="1"/>
  <c r="H128" i="67" s="1"/>
  <c r="I128" i="67" s="1"/>
  <c r="H127" i="67" a="1"/>
  <c r="H127" i="67" s="1"/>
  <c r="I127" i="67" s="1"/>
  <c r="H126" i="67" a="1"/>
  <c r="H126" i="67" s="1"/>
  <c r="I126" i="67" s="1"/>
  <c r="H125" i="67" a="1"/>
  <c r="H125" i="67" s="1"/>
  <c r="I125" i="67" s="1"/>
  <c r="H124" i="67" a="1"/>
  <c r="H124" i="67" s="1"/>
  <c r="I124" i="67" s="1"/>
  <c r="H123" i="67" a="1"/>
  <c r="H123" i="67" s="1"/>
  <c r="I123" i="67" s="1"/>
  <c r="H122" i="67" a="1"/>
  <c r="H122" i="67" s="1"/>
  <c r="I122" i="67" s="1"/>
  <c r="H121" i="67" a="1"/>
  <c r="H121" i="67" s="1"/>
  <c r="I121" i="67" s="1"/>
  <c r="H120" i="67" a="1"/>
  <c r="H120" i="67" s="1"/>
  <c r="I120" i="67" s="1"/>
  <c r="H119" i="67" a="1"/>
  <c r="H119" i="67" s="1"/>
  <c r="I119" i="67" s="1"/>
  <c r="H118" i="67" a="1"/>
  <c r="H118" i="67" s="1"/>
  <c r="I118" i="67" s="1"/>
  <c r="H117" i="67" a="1"/>
  <c r="H117" i="67" s="1"/>
  <c r="I117" i="67" s="1"/>
  <c r="H116" i="67" a="1"/>
  <c r="H116" i="67" s="1"/>
  <c r="I116" i="67" s="1"/>
  <c r="H115" i="67" a="1"/>
  <c r="H115" i="67" s="1"/>
  <c r="I115" i="67" s="1"/>
  <c r="H114" i="67" a="1"/>
  <c r="H114" i="67" s="1"/>
  <c r="I114" i="67" s="1"/>
  <c r="H113" i="67" a="1"/>
  <c r="H113" i="67" s="1"/>
  <c r="I113" i="67" s="1"/>
  <c r="H112" i="67" a="1"/>
  <c r="H112" i="67" s="1"/>
  <c r="I112" i="67" s="1"/>
  <c r="H111" i="67" a="1"/>
  <c r="H111" i="67" s="1"/>
  <c r="I111" i="67" s="1"/>
  <c r="H110" i="67" a="1"/>
  <c r="H110" i="67" s="1"/>
  <c r="I110" i="67" s="1"/>
  <c r="H109" i="67" a="1"/>
  <c r="H109" i="67" s="1"/>
  <c r="I109" i="67" s="1"/>
  <c r="H108" i="67" a="1"/>
  <c r="H108" i="67" s="1"/>
  <c r="I108" i="67" s="1"/>
  <c r="H107" i="67" a="1"/>
  <c r="H107" i="67" s="1"/>
  <c r="I107" i="67" s="1"/>
  <c r="H106" i="67" a="1"/>
  <c r="H106" i="67" s="1"/>
  <c r="I106" i="67" s="1"/>
  <c r="H105" i="67" a="1"/>
  <c r="H105" i="67" s="1"/>
  <c r="I105" i="67" s="1"/>
  <c r="H104" i="67" a="1"/>
  <c r="H104" i="67" s="1"/>
  <c r="I104" i="67" s="1"/>
  <c r="H103" i="67" a="1"/>
  <c r="H103" i="67" s="1"/>
  <c r="I103" i="67" s="1"/>
  <c r="H102" i="67" a="1"/>
  <c r="H102" i="67" s="1"/>
  <c r="I102" i="67" s="1"/>
  <c r="H101" i="67" a="1"/>
  <c r="H101" i="67" s="1"/>
  <c r="I101" i="67" s="1"/>
  <c r="H100" i="67" a="1"/>
  <c r="H100" i="67" s="1"/>
  <c r="I100" i="67" s="1"/>
  <c r="H99" i="67" a="1"/>
  <c r="H99" i="67" s="1"/>
  <c r="I99" i="67" s="1"/>
  <c r="H98" i="67" a="1"/>
  <c r="H98" i="67" s="1"/>
  <c r="I98" i="67" s="1"/>
  <c r="H97" i="67" a="1"/>
  <c r="H97" i="67" s="1"/>
  <c r="I97" i="67" s="1"/>
  <c r="H96" i="67" a="1"/>
  <c r="H96" i="67" s="1"/>
  <c r="I96" i="67" s="1"/>
  <c r="H95" i="67" a="1"/>
  <c r="H95" i="67" s="1"/>
  <c r="I95" i="67" s="1"/>
  <c r="H94" i="67" a="1"/>
  <c r="H94" i="67" s="1"/>
  <c r="I94" i="67" s="1"/>
  <c r="H93" i="67" a="1"/>
  <c r="H93" i="67" s="1"/>
  <c r="I93" i="67" s="1"/>
  <c r="H92" i="67" a="1"/>
  <c r="H92" i="67" s="1"/>
  <c r="I92" i="67" s="1"/>
  <c r="H91" i="67" a="1"/>
  <c r="H91" i="67" s="1"/>
  <c r="I91" i="67" s="1"/>
  <c r="H90" i="67" a="1"/>
  <c r="H90" i="67" s="1"/>
  <c r="I90" i="67" s="1"/>
  <c r="H89" i="67" a="1"/>
  <c r="H89" i="67" s="1"/>
  <c r="I89" i="67" s="1"/>
  <c r="H88" i="67" a="1"/>
  <c r="H88" i="67" s="1"/>
  <c r="I88" i="67" s="1"/>
  <c r="H87" i="67" a="1"/>
  <c r="H87" i="67" s="1"/>
  <c r="I87" i="67" s="1"/>
  <c r="H86" i="67" a="1"/>
  <c r="H86" i="67" s="1"/>
  <c r="I86" i="67" s="1"/>
  <c r="H85" i="67" a="1"/>
  <c r="H85" i="67" s="1"/>
  <c r="I85" i="67" s="1"/>
  <c r="H84" i="67" a="1"/>
  <c r="H84" i="67" s="1"/>
  <c r="I84" i="67" s="1"/>
  <c r="H83" i="67" a="1"/>
  <c r="H83" i="67" s="1"/>
  <c r="I83" i="67" s="1"/>
  <c r="H82" i="67" a="1"/>
  <c r="H82" i="67" s="1"/>
  <c r="I82" i="67" s="1"/>
  <c r="H81" i="67" a="1"/>
  <c r="H81" i="67" s="1"/>
  <c r="I81" i="67" s="1"/>
  <c r="H80" i="67" a="1"/>
  <c r="H80" i="67" s="1"/>
  <c r="I80" i="67" s="1"/>
  <c r="H79" i="67" a="1"/>
  <c r="H79" i="67" s="1"/>
  <c r="I79" i="67" s="1"/>
  <c r="H78" i="67" a="1"/>
  <c r="H78" i="67" s="1"/>
  <c r="I78" i="67" s="1"/>
  <c r="H77" i="67" a="1"/>
  <c r="H77" i="67" s="1"/>
  <c r="I77" i="67" s="1"/>
  <c r="H76" i="67" a="1"/>
  <c r="H76" i="67" s="1"/>
  <c r="I76" i="67" s="1"/>
  <c r="H75" i="67" a="1"/>
  <c r="H75" i="67" s="1"/>
  <c r="I75" i="67" s="1"/>
  <c r="H74" i="67" a="1"/>
  <c r="H74" i="67" s="1"/>
  <c r="I74" i="67" s="1"/>
  <c r="H73" i="67" a="1"/>
  <c r="H73" i="67" s="1"/>
  <c r="I73" i="67" s="1"/>
  <c r="H72" i="67" a="1"/>
  <c r="H72" i="67" s="1"/>
  <c r="I72" i="67" s="1"/>
  <c r="H71" i="67" a="1"/>
  <c r="H71" i="67" s="1"/>
  <c r="I71" i="67" s="1"/>
  <c r="H70" i="67" a="1"/>
  <c r="H70" i="67" s="1"/>
  <c r="I70" i="67" s="1"/>
  <c r="H69" i="67" a="1"/>
  <c r="H69" i="67" s="1"/>
  <c r="I69" i="67" s="1"/>
  <c r="H68" i="67" a="1"/>
  <c r="H68" i="67" s="1"/>
  <c r="I68" i="67" s="1"/>
  <c r="H67" i="67" a="1"/>
  <c r="H67" i="67" s="1"/>
  <c r="I67" i="67" s="1"/>
  <c r="H66" i="67" a="1"/>
  <c r="H66" i="67" s="1"/>
  <c r="I66" i="67" s="1"/>
  <c r="H65" i="67" a="1"/>
  <c r="H65" i="67" s="1"/>
  <c r="I65" i="67" s="1"/>
  <c r="H64" i="67" a="1"/>
  <c r="H64" i="67" s="1"/>
  <c r="I64" i="67" s="1"/>
  <c r="H63" i="67" a="1"/>
  <c r="H63" i="67" s="1"/>
  <c r="I63" i="67" s="1"/>
  <c r="H62" i="67" a="1"/>
  <c r="H62" i="67" s="1"/>
  <c r="I62" i="67" s="1"/>
  <c r="H61" i="67" a="1"/>
  <c r="H61" i="67" s="1"/>
  <c r="I61" i="67" s="1"/>
  <c r="H60" i="67" a="1"/>
  <c r="H60" i="67" s="1"/>
  <c r="I60" i="67" s="1"/>
  <c r="H59" i="67" a="1"/>
  <c r="H59" i="67" s="1"/>
  <c r="I59" i="67" s="1"/>
  <c r="H58" i="67" a="1"/>
  <c r="H58" i="67" s="1"/>
  <c r="I58" i="67" s="1"/>
  <c r="H57" i="67" a="1"/>
  <c r="H57" i="67" s="1"/>
  <c r="I57" i="67" s="1"/>
  <c r="H56" i="67" a="1"/>
  <c r="H56" i="67" s="1"/>
  <c r="I56" i="67" s="1"/>
  <c r="H55" i="67" a="1"/>
  <c r="H55" i="67" s="1"/>
  <c r="I55" i="67" s="1"/>
  <c r="H54" i="67" a="1"/>
  <c r="H54" i="67" s="1"/>
  <c r="I54" i="67" s="1"/>
  <c r="H53" i="67" a="1"/>
  <c r="H53" i="67" s="1"/>
  <c r="I53" i="67" s="1"/>
  <c r="H52" i="67" a="1"/>
  <c r="H52" i="67" s="1"/>
  <c r="I52" i="67" s="1"/>
  <c r="H51" i="67" a="1"/>
  <c r="H51" i="67" s="1"/>
  <c r="I51" i="67" s="1"/>
  <c r="H50" i="67" a="1"/>
  <c r="H50" i="67" s="1"/>
  <c r="I50" i="67" s="1"/>
  <c r="H49" i="67" a="1"/>
  <c r="H49" i="67" s="1"/>
  <c r="I49" i="67" s="1"/>
  <c r="H48" i="67" a="1"/>
  <c r="H48" i="67" s="1"/>
  <c r="I48" i="67" s="1"/>
  <c r="H47" i="67" a="1"/>
  <c r="H47" i="67" s="1"/>
  <c r="I47" i="67" s="1"/>
  <c r="H46" i="67" a="1"/>
  <c r="H46" i="67" s="1"/>
  <c r="I46" i="67" s="1"/>
  <c r="H45" i="67" a="1"/>
  <c r="H45" i="67" s="1"/>
  <c r="I45" i="67" s="1"/>
  <c r="H44" i="67" a="1"/>
  <c r="H44" i="67" s="1"/>
  <c r="I44" i="67" s="1"/>
  <c r="H43" i="67" a="1"/>
  <c r="H43" i="67" s="1"/>
  <c r="I43" i="67" s="1"/>
  <c r="H42" i="67" a="1"/>
  <c r="H42" i="67" s="1"/>
  <c r="I42" i="67" s="1"/>
  <c r="H41" i="67" a="1"/>
  <c r="H41" i="67" s="1"/>
  <c r="I41" i="67" s="1"/>
  <c r="H40" i="67" a="1"/>
  <c r="H40" i="67" s="1"/>
  <c r="I40" i="67" s="1"/>
  <c r="H39" i="67" a="1"/>
  <c r="H39" i="67" s="1"/>
  <c r="I39" i="67" s="1"/>
  <c r="H38" i="67" a="1"/>
  <c r="H38" i="67" s="1"/>
  <c r="I38" i="67" s="1"/>
  <c r="H37" i="67" a="1"/>
  <c r="H37" i="67" s="1"/>
  <c r="I37" i="67" s="1"/>
  <c r="H36" i="67" a="1"/>
  <c r="H36" i="67" s="1"/>
  <c r="I36" i="67" s="1"/>
  <c r="H35" i="67" a="1"/>
  <c r="H35" i="67" s="1"/>
  <c r="I35" i="67" s="1"/>
  <c r="H34" i="67" a="1"/>
  <c r="H34" i="67" s="1"/>
  <c r="I34" i="67" s="1"/>
  <c r="H33" i="67" a="1"/>
  <c r="H33" i="67" s="1"/>
  <c r="I33" i="67" s="1"/>
  <c r="H32" i="67" a="1"/>
  <c r="H32" i="67" s="1"/>
  <c r="I32" i="67" s="1"/>
  <c r="H31" i="67" a="1"/>
  <c r="H31" i="67" s="1"/>
  <c r="I31" i="67" s="1"/>
  <c r="H30" i="67" a="1"/>
  <c r="H30" i="67" s="1"/>
  <c r="I30" i="67" s="1"/>
  <c r="H29" i="67" a="1"/>
  <c r="H29" i="67" s="1"/>
  <c r="I29" i="67" s="1"/>
  <c r="H28" i="67" a="1"/>
  <c r="H28" i="67" s="1"/>
  <c r="I28" i="67" s="1"/>
  <c r="H27" i="67" a="1"/>
  <c r="H27" i="67" s="1"/>
  <c r="I27" i="67" s="1"/>
  <c r="H26" i="67" a="1"/>
  <c r="H26" i="67" s="1"/>
  <c r="I26" i="67" s="1"/>
  <c r="H25" i="67" a="1"/>
  <c r="H25" i="67" s="1"/>
  <c r="I25" i="67" s="1"/>
  <c r="H24" i="67" a="1"/>
  <c r="H24" i="67" s="1"/>
  <c r="I24" i="67" s="1"/>
  <c r="H23" i="67" a="1"/>
  <c r="H23" i="67" s="1"/>
  <c r="I23" i="67" s="1"/>
  <c r="H22" i="67" a="1"/>
  <c r="H22" i="67" s="1"/>
  <c r="I22" i="67" s="1"/>
  <c r="H21" i="67" a="1"/>
  <c r="H21" i="67" s="1"/>
  <c r="I21" i="67" s="1"/>
  <c r="H20" i="67" a="1"/>
  <c r="H20" i="67" s="1"/>
  <c r="I20" i="67" s="1"/>
  <c r="H19" i="67" a="1"/>
  <c r="H19" i="67" s="1"/>
  <c r="I19" i="67" s="1"/>
  <c r="H18" i="67" a="1"/>
  <c r="H18" i="67" s="1"/>
  <c r="I18" i="67" s="1"/>
  <c r="H17" i="67" a="1"/>
  <c r="H17" i="67" s="1"/>
  <c r="I17" i="67" s="1"/>
  <c r="H16" i="67" a="1"/>
  <c r="H16" i="67" s="1"/>
  <c r="I16" i="67" s="1"/>
  <c r="H15" i="67" a="1"/>
  <c r="H15" i="67" s="1"/>
  <c r="I15" i="67" s="1"/>
  <c r="H1058" i="41" a="1"/>
  <c r="H1058" i="41" s="1"/>
  <c r="I1058" i="41" s="1"/>
  <c r="H17" i="41" a="1"/>
  <c r="H17" i="41" s="1"/>
  <c r="I17" i="41" s="1"/>
  <c r="H18" i="41" a="1"/>
  <c r="H18" i="41" s="1"/>
  <c r="I18" i="41" s="1"/>
  <c r="H19" i="41" a="1"/>
  <c r="H19" i="41" s="1"/>
  <c r="I19" i="41" s="1"/>
  <c r="H20" i="41" a="1"/>
  <c r="H20" i="41" s="1"/>
  <c r="I20" i="41" s="1"/>
  <c r="H21" i="41" a="1"/>
  <c r="H21" i="41" s="1"/>
  <c r="I21" i="41" s="1"/>
  <c r="H22" i="41" a="1"/>
  <c r="H22" i="41" s="1"/>
  <c r="I22" i="41" s="1"/>
  <c r="H23" i="41" a="1"/>
  <c r="H23" i="41" s="1"/>
  <c r="I23" i="41" s="1"/>
  <c r="H24" i="41" a="1"/>
  <c r="H24" i="41" s="1"/>
  <c r="I24" i="41" s="1"/>
  <c r="H25" i="41" a="1"/>
  <c r="H25" i="41" s="1"/>
  <c r="I25" i="41" s="1"/>
  <c r="H26" i="41" a="1"/>
  <c r="H26" i="41" s="1"/>
  <c r="I26" i="41" s="1"/>
  <c r="H27" i="41" a="1"/>
  <c r="H27" i="41" s="1"/>
  <c r="I27" i="41" s="1"/>
  <c r="H28" i="41" a="1"/>
  <c r="H28" i="41" s="1"/>
  <c r="I28" i="41" s="1"/>
  <c r="H29" i="41" a="1"/>
  <c r="H29" i="41" s="1"/>
  <c r="I29" i="41" s="1"/>
  <c r="H30" i="41" a="1"/>
  <c r="H30" i="41" s="1"/>
  <c r="I30" i="41" s="1"/>
  <c r="H31" i="41" a="1"/>
  <c r="H31" i="41" s="1"/>
  <c r="I31" i="41" s="1"/>
  <c r="H32" i="41" a="1"/>
  <c r="H32" i="41" s="1"/>
  <c r="I32" i="41" s="1"/>
  <c r="H33" i="41" a="1"/>
  <c r="H33" i="41" s="1"/>
  <c r="I33" i="41" s="1"/>
  <c r="H34" i="41" a="1"/>
  <c r="H34" i="41" s="1"/>
  <c r="I34" i="41" s="1"/>
  <c r="H35" i="41" a="1"/>
  <c r="H35" i="41" s="1"/>
  <c r="I35" i="41" s="1"/>
  <c r="H36" i="41" a="1"/>
  <c r="H36" i="41" s="1"/>
  <c r="I36" i="41" s="1"/>
  <c r="H37" i="41" a="1"/>
  <c r="H37" i="41" s="1"/>
  <c r="I37" i="41" s="1"/>
  <c r="H38" i="41" a="1"/>
  <c r="H38" i="41" s="1"/>
  <c r="I38" i="41" s="1"/>
  <c r="H39" i="41" a="1"/>
  <c r="H39" i="41" s="1"/>
  <c r="I39" i="41" s="1"/>
  <c r="H40" i="41" a="1"/>
  <c r="H40" i="41" s="1"/>
  <c r="I40" i="41" s="1"/>
  <c r="H41" i="41" a="1"/>
  <c r="H41" i="41" s="1"/>
  <c r="I41" i="41" s="1"/>
  <c r="H42" i="41" a="1"/>
  <c r="H42" i="41" s="1"/>
  <c r="I42" i="41" s="1"/>
  <c r="H43" i="41" a="1"/>
  <c r="H43" i="41" s="1"/>
  <c r="I43" i="41" s="1"/>
  <c r="H44" i="41" a="1"/>
  <c r="H44" i="41" s="1"/>
  <c r="I44" i="41" s="1"/>
  <c r="H45" i="41" a="1"/>
  <c r="H45" i="41" s="1"/>
  <c r="I45" i="41" s="1"/>
  <c r="H46" i="41" a="1"/>
  <c r="H46" i="41" s="1"/>
  <c r="I46" i="41" s="1"/>
  <c r="H47" i="41" a="1"/>
  <c r="H47" i="41" s="1"/>
  <c r="I47" i="41" s="1"/>
  <c r="H48" i="41" a="1"/>
  <c r="H48" i="41" s="1"/>
  <c r="I48" i="41" s="1"/>
  <c r="H49" i="41" a="1"/>
  <c r="H49" i="41" s="1"/>
  <c r="I49" i="41" s="1"/>
  <c r="H50" i="41" a="1"/>
  <c r="H50" i="41" s="1"/>
  <c r="I50" i="41" s="1"/>
  <c r="H51" i="41" a="1"/>
  <c r="H51" i="41" s="1"/>
  <c r="I51" i="41" s="1"/>
  <c r="H52" i="41" a="1"/>
  <c r="H52" i="41" s="1"/>
  <c r="I52" i="41" s="1"/>
  <c r="H53" i="41" a="1"/>
  <c r="H53" i="41" s="1"/>
  <c r="I53" i="41" s="1"/>
  <c r="H54" i="41" a="1"/>
  <c r="H54" i="41" s="1"/>
  <c r="I54" i="41" s="1"/>
  <c r="H55" i="41" a="1"/>
  <c r="H55" i="41" s="1"/>
  <c r="I55" i="41" s="1"/>
  <c r="H56" i="41" a="1"/>
  <c r="H56" i="41" s="1"/>
  <c r="I56" i="41" s="1"/>
  <c r="H57" i="41" a="1"/>
  <c r="H57" i="41" s="1"/>
  <c r="I57" i="41" s="1"/>
  <c r="H58" i="41" a="1"/>
  <c r="H58" i="41" s="1"/>
  <c r="I58" i="41" s="1"/>
  <c r="H59" i="41" a="1"/>
  <c r="H59" i="41" s="1"/>
  <c r="I59" i="41" s="1"/>
  <c r="H60" i="41" a="1"/>
  <c r="H60" i="41" s="1"/>
  <c r="I60" i="41" s="1"/>
  <c r="H61" i="41" a="1"/>
  <c r="H61" i="41" s="1"/>
  <c r="I61" i="41" s="1"/>
  <c r="H62" i="41" a="1"/>
  <c r="H62" i="41" s="1"/>
  <c r="I62" i="41" s="1"/>
  <c r="H63" i="41" a="1"/>
  <c r="H63" i="41" s="1"/>
  <c r="I63" i="41" s="1"/>
  <c r="H64" i="41" a="1"/>
  <c r="H64" i="41" s="1"/>
  <c r="I64" i="41" s="1"/>
  <c r="H65" i="41" a="1"/>
  <c r="H65" i="41" s="1"/>
  <c r="I65" i="41" s="1"/>
  <c r="H66" i="41" a="1"/>
  <c r="H66" i="41" s="1"/>
  <c r="I66" i="41" s="1"/>
  <c r="H67" i="41" a="1"/>
  <c r="H67" i="41" s="1"/>
  <c r="I67" i="41" s="1"/>
  <c r="H68" i="41" a="1"/>
  <c r="H68" i="41" s="1"/>
  <c r="I68" i="41" s="1"/>
  <c r="H69" i="41" a="1"/>
  <c r="H69" i="41" s="1"/>
  <c r="I69" i="41" s="1"/>
  <c r="H70" i="41" a="1"/>
  <c r="H70" i="41" s="1"/>
  <c r="I70" i="41" s="1"/>
  <c r="H71" i="41" a="1"/>
  <c r="H71" i="41" s="1"/>
  <c r="I71" i="41" s="1"/>
  <c r="H72" i="41" a="1"/>
  <c r="H72" i="41" s="1"/>
  <c r="I72" i="41" s="1"/>
  <c r="H73" i="41" a="1"/>
  <c r="H73" i="41" s="1"/>
  <c r="I73" i="41" s="1"/>
  <c r="H74" i="41" a="1"/>
  <c r="H74" i="41" s="1"/>
  <c r="I74" i="41" s="1"/>
  <c r="H75" i="41" a="1"/>
  <c r="H75" i="41" s="1"/>
  <c r="I75" i="41" s="1"/>
  <c r="H76" i="41" a="1"/>
  <c r="H76" i="41" s="1"/>
  <c r="I76" i="41" s="1"/>
  <c r="H77" i="41" a="1"/>
  <c r="H77" i="41" s="1"/>
  <c r="I77" i="41" s="1"/>
  <c r="H78" i="41" a="1"/>
  <c r="H78" i="41" s="1"/>
  <c r="I78" i="41" s="1"/>
  <c r="H79" i="41" a="1"/>
  <c r="H79" i="41" s="1"/>
  <c r="I79" i="41" s="1"/>
  <c r="H80" i="41" a="1"/>
  <c r="H80" i="41" s="1"/>
  <c r="I80" i="41" s="1"/>
  <c r="H81" i="41" a="1"/>
  <c r="H81" i="41" s="1"/>
  <c r="I81" i="41" s="1"/>
  <c r="H82" i="41" a="1"/>
  <c r="H82" i="41" s="1"/>
  <c r="I82" i="41" s="1"/>
  <c r="H83" i="41" a="1"/>
  <c r="H83" i="41" s="1"/>
  <c r="I83" i="41" s="1"/>
  <c r="H84" i="41" a="1"/>
  <c r="H84" i="41" s="1"/>
  <c r="I84" i="41" s="1"/>
  <c r="H85" i="41" a="1"/>
  <c r="H85" i="41" s="1"/>
  <c r="I85" i="41" s="1"/>
  <c r="H86" i="41" a="1"/>
  <c r="H86" i="41" s="1"/>
  <c r="I86" i="41" s="1"/>
  <c r="H87" i="41" a="1"/>
  <c r="H87" i="41" s="1"/>
  <c r="I87" i="41" s="1"/>
  <c r="H88" i="41" a="1"/>
  <c r="H88" i="41" s="1"/>
  <c r="I88" i="41" s="1"/>
  <c r="H89" i="41" a="1"/>
  <c r="H89" i="41" s="1"/>
  <c r="I89" i="41" s="1"/>
  <c r="H90" i="41" a="1"/>
  <c r="H90" i="41" s="1"/>
  <c r="I90" i="41" s="1"/>
  <c r="H91" i="41" a="1"/>
  <c r="H91" i="41" s="1"/>
  <c r="I91" i="41" s="1"/>
  <c r="H92" i="41" a="1"/>
  <c r="H92" i="41" s="1"/>
  <c r="I92" i="41" s="1"/>
  <c r="H93" i="41" a="1"/>
  <c r="H93" i="41" s="1"/>
  <c r="I93" i="41" s="1"/>
  <c r="H94" i="41" a="1"/>
  <c r="H94" i="41" s="1"/>
  <c r="I94" i="41" s="1"/>
  <c r="H95" i="41" a="1"/>
  <c r="H95" i="41" s="1"/>
  <c r="I95" i="41" s="1"/>
  <c r="H96" i="41" a="1"/>
  <c r="H96" i="41" s="1"/>
  <c r="I96" i="41" s="1"/>
  <c r="H97" i="41" a="1"/>
  <c r="H97" i="41" s="1"/>
  <c r="I97" i="41" s="1"/>
  <c r="H98" i="41" a="1"/>
  <c r="H98" i="41" s="1"/>
  <c r="I98" i="41" s="1"/>
  <c r="H99" i="41" a="1"/>
  <c r="H99" i="41" s="1"/>
  <c r="I99" i="41" s="1"/>
  <c r="H100" i="41" a="1"/>
  <c r="H100" i="41" s="1"/>
  <c r="I100" i="41" s="1"/>
  <c r="H101" i="41" a="1"/>
  <c r="H101" i="41" s="1"/>
  <c r="I101" i="41" s="1"/>
  <c r="H102" i="41" a="1"/>
  <c r="H102" i="41" s="1"/>
  <c r="I102" i="41" s="1"/>
  <c r="H103" i="41" a="1"/>
  <c r="H103" i="41" s="1"/>
  <c r="I103" i="41" s="1"/>
  <c r="H104" i="41" a="1"/>
  <c r="H104" i="41" s="1"/>
  <c r="I104" i="41" s="1"/>
  <c r="H105" i="41" a="1"/>
  <c r="H105" i="41" s="1"/>
  <c r="I105" i="41" s="1"/>
  <c r="H106" i="41" a="1"/>
  <c r="H106" i="41" s="1"/>
  <c r="I106" i="41" s="1"/>
  <c r="H107" i="41" a="1"/>
  <c r="H107" i="41" s="1"/>
  <c r="I107" i="41" s="1"/>
  <c r="H108" i="41" a="1"/>
  <c r="H108" i="41" s="1"/>
  <c r="I108" i="41" s="1"/>
  <c r="H109" i="41" a="1"/>
  <c r="H109" i="41" s="1"/>
  <c r="I109" i="41" s="1"/>
  <c r="H110" i="41" a="1"/>
  <c r="H110" i="41" s="1"/>
  <c r="I110" i="41" s="1"/>
  <c r="H111" i="41" a="1"/>
  <c r="H111" i="41" s="1"/>
  <c r="I111" i="41" s="1"/>
  <c r="H112" i="41" a="1"/>
  <c r="H112" i="41" s="1"/>
  <c r="I112" i="41" s="1"/>
  <c r="H113" i="41" a="1"/>
  <c r="H113" i="41" s="1"/>
  <c r="I113" i="41" s="1"/>
  <c r="H114" i="41" a="1"/>
  <c r="H114" i="41" s="1"/>
  <c r="I114" i="41" s="1"/>
  <c r="H115" i="41" a="1"/>
  <c r="H115" i="41" s="1"/>
  <c r="I115" i="41" s="1"/>
  <c r="H116" i="41" a="1"/>
  <c r="H116" i="41" s="1"/>
  <c r="I116" i="41" s="1"/>
  <c r="H117" i="41" a="1"/>
  <c r="H117" i="41" s="1"/>
  <c r="I117" i="41" s="1"/>
  <c r="H118" i="41" a="1"/>
  <c r="H118" i="41" s="1"/>
  <c r="I118" i="41" s="1"/>
  <c r="H119" i="41" a="1"/>
  <c r="H119" i="41" s="1"/>
  <c r="I119" i="41" s="1"/>
  <c r="H120" i="41" a="1"/>
  <c r="H120" i="41" s="1"/>
  <c r="I120" i="41" s="1"/>
  <c r="H121" i="41" a="1"/>
  <c r="H121" i="41" s="1"/>
  <c r="I121" i="41" s="1"/>
  <c r="H122" i="41" a="1"/>
  <c r="H122" i="41" s="1"/>
  <c r="I122" i="41" s="1"/>
  <c r="H123" i="41" a="1"/>
  <c r="H123" i="41" s="1"/>
  <c r="I123" i="41" s="1"/>
  <c r="H124" i="41" a="1"/>
  <c r="H124" i="41" s="1"/>
  <c r="I124" i="41" s="1"/>
  <c r="H125" i="41" a="1"/>
  <c r="H125" i="41" s="1"/>
  <c r="I125" i="41" s="1"/>
  <c r="H126" i="41" a="1"/>
  <c r="H126" i="41" s="1"/>
  <c r="I126" i="41" s="1"/>
  <c r="H127" i="41" a="1"/>
  <c r="H127" i="41" s="1"/>
  <c r="I127" i="41" s="1"/>
  <c r="H128" i="41" a="1"/>
  <c r="H128" i="41" s="1"/>
  <c r="I128" i="41" s="1"/>
  <c r="H129" i="41" a="1"/>
  <c r="H129" i="41" s="1"/>
  <c r="I129" i="41" s="1"/>
  <c r="H130" i="41" a="1"/>
  <c r="H130" i="41" s="1"/>
  <c r="I130" i="41" s="1"/>
  <c r="H131" i="41" a="1"/>
  <c r="H131" i="41" s="1"/>
  <c r="I131" i="41" s="1"/>
  <c r="H132" i="41" a="1"/>
  <c r="H132" i="41" s="1"/>
  <c r="I132" i="41" s="1"/>
  <c r="H133" i="41" a="1"/>
  <c r="H133" i="41" s="1"/>
  <c r="I133" i="41" s="1"/>
  <c r="H134" i="41" a="1"/>
  <c r="H134" i="41" s="1"/>
  <c r="I134" i="41" s="1"/>
  <c r="H135" i="41" a="1"/>
  <c r="H135" i="41" s="1"/>
  <c r="I135" i="41" s="1"/>
  <c r="H136" i="41" a="1"/>
  <c r="H136" i="41" s="1"/>
  <c r="I136" i="41" s="1"/>
  <c r="H137" i="41" a="1"/>
  <c r="H137" i="41" s="1"/>
  <c r="I137" i="41" s="1"/>
  <c r="H138" i="41" a="1"/>
  <c r="H138" i="41" s="1"/>
  <c r="I138" i="41" s="1"/>
  <c r="H139" i="41" a="1"/>
  <c r="H139" i="41" s="1"/>
  <c r="I139" i="41" s="1"/>
  <c r="H140" i="41" a="1"/>
  <c r="H140" i="41" s="1"/>
  <c r="I140" i="41" s="1"/>
  <c r="H141" i="41" a="1"/>
  <c r="H141" i="41" s="1"/>
  <c r="I141" i="41" s="1"/>
  <c r="H142" i="41" a="1"/>
  <c r="H142" i="41" s="1"/>
  <c r="I142" i="41" s="1"/>
  <c r="H143" i="41" a="1"/>
  <c r="H143" i="41" s="1"/>
  <c r="I143" i="41" s="1"/>
  <c r="H144" i="41" a="1"/>
  <c r="H144" i="41" s="1"/>
  <c r="I144" i="41" s="1"/>
  <c r="H145" i="41" a="1"/>
  <c r="H145" i="41" s="1"/>
  <c r="I145" i="41" s="1"/>
  <c r="H146" i="41" a="1"/>
  <c r="H146" i="41" s="1"/>
  <c r="I146" i="41" s="1"/>
  <c r="H147" i="41" a="1"/>
  <c r="H147" i="41" s="1"/>
  <c r="I147" i="41" s="1"/>
  <c r="H148" i="41" a="1"/>
  <c r="H148" i="41" s="1"/>
  <c r="I148" i="41" s="1"/>
  <c r="H149" i="41" a="1"/>
  <c r="H149" i="41" s="1"/>
  <c r="I149" i="41" s="1"/>
  <c r="H150" i="41" a="1"/>
  <c r="H150" i="41" s="1"/>
  <c r="I150" i="41" s="1"/>
  <c r="H151" i="41" a="1"/>
  <c r="H151" i="41" s="1"/>
  <c r="I151" i="41" s="1"/>
  <c r="H152" i="41" a="1"/>
  <c r="H152" i="41" s="1"/>
  <c r="I152" i="41" s="1"/>
  <c r="H153" i="41" a="1"/>
  <c r="H153" i="41" s="1"/>
  <c r="I153" i="41" s="1"/>
  <c r="H154" i="41" a="1"/>
  <c r="H154" i="41" s="1"/>
  <c r="I154" i="41" s="1"/>
  <c r="H155" i="41" a="1"/>
  <c r="H155" i="41" s="1"/>
  <c r="I155" i="41" s="1"/>
  <c r="H156" i="41" a="1"/>
  <c r="H156" i="41" s="1"/>
  <c r="I156" i="41" s="1"/>
  <c r="H157" i="41" a="1"/>
  <c r="H157" i="41" s="1"/>
  <c r="I157" i="41" s="1"/>
  <c r="H158" i="41" a="1"/>
  <c r="H158" i="41" s="1"/>
  <c r="I158" i="41" s="1"/>
  <c r="H159" i="41" a="1"/>
  <c r="H159" i="41" s="1"/>
  <c r="I159" i="41" s="1"/>
  <c r="H160" i="41" a="1"/>
  <c r="H160" i="41" s="1"/>
  <c r="I160" i="41" s="1"/>
  <c r="H161" i="41" a="1"/>
  <c r="H161" i="41" s="1"/>
  <c r="I161" i="41" s="1"/>
  <c r="H162" i="41" a="1"/>
  <c r="H162" i="41" s="1"/>
  <c r="I162" i="41" s="1"/>
  <c r="H163" i="41" a="1"/>
  <c r="H163" i="41" s="1"/>
  <c r="I163" i="41" s="1"/>
  <c r="H164" i="41" a="1"/>
  <c r="H164" i="41" s="1"/>
  <c r="I164" i="41" s="1"/>
  <c r="H165" i="41" a="1"/>
  <c r="H165" i="41" s="1"/>
  <c r="I165" i="41" s="1"/>
  <c r="H166" i="41" a="1"/>
  <c r="H166" i="41" s="1"/>
  <c r="I166" i="41" s="1"/>
  <c r="H167" i="41" a="1"/>
  <c r="H167" i="41" s="1"/>
  <c r="I167" i="41" s="1"/>
  <c r="H168" i="41" a="1"/>
  <c r="H168" i="41" s="1"/>
  <c r="I168" i="41" s="1"/>
  <c r="H169" i="41" a="1"/>
  <c r="H169" i="41" s="1"/>
  <c r="I169" i="41" s="1"/>
  <c r="H170" i="41" a="1"/>
  <c r="H170" i="41" s="1"/>
  <c r="I170" i="41" s="1"/>
  <c r="H171" i="41" a="1"/>
  <c r="H171" i="41" s="1"/>
  <c r="I171" i="41" s="1"/>
  <c r="H172" i="41" a="1"/>
  <c r="H172" i="41" s="1"/>
  <c r="I172" i="41" s="1"/>
  <c r="H173" i="41" a="1"/>
  <c r="H173" i="41" s="1"/>
  <c r="I173" i="41" s="1"/>
  <c r="H174" i="41" a="1"/>
  <c r="H174" i="41" s="1"/>
  <c r="I174" i="41" s="1"/>
  <c r="H175" i="41" a="1"/>
  <c r="H175" i="41" s="1"/>
  <c r="I175" i="41" s="1"/>
  <c r="H176" i="41" a="1"/>
  <c r="H176" i="41" s="1"/>
  <c r="I176" i="41" s="1"/>
  <c r="H177" i="41" a="1"/>
  <c r="H177" i="41" s="1"/>
  <c r="I177" i="41" s="1"/>
  <c r="H178" i="41" a="1"/>
  <c r="H178" i="41" s="1"/>
  <c r="I178" i="41" s="1"/>
  <c r="H179" i="41" a="1"/>
  <c r="H179" i="41" s="1"/>
  <c r="I179" i="41" s="1"/>
  <c r="H180" i="41" a="1"/>
  <c r="H180" i="41" s="1"/>
  <c r="I180" i="41" s="1"/>
  <c r="H181" i="41" a="1"/>
  <c r="H181" i="41" s="1"/>
  <c r="I181" i="41" s="1"/>
  <c r="H182" i="41" a="1"/>
  <c r="H182" i="41" s="1"/>
  <c r="I182" i="41" s="1"/>
  <c r="H183" i="41" a="1"/>
  <c r="H183" i="41" s="1"/>
  <c r="I183" i="41" s="1"/>
  <c r="H184" i="41" a="1"/>
  <c r="H184" i="41" s="1"/>
  <c r="I184" i="41" s="1"/>
  <c r="H185" i="41" a="1"/>
  <c r="H185" i="41" s="1"/>
  <c r="I185" i="41" s="1"/>
  <c r="H186" i="41" a="1"/>
  <c r="H186" i="41" s="1"/>
  <c r="I186" i="41" s="1"/>
  <c r="H187" i="41" a="1"/>
  <c r="H187" i="41" s="1"/>
  <c r="I187" i="41" s="1"/>
  <c r="H188" i="41" a="1"/>
  <c r="H188" i="41" s="1"/>
  <c r="I188" i="41" s="1"/>
  <c r="H189" i="41" a="1"/>
  <c r="H189" i="41" s="1"/>
  <c r="I189" i="41" s="1"/>
  <c r="H190" i="41" a="1"/>
  <c r="H190" i="41" s="1"/>
  <c r="I190" i="41" s="1"/>
  <c r="H191" i="41" a="1"/>
  <c r="H191" i="41" s="1"/>
  <c r="I191" i="41" s="1"/>
  <c r="H192" i="41" a="1"/>
  <c r="H192" i="41" s="1"/>
  <c r="I192" i="41" s="1"/>
  <c r="H193" i="41" a="1"/>
  <c r="H193" i="41" s="1"/>
  <c r="I193" i="41" s="1"/>
  <c r="H194" i="41" a="1"/>
  <c r="H194" i="41" s="1"/>
  <c r="I194" i="41" s="1"/>
  <c r="H195" i="41" a="1"/>
  <c r="H195" i="41" s="1"/>
  <c r="I195" i="41" s="1"/>
  <c r="H196" i="41" a="1"/>
  <c r="H196" i="41" s="1"/>
  <c r="I196" i="41" s="1"/>
  <c r="H197" i="41" a="1"/>
  <c r="H197" i="41" s="1"/>
  <c r="I197" i="41" s="1"/>
  <c r="H198" i="41" a="1"/>
  <c r="H198" i="41" s="1"/>
  <c r="I198" i="41" s="1"/>
  <c r="H199" i="41" a="1"/>
  <c r="H199" i="41" s="1"/>
  <c r="I199" i="41" s="1"/>
  <c r="H200" i="41" a="1"/>
  <c r="H200" i="41" s="1"/>
  <c r="I200" i="41" s="1"/>
  <c r="H201" i="41" a="1"/>
  <c r="H201" i="41" s="1"/>
  <c r="I201" i="41" s="1"/>
  <c r="H202" i="41" a="1"/>
  <c r="H202" i="41" s="1"/>
  <c r="I202" i="41" s="1"/>
  <c r="H203" i="41" a="1"/>
  <c r="H203" i="41" s="1"/>
  <c r="I203" i="41" s="1"/>
  <c r="H204" i="41" a="1"/>
  <c r="H204" i="41" s="1"/>
  <c r="I204" i="41" s="1"/>
  <c r="H205" i="41" a="1"/>
  <c r="H205" i="41" s="1"/>
  <c r="I205" i="41" s="1"/>
  <c r="H206" i="41" a="1"/>
  <c r="H206" i="41" s="1"/>
  <c r="I206" i="41" s="1"/>
  <c r="H207" i="41" a="1"/>
  <c r="H207" i="41" s="1"/>
  <c r="I207" i="41" s="1"/>
  <c r="H208" i="41" a="1"/>
  <c r="H208" i="41" s="1"/>
  <c r="I208" i="41" s="1"/>
  <c r="H209" i="41" a="1"/>
  <c r="H209" i="41" s="1"/>
  <c r="I209" i="41" s="1"/>
  <c r="H210" i="41" a="1"/>
  <c r="H210" i="41" s="1"/>
  <c r="I210" i="41" s="1"/>
  <c r="H211" i="41" a="1"/>
  <c r="H211" i="41" s="1"/>
  <c r="I211" i="41" s="1"/>
  <c r="H212" i="41" a="1"/>
  <c r="H212" i="41" s="1"/>
  <c r="I212" i="41" s="1"/>
  <c r="H213" i="41" a="1"/>
  <c r="H213" i="41" s="1"/>
  <c r="I213" i="41" s="1"/>
  <c r="H214" i="41" a="1"/>
  <c r="H214" i="41" s="1"/>
  <c r="I214" i="41" s="1"/>
  <c r="H215" i="41" a="1"/>
  <c r="H215" i="41" s="1"/>
  <c r="I215" i="41" s="1"/>
  <c r="H216" i="41" a="1"/>
  <c r="H216" i="41" s="1"/>
  <c r="I216" i="41" s="1"/>
  <c r="H217" i="41" a="1"/>
  <c r="H217" i="41" s="1"/>
  <c r="I217" i="41" s="1"/>
  <c r="H218" i="41" a="1"/>
  <c r="H218" i="41" s="1"/>
  <c r="I218" i="41" s="1"/>
  <c r="H219" i="41" a="1"/>
  <c r="H219" i="41" s="1"/>
  <c r="I219" i="41" s="1"/>
  <c r="H220" i="41" a="1"/>
  <c r="H220" i="41" s="1"/>
  <c r="I220" i="41" s="1"/>
  <c r="H221" i="41" a="1"/>
  <c r="H221" i="41" s="1"/>
  <c r="I221" i="41" s="1"/>
  <c r="H222" i="41" a="1"/>
  <c r="H222" i="41" s="1"/>
  <c r="I222" i="41" s="1"/>
  <c r="H223" i="41" a="1"/>
  <c r="H223" i="41" s="1"/>
  <c r="I223" i="41" s="1"/>
  <c r="H224" i="41" a="1"/>
  <c r="H224" i="41" s="1"/>
  <c r="I224" i="41" s="1"/>
  <c r="H225" i="41" a="1"/>
  <c r="H225" i="41" s="1"/>
  <c r="I225" i="41" s="1"/>
  <c r="H226" i="41" a="1"/>
  <c r="H226" i="41" s="1"/>
  <c r="I226" i="41" s="1"/>
  <c r="H227" i="41" a="1"/>
  <c r="H227" i="41" s="1"/>
  <c r="I227" i="41" s="1"/>
  <c r="H228" i="41" a="1"/>
  <c r="H228" i="41" s="1"/>
  <c r="I228" i="41" s="1"/>
  <c r="H229" i="41" a="1"/>
  <c r="H229" i="41" s="1"/>
  <c r="I229" i="41" s="1"/>
  <c r="H230" i="41" a="1"/>
  <c r="H230" i="41" s="1"/>
  <c r="I230" i="41" s="1"/>
  <c r="H231" i="41" a="1"/>
  <c r="H231" i="41" s="1"/>
  <c r="I231" i="41" s="1"/>
  <c r="H232" i="41" a="1"/>
  <c r="H232" i="41" s="1"/>
  <c r="I232" i="41" s="1"/>
  <c r="H233" i="41" a="1"/>
  <c r="H233" i="41" s="1"/>
  <c r="I233" i="41" s="1"/>
  <c r="H234" i="41" a="1"/>
  <c r="H234" i="41" s="1"/>
  <c r="I234" i="41" s="1"/>
  <c r="H235" i="41" a="1"/>
  <c r="H235" i="41" s="1"/>
  <c r="I235" i="41" s="1"/>
  <c r="H236" i="41" a="1"/>
  <c r="H236" i="41" s="1"/>
  <c r="I236" i="41" s="1"/>
  <c r="H237" i="41" a="1"/>
  <c r="H237" i="41" s="1"/>
  <c r="I237" i="41" s="1"/>
  <c r="H238" i="41" a="1"/>
  <c r="H238" i="41" s="1"/>
  <c r="I238" i="41" s="1"/>
  <c r="H239" i="41" a="1"/>
  <c r="H239" i="41" s="1"/>
  <c r="I239" i="41" s="1"/>
  <c r="H240" i="41" a="1"/>
  <c r="H240" i="41" s="1"/>
  <c r="I240" i="41" s="1"/>
  <c r="H241" i="41" a="1"/>
  <c r="H241" i="41" s="1"/>
  <c r="I241" i="41" s="1"/>
  <c r="H242" i="41" a="1"/>
  <c r="H242" i="41" s="1"/>
  <c r="I242" i="41" s="1"/>
  <c r="H243" i="41" a="1"/>
  <c r="H243" i="41" s="1"/>
  <c r="I243" i="41" s="1"/>
  <c r="H244" i="41" a="1"/>
  <c r="H244" i="41" s="1"/>
  <c r="I244" i="41" s="1"/>
  <c r="H245" i="41" a="1"/>
  <c r="H245" i="41" s="1"/>
  <c r="I245" i="41" s="1"/>
  <c r="H246" i="41" a="1"/>
  <c r="H246" i="41" s="1"/>
  <c r="I246" i="41" s="1"/>
  <c r="H247" i="41" a="1"/>
  <c r="H247" i="41" s="1"/>
  <c r="I247" i="41" s="1"/>
  <c r="H248" i="41" a="1"/>
  <c r="H248" i="41" s="1"/>
  <c r="I248" i="41" s="1"/>
  <c r="H249" i="41" a="1"/>
  <c r="H249" i="41" s="1"/>
  <c r="I249" i="41" s="1"/>
  <c r="H250" i="41" a="1"/>
  <c r="H250" i="41" s="1"/>
  <c r="I250" i="41" s="1"/>
  <c r="H251" i="41" a="1"/>
  <c r="H251" i="41" s="1"/>
  <c r="I251" i="41" s="1"/>
  <c r="H252" i="41" a="1"/>
  <c r="H252" i="41" s="1"/>
  <c r="I252" i="41" s="1"/>
  <c r="H253" i="41" a="1"/>
  <c r="H253" i="41" s="1"/>
  <c r="I253" i="41" s="1"/>
  <c r="H254" i="41" a="1"/>
  <c r="H254" i="41" s="1"/>
  <c r="I254" i="41" s="1"/>
  <c r="H255" i="41" a="1"/>
  <c r="H255" i="41" s="1"/>
  <c r="I255" i="41" s="1"/>
  <c r="H256" i="41" a="1"/>
  <c r="H256" i="41" s="1"/>
  <c r="I256" i="41" s="1"/>
  <c r="H257" i="41" a="1"/>
  <c r="H257" i="41" s="1"/>
  <c r="I257" i="41" s="1"/>
  <c r="H258" i="41" a="1"/>
  <c r="H258" i="41" s="1"/>
  <c r="I258" i="41" s="1"/>
  <c r="H259" i="41" a="1"/>
  <c r="H259" i="41" s="1"/>
  <c r="I259" i="41" s="1"/>
  <c r="H260" i="41" a="1"/>
  <c r="H260" i="41" s="1"/>
  <c r="I260" i="41" s="1"/>
  <c r="H261" i="41" a="1"/>
  <c r="H261" i="41" s="1"/>
  <c r="I261" i="41" s="1"/>
  <c r="H262" i="41" a="1"/>
  <c r="H262" i="41" s="1"/>
  <c r="I262" i="41" s="1"/>
  <c r="H263" i="41" a="1"/>
  <c r="H263" i="41" s="1"/>
  <c r="I263" i="41" s="1"/>
  <c r="H264" i="41" a="1"/>
  <c r="H264" i="41" s="1"/>
  <c r="I264" i="41" s="1"/>
  <c r="H265" i="41" a="1"/>
  <c r="H265" i="41" s="1"/>
  <c r="I265" i="41" s="1"/>
  <c r="H266" i="41" a="1"/>
  <c r="H266" i="41" s="1"/>
  <c r="I266" i="41" s="1"/>
  <c r="H267" i="41" a="1"/>
  <c r="H267" i="41" s="1"/>
  <c r="I267" i="41" s="1"/>
  <c r="H268" i="41" a="1"/>
  <c r="H268" i="41" s="1"/>
  <c r="I268" i="41" s="1"/>
  <c r="H269" i="41" a="1"/>
  <c r="H269" i="41" s="1"/>
  <c r="I269" i="41" s="1"/>
  <c r="H270" i="41" a="1"/>
  <c r="H270" i="41" s="1"/>
  <c r="I270" i="41" s="1"/>
  <c r="H271" i="41" a="1"/>
  <c r="H271" i="41" s="1"/>
  <c r="I271" i="41" s="1"/>
  <c r="H272" i="41" a="1"/>
  <c r="H272" i="41" s="1"/>
  <c r="I272" i="41" s="1"/>
  <c r="H273" i="41" a="1"/>
  <c r="H273" i="41" s="1"/>
  <c r="I273" i="41" s="1"/>
  <c r="H274" i="41" a="1"/>
  <c r="H274" i="41" s="1"/>
  <c r="I274" i="41" s="1"/>
  <c r="H275" i="41" a="1"/>
  <c r="H275" i="41" s="1"/>
  <c r="I275" i="41" s="1"/>
  <c r="H276" i="41" a="1"/>
  <c r="H276" i="41" s="1"/>
  <c r="I276" i="41" s="1"/>
  <c r="H277" i="41" a="1"/>
  <c r="H277" i="41" s="1"/>
  <c r="I277" i="41" s="1"/>
  <c r="H278" i="41" a="1"/>
  <c r="H278" i="41" s="1"/>
  <c r="I278" i="41" s="1"/>
  <c r="H279" i="41" a="1"/>
  <c r="H279" i="41" s="1"/>
  <c r="I279" i="41" s="1"/>
  <c r="H280" i="41" a="1"/>
  <c r="H280" i="41" s="1"/>
  <c r="I280" i="41" s="1"/>
  <c r="H281" i="41" a="1"/>
  <c r="H281" i="41" s="1"/>
  <c r="I281" i="41" s="1"/>
  <c r="H282" i="41" a="1"/>
  <c r="H282" i="41" s="1"/>
  <c r="I282" i="41" s="1"/>
  <c r="H283" i="41" a="1"/>
  <c r="H283" i="41" s="1"/>
  <c r="I283" i="41" s="1"/>
  <c r="H284" i="41" a="1"/>
  <c r="H284" i="41" s="1"/>
  <c r="I284" i="41" s="1"/>
  <c r="H285" i="41" a="1"/>
  <c r="H285" i="41" s="1"/>
  <c r="I285" i="41" s="1"/>
  <c r="H286" i="41" a="1"/>
  <c r="H286" i="41" s="1"/>
  <c r="I286" i="41" s="1"/>
  <c r="H287" i="41" a="1"/>
  <c r="H287" i="41" s="1"/>
  <c r="I287" i="41" s="1"/>
  <c r="H288" i="41" a="1"/>
  <c r="H288" i="41" s="1"/>
  <c r="I288" i="41" s="1"/>
  <c r="H289" i="41" a="1"/>
  <c r="H289" i="41" s="1"/>
  <c r="I289" i="41" s="1"/>
  <c r="H290" i="41" a="1"/>
  <c r="H290" i="41" s="1"/>
  <c r="I290" i="41" s="1"/>
  <c r="H291" i="41" a="1"/>
  <c r="H291" i="41" s="1"/>
  <c r="I291" i="41" s="1"/>
  <c r="H292" i="41" a="1"/>
  <c r="H292" i="41" s="1"/>
  <c r="I292" i="41" s="1"/>
  <c r="H293" i="41" a="1"/>
  <c r="H293" i="41" s="1"/>
  <c r="I293" i="41" s="1"/>
  <c r="H294" i="41" a="1"/>
  <c r="H294" i="41" s="1"/>
  <c r="I294" i="41" s="1"/>
  <c r="H295" i="41" a="1"/>
  <c r="H295" i="41" s="1"/>
  <c r="I295" i="41" s="1"/>
  <c r="H296" i="41" a="1"/>
  <c r="H296" i="41" s="1"/>
  <c r="I296" i="41" s="1"/>
  <c r="H297" i="41" a="1"/>
  <c r="H297" i="41" s="1"/>
  <c r="I297" i="41" s="1"/>
  <c r="H298" i="41" a="1"/>
  <c r="H298" i="41" s="1"/>
  <c r="I298" i="41" s="1"/>
  <c r="H299" i="41" a="1"/>
  <c r="H299" i="41" s="1"/>
  <c r="I299" i="41" s="1"/>
  <c r="H300" i="41" a="1"/>
  <c r="H300" i="41" s="1"/>
  <c r="I300" i="41" s="1"/>
  <c r="H301" i="41" a="1"/>
  <c r="H301" i="41" s="1"/>
  <c r="I301" i="41" s="1"/>
  <c r="H302" i="41" a="1"/>
  <c r="H302" i="41" s="1"/>
  <c r="I302" i="41" s="1"/>
  <c r="H303" i="41" a="1"/>
  <c r="H303" i="41" s="1"/>
  <c r="I303" i="41" s="1"/>
  <c r="H304" i="41" a="1"/>
  <c r="H304" i="41" s="1"/>
  <c r="I304" i="41" s="1"/>
  <c r="H305" i="41" a="1"/>
  <c r="H305" i="41" s="1"/>
  <c r="I305" i="41" s="1"/>
  <c r="H306" i="41" a="1"/>
  <c r="H306" i="41" s="1"/>
  <c r="I306" i="41" s="1"/>
  <c r="H307" i="41" a="1"/>
  <c r="H307" i="41" s="1"/>
  <c r="I307" i="41" s="1"/>
  <c r="H308" i="41" a="1"/>
  <c r="H308" i="41" s="1"/>
  <c r="I308" i="41" s="1"/>
  <c r="H309" i="41" a="1"/>
  <c r="H309" i="41" s="1"/>
  <c r="I309" i="41" s="1"/>
  <c r="H310" i="41" a="1"/>
  <c r="H310" i="41" s="1"/>
  <c r="I310" i="41" s="1"/>
  <c r="H311" i="41" a="1"/>
  <c r="H311" i="41" s="1"/>
  <c r="I311" i="41" s="1"/>
  <c r="H312" i="41" a="1"/>
  <c r="H312" i="41" s="1"/>
  <c r="I312" i="41" s="1"/>
  <c r="H313" i="41" a="1"/>
  <c r="H313" i="41" s="1"/>
  <c r="I313" i="41" s="1"/>
  <c r="H314" i="41" a="1"/>
  <c r="H314" i="41" s="1"/>
  <c r="I314" i="41" s="1"/>
  <c r="H315" i="41" a="1"/>
  <c r="H315" i="41" s="1"/>
  <c r="I315" i="41" s="1"/>
  <c r="H316" i="41" a="1"/>
  <c r="H316" i="41" s="1"/>
  <c r="I316" i="41" s="1"/>
  <c r="H317" i="41" a="1"/>
  <c r="H317" i="41" s="1"/>
  <c r="I317" i="41" s="1"/>
  <c r="H318" i="41" a="1"/>
  <c r="H318" i="41" s="1"/>
  <c r="I318" i="41" s="1"/>
  <c r="H319" i="41" a="1"/>
  <c r="H319" i="41" s="1"/>
  <c r="I319" i="41" s="1"/>
  <c r="H320" i="41" a="1"/>
  <c r="H320" i="41" s="1"/>
  <c r="I320" i="41" s="1"/>
  <c r="H321" i="41" a="1"/>
  <c r="H321" i="41" s="1"/>
  <c r="I321" i="41" s="1"/>
  <c r="H322" i="41" a="1"/>
  <c r="H322" i="41" s="1"/>
  <c r="I322" i="41" s="1"/>
  <c r="H323" i="41" a="1"/>
  <c r="H323" i="41" s="1"/>
  <c r="I323" i="41" s="1"/>
  <c r="H324" i="41" a="1"/>
  <c r="H324" i="41" s="1"/>
  <c r="I324" i="41" s="1"/>
  <c r="H325" i="41" a="1"/>
  <c r="H325" i="41" s="1"/>
  <c r="I325" i="41" s="1"/>
  <c r="H326" i="41" a="1"/>
  <c r="H326" i="41" s="1"/>
  <c r="I326" i="41" s="1"/>
  <c r="H327" i="41" a="1"/>
  <c r="H327" i="41" s="1"/>
  <c r="I327" i="41" s="1"/>
  <c r="H328" i="41" a="1"/>
  <c r="H328" i="41" s="1"/>
  <c r="I328" i="41" s="1"/>
  <c r="H329" i="41" a="1"/>
  <c r="H329" i="41" s="1"/>
  <c r="I329" i="41" s="1"/>
  <c r="H330" i="41" a="1"/>
  <c r="H330" i="41" s="1"/>
  <c r="I330" i="41" s="1"/>
  <c r="H331" i="41" a="1"/>
  <c r="H331" i="41" s="1"/>
  <c r="I331" i="41" s="1"/>
  <c r="H332" i="41" a="1"/>
  <c r="H332" i="41" s="1"/>
  <c r="I332" i="41" s="1"/>
  <c r="H333" i="41" a="1"/>
  <c r="H333" i="41" s="1"/>
  <c r="I333" i="41" s="1"/>
  <c r="H334" i="41" a="1"/>
  <c r="H334" i="41" s="1"/>
  <c r="I334" i="41" s="1"/>
  <c r="H335" i="41" a="1"/>
  <c r="H335" i="41" s="1"/>
  <c r="I335" i="41" s="1"/>
  <c r="H336" i="41" a="1"/>
  <c r="H336" i="41" s="1"/>
  <c r="I336" i="41" s="1"/>
  <c r="H337" i="41" a="1"/>
  <c r="H337" i="41" s="1"/>
  <c r="I337" i="41" s="1"/>
  <c r="H338" i="41" a="1"/>
  <c r="H338" i="41" s="1"/>
  <c r="I338" i="41" s="1"/>
  <c r="H339" i="41" a="1"/>
  <c r="H339" i="41" s="1"/>
  <c r="I339" i="41" s="1"/>
  <c r="H340" i="41" a="1"/>
  <c r="H340" i="41" s="1"/>
  <c r="I340" i="41" s="1"/>
  <c r="H341" i="41" a="1"/>
  <c r="H341" i="41" s="1"/>
  <c r="I341" i="41" s="1"/>
  <c r="H342" i="41" a="1"/>
  <c r="H342" i="41" s="1"/>
  <c r="I342" i="41" s="1"/>
  <c r="H343" i="41" a="1"/>
  <c r="H343" i="41" s="1"/>
  <c r="I343" i="41" s="1"/>
  <c r="H344" i="41" a="1"/>
  <c r="H344" i="41" s="1"/>
  <c r="I344" i="41" s="1"/>
  <c r="H345" i="41" a="1"/>
  <c r="H345" i="41" s="1"/>
  <c r="I345" i="41" s="1"/>
  <c r="H346" i="41" a="1"/>
  <c r="H346" i="41" s="1"/>
  <c r="I346" i="41" s="1"/>
  <c r="H347" i="41" a="1"/>
  <c r="H347" i="41" s="1"/>
  <c r="I347" i="41" s="1"/>
  <c r="H348" i="41" a="1"/>
  <c r="H348" i="41" s="1"/>
  <c r="I348" i="41" s="1"/>
  <c r="H349" i="41" a="1"/>
  <c r="H349" i="41" s="1"/>
  <c r="I349" i="41" s="1"/>
  <c r="H350" i="41" a="1"/>
  <c r="H350" i="41" s="1"/>
  <c r="I350" i="41" s="1"/>
  <c r="H351" i="41" a="1"/>
  <c r="H351" i="41" s="1"/>
  <c r="I351" i="41" s="1"/>
  <c r="H352" i="41" a="1"/>
  <c r="H352" i="41" s="1"/>
  <c r="I352" i="41" s="1"/>
  <c r="H353" i="41" a="1"/>
  <c r="H353" i="41" s="1"/>
  <c r="I353" i="41" s="1"/>
  <c r="H354" i="41" a="1"/>
  <c r="H354" i="41" s="1"/>
  <c r="I354" i="41" s="1"/>
  <c r="H355" i="41" a="1"/>
  <c r="H355" i="41" s="1"/>
  <c r="I355" i="41" s="1"/>
  <c r="H356" i="41" a="1"/>
  <c r="H356" i="41" s="1"/>
  <c r="I356" i="41" s="1"/>
  <c r="H357" i="41" a="1"/>
  <c r="H357" i="41" s="1"/>
  <c r="I357" i="41" s="1"/>
  <c r="H358" i="41" a="1"/>
  <c r="H358" i="41" s="1"/>
  <c r="I358" i="41" s="1"/>
  <c r="H359" i="41" a="1"/>
  <c r="H359" i="41" s="1"/>
  <c r="I359" i="41" s="1"/>
  <c r="H360" i="41" a="1"/>
  <c r="H360" i="41" s="1"/>
  <c r="I360" i="41" s="1"/>
  <c r="H361" i="41" a="1"/>
  <c r="H361" i="41" s="1"/>
  <c r="I361" i="41" s="1"/>
  <c r="H362" i="41" a="1"/>
  <c r="H362" i="41" s="1"/>
  <c r="I362" i="41" s="1"/>
  <c r="H363" i="41" a="1"/>
  <c r="H363" i="41" s="1"/>
  <c r="I363" i="41" s="1"/>
  <c r="H364" i="41" a="1"/>
  <c r="H364" i="41" s="1"/>
  <c r="I364" i="41" s="1"/>
  <c r="H365" i="41" a="1"/>
  <c r="H365" i="41" s="1"/>
  <c r="I365" i="41" s="1"/>
  <c r="H366" i="41" a="1"/>
  <c r="H366" i="41" s="1"/>
  <c r="I366" i="41" s="1"/>
  <c r="H367" i="41" a="1"/>
  <c r="H367" i="41" s="1"/>
  <c r="I367" i="41" s="1"/>
  <c r="H368" i="41" a="1"/>
  <c r="H368" i="41" s="1"/>
  <c r="I368" i="41" s="1"/>
  <c r="H369" i="41" a="1"/>
  <c r="H369" i="41" s="1"/>
  <c r="I369" i="41" s="1"/>
  <c r="H370" i="41" a="1"/>
  <c r="H370" i="41" s="1"/>
  <c r="I370" i="41" s="1"/>
  <c r="H371" i="41" a="1"/>
  <c r="H371" i="41" s="1"/>
  <c r="I371" i="41" s="1"/>
  <c r="H372" i="41" a="1"/>
  <c r="H372" i="41" s="1"/>
  <c r="I372" i="41" s="1"/>
  <c r="H373" i="41" a="1"/>
  <c r="H373" i="41" s="1"/>
  <c r="I373" i="41" s="1"/>
  <c r="H374" i="41" a="1"/>
  <c r="H374" i="41" s="1"/>
  <c r="I374" i="41" s="1"/>
  <c r="H375" i="41" a="1"/>
  <c r="H375" i="41" s="1"/>
  <c r="I375" i="41" s="1"/>
  <c r="H376" i="41" a="1"/>
  <c r="H376" i="41" s="1"/>
  <c r="I376" i="41" s="1"/>
  <c r="H377" i="41" a="1"/>
  <c r="H377" i="41" s="1"/>
  <c r="I377" i="41" s="1"/>
  <c r="H378" i="41" a="1"/>
  <c r="H378" i="41" s="1"/>
  <c r="I378" i="41" s="1"/>
  <c r="H379" i="41" a="1"/>
  <c r="H379" i="41" s="1"/>
  <c r="I379" i="41" s="1"/>
  <c r="H380" i="41" a="1"/>
  <c r="H380" i="41" s="1"/>
  <c r="I380" i="41" s="1"/>
  <c r="H381" i="41" a="1"/>
  <c r="H381" i="41" s="1"/>
  <c r="I381" i="41" s="1"/>
  <c r="H382" i="41" a="1"/>
  <c r="H382" i="41" s="1"/>
  <c r="I382" i="41" s="1"/>
  <c r="H383" i="41" a="1"/>
  <c r="H383" i="41" s="1"/>
  <c r="I383" i="41" s="1"/>
  <c r="H384" i="41" a="1"/>
  <c r="H384" i="41" s="1"/>
  <c r="I384" i="41" s="1"/>
  <c r="H385" i="41" a="1"/>
  <c r="H385" i="41" s="1"/>
  <c r="I385" i="41" s="1"/>
  <c r="H386" i="41" a="1"/>
  <c r="H386" i="41" s="1"/>
  <c r="I386" i="41" s="1"/>
  <c r="H387" i="41" a="1"/>
  <c r="H387" i="41" s="1"/>
  <c r="I387" i="41" s="1"/>
  <c r="H388" i="41" a="1"/>
  <c r="H388" i="41" s="1"/>
  <c r="I388" i="41" s="1"/>
  <c r="H389" i="41" a="1"/>
  <c r="H389" i="41" s="1"/>
  <c r="I389" i="41" s="1"/>
  <c r="H390" i="41" a="1"/>
  <c r="H390" i="41" s="1"/>
  <c r="I390" i="41" s="1"/>
  <c r="H391" i="41" a="1"/>
  <c r="H391" i="41" s="1"/>
  <c r="I391" i="41" s="1"/>
  <c r="H392" i="41" a="1"/>
  <c r="H392" i="41" s="1"/>
  <c r="I392" i="41" s="1"/>
  <c r="H393" i="41" a="1"/>
  <c r="H393" i="41" s="1"/>
  <c r="I393" i="41" s="1"/>
  <c r="H394" i="41" a="1"/>
  <c r="H394" i="41" s="1"/>
  <c r="I394" i="41" s="1"/>
  <c r="H395" i="41" a="1"/>
  <c r="H395" i="41" s="1"/>
  <c r="I395" i="41" s="1"/>
  <c r="H396" i="41" a="1"/>
  <c r="H396" i="41" s="1"/>
  <c r="I396" i="41" s="1"/>
  <c r="H397" i="41" a="1"/>
  <c r="H397" i="41" s="1"/>
  <c r="I397" i="41" s="1"/>
  <c r="H398" i="41" a="1"/>
  <c r="H398" i="41" s="1"/>
  <c r="I398" i="41" s="1"/>
  <c r="H399" i="41" a="1"/>
  <c r="H399" i="41" s="1"/>
  <c r="I399" i="41" s="1"/>
  <c r="H400" i="41" a="1"/>
  <c r="H400" i="41" s="1"/>
  <c r="I400" i="41" s="1"/>
  <c r="H401" i="41" a="1"/>
  <c r="H401" i="41" s="1"/>
  <c r="I401" i="41" s="1"/>
  <c r="H402" i="41" a="1"/>
  <c r="H402" i="41" s="1"/>
  <c r="I402" i="41" s="1"/>
  <c r="H403" i="41" a="1"/>
  <c r="H403" i="41" s="1"/>
  <c r="I403" i="41" s="1"/>
  <c r="H404" i="41" a="1"/>
  <c r="H404" i="41" s="1"/>
  <c r="I404" i="41" s="1"/>
  <c r="H405" i="41" a="1"/>
  <c r="H405" i="41" s="1"/>
  <c r="I405" i="41" s="1"/>
  <c r="H406" i="41" a="1"/>
  <c r="H406" i="41" s="1"/>
  <c r="I406" i="41" s="1"/>
  <c r="H407" i="41" a="1"/>
  <c r="H407" i="41" s="1"/>
  <c r="I407" i="41" s="1"/>
  <c r="H408" i="41" a="1"/>
  <c r="H408" i="41" s="1"/>
  <c r="I408" i="41" s="1"/>
  <c r="H409" i="41" a="1"/>
  <c r="H409" i="41" s="1"/>
  <c r="I409" i="41" s="1"/>
  <c r="H410" i="41" a="1"/>
  <c r="H410" i="41" s="1"/>
  <c r="I410" i="41" s="1"/>
  <c r="H411" i="41" a="1"/>
  <c r="H411" i="41" s="1"/>
  <c r="I411" i="41" s="1"/>
  <c r="H412" i="41" a="1"/>
  <c r="H412" i="41" s="1"/>
  <c r="I412" i="41" s="1"/>
  <c r="H413" i="41" a="1"/>
  <c r="H413" i="41" s="1"/>
  <c r="I413" i="41" s="1"/>
  <c r="H414" i="41" a="1"/>
  <c r="H414" i="41" s="1"/>
  <c r="I414" i="41" s="1"/>
  <c r="H415" i="41" a="1"/>
  <c r="H415" i="41" s="1"/>
  <c r="I415" i="41" s="1"/>
  <c r="H416" i="41" a="1"/>
  <c r="H416" i="41" s="1"/>
  <c r="I416" i="41" s="1"/>
  <c r="H417" i="41" a="1"/>
  <c r="H417" i="41" s="1"/>
  <c r="I417" i="41" s="1"/>
  <c r="H418" i="41" a="1"/>
  <c r="H418" i="41" s="1"/>
  <c r="I418" i="41" s="1"/>
  <c r="H419" i="41" a="1"/>
  <c r="H419" i="41" s="1"/>
  <c r="I419" i="41" s="1"/>
  <c r="H420" i="41" a="1"/>
  <c r="H420" i="41" s="1"/>
  <c r="I420" i="41" s="1"/>
  <c r="H421" i="41" a="1"/>
  <c r="H421" i="41" s="1"/>
  <c r="I421" i="41" s="1"/>
  <c r="H422" i="41" a="1"/>
  <c r="H422" i="41" s="1"/>
  <c r="I422" i="41" s="1"/>
  <c r="H423" i="41" a="1"/>
  <c r="H423" i="41" s="1"/>
  <c r="I423" i="41" s="1"/>
  <c r="H424" i="41" a="1"/>
  <c r="H424" i="41" s="1"/>
  <c r="I424" i="41" s="1"/>
  <c r="H425" i="41" a="1"/>
  <c r="H425" i="41" s="1"/>
  <c r="I425" i="41" s="1"/>
  <c r="H426" i="41" a="1"/>
  <c r="H426" i="41" s="1"/>
  <c r="I426" i="41" s="1"/>
  <c r="H427" i="41" a="1"/>
  <c r="H427" i="41" s="1"/>
  <c r="I427" i="41" s="1"/>
  <c r="H428" i="41" a="1"/>
  <c r="H428" i="41" s="1"/>
  <c r="I428" i="41" s="1"/>
  <c r="H429" i="41" a="1"/>
  <c r="H429" i="41" s="1"/>
  <c r="I429" i="41" s="1"/>
  <c r="H430" i="41" a="1"/>
  <c r="H430" i="41" s="1"/>
  <c r="I430" i="41" s="1"/>
  <c r="H431" i="41" a="1"/>
  <c r="H431" i="41" s="1"/>
  <c r="I431" i="41" s="1"/>
  <c r="H432" i="41" a="1"/>
  <c r="H432" i="41" s="1"/>
  <c r="I432" i="41" s="1"/>
  <c r="H433" i="41" a="1"/>
  <c r="H433" i="41" s="1"/>
  <c r="I433" i="41" s="1"/>
  <c r="H434" i="41" a="1"/>
  <c r="H434" i="41" s="1"/>
  <c r="I434" i="41" s="1"/>
  <c r="H435" i="41" a="1"/>
  <c r="H435" i="41" s="1"/>
  <c r="I435" i="41" s="1"/>
  <c r="H436" i="41" a="1"/>
  <c r="H436" i="41" s="1"/>
  <c r="I436" i="41" s="1"/>
  <c r="H437" i="41" a="1"/>
  <c r="H437" i="41" s="1"/>
  <c r="I437" i="41" s="1"/>
  <c r="H438" i="41" a="1"/>
  <c r="H438" i="41" s="1"/>
  <c r="I438" i="41" s="1"/>
  <c r="H439" i="41" a="1"/>
  <c r="H439" i="41" s="1"/>
  <c r="I439" i="41" s="1"/>
  <c r="H440" i="41" a="1"/>
  <c r="H440" i="41" s="1"/>
  <c r="I440" i="41" s="1"/>
  <c r="H441" i="41" a="1"/>
  <c r="H441" i="41" s="1"/>
  <c r="I441" i="41" s="1"/>
  <c r="H442" i="41" a="1"/>
  <c r="H442" i="41" s="1"/>
  <c r="I442" i="41" s="1"/>
  <c r="H443" i="41" a="1"/>
  <c r="H443" i="41" s="1"/>
  <c r="I443" i="41" s="1"/>
  <c r="H444" i="41" a="1"/>
  <c r="H444" i="41" s="1"/>
  <c r="I444" i="41" s="1"/>
  <c r="H445" i="41" a="1"/>
  <c r="H445" i="41" s="1"/>
  <c r="I445" i="41" s="1"/>
  <c r="H446" i="41" a="1"/>
  <c r="H446" i="41" s="1"/>
  <c r="I446" i="41" s="1"/>
  <c r="H447" i="41" a="1"/>
  <c r="H447" i="41" s="1"/>
  <c r="I447" i="41" s="1"/>
  <c r="H448" i="41" a="1"/>
  <c r="H448" i="41" s="1"/>
  <c r="I448" i="41" s="1"/>
  <c r="H449" i="41" a="1"/>
  <c r="H449" i="41" s="1"/>
  <c r="I449" i="41" s="1"/>
  <c r="H450" i="41" a="1"/>
  <c r="H450" i="41" s="1"/>
  <c r="I450" i="41" s="1"/>
  <c r="H451" i="41" a="1"/>
  <c r="H451" i="41" s="1"/>
  <c r="I451" i="41" s="1"/>
  <c r="H452" i="41" a="1"/>
  <c r="H452" i="41" s="1"/>
  <c r="I452" i="41" s="1"/>
  <c r="H453" i="41" a="1"/>
  <c r="H453" i="41" s="1"/>
  <c r="I453" i="41" s="1"/>
  <c r="H454" i="41" a="1"/>
  <c r="H454" i="41" s="1"/>
  <c r="I454" i="41" s="1"/>
  <c r="H455" i="41" a="1"/>
  <c r="H455" i="41" s="1"/>
  <c r="I455" i="41" s="1"/>
  <c r="H456" i="41" a="1"/>
  <c r="H456" i="41" s="1"/>
  <c r="I456" i="41" s="1"/>
  <c r="H457" i="41" a="1"/>
  <c r="H457" i="41" s="1"/>
  <c r="I457" i="41" s="1"/>
  <c r="H458" i="41" a="1"/>
  <c r="H458" i="41" s="1"/>
  <c r="I458" i="41" s="1"/>
  <c r="H459" i="41" a="1"/>
  <c r="H459" i="41" s="1"/>
  <c r="I459" i="41" s="1"/>
  <c r="H460" i="41" a="1"/>
  <c r="H460" i="41" s="1"/>
  <c r="I460" i="41" s="1"/>
  <c r="H461" i="41" a="1"/>
  <c r="H461" i="41" s="1"/>
  <c r="I461" i="41" s="1"/>
  <c r="H462" i="41" a="1"/>
  <c r="H462" i="41" s="1"/>
  <c r="I462" i="41" s="1"/>
  <c r="H463" i="41" a="1"/>
  <c r="H463" i="41" s="1"/>
  <c r="I463" i="41" s="1"/>
  <c r="H464" i="41" a="1"/>
  <c r="H464" i="41" s="1"/>
  <c r="I464" i="41" s="1"/>
  <c r="H465" i="41" a="1"/>
  <c r="H465" i="41" s="1"/>
  <c r="I465" i="41" s="1"/>
  <c r="H466" i="41" a="1"/>
  <c r="H466" i="41" s="1"/>
  <c r="I466" i="41" s="1"/>
  <c r="H467" i="41" a="1"/>
  <c r="H467" i="41" s="1"/>
  <c r="I467" i="41" s="1"/>
  <c r="H468" i="41" a="1"/>
  <c r="H468" i="41" s="1"/>
  <c r="I468" i="41" s="1"/>
  <c r="H469" i="41" a="1"/>
  <c r="H469" i="41" s="1"/>
  <c r="I469" i="41" s="1"/>
  <c r="H470" i="41" a="1"/>
  <c r="H470" i="41" s="1"/>
  <c r="I470" i="41" s="1"/>
  <c r="H471" i="41" a="1"/>
  <c r="H471" i="41" s="1"/>
  <c r="I471" i="41" s="1"/>
  <c r="H472" i="41" a="1"/>
  <c r="H472" i="41" s="1"/>
  <c r="I472" i="41" s="1"/>
  <c r="H473" i="41" a="1"/>
  <c r="H473" i="41" s="1"/>
  <c r="I473" i="41" s="1"/>
  <c r="H474" i="41" a="1"/>
  <c r="H474" i="41" s="1"/>
  <c r="I474" i="41" s="1"/>
  <c r="H475" i="41" a="1"/>
  <c r="H475" i="41" s="1"/>
  <c r="I475" i="41" s="1"/>
  <c r="H476" i="41" a="1"/>
  <c r="H476" i="41" s="1"/>
  <c r="I476" i="41" s="1"/>
  <c r="H477" i="41" a="1"/>
  <c r="H477" i="41" s="1"/>
  <c r="I477" i="41" s="1"/>
  <c r="H478" i="41" a="1"/>
  <c r="H478" i="41" s="1"/>
  <c r="I478" i="41" s="1"/>
  <c r="H479" i="41" a="1"/>
  <c r="H479" i="41" s="1"/>
  <c r="I479" i="41" s="1"/>
  <c r="H480" i="41" a="1"/>
  <c r="H480" i="41" s="1"/>
  <c r="I480" i="41" s="1"/>
  <c r="H481" i="41" a="1"/>
  <c r="H481" i="41" s="1"/>
  <c r="I481" i="41" s="1"/>
  <c r="H482" i="41" a="1"/>
  <c r="H482" i="41" s="1"/>
  <c r="I482" i="41" s="1"/>
  <c r="H483" i="41" a="1"/>
  <c r="H483" i="41" s="1"/>
  <c r="I483" i="41" s="1"/>
  <c r="H484" i="41" a="1"/>
  <c r="H484" i="41" s="1"/>
  <c r="I484" i="41" s="1"/>
  <c r="H485" i="41" a="1"/>
  <c r="H485" i="41" s="1"/>
  <c r="I485" i="41" s="1"/>
  <c r="H486" i="41" a="1"/>
  <c r="H486" i="41" s="1"/>
  <c r="I486" i="41" s="1"/>
  <c r="H487" i="41" a="1"/>
  <c r="H487" i="41" s="1"/>
  <c r="I487" i="41" s="1"/>
  <c r="H488" i="41" a="1"/>
  <c r="H488" i="41" s="1"/>
  <c r="I488" i="41" s="1"/>
  <c r="H489" i="41" a="1"/>
  <c r="H489" i="41" s="1"/>
  <c r="I489" i="41" s="1"/>
  <c r="H490" i="41" a="1"/>
  <c r="H490" i="41" s="1"/>
  <c r="I490" i="41" s="1"/>
  <c r="H491" i="41" a="1"/>
  <c r="H491" i="41" s="1"/>
  <c r="I491" i="41" s="1"/>
  <c r="H492" i="41" a="1"/>
  <c r="H492" i="41" s="1"/>
  <c r="I492" i="41" s="1"/>
  <c r="H493" i="41" a="1"/>
  <c r="H493" i="41" s="1"/>
  <c r="I493" i="41" s="1"/>
  <c r="H494" i="41" a="1"/>
  <c r="H494" i="41" s="1"/>
  <c r="I494" i="41" s="1"/>
  <c r="H495" i="41" a="1"/>
  <c r="H495" i="41" s="1"/>
  <c r="I495" i="41" s="1"/>
  <c r="H496" i="41" a="1"/>
  <c r="H496" i="41" s="1"/>
  <c r="I496" i="41" s="1"/>
  <c r="H497" i="41" a="1"/>
  <c r="H497" i="41" s="1"/>
  <c r="I497" i="41" s="1"/>
  <c r="H498" i="41" a="1"/>
  <c r="H498" i="41" s="1"/>
  <c r="I498" i="41" s="1"/>
  <c r="H499" i="41" a="1"/>
  <c r="H499" i="41" s="1"/>
  <c r="I499" i="41" s="1"/>
  <c r="H500" i="41" a="1"/>
  <c r="H500" i="41" s="1"/>
  <c r="I500" i="41" s="1"/>
  <c r="H501" i="41" a="1"/>
  <c r="H501" i="41" s="1"/>
  <c r="I501" i="41" s="1"/>
  <c r="H502" i="41" a="1"/>
  <c r="H502" i="41" s="1"/>
  <c r="I502" i="41" s="1"/>
  <c r="H503" i="41" a="1"/>
  <c r="H503" i="41" s="1"/>
  <c r="I503" i="41" s="1"/>
  <c r="H504" i="41" a="1"/>
  <c r="H504" i="41" s="1"/>
  <c r="I504" i="41" s="1"/>
  <c r="H505" i="41" a="1"/>
  <c r="H505" i="41" s="1"/>
  <c r="I505" i="41" s="1"/>
  <c r="H506" i="41" a="1"/>
  <c r="H506" i="41" s="1"/>
  <c r="I506" i="41" s="1"/>
  <c r="H507" i="41" a="1"/>
  <c r="H507" i="41" s="1"/>
  <c r="I507" i="41" s="1"/>
  <c r="H508" i="41" a="1"/>
  <c r="H508" i="41" s="1"/>
  <c r="I508" i="41" s="1"/>
  <c r="H509" i="41" a="1"/>
  <c r="H509" i="41" s="1"/>
  <c r="I509" i="41" s="1"/>
  <c r="H510" i="41" a="1"/>
  <c r="H510" i="41" s="1"/>
  <c r="I510" i="41" s="1"/>
  <c r="H511" i="41" a="1"/>
  <c r="H511" i="41" s="1"/>
  <c r="I511" i="41" s="1"/>
  <c r="H512" i="41" a="1"/>
  <c r="H512" i="41" s="1"/>
  <c r="I512" i="41" s="1"/>
  <c r="H513" i="41" a="1"/>
  <c r="H513" i="41" s="1"/>
  <c r="I513" i="41" s="1"/>
  <c r="H514" i="41" a="1"/>
  <c r="H514" i="41" s="1"/>
  <c r="I514" i="41" s="1"/>
  <c r="H515" i="41" a="1"/>
  <c r="H515" i="41" s="1"/>
  <c r="I515" i="41" s="1"/>
  <c r="H516" i="41" a="1"/>
  <c r="H516" i="41" s="1"/>
  <c r="I516" i="41" s="1"/>
  <c r="H517" i="41" a="1"/>
  <c r="H517" i="41" s="1"/>
  <c r="I517" i="41" s="1"/>
  <c r="H518" i="41" a="1"/>
  <c r="H518" i="41" s="1"/>
  <c r="I518" i="41" s="1"/>
  <c r="H519" i="41" a="1"/>
  <c r="H519" i="41" s="1"/>
  <c r="I519" i="41" s="1"/>
  <c r="H520" i="41" a="1"/>
  <c r="H520" i="41" s="1"/>
  <c r="I520" i="41" s="1"/>
  <c r="H521" i="41" a="1"/>
  <c r="H521" i="41" s="1"/>
  <c r="I521" i="41" s="1"/>
  <c r="H522" i="41" a="1"/>
  <c r="H522" i="41" s="1"/>
  <c r="I522" i="41" s="1"/>
  <c r="H523" i="41" a="1"/>
  <c r="H523" i="41" s="1"/>
  <c r="I523" i="41" s="1"/>
  <c r="H524" i="41" a="1"/>
  <c r="H524" i="41" s="1"/>
  <c r="I524" i="41" s="1"/>
  <c r="H525" i="41" a="1"/>
  <c r="H525" i="41" s="1"/>
  <c r="I525" i="41" s="1"/>
  <c r="H526" i="41" a="1"/>
  <c r="H526" i="41" s="1"/>
  <c r="I526" i="41" s="1"/>
  <c r="H527" i="41" a="1"/>
  <c r="H527" i="41" s="1"/>
  <c r="I527" i="41" s="1"/>
  <c r="H528" i="41" a="1"/>
  <c r="H528" i="41" s="1"/>
  <c r="I528" i="41" s="1"/>
  <c r="H529" i="41" a="1"/>
  <c r="H529" i="41" s="1"/>
  <c r="I529" i="41" s="1"/>
  <c r="H530" i="41" a="1"/>
  <c r="H530" i="41" s="1"/>
  <c r="I530" i="41" s="1"/>
  <c r="H531" i="41" a="1"/>
  <c r="H531" i="41" s="1"/>
  <c r="I531" i="41" s="1"/>
  <c r="H532" i="41" a="1"/>
  <c r="H532" i="41" s="1"/>
  <c r="I532" i="41" s="1"/>
  <c r="H533" i="41" a="1"/>
  <c r="H533" i="41" s="1"/>
  <c r="I533" i="41" s="1"/>
  <c r="H534" i="41" a="1"/>
  <c r="H534" i="41" s="1"/>
  <c r="I534" i="41" s="1"/>
  <c r="H535" i="41" a="1"/>
  <c r="H535" i="41" s="1"/>
  <c r="I535" i="41" s="1"/>
  <c r="H536" i="41" a="1"/>
  <c r="H536" i="41" s="1"/>
  <c r="I536" i="41" s="1"/>
  <c r="H537" i="41" a="1"/>
  <c r="H537" i="41" s="1"/>
  <c r="I537" i="41" s="1"/>
  <c r="H538" i="41" a="1"/>
  <c r="H538" i="41" s="1"/>
  <c r="I538" i="41" s="1"/>
  <c r="H539" i="41" a="1"/>
  <c r="H539" i="41" s="1"/>
  <c r="I539" i="41" s="1"/>
  <c r="H540" i="41" a="1"/>
  <c r="H540" i="41" s="1"/>
  <c r="I540" i="41" s="1"/>
  <c r="H541" i="41" a="1"/>
  <c r="H541" i="41" s="1"/>
  <c r="I541" i="41" s="1"/>
  <c r="H542" i="41" a="1"/>
  <c r="H542" i="41" s="1"/>
  <c r="I542" i="41" s="1"/>
  <c r="H543" i="41" a="1"/>
  <c r="H543" i="41" s="1"/>
  <c r="I543" i="41" s="1"/>
  <c r="H544" i="41" a="1"/>
  <c r="H544" i="41" s="1"/>
  <c r="I544" i="41" s="1"/>
  <c r="H545" i="41" a="1"/>
  <c r="H545" i="41" s="1"/>
  <c r="I545" i="41" s="1"/>
  <c r="H546" i="41" a="1"/>
  <c r="H546" i="41" s="1"/>
  <c r="I546" i="41" s="1"/>
  <c r="H547" i="41" a="1"/>
  <c r="H547" i="41" s="1"/>
  <c r="I547" i="41" s="1"/>
  <c r="H548" i="41" a="1"/>
  <c r="H548" i="41" s="1"/>
  <c r="I548" i="41" s="1"/>
  <c r="H549" i="41" a="1"/>
  <c r="H549" i="41" s="1"/>
  <c r="I549" i="41" s="1"/>
  <c r="H550" i="41" a="1"/>
  <c r="H550" i="41" s="1"/>
  <c r="I550" i="41" s="1"/>
  <c r="H551" i="41" a="1"/>
  <c r="H551" i="41" s="1"/>
  <c r="I551" i="41" s="1"/>
  <c r="H552" i="41" a="1"/>
  <c r="H552" i="41" s="1"/>
  <c r="I552" i="41" s="1"/>
  <c r="H553" i="41" a="1"/>
  <c r="H553" i="41" s="1"/>
  <c r="I553" i="41" s="1"/>
  <c r="H554" i="41" a="1"/>
  <c r="H554" i="41" s="1"/>
  <c r="I554" i="41" s="1"/>
  <c r="H555" i="41" a="1"/>
  <c r="H555" i="41" s="1"/>
  <c r="I555" i="41" s="1"/>
  <c r="H556" i="41" a="1"/>
  <c r="H556" i="41" s="1"/>
  <c r="I556" i="41" s="1"/>
  <c r="H557" i="41" a="1"/>
  <c r="H557" i="41" s="1"/>
  <c r="I557" i="41" s="1"/>
  <c r="H558" i="41" a="1"/>
  <c r="H558" i="41" s="1"/>
  <c r="I558" i="41" s="1"/>
  <c r="H559" i="41" a="1"/>
  <c r="H559" i="41" s="1"/>
  <c r="I559" i="41" s="1"/>
  <c r="H560" i="41" a="1"/>
  <c r="H560" i="41" s="1"/>
  <c r="I560" i="41" s="1"/>
  <c r="H561" i="41" a="1"/>
  <c r="H561" i="41" s="1"/>
  <c r="I561" i="41" s="1"/>
  <c r="H562" i="41" a="1"/>
  <c r="H562" i="41" s="1"/>
  <c r="I562" i="41" s="1"/>
  <c r="H563" i="41" a="1"/>
  <c r="H563" i="41" s="1"/>
  <c r="I563" i="41" s="1"/>
  <c r="H564" i="41" a="1"/>
  <c r="H564" i="41" s="1"/>
  <c r="I564" i="41" s="1"/>
  <c r="H565" i="41" a="1"/>
  <c r="H565" i="41" s="1"/>
  <c r="I565" i="41" s="1"/>
  <c r="H566" i="41" a="1"/>
  <c r="H566" i="41" s="1"/>
  <c r="I566" i="41" s="1"/>
  <c r="H567" i="41" a="1"/>
  <c r="H567" i="41" s="1"/>
  <c r="I567" i="41" s="1"/>
  <c r="H568" i="41" a="1"/>
  <c r="H568" i="41" s="1"/>
  <c r="I568" i="41" s="1"/>
  <c r="H569" i="41" a="1"/>
  <c r="H569" i="41" s="1"/>
  <c r="I569" i="41" s="1"/>
  <c r="H570" i="41" a="1"/>
  <c r="H570" i="41" s="1"/>
  <c r="I570" i="41" s="1"/>
  <c r="H571" i="41" a="1"/>
  <c r="H571" i="41" s="1"/>
  <c r="I571" i="41" s="1"/>
  <c r="H572" i="41" a="1"/>
  <c r="H572" i="41" s="1"/>
  <c r="I572" i="41" s="1"/>
  <c r="H573" i="41" a="1"/>
  <c r="H573" i="41" s="1"/>
  <c r="I573" i="41" s="1"/>
  <c r="H574" i="41" a="1"/>
  <c r="H574" i="41" s="1"/>
  <c r="I574" i="41" s="1"/>
  <c r="H575" i="41" a="1"/>
  <c r="H575" i="41" s="1"/>
  <c r="I575" i="41" s="1"/>
  <c r="H576" i="41" a="1"/>
  <c r="H576" i="41" s="1"/>
  <c r="I576" i="41" s="1"/>
  <c r="H577" i="41" a="1"/>
  <c r="H577" i="41" s="1"/>
  <c r="I577" i="41" s="1"/>
  <c r="H578" i="41" a="1"/>
  <c r="H578" i="41" s="1"/>
  <c r="I578" i="41" s="1"/>
  <c r="H579" i="41" a="1"/>
  <c r="H579" i="41" s="1"/>
  <c r="I579" i="41" s="1"/>
  <c r="H580" i="41" a="1"/>
  <c r="H580" i="41" s="1"/>
  <c r="I580" i="41" s="1"/>
  <c r="H581" i="41" a="1"/>
  <c r="H581" i="41" s="1"/>
  <c r="I581" i="41" s="1"/>
  <c r="H582" i="41" a="1"/>
  <c r="H582" i="41" s="1"/>
  <c r="I582" i="41" s="1"/>
  <c r="H583" i="41" a="1"/>
  <c r="H583" i="41" s="1"/>
  <c r="I583" i="41" s="1"/>
  <c r="H584" i="41" a="1"/>
  <c r="H584" i="41" s="1"/>
  <c r="I584" i="41" s="1"/>
  <c r="H585" i="41" a="1"/>
  <c r="H585" i="41" s="1"/>
  <c r="I585" i="41" s="1"/>
  <c r="H586" i="41" a="1"/>
  <c r="H586" i="41" s="1"/>
  <c r="I586" i="41" s="1"/>
  <c r="H587" i="41" a="1"/>
  <c r="H587" i="41" s="1"/>
  <c r="I587" i="41" s="1"/>
  <c r="H588" i="41" a="1"/>
  <c r="H588" i="41" s="1"/>
  <c r="I588" i="41" s="1"/>
  <c r="H589" i="41" a="1"/>
  <c r="H589" i="41" s="1"/>
  <c r="I589" i="41" s="1"/>
  <c r="H590" i="41" a="1"/>
  <c r="H590" i="41" s="1"/>
  <c r="I590" i="41" s="1"/>
  <c r="H591" i="41" a="1"/>
  <c r="H591" i="41" s="1"/>
  <c r="I591" i="41" s="1"/>
  <c r="H592" i="41" a="1"/>
  <c r="H592" i="41" s="1"/>
  <c r="I592" i="41" s="1"/>
  <c r="H593" i="41" a="1"/>
  <c r="H593" i="41" s="1"/>
  <c r="I593" i="41" s="1"/>
  <c r="H594" i="41" a="1"/>
  <c r="H594" i="41" s="1"/>
  <c r="I594" i="41" s="1"/>
  <c r="H595" i="41" a="1"/>
  <c r="H595" i="41" s="1"/>
  <c r="I595" i="41" s="1"/>
  <c r="H596" i="41" a="1"/>
  <c r="H596" i="41" s="1"/>
  <c r="I596" i="41" s="1"/>
  <c r="H597" i="41" a="1"/>
  <c r="H597" i="41" s="1"/>
  <c r="I597" i="41" s="1"/>
  <c r="H598" i="41" a="1"/>
  <c r="H598" i="41" s="1"/>
  <c r="I598" i="41" s="1"/>
  <c r="H599" i="41" a="1"/>
  <c r="H599" i="41" s="1"/>
  <c r="I599" i="41" s="1"/>
  <c r="H600" i="41" a="1"/>
  <c r="H600" i="41" s="1"/>
  <c r="I600" i="41" s="1"/>
  <c r="H601" i="41" a="1"/>
  <c r="H601" i="41" s="1"/>
  <c r="I601" i="41" s="1"/>
  <c r="H602" i="41" a="1"/>
  <c r="H602" i="41" s="1"/>
  <c r="I602" i="41" s="1"/>
  <c r="H603" i="41" a="1"/>
  <c r="H603" i="41" s="1"/>
  <c r="I603" i="41" s="1"/>
  <c r="H604" i="41" a="1"/>
  <c r="H604" i="41" s="1"/>
  <c r="I604" i="41" s="1"/>
  <c r="H605" i="41" a="1"/>
  <c r="H605" i="41" s="1"/>
  <c r="I605" i="41" s="1"/>
  <c r="H606" i="41" a="1"/>
  <c r="H606" i="41" s="1"/>
  <c r="I606" i="41" s="1"/>
  <c r="H607" i="41" a="1"/>
  <c r="H607" i="41" s="1"/>
  <c r="I607" i="41" s="1"/>
  <c r="H608" i="41" a="1"/>
  <c r="H608" i="41" s="1"/>
  <c r="I608" i="41" s="1"/>
  <c r="H609" i="41" a="1"/>
  <c r="H609" i="41" s="1"/>
  <c r="I609" i="41" s="1"/>
  <c r="H610" i="41" a="1"/>
  <c r="H610" i="41" s="1"/>
  <c r="I610" i="41" s="1"/>
  <c r="H611" i="41" a="1"/>
  <c r="H611" i="41" s="1"/>
  <c r="I611" i="41" s="1"/>
  <c r="H612" i="41" a="1"/>
  <c r="H612" i="41" s="1"/>
  <c r="I612" i="41" s="1"/>
  <c r="H613" i="41" a="1"/>
  <c r="H613" i="41" s="1"/>
  <c r="I613" i="41" s="1"/>
  <c r="H614" i="41" a="1"/>
  <c r="H614" i="41" s="1"/>
  <c r="I614" i="41" s="1"/>
  <c r="H615" i="41" a="1"/>
  <c r="H615" i="41" s="1"/>
  <c r="I615" i="41" s="1"/>
  <c r="H616" i="41" a="1"/>
  <c r="H616" i="41" s="1"/>
  <c r="I616" i="41" s="1"/>
  <c r="H617" i="41" a="1"/>
  <c r="H617" i="41" s="1"/>
  <c r="I617" i="41" s="1"/>
  <c r="H618" i="41" a="1"/>
  <c r="H618" i="41" s="1"/>
  <c r="I618" i="41" s="1"/>
  <c r="H619" i="41" a="1"/>
  <c r="H619" i="41" s="1"/>
  <c r="I619" i="41" s="1"/>
  <c r="H620" i="41" a="1"/>
  <c r="H620" i="41" s="1"/>
  <c r="I620" i="41" s="1"/>
  <c r="H621" i="41" a="1"/>
  <c r="H621" i="41" s="1"/>
  <c r="I621" i="41" s="1"/>
  <c r="H622" i="41" a="1"/>
  <c r="H622" i="41" s="1"/>
  <c r="I622" i="41" s="1"/>
  <c r="H623" i="41" a="1"/>
  <c r="H623" i="41" s="1"/>
  <c r="I623" i="41" s="1"/>
  <c r="H624" i="41" a="1"/>
  <c r="H624" i="41" s="1"/>
  <c r="I624" i="41" s="1"/>
  <c r="H625" i="41" a="1"/>
  <c r="H625" i="41" s="1"/>
  <c r="I625" i="41" s="1"/>
  <c r="H626" i="41" a="1"/>
  <c r="H626" i="41" s="1"/>
  <c r="I626" i="41" s="1"/>
  <c r="H627" i="41" a="1"/>
  <c r="H627" i="41" s="1"/>
  <c r="I627" i="41" s="1"/>
  <c r="H628" i="41" a="1"/>
  <c r="H628" i="41" s="1"/>
  <c r="I628" i="41" s="1"/>
  <c r="H629" i="41" a="1"/>
  <c r="H629" i="41" s="1"/>
  <c r="I629" i="41" s="1"/>
  <c r="H630" i="41" a="1"/>
  <c r="H630" i="41" s="1"/>
  <c r="I630" i="41" s="1"/>
  <c r="H631" i="41" a="1"/>
  <c r="H631" i="41" s="1"/>
  <c r="I631" i="41" s="1"/>
  <c r="H632" i="41" a="1"/>
  <c r="H632" i="41" s="1"/>
  <c r="I632" i="41" s="1"/>
  <c r="H633" i="41" a="1"/>
  <c r="H633" i="41" s="1"/>
  <c r="I633" i="41" s="1"/>
  <c r="H634" i="41" a="1"/>
  <c r="H634" i="41" s="1"/>
  <c r="I634" i="41" s="1"/>
  <c r="H635" i="41" a="1"/>
  <c r="H635" i="41" s="1"/>
  <c r="I635" i="41" s="1"/>
  <c r="H636" i="41" a="1"/>
  <c r="H636" i="41" s="1"/>
  <c r="I636" i="41" s="1"/>
  <c r="H637" i="41" a="1"/>
  <c r="H637" i="41" s="1"/>
  <c r="I637" i="41" s="1"/>
  <c r="H638" i="41" a="1"/>
  <c r="H638" i="41" s="1"/>
  <c r="I638" i="41" s="1"/>
  <c r="H639" i="41" a="1"/>
  <c r="H639" i="41" s="1"/>
  <c r="I639" i="41" s="1"/>
  <c r="H640" i="41" a="1"/>
  <c r="H640" i="41" s="1"/>
  <c r="I640" i="41" s="1"/>
  <c r="H641" i="41" a="1"/>
  <c r="H641" i="41" s="1"/>
  <c r="I641" i="41" s="1"/>
  <c r="H642" i="41" a="1"/>
  <c r="H642" i="41" s="1"/>
  <c r="I642" i="41" s="1"/>
  <c r="H643" i="41" a="1"/>
  <c r="H643" i="41" s="1"/>
  <c r="I643" i="41" s="1"/>
  <c r="H644" i="41" a="1"/>
  <c r="H644" i="41" s="1"/>
  <c r="I644" i="41" s="1"/>
  <c r="H645" i="41" a="1"/>
  <c r="H645" i="41" s="1"/>
  <c r="I645" i="41" s="1"/>
  <c r="H646" i="41" a="1"/>
  <c r="H646" i="41" s="1"/>
  <c r="I646" i="41" s="1"/>
  <c r="H647" i="41" a="1"/>
  <c r="H647" i="41" s="1"/>
  <c r="I647" i="41" s="1"/>
  <c r="H648" i="41" a="1"/>
  <c r="H648" i="41" s="1"/>
  <c r="I648" i="41" s="1"/>
  <c r="H649" i="41" a="1"/>
  <c r="H649" i="41" s="1"/>
  <c r="I649" i="41" s="1"/>
  <c r="H650" i="41" a="1"/>
  <c r="H650" i="41" s="1"/>
  <c r="I650" i="41" s="1"/>
  <c r="H651" i="41" a="1"/>
  <c r="H651" i="41" s="1"/>
  <c r="I651" i="41" s="1"/>
  <c r="H652" i="41" a="1"/>
  <c r="H652" i="41" s="1"/>
  <c r="I652" i="41" s="1"/>
  <c r="H653" i="41" a="1"/>
  <c r="H653" i="41" s="1"/>
  <c r="I653" i="41" s="1"/>
  <c r="H654" i="41" a="1"/>
  <c r="H654" i="41" s="1"/>
  <c r="I654" i="41" s="1"/>
  <c r="H655" i="41" a="1"/>
  <c r="H655" i="41" s="1"/>
  <c r="I655" i="41" s="1"/>
  <c r="H656" i="41" a="1"/>
  <c r="H656" i="41" s="1"/>
  <c r="I656" i="41" s="1"/>
  <c r="H657" i="41" a="1"/>
  <c r="H657" i="41" s="1"/>
  <c r="I657" i="41" s="1"/>
  <c r="H658" i="41" a="1"/>
  <c r="H658" i="41" s="1"/>
  <c r="I658" i="41" s="1"/>
  <c r="H659" i="41" a="1"/>
  <c r="H659" i="41" s="1"/>
  <c r="I659" i="41" s="1"/>
  <c r="H660" i="41" a="1"/>
  <c r="H660" i="41" s="1"/>
  <c r="I660" i="41" s="1"/>
  <c r="H661" i="41" a="1"/>
  <c r="H661" i="41" s="1"/>
  <c r="I661" i="41" s="1"/>
  <c r="H662" i="41" a="1"/>
  <c r="H662" i="41" s="1"/>
  <c r="I662" i="41" s="1"/>
  <c r="H663" i="41" a="1"/>
  <c r="H663" i="41" s="1"/>
  <c r="I663" i="41" s="1"/>
  <c r="H664" i="41" a="1"/>
  <c r="H664" i="41" s="1"/>
  <c r="I664" i="41" s="1"/>
  <c r="H665" i="41" a="1"/>
  <c r="H665" i="41" s="1"/>
  <c r="I665" i="41" s="1"/>
  <c r="H666" i="41" a="1"/>
  <c r="H666" i="41" s="1"/>
  <c r="I666" i="41" s="1"/>
  <c r="H667" i="41" a="1"/>
  <c r="H667" i="41" s="1"/>
  <c r="I667" i="41" s="1"/>
  <c r="H668" i="41" a="1"/>
  <c r="H668" i="41" s="1"/>
  <c r="I668" i="41" s="1"/>
  <c r="H669" i="41" a="1"/>
  <c r="H669" i="41" s="1"/>
  <c r="I669" i="41" s="1"/>
  <c r="H670" i="41" a="1"/>
  <c r="H670" i="41" s="1"/>
  <c r="I670" i="41" s="1"/>
  <c r="H671" i="41" a="1"/>
  <c r="H671" i="41" s="1"/>
  <c r="I671" i="41" s="1"/>
  <c r="H672" i="41" a="1"/>
  <c r="H672" i="41" s="1"/>
  <c r="I672" i="41" s="1"/>
  <c r="H673" i="41" a="1"/>
  <c r="H673" i="41" s="1"/>
  <c r="I673" i="41" s="1"/>
  <c r="H674" i="41" a="1"/>
  <c r="H674" i="41" s="1"/>
  <c r="I674" i="41" s="1"/>
  <c r="H675" i="41" a="1"/>
  <c r="H675" i="41" s="1"/>
  <c r="I675" i="41" s="1"/>
  <c r="H676" i="41" a="1"/>
  <c r="H676" i="41" s="1"/>
  <c r="I676" i="41" s="1"/>
  <c r="H677" i="41" a="1"/>
  <c r="H677" i="41" s="1"/>
  <c r="I677" i="41" s="1"/>
  <c r="H678" i="41" a="1"/>
  <c r="H678" i="41" s="1"/>
  <c r="I678" i="41" s="1"/>
  <c r="H679" i="41" a="1"/>
  <c r="H679" i="41" s="1"/>
  <c r="I679" i="41" s="1"/>
  <c r="H680" i="41" a="1"/>
  <c r="H680" i="41" s="1"/>
  <c r="I680" i="41" s="1"/>
  <c r="H681" i="41" a="1"/>
  <c r="H681" i="41" s="1"/>
  <c r="I681" i="41" s="1"/>
  <c r="H682" i="41" a="1"/>
  <c r="H682" i="41" s="1"/>
  <c r="I682" i="41" s="1"/>
  <c r="H683" i="41" a="1"/>
  <c r="H683" i="41" s="1"/>
  <c r="I683" i="41" s="1"/>
  <c r="H684" i="41" a="1"/>
  <c r="H684" i="41" s="1"/>
  <c r="I684" i="41" s="1"/>
  <c r="H685" i="41" a="1"/>
  <c r="H685" i="41" s="1"/>
  <c r="I685" i="41" s="1"/>
  <c r="H686" i="41" a="1"/>
  <c r="H686" i="41" s="1"/>
  <c r="I686" i="41" s="1"/>
  <c r="H687" i="41" a="1"/>
  <c r="H687" i="41" s="1"/>
  <c r="I687" i="41" s="1"/>
  <c r="H688" i="41" a="1"/>
  <c r="H688" i="41" s="1"/>
  <c r="I688" i="41" s="1"/>
  <c r="H689" i="41" a="1"/>
  <c r="H689" i="41" s="1"/>
  <c r="I689" i="41" s="1"/>
  <c r="H690" i="41" a="1"/>
  <c r="H690" i="41" s="1"/>
  <c r="I690" i="41" s="1"/>
  <c r="H691" i="41" a="1"/>
  <c r="H691" i="41" s="1"/>
  <c r="I691" i="41" s="1"/>
  <c r="H692" i="41" a="1"/>
  <c r="H692" i="41" s="1"/>
  <c r="I692" i="41" s="1"/>
  <c r="H693" i="41" a="1"/>
  <c r="H693" i="41" s="1"/>
  <c r="I693" i="41" s="1"/>
  <c r="H694" i="41" a="1"/>
  <c r="H694" i="41" s="1"/>
  <c r="I694" i="41" s="1"/>
  <c r="H695" i="41" a="1"/>
  <c r="H695" i="41" s="1"/>
  <c r="I695" i="41" s="1"/>
  <c r="H696" i="41" a="1"/>
  <c r="H696" i="41" s="1"/>
  <c r="I696" i="41" s="1"/>
  <c r="H697" i="41" a="1"/>
  <c r="H697" i="41" s="1"/>
  <c r="I697" i="41" s="1"/>
  <c r="H698" i="41" a="1"/>
  <c r="H698" i="41" s="1"/>
  <c r="I698" i="41" s="1"/>
  <c r="H699" i="41" a="1"/>
  <c r="H699" i="41" s="1"/>
  <c r="I699" i="41" s="1"/>
  <c r="H700" i="41" a="1"/>
  <c r="H700" i="41" s="1"/>
  <c r="I700" i="41" s="1"/>
  <c r="H701" i="41" a="1"/>
  <c r="H701" i="41" s="1"/>
  <c r="I701" i="41" s="1"/>
  <c r="H702" i="41" a="1"/>
  <c r="H702" i="41" s="1"/>
  <c r="I702" i="41" s="1"/>
  <c r="H703" i="41" a="1"/>
  <c r="H703" i="41" s="1"/>
  <c r="I703" i="41" s="1"/>
  <c r="H704" i="41" a="1"/>
  <c r="H704" i="41" s="1"/>
  <c r="I704" i="41" s="1"/>
  <c r="H705" i="41" a="1"/>
  <c r="H705" i="41" s="1"/>
  <c r="I705" i="41" s="1"/>
  <c r="H706" i="41" a="1"/>
  <c r="H706" i="41" s="1"/>
  <c r="I706" i="41" s="1"/>
  <c r="H707" i="41" a="1"/>
  <c r="H707" i="41" s="1"/>
  <c r="I707" i="41" s="1"/>
  <c r="H708" i="41" a="1"/>
  <c r="H708" i="41" s="1"/>
  <c r="I708" i="41" s="1"/>
  <c r="H709" i="41" a="1"/>
  <c r="H709" i="41" s="1"/>
  <c r="I709" i="41" s="1"/>
  <c r="H710" i="41" a="1"/>
  <c r="H710" i="41" s="1"/>
  <c r="I710" i="41" s="1"/>
  <c r="H711" i="41" a="1"/>
  <c r="H711" i="41" s="1"/>
  <c r="I711" i="41" s="1"/>
  <c r="H712" i="41" a="1"/>
  <c r="H712" i="41" s="1"/>
  <c r="I712" i="41" s="1"/>
  <c r="H713" i="41" a="1"/>
  <c r="H713" i="41" s="1"/>
  <c r="I713" i="41" s="1"/>
  <c r="H714" i="41" a="1"/>
  <c r="H714" i="41" s="1"/>
  <c r="I714" i="41" s="1"/>
  <c r="H715" i="41" a="1"/>
  <c r="H715" i="41" s="1"/>
  <c r="I715" i="41" s="1"/>
  <c r="H716" i="41" a="1"/>
  <c r="H716" i="41" s="1"/>
  <c r="I716" i="41" s="1"/>
  <c r="H717" i="41" a="1"/>
  <c r="H717" i="41" s="1"/>
  <c r="I717" i="41" s="1"/>
  <c r="H718" i="41" a="1"/>
  <c r="H718" i="41" s="1"/>
  <c r="I718" i="41" s="1"/>
  <c r="H719" i="41" a="1"/>
  <c r="H719" i="41" s="1"/>
  <c r="I719" i="41" s="1"/>
  <c r="H720" i="41" a="1"/>
  <c r="H720" i="41" s="1"/>
  <c r="I720" i="41" s="1"/>
  <c r="H721" i="41" a="1"/>
  <c r="H721" i="41" s="1"/>
  <c r="I721" i="41" s="1"/>
  <c r="H722" i="41" a="1"/>
  <c r="H722" i="41" s="1"/>
  <c r="I722" i="41" s="1"/>
  <c r="H723" i="41" a="1"/>
  <c r="H723" i="41" s="1"/>
  <c r="I723" i="41" s="1"/>
  <c r="H724" i="41" a="1"/>
  <c r="H724" i="41" s="1"/>
  <c r="I724" i="41" s="1"/>
  <c r="H725" i="41" a="1"/>
  <c r="H725" i="41" s="1"/>
  <c r="I725" i="41" s="1"/>
  <c r="H726" i="41" a="1"/>
  <c r="H726" i="41" s="1"/>
  <c r="I726" i="41" s="1"/>
  <c r="H727" i="41" a="1"/>
  <c r="H727" i="41" s="1"/>
  <c r="I727" i="41" s="1"/>
  <c r="H728" i="41" a="1"/>
  <c r="H728" i="41" s="1"/>
  <c r="I728" i="41" s="1"/>
  <c r="H729" i="41" a="1"/>
  <c r="H729" i="41" s="1"/>
  <c r="I729" i="41" s="1"/>
  <c r="H730" i="41" a="1"/>
  <c r="H730" i="41" s="1"/>
  <c r="I730" i="41" s="1"/>
  <c r="H731" i="41" a="1"/>
  <c r="H731" i="41" s="1"/>
  <c r="I731" i="41" s="1"/>
  <c r="H732" i="41" a="1"/>
  <c r="H732" i="41" s="1"/>
  <c r="I732" i="41" s="1"/>
  <c r="H733" i="41" a="1"/>
  <c r="H733" i="41" s="1"/>
  <c r="I733" i="41" s="1"/>
  <c r="H734" i="41" a="1"/>
  <c r="H734" i="41" s="1"/>
  <c r="I734" i="41" s="1"/>
  <c r="H735" i="41" a="1"/>
  <c r="H735" i="41" s="1"/>
  <c r="I735" i="41" s="1"/>
  <c r="H736" i="41" a="1"/>
  <c r="H736" i="41" s="1"/>
  <c r="I736" i="41" s="1"/>
  <c r="H737" i="41" a="1"/>
  <c r="H737" i="41" s="1"/>
  <c r="I737" i="41" s="1"/>
  <c r="H738" i="41" a="1"/>
  <c r="H738" i="41" s="1"/>
  <c r="I738" i="41" s="1"/>
  <c r="H739" i="41" a="1"/>
  <c r="H739" i="41" s="1"/>
  <c r="I739" i="41" s="1"/>
  <c r="H740" i="41" a="1"/>
  <c r="H740" i="41" s="1"/>
  <c r="I740" i="41" s="1"/>
  <c r="H741" i="41" a="1"/>
  <c r="H741" i="41" s="1"/>
  <c r="I741" i="41" s="1"/>
  <c r="H742" i="41" a="1"/>
  <c r="H742" i="41" s="1"/>
  <c r="I742" i="41" s="1"/>
  <c r="H743" i="41" a="1"/>
  <c r="H743" i="41" s="1"/>
  <c r="I743" i="41" s="1"/>
  <c r="H744" i="41" a="1"/>
  <c r="H744" i="41" s="1"/>
  <c r="I744" i="41" s="1"/>
  <c r="H745" i="41" a="1"/>
  <c r="H745" i="41" s="1"/>
  <c r="I745" i="41" s="1"/>
  <c r="H746" i="41" a="1"/>
  <c r="H746" i="41" s="1"/>
  <c r="I746" i="41" s="1"/>
  <c r="H747" i="41" a="1"/>
  <c r="H747" i="41" s="1"/>
  <c r="I747" i="41" s="1"/>
  <c r="H748" i="41" a="1"/>
  <c r="H748" i="41" s="1"/>
  <c r="I748" i="41" s="1"/>
  <c r="H749" i="41" a="1"/>
  <c r="H749" i="41" s="1"/>
  <c r="I749" i="41" s="1"/>
  <c r="H750" i="41" a="1"/>
  <c r="H750" i="41" s="1"/>
  <c r="I750" i="41" s="1"/>
  <c r="H751" i="41" a="1"/>
  <c r="H751" i="41" s="1"/>
  <c r="I751" i="41" s="1"/>
  <c r="H752" i="41" a="1"/>
  <c r="H752" i="41" s="1"/>
  <c r="I752" i="41" s="1"/>
  <c r="H753" i="41" a="1"/>
  <c r="H753" i="41" s="1"/>
  <c r="I753" i="41" s="1"/>
  <c r="H754" i="41" a="1"/>
  <c r="H754" i="41" s="1"/>
  <c r="I754" i="41" s="1"/>
  <c r="H755" i="41" a="1"/>
  <c r="H755" i="41" s="1"/>
  <c r="I755" i="41" s="1"/>
  <c r="H756" i="41" a="1"/>
  <c r="H756" i="41" s="1"/>
  <c r="I756" i="41" s="1"/>
  <c r="H757" i="41" a="1"/>
  <c r="H757" i="41" s="1"/>
  <c r="I757" i="41" s="1"/>
  <c r="H758" i="41" a="1"/>
  <c r="H758" i="41" s="1"/>
  <c r="I758" i="41" s="1"/>
  <c r="H759" i="41" a="1"/>
  <c r="H759" i="41" s="1"/>
  <c r="I759" i="41" s="1"/>
  <c r="H760" i="41" a="1"/>
  <c r="H760" i="41" s="1"/>
  <c r="I760" i="41" s="1"/>
  <c r="H761" i="41" a="1"/>
  <c r="H761" i="41" s="1"/>
  <c r="I761" i="41" s="1"/>
  <c r="H762" i="41" a="1"/>
  <c r="H762" i="41" s="1"/>
  <c r="I762" i="41" s="1"/>
  <c r="H763" i="41" a="1"/>
  <c r="H763" i="41" s="1"/>
  <c r="I763" i="41" s="1"/>
  <c r="H764" i="41" a="1"/>
  <c r="H764" i="41" s="1"/>
  <c r="I764" i="41" s="1"/>
  <c r="H765" i="41" a="1"/>
  <c r="H765" i="41" s="1"/>
  <c r="I765" i="41" s="1"/>
  <c r="H766" i="41" a="1"/>
  <c r="H766" i="41" s="1"/>
  <c r="I766" i="41" s="1"/>
  <c r="H767" i="41" a="1"/>
  <c r="H767" i="41" s="1"/>
  <c r="I767" i="41" s="1"/>
  <c r="H768" i="41" a="1"/>
  <c r="H768" i="41" s="1"/>
  <c r="I768" i="41" s="1"/>
  <c r="H769" i="41" a="1"/>
  <c r="H769" i="41" s="1"/>
  <c r="I769" i="41" s="1"/>
  <c r="H770" i="41" a="1"/>
  <c r="H770" i="41" s="1"/>
  <c r="I770" i="41" s="1"/>
  <c r="H771" i="41" a="1"/>
  <c r="H771" i="41" s="1"/>
  <c r="I771" i="41" s="1"/>
  <c r="H772" i="41" a="1"/>
  <c r="H772" i="41" s="1"/>
  <c r="I772" i="41" s="1"/>
  <c r="H773" i="41" a="1"/>
  <c r="H773" i="41" s="1"/>
  <c r="I773" i="41" s="1"/>
  <c r="H774" i="41" a="1"/>
  <c r="H774" i="41" s="1"/>
  <c r="I774" i="41" s="1"/>
  <c r="H775" i="41" a="1"/>
  <c r="H775" i="41" s="1"/>
  <c r="I775" i="41" s="1"/>
  <c r="H776" i="41" a="1"/>
  <c r="H776" i="41" s="1"/>
  <c r="I776" i="41" s="1"/>
  <c r="H777" i="41" a="1"/>
  <c r="H777" i="41" s="1"/>
  <c r="I777" i="41" s="1"/>
  <c r="H778" i="41" a="1"/>
  <c r="H778" i="41" s="1"/>
  <c r="I778" i="41" s="1"/>
  <c r="H779" i="41" a="1"/>
  <c r="H779" i="41" s="1"/>
  <c r="I779" i="41" s="1"/>
  <c r="H780" i="41" a="1"/>
  <c r="H780" i="41" s="1"/>
  <c r="I780" i="41" s="1"/>
  <c r="H781" i="41" a="1"/>
  <c r="H781" i="41" s="1"/>
  <c r="I781" i="41" s="1"/>
  <c r="H782" i="41" a="1"/>
  <c r="H782" i="41" s="1"/>
  <c r="I782" i="41" s="1"/>
  <c r="H783" i="41" a="1"/>
  <c r="H783" i="41" s="1"/>
  <c r="I783" i="41" s="1"/>
  <c r="H784" i="41" a="1"/>
  <c r="H784" i="41" s="1"/>
  <c r="I784" i="41" s="1"/>
  <c r="H785" i="41" a="1"/>
  <c r="H785" i="41" s="1"/>
  <c r="I785" i="41" s="1"/>
  <c r="H786" i="41" a="1"/>
  <c r="H786" i="41" s="1"/>
  <c r="I786" i="41" s="1"/>
  <c r="H787" i="41" a="1"/>
  <c r="H787" i="41" s="1"/>
  <c r="I787" i="41" s="1"/>
  <c r="H788" i="41" a="1"/>
  <c r="H788" i="41" s="1"/>
  <c r="I788" i="41" s="1"/>
  <c r="H789" i="41" a="1"/>
  <c r="H789" i="41" s="1"/>
  <c r="I789" i="41" s="1"/>
  <c r="H790" i="41" a="1"/>
  <c r="H790" i="41" s="1"/>
  <c r="I790" i="41" s="1"/>
  <c r="H791" i="41" a="1"/>
  <c r="H791" i="41" s="1"/>
  <c r="I791" i="41" s="1"/>
  <c r="H792" i="41" a="1"/>
  <c r="H792" i="41" s="1"/>
  <c r="I792" i="41" s="1"/>
  <c r="H793" i="41" a="1"/>
  <c r="H793" i="41" s="1"/>
  <c r="I793" i="41" s="1"/>
  <c r="H794" i="41" a="1"/>
  <c r="H794" i="41" s="1"/>
  <c r="I794" i="41" s="1"/>
  <c r="H795" i="41" a="1"/>
  <c r="H795" i="41" s="1"/>
  <c r="I795" i="41" s="1"/>
  <c r="H796" i="41" a="1"/>
  <c r="H796" i="41" s="1"/>
  <c r="I796" i="41" s="1"/>
  <c r="H797" i="41" a="1"/>
  <c r="H797" i="41" s="1"/>
  <c r="I797" i="41" s="1"/>
  <c r="H798" i="41" a="1"/>
  <c r="H798" i="41" s="1"/>
  <c r="I798" i="41" s="1"/>
  <c r="H799" i="41" a="1"/>
  <c r="H799" i="41" s="1"/>
  <c r="I799" i="41" s="1"/>
  <c r="H800" i="41" a="1"/>
  <c r="H800" i="41" s="1"/>
  <c r="I800" i="41" s="1"/>
  <c r="H801" i="41" a="1"/>
  <c r="H801" i="41" s="1"/>
  <c r="I801" i="41" s="1"/>
  <c r="H802" i="41" a="1"/>
  <c r="H802" i="41" s="1"/>
  <c r="I802" i="41" s="1"/>
  <c r="H803" i="41" a="1"/>
  <c r="H803" i="41" s="1"/>
  <c r="I803" i="41" s="1"/>
  <c r="H804" i="41" a="1"/>
  <c r="H804" i="41" s="1"/>
  <c r="I804" i="41" s="1"/>
  <c r="H805" i="41" a="1"/>
  <c r="H805" i="41" s="1"/>
  <c r="I805" i="41" s="1"/>
  <c r="H806" i="41" a="1"/>
  <c r="H806" i="41" s="1"/>
  <c r="I806" i="41" s="1"/>
  <c r="H807" i="41" a="1"/>
  <c r="H807" i="41" s="1"/>
  <c r="I807" i="41" s="1"/>
  <c r="H808" i="41" a="1"/>
  <c r="H808" i="41" s="1"/>
  <c r="I808" i="41" s="1"/>
  <c r="H809" i="41" a="1"/>
  <c r="H809" i="41" s="1"/>
  <c r="I809" i="41" s="1"/>
  <c r="H810" i="41" a="1"/>
  <c r="H810" i="41" s="1"/>
  <c r="I810" i="41" s="1"/>
  <c r="H811" i="41" a="1"/>
  <c r="H811" i="41" s="1"/>
  <c r="I811" i="41" s="1"/>
  <c r="H812" i="41" a="1"/>
  <c r="H812" i="41" s="1"/>
  <c r="I812" i="41" s="1"/>
  <c r="H813" i="41" a="1"/>
  <c r="H813" i="41" s="1"/>
  <c r="I813" i="41" s="1"/>
  <c r="H814" i="41" a="1"/>
  <c r="H814" i="41" s="1"/>
  <c r="I814" i="41" s="1"/>
  <c r="H815" i="41" a="1"/>
  <c r="H815" i="41" s="1"/>
  <c r="I815" i="41" s="1"/>
  <c r="H816" i="41" a="1"/>
  <c r="H816" i="41" s="1"/>
  <c r="I816" i="41" s="1"/>
  <c r="H817" i="41" a="1"/>
  <c r="H817" i="41" s="1"/>
  <c r="I817" i="41" s="1"/>
  <c r="H818" i="41" a="1"/>
  <c r="H818" i="41" s="1"/>
  <c r="I818" i="41" s="1"/>
  <c r="H819" i="41" a="1"/>
  <c r="H819" i="41" s="1"/>
  <c r="I819" i="41" s="1"/>
  <c r="H820" i="41" a="1"/>
  <c r="H820" i="41" s="1"/>
  <c r="I820" i="41" s="1"/>
  <c r="H821" i="41" a="1"/>
  <c r="H821" i="41" s="1"/>
  <c r="I821" i="41" s="1"/>
  <c r="H822" i="41" a="1"/>
  <c r="H822" i="41" s="1"/>
  <c r="I822" i="41" s="1"/>
  <c r="H823" i="41" a="1"/>
  <c r="H823" i="41" s="1"/>
  <c r="I823" i="41" s="1"/>
  <c r="H824" i="41" a="1"/>
  <c r="H824" i="41" s="1"/>
  <c r="I824" i="41" s="1"/>
  <c r="H825" i="41" a="1"/>
  <c r="H825" i="41" s="1"/>
  <c r="I825" i="41" s="1"/>
  <c r="H826" i="41" a="1"/>
  <c r="H826" i="41" s="1"/>
  <c r="I826" i="41" s="1"/>
  <c r="H827" i="41" a="1"/>
  <c r="H827" i="41" s="1"/>
  <c r="I827" i="41" s="1"/>
  <c r="H828" i="41" a="1"/>
  <c r="H828" i="41" s="1"/>
  <c r="I828" i="41" s="1"/>
  <c r="H829" i="41" a="1"/>
  <c r="H829" i="41" s="1"/>
  <c r="I829" i="41" s="1"/>
  <c r="H830" i="41" a="1"/>
  <c r="H830" i="41" s="1"/>
  <c r="I830" i="41" s="1"/>
  <c r="H831" i="41" a="1"/>
  <c r="H831" i="41" s="1"/>
  <c r="I831" i="41" s="1"/>
  <c r="H832" i="41" a="1"/>
  <c r="H832" i="41" s="1"/>
  <c r="I832" i="41" s="1"/>
  <c r="H833" i="41" a="1"/>
  <c r="H833" i="41" s="1"/>
  <c r="I833" i="41" s="1"/>
  <c r="H834" i="41" a="1"/>
  <c r="H834" i="41" s="1"/>
  <c r="I834" i="41" s="1"/>
  <c r="H835" i="41" a="1"/>
  <c r="H835" i="41" s="1"/>
  <c r="I835" i="41" s="1"/>
  <c r="H836" i="41" a="1"/>
  <c r="H836" i="41" s="1"/>
  <c r="I836" i="41" s="1"/>
  <c r="H837" i="41" a="1"/>
  <c r="H837" i="41" s="1"/>
  <c r="I837" i="41" s="1"/>
  <c r="H838" i="41" a="1"/>
  <c r="H838" i="41" s="1"/>
  <c r="I838" i="41" s="1"/>
  <c r="H839" i="41" a="1"/>
  <c r="H839" i="41" s="1"/>
  <c r="I839" i="41" s="1"/>
  <c r="H840" i="41" a="1"/>
  <c r="H840" i="41" s="1"/>
  <c r="I840" i="41" s="1"/>
  <c r="H841" i="41" a="1"/>
  <c r="H841" i="41" s="1"/>
  <c r="I841" i="41" s="1"/>
  <c r="H842" i="41" a="1"/>
  <c r="H842" i="41" s="1"/>
  <c r="I842" i="41" s="1"/>
  <c r="H843" i="41" a="1"/>
  <c r="H843" i="41" s="1"/>
  <c r="I843" i="41" s="1"/>
  <c r="H844" i="41" a="1"/>
  <c r="H844" i="41" s="1"/>
  <c r="I844" i="41" s="1"/>
  <c r="H845" i="41" a="1"/>
  <c r="H845" i="41" s="1"/>
  <c r="I845" i="41" s="1"/>
  <c r="H846" i="41" a="1"/>
  <c r="H846" i="41" s="1"/>
  <c r="I846" i="41" s="1"/>
  <c r="H847" i="41" a="1"/>
  <c r="H847" i="41" s="1"/>
  <c r="I847" i="41" s="1"/>
  <c r="H848" i="41" a="1"/>
  <c r="H848" i="41" s="1"/>
  <c r="I848" i="41" s="1"/>
  <c r="H849" i="41" a="1"/>
  <c r="H849" i="41" s="1"/>
  <c r="I849" i="41" s="1"/>
  <c r="H850" i="41" a="1"/>
  <c r="H850" i="41" s="1"/>
  <c r="I850" i="41" s="1"/>
  <c r="H851" i="41" a="1"/>
  <c r="H851" i="41" s="1"/>
  <c r="I851" i="41" s="1"/>
  <c r="H852" i="41" a="1"/>
  <c r="H852" i="41" s="1"/>
  <c r="I852" i="41" s="1"/>
  <c r="H853" i="41" a="1"/>
  <c r="H853" i="41" s="1"/>
  <c r="I853" i="41" s="1"/>
  <c r="H854" i="41" a="1"/>
  <c r="H854" i="41" s="1"/>
  <c r="I854" i="41" s="1"/>
  <c r="H855" i="41" a="1"/>
  <c r="H855" i="41" s="1"/>
  <c r="I855" i="41" s="1"/>
  <c r="H856" i="41" a="1"/>
  <c r="H856" i="41" s="1"/>
  <c r="I856" i="41" s="1"/>
  <c r="H857" i="41" a="1"/>
  <c r="H857" i="41" s="1"/>
  <c r="I857" i="41" s="1"/>
  <c r="H858" i="41" a="1"/>
  <c r="H858" i="41" s="1"/>
  <c r="I858" i="41" s="1"/>
  <c r="H859" i="41" a="1"/>
  <c r="H859" i="41" s="1"/>
  <c r="I859" i="41" s="1"/>
  <c r="H860" i="41" a="1"/>
  <c r="H860" i="41" s="1"/>
  <c r="I860" i="41" s="1"/>
  <c r="H861" i="41" a="1"/>
  <c r="H861" i="41" s="1"/>
  <c r="I861" i="41" s="1"/>
  <c r="H862" i="41" a="1"/>
  <c r="H862" i="41" s="1"/>
  <c r="I862" i="41" s="1"/>
  <c r="H863" i="41" a="1"/>
  <c r="H863" i="41" s="1"/>
  <c r="I863" i="41" s="1"/>
  <c r="H864" i="41" a="1"/>
  <c r="H864" i="41" s="1"/>
  <c r="I864" i="41" s="1"/>
  <c r="H865" i="41" a="1"/>
  <c r="H865" i="41" s="1"/>
  <c r="I865" i="41" s="1"/>
  <c r="H866" i="41" a="1"/>
  <c r="H866" i="41" s="1"/>
  <c r="I866" i="41" s="1"/>
  <c r="H867" i="41" a="1"/>
  <c r="H867" i="41" s="1"/>
  <c r="I867" i="41" s="1"/>
  <c r="H868" i="41" a="1"/>
  <c r="H868" i="41" s="1"/>
  <c r="I868" i="41" s="1"/>
  <c r="H869" i="41" a="1"/>
  <c r="H869" i="41" s="1"/>
  <c r="I869" i="41" s="1"/>
  <c r="H870" i="41" a="1"/>
  <c r="H870" i="41" s="1"/>
  <c r="I870" i="41" s="1"/>
  <c r="H871" i="41" a="1"/>
  <c r="H871" i="41" s="1"/>
  <c r="I871" i="41" s="1"/>
  <c r="H872" i="41" a="1"/>
  <c r="H872" i="41" s="1"/>
  <c r="I872" i="41" s="1"/>
  <c r="H873" i="41" a="1"/>
  <c r="H873" i="41" s="1"/>
  <c r="I873" i="41" s="1"/>
  <c r="H874" i="41" a="1"/>
  <c r="H874" i="41" s="1"/>
  <c r="I874" i="41" s="1"/>
  <c r="H875" i="41" a="1"/>
  <c r="H875" i="41" s="1"/>
  <c r="I875" i="41" s="1"/>
  <c r="H876" i="41" a="1"/>
  <c r="H876" i="41" s="1"/>
  <c r="I876" i="41" s="1"/>
  <c r="H877" i="41" a="1"/>
  <c r="H877" i="41" s="1"/>
  <c r="I877" i="41" s="1"/>
  <c r="H878" i="41" a="1"/>
  <c r="H878" i="41" s="1"/>
  <c r="I878" i="41" s="1"/>
  <c r="H879" i="41" a="1"/>
  <c r="H879" i="41" s="1"/>
  <c r="I879" i="41" s="1"/>
  <c r="H880" i="41" a="1"/>
  <c r="H880" i="41" s="1"/>
  <c r="I880" i="41" s="1"/>
  <c r="H881" i="41" a="1"/>
  <c r="H881" i="41" s="1"/>
  <c r="I881" i="41" s="1"/>
  <c r="H882" i="41" a="1"/>
  <c r="H882" i="41" s="1"/>
  <c r="I882" i="41" s="1"/>
  <c r="H883" i="41" a="1"/>
  <c r="H883" i="41" s="1"/>
  <c r="I883" i="41" s="1"/>
  <c r="H884" i="41" a="1"/>
  <c r="H884" i="41" s="1"/>
  <c r="I884" i="41" s="1"/>
  <c r="H885" i="41" a="1"/>
  <c r="H885" i="41" s="1"/>
  <c r="I885" i="41" s="1"/>
  <c r="H886" i="41" a="1"/>
  <c r="H886" i="41" s="1"/>
  <c r="I886" i="41" s="1"/>
  <c r="H887" i="41" a="1"/>
  <c r="H887" i="41" s="1"/>
  <c r="I887" i="41" s="1"/>
  <c r="H888" i="41" a="1"/>
  <c r="H888" i="41" s="1"/>
  <c r="I888" i="41" s="1"/>
  <c r="H889" i="41" a="1"/>
  <c r="H889" i="41" s="1"/>
  <c r="I889" i="41" s="1"/>
  <c r="H890" i="41" a="1"/>
  <c r="H890" i="41" s="1"/>
  <c r="I890" i="41" s="1"/>
  <c r="H891" i="41" a="1"/>
  <c r="H891" i="41" s="1"/>
  <c r="I891" i="41" s="1"/>
  <c r="H892" i="41" a="1"/>
  <c r="H892" i="41" s="1"/>
  <c r="I892" i="41" s="1"/>
  <c r="H893" i="41" a="1"/>
  <c r="H893" i="41" s="1"/>
  <c r="I893" i="41" s="1"/>
  <c r="H894" i="41" a="1"/>
  <c r="H894" i="41" s="1"/>
  <c r="I894" i="41" s="1"/>
  <c r="H895" i="41" a="1"/>
  <c r="H895" i="41" s="1"/>
  <c r="I895" i="41" s="1"/>
  <c r="H896" i="41" a="1"/>
  <c r="H896" i="41" s="1"/>
  <c r="I896" i="41" s="1"/>
  <c r="H897" i="41" a="1"/>
  <c r="H897" i="41" s="1"/>
  <c r="I897" i="41" s="1"/>
  <c r="H898" i="41" a="1"/>
  <c r="H898" i="41" s="1"/>
  <c r="I898" i="41" s="1"/>
  <c r="H899" i="41" a="1"/>
  <c r="H899" i="41" s="1"/>
  <c r="I899" i="41" s="1"/>
  <c r="H900" i="41" a="1"/>
  <c r="H900" i="41" s="1"/>
  <c r="I900" i="41" s="1"/>
  <c r="H901" i="41" a="1"/>
  <c r="H901" i="41" s="1"/>
  <c r="I901" i="41" s="1"/>
  <c r="H902" i="41" a="1"/>
  <c r="H902" i="41" s="1"/>
  <c r="I902" i="41" s="1"/>
  <c r="H903" i="41" a="1"/>
  <c r="H903" i="41" s="1"/>
  <c r="I903" i="41" s="1"/>
  <c r="H904" i="41" a="1"/>
  <c r="H904" i="41" s="1"/>
  <c r="I904" i="41" s="1"/>
  <c r="H905" i="41" a="1"/>
  <c r="H905" i="41" s="1"/>
  <c r="I905" i="41" s="1"/>
  <c r="H906" i="41" a="1"/>
  <c r="H906" i="41" s="1"/>
  <c r="I906" i="41" s="1"/>
  <c r="H907" i="41" a="1"/>
  <c r="H907" i="41" s="1"/>
  <c r="I907" i="41" s="1"/>
  <c r="H908" i="41" a="1"/>
  <c r="H908" i="41" s="1"/>
  <c r="I908" i="41" s="1"/>
  <c r="H909" i="41" a="1"/>
  <c r="H909" i="41" s="1"/>
  <c r="I909" i="41" s="1"/>
  <c r="H910" i="41" a="1"/>
  <c r="H910" i="41" s="1"/>
  <c r="I910" i="41" s="1"/>
  <c r="H911" i="41" a="1"/>
  <c r="H911" i="41" s="1"/>
  <c r="I911" i="41" s="1"/>
  <c r="H912" i="41" a="1"/>
  <c r="H912" i="41" s="1"/>
  <c r="I912" i="41" s="1"/>
  <c r="H913" i="41" a="1"/>
  <c r="H913" i="41" s="1"/>
  <c r="I913" i="41" s="1"/>
  <c r="H914" i="41" a="1"/>
  <c r="H914" i="41" s="1"/>
  <c r="I914" i="41" s="1"/>
  <c r="H915" i="41" a="1"/>
  <c r="H915" i="41" s="1"/>
  <c r="I915" i="41" s="1"/>
  <c r="H916" i="41" a="1"/>
  <c r="H916" i="41" s="1"/>
  <c r="I916" i="41" s="1"/>
  <c r="H917" i="41" a="1"/>
  <c r="H917" i="41" s="1"/>
  <c r="I917" i="41" s="1"/>
  <c r="H918" i="41" a="1"/>
  <c r="H918" i="41" s="1"/>
  <c r="I918" i="41" s="1"/>
  <c r="H919" i="41" a="1"/>
  <c r="H919" i="41" s="1"/>
  <c r="I919" i="41" s="1"/>
  <c r="H920" i="41" a="1"/>
  <c r="H920" i="41" s="1"/>
  <c r="I920" i="41" s="1"/>
  <c r="H921" i="41" a="1"/>
  <c r="H921" i="41" s="1"/>
  <c r="I921" i="41" s="1"/>
  <c r="H922" i="41" a="1"/>
  <c r="H922" i="41" s="1"/>
  <c r="I922" i="41" s="1"/>
  <c r="H923" i="41" a="1"/>
  <c r="H923" i="41" s="1"/>
  <c r="I923" i="41" s="1"/>
  <c r="H924" i="41" a="1"/>
  <c r="H924" i="41" s="1"/>
  <c r="I924" i="41" s="1"/>
  <c r="H925" i="41" a="1"/>
  <c r="H925" i="41" s="1"/>
  <c r="I925" i="41" s="1"/>
  <c r="H926" i="41" a="1"/>
  <c r="H926" i="41" s="1"/>
  <c r="I926" i="41" s="1"/>
  <c r="H927" i="41" a="1"/>
  <c r="H927" i="41" s="1"/>
  <c r="I927" i="41" s="1"/>
  <c r="H928" i="41" a="1"/>
  <c r="H928" i="41" s="1"/>
  <c r="I928" i="41" s="1"/>
  <c r="H929" i="41" a="1"/>
  <c r="H929" i="41" s="1"/>
  <c r="I929" i="41" s="1"/>
  <c r="H930" i="41" a="1"/>
  <c r="H930" i="41" s="1"/>
  <c r="I930" i="41" s="1"/>
  <c r="H931" i="41" a="1"/>
  <c r="H931" i="41" s="1"/>
  <c r="I931" i="41" s="1"/>
  <c r="H932" i="41" a="1"/>
  <c r="H932" i="41" s="1"/>
  <c r="I932" i="41" s="1"/>
  <c r="H933" i="41" a="1"/>
  <c r="H933" i="41" s="1"/>
  <c r="I933" i="41" s="1"/>
  <c r="H934" i="41" a="1"/>
  <c r="H934" i="41" s="1"/>
  <c r="I934" i="41" s="1"/>
  <c r="H935" i="41" a="1"/>
  <c r="H935" i="41" s="1"/>
  <c r="I935" i="41" s="1"/>
  <c r="H936" i="41" a="1"/>
  <c r="H936" i="41" s="1"/>
  <c r="I936" i="41" s="1"/>
  <c r="H937" i="41" a="1"/>
  <c r="H937" i="41" s="1"/>
  <c r="I937" i="41" s="1"/>
  <c r="H938" i="41" a="1"/>
  <c r="H938" i="41" s="1"/>
  <c r="I938" i="41" s="1"/>
  <c r="H939" i="41" a="1"/>
  <c r="H939" i="41" s="1"/>
  <c r="I939" i="41" s="1"/>
  <c r="H940" i="41" a="1"/>
  <c r="H940" i="41" s="1"/>
  <c r="I940" i="41" s="1"/>
  <c r="H941" i="41" a="1"/>
  <c r="H941" i="41" s="1"/>
  <c r="I941" i="41" s="1"/>
  <c r="H942" i="41" a="1"/>
  <c r="H942" i="41" s="1"/>
  <c r="I942" i="41" s="1"/>
  <c r="H943" i="41" a="1"/>
  <c r="H943" i="41" s="1"/>
  <c r="I943" i="41" s="1"/>
  <c r="H944" i="41" a="1"/>
  <c r="H944" i="41" s="1"/>
  <c r="I944" i="41" s="1"/>
  <c r="H945" i="41" a="1"/>
  <c r="H945" i="41" s="1"/>
  <c r="I945" i="41" s="1"/>
  <c r="H946" i="41" a="1"/>
  <c r="H946" i="41" s="1"/>
  <c r="I946" i="41" s="1"/>
  <c r="H947" i="41" a="1"/>
  <c r="H947" i="41" s="1"/>
  <c r="I947" i="41" s="1"/>
  <c r="H948" i="41" a="1"/>
  <c r="H948" i="41" s="1"/>
  <c r="I948" i="41" s="1"/>
  <c r="H949" i="41" a="1"/>
  <c r="H949" i="41" s="1"/>
  <c r="I949" i="41" s="1"/>
  <c r="H950" i="41" a="1"/>
  <c r="H950" i="41" s="1"/>
  <c r="I950" i="41" s="1"/>
  <c r="H951" i="41" a="1"/>
  <c r="H951" i="41" s="1"/>
  <c r="I951" i="41" s="1"/>
  <c r="H952" i="41" a="1"/>
  <c r="H952" i="41" s="1"/>
  <c r="I952" i="41" s="1"/>
  <c r="H953" i="41" a="1"/>
  <c r="H953" i="41" s="1"/>
  <c r="I953" i="41" s="1"/>
  <c r="H954" i="41" a="1"/>
  <c r="H954" i="41" s="1"/>
  <c r="I954" i="41" s="1"/>
  <c r="H955" i="41" a="1"/>
  <c r="H955" i="41" s="1"/>
  <c r="I955" i="41" s="1"/>
  <c r="H956" i="41" a="1"/>
  <c r="H956" i="41" s="1"/>
  <c r="I956" i="41" s="1"/>
  <c r="H957" i="41" a="1"/>
  <c r="H957" i="41" s="1"/>
  <c r="I957" i="41" s="1"/>
  <c r="H958" i="41" a="1"/>
  <c r="H958" i="41" s="1"/>
  <c r="I958" i="41" s="1"/>
  <c r="H959" i="41" a="1"/>
  <c r="H959" i="41" s="1"/>
  <c r="I959" i="41" s="1"/>
  <c r="H960" i="41" a="1"/>
  <c r="H960" i="41" s="1"/>
  <c r="I960" i="41" s="1"/>
  <c r="H961" i="41" a="1"/>
  <c r="H961" i="41" s="1"/>
  <c r="I961" i="41" s="1"/>
  <c r="H962" i="41" a="1"/>
  <c r="H962" i="41" s="1"/>
  <c r="I962" i="41" s="1"/>
  <c r="H963" i="41" a="1"/>
  <c r="H963" i="41" s="1"/>
  <c r="I963" i="41" s="1"/>
  <c r="H964" i="41" a="1"/>
  <c r="H964" i="41" s="1"/>
  <c r="I964" i="41" s="1"/>
  <c r="H965" i="41" a="1"/>
  <c r="H965" i="41" s="1"/>
  <c r="I965" i="41" s="1"/>
  <c r="H966" i="41" a="1"/>
  <c r="H966" i="41" s="1"/>
  <c r="I966" i="41" s="1"/>
  <c r="H967" i="41" a="1"/>
  <c r="H967" i="41" s="1"/>
  <c r="I967" i="41" s="1"/>
  <c r="H968" i="41" a="1"/>
  <c r="H968" i="41" s="1"/>
  <c r="I968" i="41" s="1"/>
  <c r="H969" i="41" a="1"/>
  <c r="H969" i="41" s="1"/>
  <c r="I969" i="41" s="1"/>
  <c r="H970" i="41" a="1"/>
  <c r="H970" i="41" s="1"/>
  <c r="I970" i="41" s="1"/>
  <c r="H971" i="41" a="1"/>
  <c r="H971" i="41" s="1"/>
  <c r="I971" i="41" s="1"/>
  <c r="H972" i="41" a="1"/>
  <c r="H972" i="41" s="1"/>
  <c r="I972" i="41" s="1"/>
  <c r="H973" i="41" a="1"/>
  <c r="H973" i="41" s="1"/>
  <c r="I973" i="41" s="1"/>
  <c r="H974" i="41" a="1"/>
  <c r="H974" i="41" s="1"/>
  <c r="I974" i="41" s="1"/>
  <c r="H975" i="41" a="1"/>
  <c r="H975" i="41" s="1"/>
  <c r="I975" i="41" s="1"/>
  <c r="H976" i="41" a="1"/>
  <c r="H976" i="41" s="1"/>
  <c r="I976" i="41" s="1"/>
  <c r="H977" i="41" a="1"/>
  <c r="H977" i="41" s="1"/>
  <c r="I977" i="41" s="1"/>
  <c r="H978" i="41" a="1"/>
  <c r="H978" i="41" s="1"/>
  <c r="I978" i="41" s="1"/>
  <c r="H979" i="41" a="1"/>
  <c r="H979" i="41" s="1"/>
  <c r="I979" i="41" s="1"/>
  <c r="H980" i="41" a="1"/>
  <c r="H980" i="41" s="1"/>
  <c r="I980" i="41" s="1"/>
  <c r="H981" i="41" a="1"/>
  <c r="H981" i="41" s="1"/>
  <c r="I981" i="41" s="1"/>
  <c r="H982" i="41" a="1"/>
  <c r="H982" i="41" s="1"/>
  <c r="I982" i="41" s="1"/>
  <c r="H983" i="41" a="1"/>
  <c r="H983" i="41" s="1"/>
  <c r="I983" i="41" s="1"/>
  <c r="H984" i="41" a="1"/>
  <c r="H984" i="41" s="1"/>
  <c r="I984" i="41" s="1"/>
  <c r="H985" i="41" a="1"/>
  <c r="H985" i="41" s="1"/>
  <c r="I985" i="41" s="1"/>
  <c r="H986" i="41" a="1"/>
  <c r="H986" i="41" s="1"/>
  <c r="I986" i="41" s="1"/>
  <c r="H987" i="41" a="1"/>
  <c r="H987" i="41" s="1"/>
  <c r="I987" i="41" s="1"/>
  <c r="H988" i="41" a="1"/>
  <c r="H988" i="41" s="1"/>
  <c r="I988" i="41" s="1"/>
  <c r="H989" i="41" a="1"/>
  <c r="H989" i="41" s="1"/>
  <c r="I989" i="41" s="1"/>
  <c r="H990" i="41" a="1"/>
  <c r="H990" i="41" s="1"/>
  <c r="I990" i="41" s="1"/>
  <c r="H991" i="41" a="1"/>
  <c r="H991" i="41" s="1"/>
  <c r="I991" i="41" s="1"/>
  <c r="H992" i="41" a="1"/>
  <c r="H992" i="41" s="1"/>
  <c r="I992" i="41" s="1"/>
  <c r="H993" i="41" a="1"/>
  <c r="H993" i="41" s="1"/>
  <c r="I993" i="41" s="1"/>
  <c r="H994" i="41" a="1"/>
  <c r="H994" i="41" s="1"/>
  <c r="I994" i="41" s="1"/>
  <c r="H995" i="41" a="1"/>
  <c r="H995" i="41" s="1"/>
  <c r="I995" i="41" s="1"/>
  <c r="H996" i="41" a="1"/>
  <c r="H996" i="41" s="1"/>
  <c r="I996" i="41" s="1"/>
  <c r="H997" i="41" a="1"/>
  <c r="H997" i="41" s="1"/>
  <c r="I997" i="41" s="1"/>
  <c r="H998" i="41" a="1"/>
  <c r="H998" i="41" s="1"/>
  <c r="I998" i="41" s="1"/>
  <c r="H999" i="41" a="1"/>
  <c r="H999" i="41" s="1"/>
  <c r="I999" i="41" s="1"/>
  <c r="H1000" i="41" a="1"/>
  <c r="H1000" i="41" s="1"/>
  <c r="I1000" i="41" s="1"/>
  <c r="H1001" i="41" a="1"/>
  <c r="H1001" i="41" s="1"/>
  <c r="I1001" i="41" s="1"/>
  <c r="H1002" i="41" a="1"/>
  <c r="H1002" i="41" s="1"/>
  <c r="I1002" i="41" s="1"/>
  <c r="H1003" i="41" a="1"/>
  <c r="H1003" i="41" s="1"/>
  <c r="I1003" i="41" s="1"/>
  <c r="H1004" i="41" a="1"/>
  <c r="H1004" i="41" s="1"/>
  <c r="I1004" i="41" s="1"/>
  <c r="H1005" i="41" a="1"/>
  <c r="H1005" i="41" s="1"/>
  <c r="I1005" i="41" s="1"/>
  <c r="H1006" i="41" a="1"/>
  <c r="H1006" i="41" s="1"/>
  <c r="I1006" i="41" s="1"/>
  <c r="H1007" i="41" a="1"/>
  <c r="H1007" i="41" s="1"/>
  <c r="I1007" i="41" s="1"/>
  <c r="H1008" i="41" a="1"/>
  <c r="H1008" i="41" s="1"/>
  <c r="I1008" i="41" s="1"/>
  <c r="H1009" i="41" a="1"/>
  <c r="H1009" i="41" s="1"/>
  <c r="I1009" i="41" s="1"/>
  <c r="H1010" i="41" a="1"/>
  <c r="H1010" i="41" s="1"/>
  <c r="I1010" i="41" s="1"/>
  <c r="H1011" i="41" a="1"/>
  <c r="H1011" i="41" s="1"/>
  <c r="I1011" i="41" s="1"/>
  <c r="H1012" i="41" a="1"/>
  <c r="H1012" i="41" s="1"/>
  <c r="I1012" i="41" s="1"/>
  <c r="H1013" i="41" a="1"/>
  <c r="H1013" i="41" s="1"/>
  <c r="I1013" i="41" s="1"/>
  <c r="H1014" i="41" a="1"/>
  <c r="H1014" i="41" s="1"/>
  <c r="I1014" i="41" s="1"/>
  <c r="H1015" i="41" a="1"/>
  <c r="H1015" i="41" s="1"/>
  <c r="I1015" i="41" s="1"/>
  <c r="H1016" i="41" a="1"/>
  <c r="H1016" i="41" s="1"/>
  <c r="I1016" i="41" s="1"/>
  <c r="H1017" i="41" a="1"/>
  <c r="H1017" i="41" s="1"/>
  <c r="I1017" i="41" s="1"/>
  <c r="H1018" i="41" a="1"/>
  <c r="H1018" i="41" s="1"/>
  <c r="I1018" i="41" s="1"/>
  <c r="H1019" i="41" a="1"/>
  <c r="H1019" i="41" s="1"/>
  <c r="I1019" i="41" s="1"/>
  <c r="H1020" i="41" a="1"/>
  <c r="H1020" i="41" s="1"/>
  <c r="I1020" i="41" s="1"/>
  <c r="H1021" i="41" a="1"/>
  <c r="H1021" i="41" s="1"/>
  <c r="I1021" i="41" s="1"/>
  <c r="H1022" i="41" a="1"/>
  <c r="H1022" i="41" s="1"/>
  <c r="I1022" i="41" s="1"/>
  <c r="H1023" i="41" a="1"/>
  <c r="H1023" i="41" s="1"/>
  <c r="I1023" i="41" s="1"/>
  <c r="H1024" i="41" a="1"/>
  <c r="H1024" i="41" s="1"/>
  <c r="I1024" i="41" s="1"/>
  <c r="H1025" i="41" a="1"/>
  <c r="H1025" i="41" s="1"/>
  <c r="I1025" i="41" s="1"/>
  <c r="H1026" i="41" a="1"/>
  <c r="H1026" i="41" s="1"/>
  <c r="I1026" i="41" s="1"/>
  <c r="H1027" i="41" a="1"/>
  <c r="H1027" i="41" s="1"/>
  <c r="I1027" i="41" s="1"/>
  <c r="H1028" i="41" a="1"/>
  <c r="H1028" i="41" s="1"/>
  <c r="I1028" i="41" s="1"/>
  <c r="H1029" i="41" a="1"/>
  <c r="H1029" i="41" s="1"/>
  <c r="I1029" i="41" s="1"/>
  <c r="H1030" i="41" a="1"/>
  <c r="H1030" i="41" s="1"/>
  <c r="I1030" i="41" s="1"/>
  <c r="H1031" i="41" a="1"/>
  <c r="H1031" i="41" s="1"/>
  <c r="I1031" i="41" s="1"/>
  <c r="H1032" i="41" a="1"/>
  <c r="H1032" i="41" s="1"/>
  <c r="I1032" i="41" s="1"/>
  <c r="H1033" i="41" a="1"/>
  <c r="H1033" i="41" s="1"/>
  <c r="I1033" i="41" s="1"/>
  <c r="H1034" i="41" a="1"/>
  <c r="H1034" i="41" s="1"/>
  <c r="I1034" i="41" s="1"/>
  <c r="H1035" i="41" a="1"/>
  <c r="H1035" i="41" s="1"/>
  <c r="I1035" i="41" s="1"/>
  <c r="H1036" i="41" a="1"/>
  <c r="H1036" i="41" s="1"/>
  <c r="I1036" i="41" s="1"/>
  <c r="H1037" i="41" a="1"/>
  <c r="H1037" i="41" s="1"/>
  <c r="I1037" i="41" s="1"/>
  <c r="H1038" i="41" a="1"/>
  <c r="H1038" i="41" s="1"/>
  <c r="I1038" i="41" s="1"/>
  <c r="H1039" i="41" a="1"/>
  <c r="H1039" i="41" s="1"/>
  <c r="I1039" i="41" s="1"/>
  <c r="H1040" i="41" a="1"/>
  <c r="H1040" i="41" s="1"/>
  <c r="I1040" i="41" s="1"/>
  <c r="H1041" i="41" a="1"/>
  <c r="H1041" i="41" s="1"/>
  <c r="I1041" i="41" s="1"/>
  <c r="H1042" i="41" a="1"/>
  <c r="H1042" i="41" s="1"/>
  <c r="I1042" i="41" s="1"/>
  <c r="H1043" i="41" a="1"/>
  <c r="H1043" i="41" s="1"/>
  <c r="I1043" i="41" s="1"/>
  <c r="H1044" i="41" a="1"/>
  <c r="H1044" i="41" s="1"/>
  <c r="I1044" i="41" s="1"/>
  <c r="H1045" i="41" a="1"/>
  <c r="H1045" i="41" s="1"/>
  <c r="I1045" i="41" s="1"/>
  <c r="H1046" i="41" a="1"/>
  <c r="H1046" i="41" s="1"/>
  <c r="I1046" i="41" s="1"/>
  <c r="H1047" i="41" a="1"/>
  <c r="H1047" i="41" s="1"/>
  <c r="I1047" i="41" s="1"/>
  <c r="H1048" i="41" a="1"/>
  <c r="H1048" i="41" s="1"/>
  <c r="I1048" i="41" s="1"/>
  <c r="H1049" i="41" a="1"/>
  <c r="H1049" i="41" s="1"/>
  <c r="I1049" i="41" s="1"/>
  <c r="H1050" i="41" a="1"/>
  <c r="H1050" i="41" s="1"/>
  <c r="I1050" i="41" s="1"/>
  <c r="H1051" i="41" a="1"/>
  <c r="H1051" i="41" s="1"/>
  <c r="I1051" i="41" s="1"/>
  <c r="H1052" i="41" a="1"/>
  <c r="H1052" i="41" s="1"/>
  <c r="I1052" i="41" s="1"/>
  <c r="H1053" i="41" a="1"/>
  <c r="H1053" i="41" s="1"/>
  <c r="I1053" i="41" s="1"/>
  <c r="H1054" i="41" a="1"/>
  <c r="H1054" i="41" s="1"/>
  <c r="I1054" i="41" s="1"/>
  <c r="H1055" i="41" a="1"/>
  <c r="H1055" i="41" s="1"/>
  <c r="I1055" i="41" s="1"/>
  <c r="H1056" i="41" a="1"/>
  <c r="H1056" i="41" s="1"/>
  <c r="I1056" i="41" s="1"/>
  <c r="H1057" i="41" a="1"/>
  <c r="H1057" i="41" s="1"/>
  <c r="I1057" i="41" s="1"/>
  <c r="A39" i="7"/>
  <c r="A38" i="7"/>
  <c r="A37" i="7"/>
  <c r="S6" i="9"/>
  <c r="S10" i="9" s="1"/>
  <c r="T10" i="9" s="1"/>
  <c r="S8" i="9"/>
  <c r="S9" i="9" s="1"/>
  <c r="F5" i="2"/>
  <c r="H16" i="41" a="1"/>
  <c r="H15" i="41" a="1"/>
  <c r="H14" i="41" a="1"/>
  <c r="H13" i="41" a="1"/>
  <c r="H12" i="41" a="1"/>
  <c r="H11" i="41" a="1"/>
  <c r="H10" i="41" a="1"/>
  <c r="F7" i="74" l="1"/>
  <c r="G7" i="74" s="1"/>
  <c r="F7" i="95"/>
  <c r="G7" i="95" s="1"/>
  <c r="F7" i="71"/>
  <c r="G7" i="71" s="1"/>
  <c r="F7" i="93"/>
  <c r="G7" i="93" s="1"/>
  <c r="F7" i="94"/>
  <c r="G7" i="94" s="1"/>
  <c r="F7" i="73"/>
  <c r="G7" i="73" s="1"/>
  <c r="F7" i="91"/>
  <c r="G7" i="91" s="1"/>
  <c r="F7" i="89"/>
  <c r="G7" i="89" s="1"/>
  <c r="F7" i="92"/>
  <c r="G7" i="92" s="1"/>
  <c r="F7" i="70"/>
  <c r="G7" i="70" s="1"/>
  <c r="H16" i="41"/>
  <c r="I16" i="41" s="1"/>
  <c r="H15" i="41"/>
  <c r="I15" i="41" s="1"/>
  <c r="H14" i="41"/>
  <c r="I14" i="41" s="1"/>
  <c r="H13" i="41"/>
  <c r="I13" i="41" s="1"/>
  <c r="H12" i="41"/>
  <c r="I12" i="41" s="1"/>
  <c r="H11" i="41"/>
  <c r="I11" i="41" s="1"/>
  <c r="H10" i="41"/>
  <c r="I10" i="41" s="1"/>
  <c r="A40" i="7"/>
  <c r="T7" i="9"/>
  <c r="A16" i="7"/>
  <c r="R3" i="9"/>
  <c r="S3" i="9" s="1"/>
  <c r="R4" i="9"/>
  <c r="S4" i="9" s="1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" i="9"/>
  <c r="S2" i="9" s="1"/>
  <c r="A7" i="7" a="1"/>
  <c r="A2" i="7" a="1"/>
  <c r="F7" i="41" l="1"/>
  <c r="G7" i="41" s="1"/>
  <c r="T4" i="9"/>
  <c r="T3" i="9"/>
  <c r="T2" i="9"/>
  <c r="A2" i="7"/>
  <c r="A7" i="7"/>
  <c r="A6" i="7" a="1"/>
  <c r="A6" i="7" l="1"/>
  <c r="A3" i="7"/>
  <c r="A5" i="7"/>
  <c r="A4" i="7"/>
  <c r="H14" i="78" a="1"/>
  <c r="H10" i="81" a="1"/>
  <c r="H10" i="72" a="1"/>
  <c r="H14" i="72" a="1"/>
  <c r="H10" i="76" a="1"/>
  <c r="H17" i="72" a="1"/>
  <c r="H12" i="90" a="1"/>
  <c r="H11" i="88" a="1"/>
  <c r="H12" i="82" a="1"/>
  <c r="H12" i="68" a="1"/>
  <c r="H15" i="86" a="1"/>
  <c r="H12" i="86" a="1"/>
  <c r="H11" i="82" a="1"/>
  <c r="H12" i="67" a="1"/>
  <c r="H11" i="83" a="1"/>
  <c r="H15" i="72" a="1"/>
  <c r="H12" i="72" a="1"/>
  <c r="H10" i="87" a="1"/>
  <c r="H12" i="83" a="1"/>
  <c r="H11" i="76" a="1"/>
  <c r="H10" i="79" a="1"/>
  <c r="H12" i="79" a="1"/>
  <c r="H16" i="72" a="1"/>
  <c r="H11" i="90" a="1"/>
  <c r="H16" i="78" a="1"/>
  <c r="H13" i="67" a="1"/>
  <c r="H10" i="85" a="1"/>
  <c r="H13" i="78" a="1"/>
  <c r="H10" i="80" a="1"/>
  <c r="H14" i="81" a="1"/>
  <c r="H10" i="82" a="1"/>
  <c r="H11" i="67" a="1"/>
  <c r="H14" i="82" a="1"/>
  <c r="H12" i="69" a="1"/>
  <c r="H10" i="83" a="1"/>
  <c r="H11" i="78" a="1"/>
  <c r="H13" i="76" a="1"/>
  <c r="H11" i="69" a="1"/>
  <c r="H10" i="86" a="1"/>
  <c r="H16" i="82" a="1"/>
  <c r="H10" i="68" a="1"/>
  <c r="H15" i="82" a="1"/>
  <c r="H15" i="81" a="1"/>
  <c r="H10" i="75" a="1"/>
  <c r="H13" i="90" a="1"/>
  <c r="H13" i="83" a="1"/>
  <c r="H11" i="68" a="1"/>
  <c r="H15" i="90" a="1"/>
  <c r="H11" i="79" a="1"/>
  <c r="H12" i="78" a="1"/>
  <c r="H11" i="72" a="1"/>
  <c r="H13" i="68" a="1"/>
  <c r="H11" i="81" a="1"/>
  <c r="H15" i="78" a="1"/>
  <c r="H13" i="82" a="1"/>
  <c r="H10" i="77" a="1"/>
  <c r="H13" i="86" a="1"/>
  <c r="H12" i="81" a="1"/>
  <c r="H11" i="75" a="1"/>
  <c r="H12" i="80" a="1"/>
  <c r="H14" i="86" a="1"/>
  <c r="H11" i="87" a="1"/>
  <c r="H10" i="84" a="1"/>
  <c r="H10" i="67" a="1"/>
  <c r="H11" i="80" a="1"/>
  <c r="H13" i="88" a="1"/>
  <c r="H10" i="88" a="1"/>
  <c r="H12" i="76" a="1"/>
  <c r="H16" i="86" a="1"/>
  <c r="H12" i="87" a="1"/>
  <c r="H10" i="69" a="1"/>
  <c r="H12" i="88" a="1"/>
  <c r="H10" i="78" a="1"/>
  <c r="H10" i="90" a="1"/>
  <c r="H14" i="90" a="1"/>
  <c r="H13" i="72" a="1"/>
  <c r="H13" i="81" a="1"/>
  <c r="H13" i="69" a="1"/>
  <c r="H11" i="84" a="1"/>
  <c r="H11" i="86" a="1"/>
  <c r="H14" i="67" a="1"/>
  <c r="H16" i="86" l="1"/>
  <c r="I16" i="86" s="1"/>
  <c r="H15" i="81"/>
  <c r="I15" i="81" s="1"/>
  <c r="H12" i="87"/>
  <c r="I12" i="87" s="1"/>
  <c r="H15" i="90"/>
  <c r="I15" i="90" s="1"/>
  <c r="H16" i="82"/>
  <c r="I16" i="82" s="1"/>
  <c r="H13" i="76"/>
  <c r="I13" i="76" s="1"/>
  <c r="H15" i="82"/>
  <c r="I15" i="82" s="1"/>
  <c r="H10" i="77"/>
  <c r="I10" i="77" s="1"/>
  <c r="F7" i="77" s="1"/>
  <c r="G7" i="77" s="1"/>
  <c r="H15" i="86"/>
  <c r="I15" i="86" s="1"/>
  <c r="H17" i="72"/>
  <c r="I17" i="72" s="1"/>
  <c r="H16" i="78"/>
  <c r="I16" i="78" s="1"/>
  <c r="H13" i="83"/>
  <c r="I13" i="83" s="1"/>
  <c r="H15" i="78"/>
  <c r="I15" i="78" s="1"/>
  <c r="H12" i="79"/>
  <c r="I12" i="79" s="1"/>
  <c r="H16" i="72"/>
  <c r="I16" i="72" s="1"/>
  <c r="H14" i="67"/>
  <c r="I14" i="67" s="1"/>
  <c r="H13" i="67"/>
  <c r="I13" i="67" s="1"/>
  <c r="H11" i="84"/>
  <c r="I11" i="84" s="1"/>
  <c r="H13" i="69"/>
  <c r="I13" i="69" s="1"/>
  <c r="H14" i="81"/>
  <c r="I14" i="81" s="1"/>
  <c r="H14" i="86"/>
  <c r="I14" i="86" s="1"/>
  <c r="H14" i="82"/>
  <c r="I14" i="82" s="1"/>
  <c r="H14" i="72"/>
  <c r="I14" i="72" s="1"/>
  <c r="H12" i="80"/>
  <c r="I12" i="80" s="1"/>
  <c r="H12" i="83"/>
  <c r="I12" i="83" s="1"/>
  <c r="H14" i="90"/>
  <c r="I14" i="90" s="1"/>
  <c r="H12" i="69"/>
  <c r="I12" i="69" s="1"/>
  <c r="H14" i="78"/>
  <c r="I14" i="78" s="1"/>
  <c r="H15" i="72"/>
  <c r="I15" i="72" s="1"/>
  <c r="H13" i="81"/>
  <c r="I13" i="81" s="1"/>
  <c r="H12" i="67"/>
  <c r="I12" i="67" s="1"/>
  <c r="H11" i="87"/>
  <c r="I11" i="87" s="1"/>
  <c r="H13" i="90"/>
  <c r="I13" i="90" s="1"/>
  <c r="H13" i="72"/>
  <c r="I13" i="72" s="1"/>
  <c r="H12" i="81"/>
  <c r="I12" i="81" s="1"/>
  <c r="H12" i="68"/>
  <c r="I12" i="68" s="1"/>
  <c r="H13" i="88"/>
  <c r="I13" i="88" s="1"/>
  <c r="H11" i="75"/>
  <c r="I11" i="75" s="1"/>
  <c r="H13" i="86"/>
  <c r="I13" i="86" s="1"/>
  <c r="H11" i="79"/>
  <c r="I11" i="79" s="1"/>
  <c r="H12" i="90"/>
  <c r="I12" i="90" s="1"/>
  <c r="H12" i="76"/>
  <c r="I12" i="76" s="1"/>
  <c r="H13" i="82"/>
  <c r="I13" i="82" s="1"/>
  <c r="H13" i="68"/>
  <c r="I13" i="68" s="1"/>
  <c r="H12" i="86"/>
  <c r="I12" i="86" s="1"/>
  <c r="H11" i="76"/>
  <c r="I11" i="76" s="1"/>
  <c r="H11" i="83"/>
  <c r="I11" i="83" s="1"/>
  <c r="H11" i="80"/>
  <c r="I11" i="80" s="1"/>
  <c r="H13" i="78"/>
  <c r="I13" i="78" s="1"/>
  <c r="H12" i="78"/>
  <c r="I12" i="78" s="1"/>
  <c r="H12" i="82"/>
  <c r="I12" i="82" s="1"/>
  <c r="H12" i="88"/>
  <c r="I12" i="88" s="1"/>
  <c r="H12" i="72"/>
  <c r="I12" i="72" s="1"/>
  <c r="H11" i="67"/>
  <c r="I11" i="67" s="1"/>
  <c r="H11" i="68"/>
  <c r="I11" i="68" s="1"/>
  <c r="H11" i="90"/>
  <c r="I11" i="90" s="1"/>
  <c r="H11" i="81"/>
  <c r="I11" i="81" s="1"/>
  <c r="H11" i="82"/>
  <c r="I11" i="82" s="1"/>
  <c r="H11" i="88"/>
  <c r="I11" i="88" s="1"/>
  <c r="H11" i="72"/>
  <c r="I11" i="72" s="1"/>
  <c r="H11" i="86"/>
  <c r="I11" i="86" s="1"/>
  <c r="H11" i="69"/>
  <c r="I11" i="69" s="1"/>
  <c r="H10" i="79"/>
  <c r="I10" i="79" s="1"/>
  <c r="H10" i="83"/>
  <c r="I10" i="83" s="1"/>
  <c r="H10" i="88"/>
  <c r="I10" i="88" s="1"/>
  <c r="H10" i="80"/>
  <c r="I10" i="80" s="1"/>
  <c r="H10" i="90"/>
  <c r="I10" i="90" s="1"/>
  <c r="H10" i="82"/>
  <c r="I10" i="82" s="1"/>
  <c r="H10" i="75"/>
  <c r="I10" i="75" s="1"/>
  <c r="H10" i="84"/>
  <c r="I10" i="84" s="1"/>
  <c r="H10" i="86"/>
  <c r="I10" i="86" s="1"/>
  <c r="H10" i="76"/>
  <c r="I10" i="76" s="1"/>
  <c r="H11" i="78"/>
  <c r="I11" i="78" s="1"/>
  <c r="H10" i="85"/>
  <c r="I10" i="85" s="1"/>
  <c r="H10" i="69"/>
  <c r="I10" i="69" s="1"/>
  <c r="H10" i="87"/>
  <c r="I10" i="87" s="1"/>
  <c r="H10" i="78"/>
  <c r="I10" i="78" s="1"/>
  <c r="H10" i="81"/>
  <c r="I10" i="81" s="1"/>
  <c r="H10" i="72"/>
  <c r="I10" i="72" s="1"/>
  <c r="H10" i="68"/>
  <c r="H10" i="67"/>
  <c r="I10" i="67" s="1"/>
  <c r="F7" i="69" l="1"/>
  <c r="G7" i="69" s="1"/>
  <c r="F7" i="78"/>
  <c r="G7" i="78" s="1"/>
  <c r="F7" i="72"/>
  <c r="G7" i="72" s="1"/>
  <c r="F7" i="82"/>
  <c r="G7" i="82" s="1"/>
  <c r="F7" i="88"/>
  <c r="G7" i="88" s="1"/>
  <c r="F7" i="81"/>
  <c r="G7" i="81" s="1"/>
  <c r="F7" i="80"/>
  <c r="G7" i="80" s="1"/>
  <c r="F7" i="87"/>
  <c r="G7" i="87" s="1"/>
  <c r="F7" i="83"/>
  <c r="G7" i="83" s="1"/>
  <c r="F7" i="79"/>
  <c r="G7" i="79" s="1"/>
  <c r="F7" i="85"/>
  <c r="G7" i="85" s="1"/>
  <c r="F7" i="76"/>
  <c r="G7" i="76" s="1"/>
  <c r="F7" i="86"/>
  <c r="G7" i="86" s="1"/>
  <c r="F7" i="90"/>
  <c r="G7" i="90" s="1"/>
  <c r="F7" i="84"/>
  <c r="G7" i="84" s="1"/>
  <c r="F7" i="67"/>
  <c r="G7" i="67" s="1"/>
  <c r="F7" i="75"/>
  <c r="G7" i="75" s="1"/>
  <c r="I10" i="68"/>
  <c r="F7" i="68" l="1"/>
  <c r="G7" i="6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<sst xmlns="http://schemas.openxmlformats.org/spreadsheetml/2006/main" count="1531" uniqueCount="239">
  <si>
    <t>ردیف</t>
  </si>
  <si>
    <t>نام</t>
  </si>
  <si>
    <t>نام خانوادگی</t>
  </si>
  <si>
    <t>فرزند</t>
  </si>
  <si>
    <t>ش ش</t>
  </si>
  <si>
    <t>کد ملی</t>
  </si>
  <si>
    <t>تلفن</t>
  </si>
  <si>
    <t>لیست اعضاء</t>
  </si>
  <si>
    <t>ملا حسین</t>
  </si>
  <si>
    <t>حیدرپور</t>
  </si>
  <si>
    <t>مهناز</t>
  </si>
  <si>
    <t>موسی الرضا</t>
  </si>
  <si>
    <t>ام کلثوم</t>
  </si>
  <si>
    <t>ایمانی</t>
  </si>
  <si>
    <t>عباسقلی</t>
  </si>
  <si>
    <t>0827968647</t>
  </si>
  <si>
    <t>09127053915</t>
  </si>
  <si>
    <t>09900830709</t>
  </si>
  <si>
    <t>پروانه</t>
  </si>
  <si>
    <t>0800317284</t>
  </si>
  <si>
    <t>09909744660</t>
  </si>
  <si>
    <t>راضیه</t>
  </si>
  <si>
    <t>علی اصغر</t>
  </si>
  <si>
    <t>919</t>
  </si>
  <si>
    <t>0828077851</t>
  </si>
  <si>
    <t>09153852308</t>
  </si>
  <si>
    <t>علی</t>
  </si>
  <si>
    <t>مصطفی</t>
  </si>
  <si>
    <t>0820559229</t>
  </si>
  <si>
    <t>09057805820</t>
  </si>
  <si>
    <t>آرزو</t>
  </si>
  <si>
    <t>ایا محمد</t>
  </si>
  <si>
    <t>10469</t>
  </si>
  <si>
    <t>0829836403</t>
  </si>
  <si>
    <t>09303165759</t>
  </si>
  <si>
    <t>شریعتمداری فر</t>
  </si>
  <si>
    <t>کبری</t>
  </si>
  <si>
    <t>محمدرضا</t>
  </si>
  <si>
    <t>24003</t>
  </si>
  <si>
    <t>0828013586</t>
  </si>
  <si>
    <t>09157167828</t>
  </si>
  <si>
    <t>زینب</t>
  </si>
  <si>
    <t>1012</t>
  </si>
  <si>
    <t>0828078793</t>
  </si>
  <si>
    <t>09195395046</t>
  </si>
  <si>
    <t>محمد جواد</t>
  </si>
  <si>
    <t>رضا</t>
  </si>
  <si>
    <t>0820808458</t>
  </si>
  <si>
    <t>09203865684</t>
  </si>
  <si>
    <t>شریعتمداری</t>
  </si>
  <si>
    <t>امید</t>
  </si>
  <si>
    <t>محمد رضا</t>
  </si>
  <si>
    <t>24002</t>
  </si>
  <si>
    <t>0828013578</t>
  </si>
  <si>
    <t>09152472740</t>
  </si>
  <si>
    <t>آمنه</t>
  </si>
  <si>
    <t>براتعلی</t>
  </si>
  <si>
    <t>1007</t>
  </si>
  <si>
    <t>قنبرعلی</t>
  </si>
  <si>
    <t>علی اکبر</t>
  </si>
  <si>
    <t>819</t>
  </si>
  <si>
    <t>زهرا</t>
  </si>
  <si>
    <t>640</t>
  </si>
  <si>
    <t>0828075026</t>
  </si>
  <si>
    <t>09928374354</t>
  </si>
  <si>
    <t>محمد</t>
  </si>
  <si>
    <t>37</t>
  </si>
  <si>
    <t>0829389598</t>
  </si>
  <si>
    <t>09151887430</t>
  </si>
  <si>
    <t>0820414883</t>
  </si>
  <si>
    <t>09917279140</t>
  </si>
  <si>
    <t>حسین</t>
  </si>
  <si>
    <t>حسن</t>
  </si>
  <si>
    <t>حسینقلی</t>
  </si>
  <si>
    <t>18855</t>
  </si>
  <si>
    <t>0827962037</t>
  </si>
  <si>
    <t>09017392968</t>
  </si>
  <si>
    <t>سمیه</t>
  </si>
  <si>
    <t>1116</t>
  </si>
  <si>
    <t>0829743928</t>
  </si>
  <si>
    <t>09029420860</t>
  </si>
  <si>
    <t>حدیثه</t>
  </si>
  <si>
    <t>0820117633</t>
  </si>
  <si>
    <t>09374647187</t>
  </si>
  <si>
    <t>محسن</t>
  </si>
  <si>
    <t>قنبر علی</t>
  </si>
  <si>
    <t>15321</t>
  </si>
  <si>
    <t>0946921997</t>
  </si>
  <si>
    <t>09194514509</t>
  </si>
  <si>
    <t>صمد</t>
  </si>
  <si>
    <t>ابوالقاسم</t>
  </si>
  <si>
    <t>صندوق</t>
  </si>
  <si>
    <t>تاریخ</t>
  </si>
  <si>
    <t>واریز</t>
  </si>
  <si>
    <t xml:space="preserve">وضعیت صندوق </t>
  </si>
  <si>
    <t>کد اعضاء</t>
  </si>
  <si>
    <t>نام و نام خانوادگی</t>
  </si>
  <si>
    <t>کد</t>
  </si>
  <si>
    <t>نام:</t>
  </si>
  <si>
    <t>ش ش:</t>
  </si>
  <si>
    <t>نام خانوادگی:</t>
  </si>
  <si>
    <t>کد ملی:</t>
  </si>
  <si>
    <t>فرزند:</t>
  </si>
  <si>
    <t>تلفن:</t>
  </si>
  <si>
    <t>تعداد سهم:</t>
  </si>
  <si>
    <t>آدرس:</t>
  </si>
  <si>
    <t>مانده وام:</t>
  </si>
  <si>
    <t>سپرده:</t>
  </si>
  <si>
    <t xml:space="preserve">تعداد
 سهم </t>
  </si>
  <si>
    <t>لیست وام ها</t>
  </si>
  <si>
    <t>مبلغ وام</t>
  </si>
  <si>
    <t>تاریخ واریز</t>
  </si>
  <si>
    <t>مبلغ هر قسط</t>
  </si>
  <si>
    <t>اقساط پرداختی</t>
  </si>
  <si>
    <t>مانده وام</t>
  </si>
  <si>
    <t>سهم سپرده</t>
  </si>
  <si>
    <t>موجودی سپرده</t>
  </si>
  <si>
    <t>قسط</t>
  </si>
  <si>
    <t>وام</t>
  </si>
  <si>
    <t>وام:</t>
  </si>
  <si>
    <t>مبلغ هر قسط:</t>
  </si>
  <si>
    <t>موجودی 1% صندوق:</t>
  </si>
  <si>
    <t>موجودی صندوق</t>
  </si>
  <si>
    <t>واریز سپرده/قسط</t>
  </si>
  <si>
    <t>واریز وام</t>
  </si>
  <si>
    <t>صندوق 1%</t>
  </si>
  <si>
    <t>واریز 1% بابت وام</t>
  </si>
  <si>
    <t>مبلغ</t>
  </si>
  <si>
    <t>برداشت از صندوق
بابت</t>
  </si>
  <si>
    <t>وضعیت صندوق</t>
  </si>
  <si>
    <t>موجودی</t>
  </si>
  <si>
    <t>19513</t>
  </si>
  <si>
    <t>1056</t>
  </si>
  <si>
    <t>19834</t>
  </si>
  <si>
    <t>01</t>
  </si>
  <si>
    <t>02</t>
  </si>
  <si>
    <t>03</t>
  </si>
  <si>
    <t>04</t>
  </si>
  <si>
    <t>06</t>
  </si>
  <si>
    <t>07</t>
  </si>
  <si>
    <t>08</t>
  </si>
  <si>
    <t>09</t>
  </si>
  <si>
    <t>10</t>
  </si>
  <si>
    <t>05</t>
  </si>
  <si>
    <t>میانگین سهم</t>
  </si>
  <si>
    <t>مانده امتیاز</t>
  </si>
  <si>
    <t>29</t>
  </si>
  <si>
    <t>حسین حیدرپور</t>
  </si>
  <si>
    <t>1404/10/02</t>
  </si>
  <si>
    <t>32</t>
  </si>
  <si>
    <t>حدیثه ایمانی</t>
  </si>
  <si>
    <t>20</t>
  </si>
  <si>
    <t>کبری شریعتمداری فر</t>
  </si>
  <si>
    <t>35</t>
  </si>
  <si>
    <t>رضا حیدرپور</t>
  </si>
  <si>
    <t>33</t>
  </si>
  <si>
    <t>محسن حیدرپور</t>
  </si>
  <si>
    <t>1404/10/03</t>
  </si>
  <si>
    <t>28</t>
  </si>
  <si>
    <t>محمد حیدرپور</t>
  </si>
  <si>
    <t>31</t>
  </si>
  <si>
    <t>سمیه ایمانی</t>
  </si>
  <si>
    <t>26</t>
  </si>
  <si>
    <t>زهرا حیدرپور</t>
  </si>
  <si>
    <t>23</t>
  </si>
  <si>
    <t>امید شریعتمداری</t>
  </si>
  <si>
    <t>14</t>
  </si>
  <si>
    <t>موسی الرضا حیدرپور</t>
  </si>
  <si>
    <t>27</t>
  </si>
  <si>
    <t>محمد ایمانی</t>
  </si>
  <si>
    <t>25</t>
  </si>
  <si>
    <t>قنبرعلی حیدرپور</t>
  </si>
  <si>
    <t>21</t>
  </si>
  <si>
    <t>زینب حیدرپور</t>
  </si>
  <si>
    <t>24</t>
  </si>
  <si>
    <t>آمنه حیدرپور</t>
  </si>
  <si>
    <t>1404/10/05</t>
  </si>
  <si>
    <t>17</t>
  </si>
  <si>
    <t>راضیه حیدرپور</t>
  </si>
  <si>
    <t>12</t>
  </si>
  <si>
    <t>مهناز حیدرپور</t>
  </si>
  <si>
    <t>1404/10/06</t>
  </si>
  <si>
    <t>13</t>
  </si>
  <si>
    <t>ابوالقاسم حیدرپور</t>
  </si>
  <si>
    <t>1404/10/09</t>
  </si>
  <si>
    <t>30</t>
  </si>
  <si>
    <t>حسن حیدرپور</t>
  </si>
  <si>
    <t>1404/11/01</t>
  </si>
  <si>
    <t>1137</t>
  </si>
  <si>
    <t>0829385444</t>
  </si>
  <si>
    <t>09393865684</t>
  </si>
  <si>
    <t>09157169772</t>
  </si>
  <si>
    <t>0820077291</t>
  </si>
  <si>
    <t>0638998948</t>
  </si>
  <si>
    <t>09127583394</t>
  </si>
  <si>
    <t/>
  </si>
  <si>
    <t>09153147198</t>
  </si>
  <si>
    <t>1394</t>
  </si>
  <si>
    <t>1404/11/02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</si>
  <si>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</si>
  <si>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1404/11/05</t>
  </si>
  <si>
    <t>1404/11/06</t>
  </si>
  <si>
    <t>1404/11/07</t>
  </si>
  <si>
    <t>1404/11/09</t>
  </si>
  <si>
    <t>1404/11/30</t>
  </si>
  <si>
    <t>1404/12/01</t>
  </si>
  <si>
    <t>1404/12/02</t>
  </si>
  <si>
    <t>1404/12/03</t>
  </si>
  <si>
    <t>1404/12/04</t>
  </si>
  <si>
    <t>1404/12/05</t>
  </si>
  <si>
    <t>1405/01/02</t>
  </si>
  <si>
    <t>1405/01/03</t>
  </si>
  <si>
    <t>1404/12/19</t>
  </si>
  <si>
    <t>نام شيت</t>
  </si>
  <si>
    <t>نام خانوادگي</t>
  </si>
  <si>
    <t>مانده امتياز وام</t>
  </si>
  <si>
    <t>1405/01/05</t>
  </si>
  <si>
    <t>1405/01/11</t>
  </si>
  <si>
    <t>1405/01/16</t>
  </si>
  <si>
    <t>1405/02/01</t>
  </si>
  <si>
    <t>1405/02/02</t>
  </si>
  <si>
    <t>1405/02/03</t>
  </si>
  <si>
    <t>1405/02/07</t>
  </si>
  <si>
    <t>1405/02/10</t>
  </si>
  <si>
    <t>1405/02/30</t>
  </si>
  <si>
    <t>1405/03/01</t>
  </si>
  <si>
    <t>1405/03/06</t>
  </si>
  <si>
    <t>1405/02/31</t>
  </si>
  <si>
    <t>1405/04/01</t>
  </si>
  <si>
    <t>1405/04/05</t>
  </si>
  <si>
    <t>1405/04/07</t>
  </si>
  <si>
    <t>1405/03/31</t>
  </si>
  <si>
    <t>1405/03/30</t>
  </si>
  <si>
    <t>22</t>
  </si>
  <si>
    <t>محمد جواد حیدرپور</t>
  </si>
  <si>
    <t>1405/03/08</t>
  </si>
  <si>
    <t>تعداد روز محاسباتي</t>
  </si>
  <si>
    <t>1405/04/12</t>
  </si>
  <si>
    <t>شنبه - 1405/04/13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</si>
</sst>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-_ ;_ * #,##0.00\-_ ;_ * &quot;-&quot;??_-_ ;_ @_ "/>
    <numFmt numFmtId="164" formatCode="_ * #,##0_-_ ;_ * #,##0\-_ ;_ * &quot;-&quot;??_-_ ;_ @_ 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Vazirmatn Light"/>
    </font>
    <font>
      <sz val="20"/>
      <color theme="1"/>
      <name val="Vazirmatn Light"/>
    </font>
    <font>
      <u/>
      <sz val="11"/>
      <color theme="10"/>
      <name val="Calibri"/>
      <family val="2"/>
      <scheme val="minor"/>
    </font>
    <font>
      <sz val="11"/>
      <color theme="4" tint="0.79998168889431442"/>
      <name val="Vazirmatn Light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Vazirmatn Light"/>
    </font>
    <font>
      <sz val="10"/>
      <color rgb="FFC00000"/>
      <name val="Vazirmatn Light"/>
    </font>
    <font>
      <sz val="14"/>
      <color theme="1"/>
      <name val="Vazirmatn Light"/>
    </font>
    <font>
      <u/>
      <sz val="11"/>
      <color theme="10"/>
      <name val="Vazirmatn Light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4" tint="0.79998168889431442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theme="4" tint="0.79998168889431442"/>
      </left>
      <right/>
      <top style="thin">
        <color theme="4" tint="0.79998168889431442"/>
      </top>
      <bottom style="thin">
        <color theme="4" tint="0.79998168889431442"/>
      </bottom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/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3" fontId="5" fillId="0" borderId="0" applyFont="0" applyFill="0" applyBorder="0" applyAlignment="0" applyProtection="0"/>
  </cellStyleXfs>
  <cellXfs count="88">
    <xf numFmtId="0" fontId="0" fillId="0" borderId="0" xfId="0"/>
    <xf numFmtId="0" fontId="1" fillId="0" borderId="0" xfId="0" applyFont="1" applyAlignment="1">
      <alignment horizontal="center" vertical="center"/>
    </xf>
    <xf numFmtId="49" fontId="0" fillId="0" borderId="0" xfId="0" applyNumberFormat="1"/>
    <xf numFmtId="49" fontId="1" fillId="0" borderId="0" xfId="0" applyNumberFormat="1" applyFont="1" applyAlignment="1">
      <alignment horizontal="center" vertical="center"/>
    </xf>
    <xf numFmtId="0" fontId="1" fillId="0" borderId="0" xfId="0" applyFont="1"/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6" borderId="0" xfId="0" applyFill="1"/>
    <xf numFmtId="0" fontId="0" fillId="7" borderId="0" xfId="0" applyFill="1"/>
    <xf numFmtId="0" fontId="1" fillId="0" borderId="0" xfId="0" applyFont="1" applyAlignment="1">
      <alignment horizontal="center"/>
    </xf>
    <xf numFmtId="0" fontId="0" fillId="8" borderId="0" xfId="0" applyFill="1"/>
    <xf numFmtId="0" fontId="0" fillId="9" borderId="0" xfId="0" applyFill="1"/>
    <xf numFmtId="3" fontId="1" fillId="0" borderId="5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3" fontId="1" fillId="9" borderId="5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49" fontId="7" fillId="2" borderId="7" xfId="0" applyNumberFormat="1" applyFont="1" applyFill="1" applyBorder="1" applyAlignment="1">
      <alignment horizontal="left"/>
    </xf>
    <xf numFmtId="0" fontId="7" fillId="2" borderId="0" xfId="0" applyFont="1" applyFill="1"/>
    <xf numFmtId="0" fontId="7" fillId="0" borderId="0" xfId="0" applyFont="1"/>
    <xf numFmtId="49" fontId="8" fillId="2" borderId="7" xfId="0" applyNumberFormat="1" applyFont="1" applyFill="1" applyBorder="1" applyAlignment="1">
      <alignment horizontal="center"/>
    </xf>
    <xf numFmtId="49" fontId="7" fillId="2" borderId="7" xfId="0" applyNumberFormat="1" applyFont="1" applyFill="1" applyBorder="1"/>
    <xf numFmtId="49" fontId="8" fillId="2" borderId="7" xfId="0" applyNumberFormat="1" applyFont="1" applyFill="1" applyBorder="1"/>
    <xf numFmtId="0" fontId="7" fillId="0" borderId="6" xfId="0" applyFont="1" applyBorder="1"/>
    <xf numFmtId="0" fontId="7" fillId="5" borderId="1" xfId="0" applyFont="1" applyFill="1" applyBorder="1" applyAlignment="1">
      <alignment horizontal="center"/>
    </xf>
    <xf numFmtId="49" fontId="7" fillId="5" borderId="1" xfId="0" applyNumberFormat="1" applyFont="1" applyFill="1" applyBorder="1" applyAlignment="1">
      <alignment horizontal="center"/>
    </xf>
    <xf numFmtId="0" fontId="7" fillId="5" borderId="9" xfId="0" applyFont="1" applyFill="1" applyBorder="1" applyAlignment="1">
      <alignment horizontal="center"/>
    </xf>
    <xf numFmtId="0" fontId="7" fillId="9" borderId="1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1" fontId="7" fillId="0" borderId="0" xfId="0" applyNumberFormat="1" applyFont="1"/>
    <xf numFmtId="164" fontId="7" fillId="0" borderId="0" xfId="2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1" fillId="0" borderId="0" xfId="0" applyNumberFormat="1" applyFont="1"/>
    <xf numFmtId="0" fontId="1" fillId="2" borderId="10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" fontId="10" fillId="0" borderId="1" xfId="1" applyNumberFormat="1" applyFont="1" applyFill="1" applyBorder="1" applyAlignment="1">
      <alignment horizontal="center"/>
    </xf>
    <xf numFmtId="1" fontId="10" fillId="0" borderId="1" xfId="1" applyNumberFormat="1" applyFont="1" applyBorder="1" applyAlignment="1">
      <alignment horizontal="center" vertical="center"/>
    </xf>
    <xf numFmtId="164" fontId="7" fillId="9" borderId="1" xfId="2" applyNumberFormat="1" applyFont="1" applyFill="1" applyBorder="1" applyAlignment="1">
      <alignment horizontal="center"/>
    </xf>
    <xf numFmtId="0" fontId="4" fillId="2" borderId="12" xfId="0" applyFont="1" applyFill="1" applyBorder="1"/>
    <xf numFmtId="0" fontId="1" fillId="2" borderId="12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4" fillId="2" borderId="17" xfId="0" applyFont="1" applyFill="1" applyBorder="1"/>
    <xf numFmtId="49" fontId="7" fillId="3" borderId="12" xfId="0" applyNumberFormat="1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164" fontId="7" fillId="0" borderId="0" xfId="2" applyNumberFormat="1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164" fontId="7" fillId="0" borderId="13" xfId="2" applyNumberFormat="1" applyFont="1" applyBorder="1" applyAlignment="1">
      <alignment horizontal="center" vertical="center"/>
    </xf>
    <xf numFmtId="1" fontId="3" fillId="0" borderId="1" xfId="1" applyNumberForma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64" fontId="7" fillId="0" borderId="1" xfId="2" applyNumberFormat="1" applyFont="1" applyBorder="1" applyAlignment="1">
      <alignment horizontal="center" vertical="center"/>
    </xf>
    <xf numFmtId="164" fontId="1" fillId="0" borderId="18" xfId="2" applyNumberFormat="1" applyFont="1" applyBorder="1" applyAlignment="1">
      <alignment horizontal="center" vertical="center"/>
    </xf>
    <xf numFmtId="164" fontId="1" fillId="0" borderId="1" xfId="2" applyNumberFormat="1" applyFont="1" applyBorder="1" applyAlignment="1">
      <alignment horizontal="center" vertical="center"/>
    </xf>
    <xf numFmtId="164" fontId="1" fillId="0" borderId="0" xfId="2" applyNumberFormat="1" applyFont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164" fontId="7" fillId="0" borderId="18" xfId="2" applyNumberFormat="1" applyFont="1" applyBorder="1" applyAlignment="1">
      <alignment horizontal="center" vertical="center"/>
    </xf>
    <xf numFmtId="3" fontId="7" fillId="0" borderId="5" xfId="0" applyNumberFormat="1" applyFont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0" fillId="10" borderId="0" xfId="0" applyFill="1"/>
    <xf numFmtId="0" fontId="1" fillId="9" borderId="0" xfId="0" applyFont="1" applyFill="1"/>
    <xf numFmtId="0" fontId="1" fillId="11" borderId="0" xfId="0" applyFont="1" applyFill="1"/>
    <xf numFmtId="0" fontId="2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 wrapText="1"/>
    </xf>
    <xf numFmtId="49" fontId="1" fillId="2" borderId="12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49" fontId="8" fillId="2" borderId="19" xfId="0" applyNumberFormat="1" applyFont="1" applyFill="1" applyBorder="1" applyAlignment="1">
      <alignment horizontal="center"/>
    </xf>
    <xf numFmtId="49" fontId="8" fillId="2" borderId="20" xfId="0" applyNumberFormat="1" applyFont="1" applyFill="1" applyBorder="1" applyAlignment="1">
      <alignment horizontal="center"/>
    </xf>
    <xf numFmtId="49" fontId="8" fillId="2" borderId="21" xfId="0" applyNumberFormat="1" applyFont="1" applyFill="1" applyBorder="1" applyAlignment="1">
      <alignment horizontal="center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727710</xdr:colOff>
      <xdr:row>0</xdr:row>
      <xdr:rowOff>85725</xdr:rowOff>
    </xdr:from>
    <xdr:to>
      <xdr:col>6</xdr:col>
      <xdr:colOff>434340</xdr:colOff>
      <xdr:row>0</xdr:row>
      <xdr:rowOff>514350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6A87E22E-F67E-37EE-7F63-57C480FE65FA}"/>
            </a:ext>
          </a:extLst>
        </xdr:cNvPr>
        <xdr:cNvSpPr/>
      </xdr:nvSpPr>
      <xdr:spPr>
        <a:xfrm>
          <a:off x="9673365210" y="85725"/>
          <a:ext cx="601980" cy="428625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3</xdr:col>
      <xdr:colOff>415290</xdr:colOff>
      <xdr:row>0</xdr:row>
      <xdr:rowOff>95250</xdr:rowOff>
    </xdr:from>
    <xdr:to>
      <xdr:col>4</xdr:col>
      <xdr:colOff>144780</xdr:colOff>
      <xdr:row>0</xdr:row>
      <xdr:rowOff>523875</xdr:rowOff>
    </xdr:to>
    <xdr:sp macro="[0]!CaloutQuadArrow1_Click" textlink="">
      <xdr:nvSpPr>
        <xdr:cNvPr id="3" name="Callout: Quad Arrow 2">
          <a:extLst>
            <a:ext uri="{FF2B5EF4-FFF2-40B4-BE49-F238E27FC236}">
              <a16:creationId xmlns:a16="http://schemas.microsoft.com/office/drawing/2014/main" id="{1C686F56-BDE0-4818-8C0B-1EFD8BAF493C}"/>
            </a:ext>
          </a:extLst>
        </xdr:cNvPr>
        <xdr:cNvSpPr/>
      </xdr:nvSpPr>
      <xdr:spPr>
        <a:xfrm>
          <a:off x="9675378795" y="95250"/>
          <a:ext cx="605790" cy="428625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1066800</xdr:colOff>
      <xdr:row>0</xdr:row>
      <xdr:rowOff>38101</xdr:rowOff>
    </xdr:from>
    <xdr:to>
      <xdr:col>3</xdr:col>
      <xdr:colOff>308610</xdr:colOff>
      <xdr:row>0</xdr:row>
      <xdr:rowOff>441961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196F07B1-CF05-43BF-BF0D-1DA21E4EE856}"/>
            </a:ext>
          </a:extLst>
        </xdr:cNvPr>
        <xdr:cNvSpPr/>
      </xdr:nvSpPr>
      <xdr:spPr>
        <a:xfrm>
          <a:off x="11110885830" y="38101"/>
          <a:ext cx="491490" cy="403860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4</xdr:col>
      <xdr:colOff>594360</xdr:colOff>
      <xdr:row>0</xdr:row>
      <xdr:rowOff>45720</xdr:rowOff>
    </xdr:from>
    <xdr:to>
      <xdr:col>4</xdr:col>
      <xdr:colOff>937260</xdr:colOff>
      <xdr:row>0</xdr:row>
      <xdr:rowOff>318135</xdr:rowOff>
    </xdr:to>
    <xdr:sp macro="[0]!returnn" textlink="">
      <xdr:nvSpPr>
        <xdr:cNvPr id="3" name="Arrow: Curved Down 2">
          <a:extLst>
            <a:ext uri="{FF2B5EF4-FFF2-40B4-BE49-F238E27FC236}">
              <a16:creationId xmlns:a16="http://schemas.microsoft.com/office/drawing/2014/main" id="{136AAB71-DC56-4454-BB9E-38F2F20BA973}"/>
            </a:ext>
          </a:extLst>
        </xdr:cNvPr>
        <xdr:cNvSpPr/>
      </xdr:nvSpPr>
      <xdr:spPr>
        <a:xfrm>
          <a:off x="11109464700" y="45720"/>
          <a:ext cx="342900" cy="27241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784860</xdr:colOff>
      <xdr:row>0</xdr:row>
      <xdr:rowOff>38101</xdr:rowOff>
    </xdr:from>
    <xdr:to>
      <xdr:col>2</xdr:col>
      <xdr:colOff>1367790</xdr:colOff>
      <xdr:row>0</xdr:row>
      <xdr:rowOff>403861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A3C4F14D-83C3-49C1-B545-A807903A1831}"/>
            </a:ext>
          </a:extLst>
        </xdr:cNvPr>
        <xdr:cNvSpPr/>
      </xdr:nvSpPr>
      <xdr:spPr>
        <a:xfrm>
          <a:off x="10986215010" y="38101"/>
          <a:ext cx="582930" cy="365760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4</xdr:col>
      <xdr:colOff>396240</xdr:colOff>
      <xdr:row>0</xdr:row>
      <xdr:rowOff>76200</xdr:rowOff>
    </xdr:from>
    <xdr:to>
      <xdr:col>4</xdr:col>
      <xdr:colOff>739140</xdr:colOff>
      <xdr:row>0</xdr:row>
      <xdr:rowOff>348615</xdr:rowOff>
    </xdr:to>
    <xdr:sp macro="[0]!returnn" textlink="">
      <xdr:nvSpPr>
        <xdr:cNvPr id="3" name="Arrow: Curved Down 2">
          <a:extLst>
            <a:ext uri="{FF2B5EF4-FFF2-40B4-BE49-F238E27FC236}">
              <a16:creationId xmlns:a16="http://schemas.microsoft.com/office/drawing/2014/main" id="{E6E27F34-8835-412C-90EA-ED085A15E86A}"/>
            </a:ext>
          </a:extLst>
        </xdr:cNvPr>
        <xdr:cNvSpPr/>
      </xdr:nvSpPr>
      <xdr:spPr>
        <a:xfrm>
          <a:off x="10984306200" y="76200"/>
          <a:ext cx="342900" cy="27241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1226820</xdr:colOff>
      <xdr:row>0</xdr:row>
      <xdr:rowOff>7621</xdr:rowOff>
    </xdr:from>
    <xdr:to>
      <xdr:col>3</xdr:col>
      <xdr:colOff>247650</xdr:colOff>
      <xdr:row>0</xdr:row>
      <xdr:rowOff>373381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382FE88B-7704-4915-AB29-6441D65A986B}"/>
            </a:ext>
          </a:extLst>
        </xdr:cNvPr>
        <xdr:cNvSpPr/>
      </xdr:nvSpPr>
      <xdr:spPr>
        <a:xfrm>
          <a:off x="10985521590" y="7621"/>
          <a:ext cx="422910" cy="365760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5</xdr:col>
      <xdr:colOff>243840</xdr:colOff>
      <xdr:row>0</xdr:row>
      <xdr:rowOff>68580</xdr:rowOff>
    </xdr:from>
    <xdr:to>
      <xdr:col>5</xdr:col>
      <xdr:colOff>586740</xdr:colOff>
      <xdr:row>0</xdr:row>
      <xdr:rowOff>340995</xdr:rowOff>
    </xdr:to>
    <xdr:sp macro="[0]!returnn" textlink="">
      <xdr:nvSpPr>
        <xdr:cNvPr id="3" name="Arrow: Curved Down 2">
          <a:extLst>
            <a:ext uri="{FF2B5EF4-FFF2-40B4-BE49-F238E27FC236}">
              <a16:creationId xmlns:a16="http://schemas.microsoft.com/office/drawing/2014/main" id="{30D80A66-AA7E-4617-ABB8-587888DA825E}"/>
            </a:ext>
          </a:extLst>
        </xdr:cNvPr>
        <xdr:cNvSpPr/>
      </xdr:nvSpPr>
      <xdr:spPr>
        <a:xfrm>
          <a:off x="10983285120" y="68580"/>
          <a:ext cx="342900" cy="27241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8CD7EF1-C9BD-4A9F-8694-926AC1CE9980}"/>
            </a:ext>
          </a:extLst>
        </xdr:cNvPr>
        <xdr:cNvSpPr/>
      </xdr:nvSpPr>
      <xdr:spPr>
        <a:xfrm>
          <a:off x="9983514450" y="57150"/>
          <a:ext cx="342900" cy="29527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DB290E0F-37E1-4405-9D41-9EC5CD4EB9AD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59B79AFC-C70C-4608-A448-137B583FA6B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85600C5B-08DA-4A10-A968-63195B9CC9B8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03DDCB6-029A-49C8-9335-D904A241090C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620698E5-A807-4A5E-BF85-56E5E75BA719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2AE491F-1FE9-4536-A721-0BCC864D49CF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98E7D777-1633-41F9-85F1-1D59B6AFCB17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5A20569C-FD62-4F2C-88F0-2D8AFECC93D4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D72AB9BC-FCFF-47B1-831F-FA74F12FFB4A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0F1F482E-78D5-4A8D-9A5D-A229CB203A0D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B5B6353E-7F2F-46CD-8947-15D22C3F8E5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16E48BBA-DD13-4DFF-BC48-C33C9A6D1802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3AD5E42-3F50-4813-B6D6-65BEBC2143DC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9E27BD4-2090-412D-9936-7F7B9825355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F97492E9-25DB-4FA5-BE44-7D11927071D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7C8660E5-999D-4797-AF74-66369E7894BF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8D15C20C-B255-4786-85CF-34658EBDBE3E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3B4A7DB-EBE9-4D94-A34B-EEBABD0F3A82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D246582B-669F-4216-937B-5FC04C022EA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B108062E-E376-4514-A56D-0796132C989F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ABC8C9E-1514-4C96-819D-2BDD46851232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A2146DF-B268-479A-AAA8-7F96D38D42A0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B9BE3E14-A15B-458A-9286-F4C98F41099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8FA74E88-5CF4-4D39-80A8-399E15668B05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8C7D2968-F12E-47DB-98DD-19BA6AB02EDF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A022F94E-14B3-4E5F-91AA-671993A5C270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E451CEF6-FF06-41E9-9E34-5C6EDEE0309B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C3DDE805-D1A8-4CA8-9B3B-5E862CBF839C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B66F921C-E3FF-4E52-BB2B-E34CB915DEBA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262"/>
  <sheetViews>
    <sheetView rightToLeft="1" tabSelected="1" workbookViewId="0">
      <selection activeCell="B20" sqref="B20"/>
    </sheetView>
  </sheetViews>
  <sheetFormatPr defaultColWidth="8.88671875" defaultRowHeight="19.2" x14ac:dyDescent="0.65"/>
  <cols>
    <col min="1" max="1" width="4.109375" style="4" customWidth="1"/>
    <col min="2" max="2" width="5" style="9" customWidth="1"/>
    <col min="3" max="4" width="13.109375" style="4" customWidth="1"/>
    <col min="5" max="5" width="12.44140625" style="4" customWidth="1"/>
    <col min="6" max="6" width="13.44140625" style="34" customWidth="1"/>
    <col min="7" max="7" width="13.5546875" style="34" customWidth="1"/>
    <col min="8" max="8" width="16.33203125" style="34" customWidth="1"/>
    <col min="9" max="9" width="4.88671875" style="4" customWidth="1"/>
    <col min="10" max="10" width="21" style="4" customWidth="1"/>
    <col min="11" max="19" width="8.88671875" style="4"/>
    <col min="20" max="20" width="4.5546875" style="4" customWidth="1"/>
    <col min="21" max="21" width="2.109375" style="4" hidden="1" customWidth="1"/>
    <col min="22" max="22" width="16" style="4" customWidth="1"/>
    <col min="23" max="23" width="10.6640625" style="4" customWidth="1"/>
    <col min="24" max="24" width="19.33203125" style="4" customWidth="1"/>
    <col min="25" max="16384" width="8.88671875" style="4"/>
  </cols>
  <sheetData>
    <row r="1" spans="1:9" ht="49.2" customHeight="1" x14ac:dyDescent="0.65">
      <c r="A1" s="70" t="s">
        <v>7</v>
      </c>
      <c r="B1" s="70"/>
      <c r="C1" s="70"/>
      <c r="D1" s="70"/>
      <c r="E1" s="70"/>
      <c r="F1" s="70"/>
      <c r="G1" s="70"/>
      <c r="H1" s="70"/>
      <c r="I1" s="70"/>
    </row>
    <row r="2" spans="1:9" ht="9" customHeight="1" x14ac:dyDescent="0.65"/>
    <row r="3" spans="1:9" ht="30" customHeight="1" x14ac:dyDescent="0.65">
      <c r="A3" s="16" t="s">
        <v>0</v>
      </c>
      <c r="B3" s="16" t="s">
        <v>97</v>
      </c>
      <c r="C3" s="16" t="s">
        <v>1</v>
      </c>
      <c r="D3" s="16" t="s">
        <v>2</v>
      </c>
      <c r="E3" s="16" t="s">
        <v>3</v>
      </c>
      <c r="F3" s="36" t="s">
        <v>4</v>
      </c>
      <c r="G3" s="36" t="s">
        <v>5</v>
      </c>
      <c r="H3" s="36" t="s">
        <v>6</v>
      </c>
      <c r="I3" s="37" t="s">
        <v>108</v>
      </c>
    </row>
    <row r="4" spans="1:9" s="1" customFormat="1" ht="24.9" customHeight="1" x14ac:dyDescent="0.65">
      <c r="A4" s="17">
        <v>1</v>
      </c>
      <c r="B4" s="41">
        <v>11</v>
      </c>
      <c r="C4" s="55" t="s">
        <v>8</v>
      </c>
      <c r="D4" s="55" t="s">
        <v>9</v>
      </c>
      <c r="E4" s="55"/>
      <c r="F4" s="55"/>
      <c r="G4" s="55"/>
      <c r="H4" s="55"/>
      <c r="I4" s="15"/>
    </row>
    <row r="5" spans="1:9" s="1" customFormat="1" ht="24.9" customHeight="1" x14ac:dyDescent="0.3">
      <c r="A5" s="17">
        <v>2</v>
      </c>
      <c r="B5" s="42">
        <v>12</v>
      </c>
      <c r="C5" s="55" t="s">
        <v>10</v>
      </c>
      <c r="D5" s="55" t="s">
        <v>9</v>
      </c>
      <c r="E5" s="55"/>
      <c r="F5" s="55" t="s">
        <v>131</v>
      </c>
      <c r="G5" s="55" t="s">
        <v>15</v>
      </c>
      <c r="H5" s="55"/>
      <c r="I5" s="15">
        <v>2</v>
      </c>
    </row>
    <row r="6" spans="1:9" s="1" customFormat="1" ht="24.9" customHeight="1" x14ac:dyDescent="0.3">
      <c r="A6" s="17">
        <v>3</v>
      </c>
      <c r="B6" s="42">
        <v>13</v>
      </c>
      <c r="C6" s="55" t="s">
        <v>90</v>
      </c>
      <c r="D6" s="55" t="s">
        <v>9</v>
      </c>
      <c r="E6" s="55"/>
      <c r="F6" s="55"/>
      <c r="G6" s="55"/>
      <c r="H6" s="55"/>
      <c r="I6" s="15"/>
    </row>
    <row r="7" spans="1:9" s="1" customFormat="1" ht="24.9" customHeight="1" x14ac:dyDescent="0.3">
      <c r="A7" s="17">
        <v>4</v>
      </c>
      <c r="B7" s="42">
        <v>14</v>
      </c>
      <c r="C7" s="55" t="s">
        <v>11</v>
      </c>
      <c r="D7" s="55" t="s">
        <v>9</v>
      </c>
      <c r="E7" s="55"/>
      <c r="F7" s="55" t="s">
        <v>132</v>
      </c>
      <c r="G7" s="55"/>
      <c r="H7" s="55" t="s">
        <v>16</v>
      </c>
      <c r="I7" s="15">
        <v>1</v>
      </c>
    </row>
    <row r="8" spans="1:9" s="1" customFormat="1" ht="24.9" customHeight="1" x14ac:dyDescent="0.3">
      <c r="A8" s="17">
        <v>5</v>
      </c>
      <c r="B8" s="42">
        <v>15</v>
      </c>
      <c r="C8" s="55" t="s">
        <v>12</v>
      </c>
      <c r="D8" s="55" t="s">
        <v>13</v>
      </c>
      <c r="E8" s="55" t="s">
        <v>14</v>
      </c>
      <c r="F8" s="55" t="s">
        <v>133</v>
      </c>
      <c r="G8" s="55"/>
      <c r="H8" s="55" t="s">
        <v>17</v>
      </c>
      <c r="I8" s="15">
        <v>2</v>
      </c>
    </row>
    <row r="9" spans="1:9" s="1" customFormat="1" ht="24.9" customHeight="1" x14ac:dyDescent="0.3">
      <c r="A9" s="17">
        <v>6</v>
      </c>
      <c r="B9" s="42">
        <v>16</v>
      </c>
      <c r="C9" s="55" t="s">
        <v>18</v>
      </c>
      <c r="D9" s="55" t="s">
        <v>9</v>
      </c>
      <c r="E9" s="55"/>
      <c r="F9" s="55" t="s">
        <v>19</v>
      </c>
      <c r="G9" s="55" t="s">
        <v>19</v>
      </c>
      <c r="H9" s="55" t="s">
        <v>20</v>
      </c>
      <c r="I9" s="15">
        <v>1</v>
      </c>
    </row>
    <row r="10" spans="1:9" s="1" customFormat="1" ht="24.9" customHeight="1" x14ac:dyDescent="0.3">
      <c r="A10" s="17">
        <v>7</v>
      </c>
      <c r="B10" s="42">
        <v>17</v>
      </c>
      <c r="C10" s="55" t="s">
        <v>21</v>
      </c>
      <c r="D10" s="55" t="s">
        <v>9</v>
      </c>
      <c r="E10" s="55" t="s">
        <v>22</v>
      </c>
      <c r="F10" s="55" t="s">
        <v>23</v>
      </c>
      <c r="G10" s="55" t="s">
        <v>24</v>
      </c>
      <c r="H10" s="55" t="s">
        <v>25</v>
      </c>
      <c r="I10" s="15">
        <v>1</v>
      </c>
    </row>
    <row r="11" spans="1:9" s="1" customFormat="1" ht="24.9" customHeight="1" x14ac:dyDescent="0.3">
      <c r="A11" s="17">
        <v>8</v>
      </c>
      <c r="B11" s="42">
        <v>18</v>
      </c>
      <c r="C11" s="55" t="s">
        <v>26</v>
      </c>
      <c r="D11" s="55" t="s">
        <v>9</v>
      </c>
      <c r="E11" s="55" t="s">
        <v>27</v>
      </c>
      <c r="F11" s="55"/>
      <c r="G11" s="55" t="s">
        <v>28</v>
      </c>
      <c r="H11" s="55" t="s">
        <v>29</v>
      </c>
      <c r="I11" s="15">
        <v>1</v>
      </c>
    </row>
    <row r="12" spans="1:9" s="1" customFormat="1" ht="24.9" customHeight="1" x14ac:dyDescent="0.3">
      <c r="A12" s="17">
        <v>9</v>
      </c>
      <c r="B12" s="42">
        <v>19</v>
      </c>
      <c r="C12" s="55" t="s">
        <v>30</v>
      </c>
      <c r="D12" s="55" t="s">
        <v>9</v>
      </c>
      <c r="E12" s="55" t="s">
        <v>31</v>
      </c>
      <c r="F12" s="55" t="s">
        <v>32</v>
      </c>
      <c r="G12" s="55" t="s">
        <v>33</v>
      </c>
      <c r="H12" s="55" t="s">
        <v>34</v>
      </c>
      <c r="I12" s="15">
        <v>1</v>
      </c>
    </row>
    <row r="13" spans="1:9" s="1" customFormat="1" ht="24.9" customHeight="1" x14ac:dyDescent="0.3">
      <c r="A13" s="17">
        <v>10</v>
      </c>
      <c r="B13" s="42">
        <v>20</v>
      </c>
      <c r="C13" s="55" t="s">
        <v>36</v>
      </c>
      <c r="D13" s="55" t="s">
        <v>35</v>
      </c>
      <c r="E13" s="55" t="s">
        <v>37</v>
      </c>
      <c r="F13" s="55" t="s">
        <v>38</v>
      </c>
      <c r="G13" s="55" t="s">
        <v>39</v>
      </c>
      <c r="H13" s="55" t="s">
        <v>40</v>
      </c>
      <c r="I13" s="15">
        <v>1</v>
      </c>
    </row>
    <row r="14" spans="1:9" s="1" customFormat="1" ht="24.9" customHeight="1" x14ac:dyDescent="0.3">
      <c r="A14" s="17">
        <v>11</v>
      </c>
      <c r="B14" s="42">
        <v>21</v>
      </c>
      <c r="C14" s="55" t="s">
        <v>41</v>
      </c>
      <c r="D14" s="55" t="s">
        <v>9</v>
      </c>
      <c r="E14" s="55"/>
      <c r="F14" s="55" t="s">
        <v>42</v>
      </c>
      <c r="G14" s="55" t="s">
        <v>43</v>
      </c>
      <c r="H14" s="55" t="s">
        <v>44</v>
      </c>
      <c r="I14" s="15">
        <v>1</v>
      </c>
    </row>
    <row r="15" spans="1:9" s="1" customFormat="1" ht="24.9" customHeight="1" x14ac:dyDescent="0.3">
      <c r="A15" s="17">
        <v>12</v>
      </c>
      <c r="B15" s="42">
        <v>22</v>
      </c>
      <c r="C15" s="55" t="s">
        <v>45</v>
      </c>
      <c r="D15" s="55" t="s">
        <v>9</v>
      </c>
      <c r="E15" s="55" t="s">
        <v>46</v>
      </c>
      <c r="F15" s="55"/>
      <c r="G15" s="55" t="s">
        <v>47</v>
      </c>
      <c r="H15" s="55" t="s">
        <v>48</v>
      </c>
      <c r="I15" s="15">
        <v>2</v>
      </c>
    </row>
    <row r="16" spans="1:9" s="1" customFormat="1" ht="24.9" customHeight="1" x14ac:dyDescent="0.65">
      <c r="A16" s="17">
        <v>13</v>
      </c>
      <c r="B16" s="41">
        <v>23</v>
      </c>
      <c r="C16" s="55" t="s">
        <v>50</v>
      </c>
      <c r="D16" s="55" t="s">
        <v>49</v>
      </c>
      <c r="E16" s="55" t="s">
        <v>51</v>
      </c>
      <c r="F16" s="55" t="s">
        <v>52</v>
      </c>
      <c r="G16" s="55" t="s">
        <v>53</v>
      </c>
      <c r="H16" s="55" t="s">
        <v>54</v>
      </c>
      <c r="I16" s="15">
        <v>2</v>
      </c>
    </row>
    <row r="17" spans="1:9" s="1" customFormat="1" ht="24.9" customHeight="1" x14ac:dyDescent="0.3">
      <c r="A17" s="17">
        <v>14</v>
      </c>
      <c r="B17" s="42">
        <v>24</v>
      </c>
      <c r="C17" s="55" t="s">
        <v>55</v>
      </c>
      <c r="D17" s="55" t="s">
        <v>9</v>
      </c>
      <c r="E17" s="55" t="s">
        <v>56</v>
      </c>
      <c r="F17" s="55" t="s">
        <v>57</v>
      </c>
      <c r="G17" s="1">
        <v>828078743</v>
      </c>
      <c r="H17" s="1">
        <v>9151888243</v>
      </c>
      <c r="I17" s="15">
        <v>1</v>
      </c>
    </row>
    <row r="18" spans="1:9" s="1" customFormat="1" ht="24.9" customHeight="1" x14ac:dyDescent="0.3">
      <c r="A18" s="17">
        <v>15</v>
      </c>
      <c r="B18" s="42">
        <v>25</v>
      </c>
      <c r="C18" s="55" t="s">
        <v>58</v>
      </c>
      <c r="D18" s="55" t="s">
        <v>9</v>
      </c>
      <c r="E18" s="55" t="s">
        <v>59</v>
      </c>
      <c r="F18" s="55" t="s">
        <v>60</v>
      </c>
      <c r="G18" s="1">
        <v>828076847</v>
      </c>
      <c r="H18" s="55" t="s">
        <v>194</v>
      </c>
      <c r="I18" s="15">
        <v>1</v>
      </c>
    </row>
    <row r="19" spans="1:9" s="1" customFormat="1" ht="24.9" customHeight="1" x14ac:dyDescent="0.3">
      <c r="A19" s="17">
        <v>16</v>
      </c>
      <c r="B19" s="42">
        <v>26</v>
      </c>
      <c r="C19" s="55" t="s">
        <v>61</v>
      </c>
      <c r="D19" s="55" t="s">
        <v>9</v>
      </c>
      <c r="E19" s="55" t="s">
        <v>22</v>
      </c>
      <c r="F19" s="55" t="s">
        <v>62</v>
      </c>
      <c r="G19" s="55" t="s">
        <v>63</v>
      </c>
      <c r="H19" s="55" t="s">
        <v>64</v>
      </c>
      <c r="I19" s="15">
        <v>2</v>
      </c>
    </row>
    <row r="20" spans="1:9" s="1" customFormat="1" ht="24.9" customHeight="1" x14ac:dyDescent="0.3">
      <c r="A20" s="17">
        <v>17</v>
      </c>
      <c r="B20" s="42">
        <v>27</v>
      </c>
      <c r="C20" s="55" t="s">
        <v>65</v>
      </c>
      <c r="D20" s="55" t="s">
        <v>13</v>
      </c>
      <c r="E20" s="55" t="s">
        <v>14</v>
      </c>
      <c r="F20" s="55" t="s">
        <v>66</v>
      </c>
      <c r="G20" s="55" t="s">
        <v>67</v>
      </c>
      <c r="H20" s="55" t="s">
        <v>68</v>
      </c>
      <c r="I20" s="15">
        <v>2</v>
      </c>
    </row>
    <row r="21" spans="1:9" s="1" customFormat="1" ht="24.9" customHeight="1" x14ac:dyDescent="0.3">
      <c r="A21" s="17">
        <v>18</v>
      </c>
      <c r="B21" s="42">
        <v>28</v>
      </c>
      <c r="C21" s="55" t="s">
        <v>65</v>
      </c>
      <c r="D21" s="55" t="s">
        <v>9</v>
      </c>
      <c r="E21" s="55" t="s">
        <v>11</v>
      </c>
      <c r="F21" s="55"/>
      <c r="G21" s="55" t="s">
        <v>69</v>
      </c>
      <c r="H21" s="55" t="s">
        <v>70</v>
      </c>
      <c r="I21" s="15">
        <v>5</v>
      </c>
    </row>
    <row r="22" spans="1:9" s="1" customFormat="1" ht="24.9" customHeight="1" x14ac:dyDescent="0.3">
      <c r="A22" s="17">
        <v>19</v>
      </c>
      <c r="B22" s="42">
        <v>29</v>
      </c>
      <c r="C22" s="55" t="s">
        <v>71</v>
      </c>
      <c r="D22" s="55" t="s">
        <v>9</v>
      </c>
      <c r="E22" s="55" t="s">
        <v>22</v>
      </c>
      <c r="F22" s="55"/>
      <c r="G22" s="3" t="s">
        <v>193</v>
      </c>
      <c r="H22" s="3" t="s">
        <v>196</v>
      </c>
      <c r="I22" s="15">
        <v>2</v>
      </c>
    </row>
    <row r="23" spans="1:9" s="1" customFormat="1" ht="24.9" customHeight="1" x14ac:dyDescent="0.3">
      <c r="A23" s="17">
        <v>20</v>
      </c>
      <c r="B23" s="42">
        <v>30</v>
      </c>
      <c r="C23" s="55" t="s">
        <v>72</v>
      </c>
      <c r="D23" s="55" t="s">
        <v>9</v>
      </c>
      <c r="E23" s="55" t="s">
        <v>73</v>
      </c>
      <c r="F23" s="55" t="s">
        <v>74</v>
      </c>
      <c r="G23" s="55" t="s">
        <v>75</v>
      </c>
      <c r="H23" s="55" t="s">
        <v>76</v>
      </c>
      <c r="I23" s="15">
        <v>2</v>
      </c>
    </row>
    <row r="24" spans="1:9" s="1" customFormat="1" ht="24.9" customHeight="1" x14ac:dyDescent="0.3">
      <c r="A24" s="17">
        <v>21</v>
      </c>
      <c r="B24" s="42">
        <v>31</v>
      </c>
      <c r="C24" s="55" t="s">
        <v>77</v>
      </c>
      <c r="D24" s="55" t="s">
        <v>13</v>
      </c>
      <c r="E24" s="55" t="s">
        <v>14</v>
      </c>
      <c r="F24" s="55" t="s">
        <v>78</v>
      </c>
      <c r="G24" s="55" t="s">
        <v>79</v>
      </c>
      <c r="H24" s="55" t="s">
        <v>80</v>
      </c>
      <c r="I24" s="15">
        <v>2</v>
      </c>
    </row>
    <row r="25" spans="1:9" s="1" customFormat="1" ht="24.9" customHeight="1" x14ac:dyDescent="0.3">
      <c r="A25" s="17">
        <v>22</v>
      </c>
      <c r="B25" s="42">
        <v>32</v>
      </c>
      <c r="C25" s="55" t="s">
        <v>81</v>
      </c>
      <c r="D25" s="55" t="s">
        <v>13</v>
      </c>
      <c r="E25" s="55" t="s">
        <v>14</v>
      </c>
      <c r="F25" s="55" t="s">
        <v>82</v>
      </c>
      <c r="G25" s="55" t="s">
        <v>82</v>
      </c>
      <c r="H25" s="55" t="s">
        <v>83</v>
      </c>
      <c r="I25" s="15">
        <v>2</v>
      </c>
    </row>
    <row r="26" spans="1:9" s="1" customFormat="1" ht="24.9" customHeight="1" x14ac:dyDescent="0.3">
      <c r="A26" s="17">
        <v>23</v>
      </c>
      <c r="B26" s="42">
        <v>33</v>
      </c>
      <c r="C26" s="55" t="s">
        <v>84</v>
      </c>
      <c r="D26" s="55" t="s">
        <v>9</v>
      </c>
      <c r="E26" s="55" t="s">
        <v>85</v>
      </c>
      <c r="F26" s="55" t="s">
        <v>86</v>
      </c>
      <c r="G26" s="55" t="s">
        <v>87</v>
      </c>
      <c r="H26" s="55" t="s">
        <v>88</v>
      </c>
      <c r="I26" s="15">
        <v>1</v>
      </c>
    </row>
    <row r="27" spans="1:9" s="1" customFormat="1" ht="24.9" customHeight="1" x14ac:dyDescent="0.3">
      <c r="A27" s="17">
        <v>24</v>
      </c>
      <c r="B27" s="54">
        <v>34</v>
      </c>
      <c r="C27" s="55" t="s">
        <v>89</v>
      </c>
      <c r="D27" s="55" t="s">
        <v>9</v>
      </c>
      <c r="E27" s="55" t="s">
        <v>71</v>
      </c>
      <c r="F27" s="3" t="s">
        <v>192</v>
      </c>
      <c r="G27" s="3" t="s">
        <v>192</v>
      </c>
      <c r="H27" s="3" t="s">
        <v>191</v>
      </c>
      <c r="I27" s="15">
        <v>1</v>
      </c>
    </row>
    <row r="28" spans="1:9" s="1" customFormat="1" ht="19.95" customHeight="1" x14ac:dyDescent="0.3">
      <c r="A28" s="17">
        <v>25</v>
      </c>
      <c r="B28" s="54">
        <v>35</v>
      </c>
      <c r="C28" s="55" t="s">
        <v>46</v>
      </c>
      <c r="D28" s="55" t="s">
        <v>9</v>
      </c>
      <c r="E28" s="55" t="s">
        <v>65</v>
      </c>
      <c r="F28" s="55" t="s">
        <v>188</v>
      </c>
      <c r="G28" s="55" t="s">
        <v>189</v>
      </c>
      <c r="H28" s="55" t="s">
        <v>190</v>
      </c>
      <c r="I28" s="15">
        <v>1</v>
      </c>
    </row>
    <row r="29" spans="1:9" s="1" customFormat="1" ht="19.95" customHeight="1" x14ac:dyDescent="0.3">
      <c r="C29" s="3"/>
      <c r="D29" s="3"/>
      <c r="E29" s="3"/>
      <c r="F29" s="3"/>
      <c r="G29" s="3"/>
      <c r="H29" s="3"/>
    </row>
    <row r="30" spans="1:9" s="1" customFormat="1" ht="19.95" customHeight="1" x14ac:dyDescent="0.3">
      <c r="C30" s="3"/>
      <c r="D30" s="3"/>
      <c r="E30" s="3"/>
      <c r="F30" s="3"/>
      <c r="G30" s="3"/>
      <c r="H30" s="3"/>
    </row>
    <row r="31" spans="1:9" s="1" customFormat="1" ht="19.95" customHeight="1" x14ac:dyDescent="0.3">
      <c r="C31" s="3"/>
      <c r="D31" s="3"/>
      <c r="E31" s="3"/>
      <c r="F31" s="3"/>
      <c r="G31" s="3"/>
      <c r="H31" s="3"/>
    </row>
    <row r="32" spans="1:9" s="1" customFormat="1" ht="19.95" customHeight="1" x14ac:dyDescent="0.3">
      <c r="C32" s="3"/>
      <c r="D32" s="3"/>
      <c r="E32" s="3"/>
      <c r="F32" s="3"/>
      <c r="G32" s="3"/>
      <c r="H32" s="3"/>
    </row>
    <row r="33" spans="3:24" s="1" customFormat="1" ht="19.95" customHeight="1" x14ac:dyDescent="0.3">
      <c r="C33" s="3"/>
      <c r="D33" s="3"/>
      <c r="E33" s="3"/>
      <c r="F33" s="3"/>
      <c r="G33" s="3"/>
      <c r="H33" s="3"/>
    </row>
    <row r="34" spans="3:24" s="1" customFormat="1" ht="19.95" customHeight="1" x14ac:dyDescent="0.3">
      <c r="C34" s="3"/>
      <c r="D34" s="3"/>
      <c r="E34" s="3"/>
      <c r="F34" s="3"/>
      <c r="G34" s="3"/>
      <c r="H34" s="3"/>
    </row>
    <row r="35" spans="3:24" s="1" customFormat="1" ht="19.95" customHeight="1" x14ac:dyDescent="0.3">
      <c r="C35" s="3"/>
      <c r="D35" s="3"/>
      <c r="E35" s="3"/>
      <c r="F35" s="3"/>
      <c r="G35" s="3"/>
      <c r="H35" s="3"/>
    </row>
    <row r="36" spans="3:24" s="1" customFormat="1" ht="19.95" customHeight="1" x14ac:dyDescent="0.3">
      <c r="C36" s="3"/>
      <c r="D36" s="3"/>
      <c r="E36" s="3"/>
      <c r="F36" s="3"/>
      <c r="G36" s="3"/>
      <c r="H36" s="3"/>
    </row>
    <row r="37" spans="3:24" x14ac:dyDescent="0.65">
      <c r="C37" s="34"/>
      <c r="D37" s="34"/>
      <c r="E37" s="34"/>
      <c r="V37" s="1"/>
      <c r="W37" s="1"/>
      <c r="X37" s="1"/>
    </row>
    <row r="38" spans="3:24" x14ac:dyDescent="0.65">
      <c r="C38" s="34"/>
      <c r="D38" s="34"/>
      <c r="E38" s="34"/>
      <c r="V38" s="1"/>
      <c r="W38" s="1"/>
      <c r="X38" s="1"/>
    </row>
    <row r="39" spans="3:24" x14ac:dyDescent="0.65">
      <c r="C39" s="34"/>
      <c r="D39" s="34"/>
      <c r="E39" s="34"/>
      <c r="V39" s="1"/>
      <c r="W39" s="1"/>
      <c r="X39" s="1"/>
    </row>
    <row r="40" spans="3:24" x14ac:dyDescent="0.65">
      <c r="C40" s="34"/>
      <c r="D40" s="34"/>
      <c r="E40" s="34"/>
      <c r="V40" s="1"/>
      <c r="W40" s="1"/>
      <c r="X40" s="1"/>
    </row>
    <row r="41" spans="3:24" x14ac:dyDescent="0.65">
      <c r="C41" s="34"/>
      <c r="D41" s="34"/>
      <c r="E41" s="34"/>
      <c r="V41" s="1"/>
      <c r="X41" s="1"/>
    </row>
    <row r="42" spans="3:24" x14ac:dyDescent="0.65">
      <c r="C42" s="34"/>
      <c r="D42" s="34"/>
      <c r="E42" s="34"/>
      <c r="V42" s="1"/>
      <c r="X42" s="1"/>
    </row>
    <row r="43" spans="3:24" x14ac:dyDescent="0.65">
      <c r="C43" s="34"/>
      <c r="D43" s="34"/>
      <c r="E43" s="34"/>
      <c r="V43" s="1"/>
      <c r="X43" s="1"/>
    </row>
    <row r="44" spans="3:24" x14ac:dyDescent="0.65">
      <c r="C44" s="34"/>
      <c r="D44" s="34"/>
      <c r="E44" s="34"/>
      <c r="V44" s="1"/>
      <c r="X44" s="1"/>
    </row>
    <row r="45" spans="3:24" x14ac:dyDescent="0.65">
      <c r="C45" s="34"/>
      <c r="D45" s="34"/>
      <c r="E45" s="34"/>
      <c r="V45" s="1"/>
      <c r="X45" s="1"/>
    </row>
    <row r="46" spans="3:24" x14ac:dyDescent="0.65">
      <c r="C46" s="34"/>
      <c r="D46" s="34"/>
      <c r="E46" s="34"/>
      <c r="V46" s="1"/>
      <c r="X46" s="1"/>
    </row>
    <row r="47" spans="3:24" x14ac:dyDescent="0.65">
      <c r="C47" s="34"/>
      <c r="D47" s="34"/>
      <c r="E47" s="34"/>
      <c r="V47" s="1"/>
      <c r="X47" s="1"/>
    </row>
    <row r="48" spans="3:24" x14ac:dyDescent="0.65">
      <c r="C48" s="34"/>
      <c r="D48" s="34"/>
      <c r="E48" s="34"/>
      <c r="V48" s="1"/>
      <c r="X48" s="1"/>
    </row>
    <row r="49" spans="3:24" x14ac:dyDescent="0.65">
      <c r="C49" s="34"/>
      <c r="D49" s="34"/>
      <c r="E49" s="34"/>
      <c r="V49" s="1"/>
      <c r="X49" s="1"/>
    </row>
    <row r="50" spans="3:24" x14ac:dyDescent="0.65">
      <c r="C50" s="34"/>
      <c r="D50" s="34"/>
      <c r="E50" s="34"/>
      <c r="V50" s="1"/>
      <c r="X50" s="1"/>
    </row>
    <row r="51" spans="3:24" x14ac:dyDescent="0.65">
      <c r="C51" s="34"/>
      <c r="D51" s="34"/>
      <c r="E51" s="34"/>
      <c r="V51" s="1"/>
      <c r="X51" s="1"/>
    </row>
    <row r="52" spans="3:24" x14ac:dyDescent="0.65">
      <c r="C52" s="34"/>
      <c r="D52" s="34"/>
      <c r="E52" s="34"/>
      <c r="V52" s="1"/>
      <c r="X52" s="1"/>
    </row>
    <row r="53" spans="3:24" x14ac:dyDescent="0.65">
      <c r="C53" s="34"/>
      <c r="D53" s="34"/>
      <c r="E53" s="34"/>
      <c r="V53" s="1"/>
      <c r="X53" s="1"/>
    </row>
    <row r="54" spans="3:24" x14ac:dyDescent="0.65">
      <c r="C54" s="34"/>
      <c r="D54" s="34"/>
      <c r="E54" s="34"/>
      <c r="V54" s="1"/>
      <c r="X54" s="1"/>
    </row>
    <row r="55" spans="3:24" x14ac:dyDescent="0.65">
      <c r="C55" s="34"/>
      <c r="D55" s="34"/>
      <c r="E55" s="34"/>
      <c r="V55" s="1"/>
      <c r="X55" s="1"/>
    </row>
    <row r="56" spans="3:24" x14ac:dyDescent="0.65">
      <c r="C56" s="34"/>
      <c r="D56" s="34"/>
      <c r="E56" s="34"/>
      <c r="V56" s="1"/>
      <c r="X56" s="1"/>
    </row>
    <row r="57" spans="3:24" x14ac:dyDescent="0.65">
      <c r="C57" s="34"/>
      <c r="D57" s="34"/>
      <c r="E57" s="34"/>
      <c r="V57" s="1"/>
      <c r="X57" s="1"/>
    </row>
    <row r="58" spans="3:24" x14ac:dyDescent="0.65">
      <c r="C58" s="34"/>
      <c r="D58" s="34"/>
      <c r="E58" s="34"/>
      <c r="V58" s="1"/>
      <c r="X58" s="1"/>
    </row>
    <row r="59" spans="3:24" x14ac:dyDescent="0.65">
      <c r="C59" s="34"/>
      <c r="D59" s="34"/>
      <c r="E59" s="34"/>
      <c r="V59" s="1"/>
      <c r="X59" s="1"/>
    </row>
    <row r="60" spans="3:24" x14ac:dyDescent="0.65">
      <c r="C60" s="34"/>
      <c r="D60" s="34"/>
      <c r="E60" s="34"/>
      <c r="V60" s="1"/>
      <c r="X60" s="1"/>
    </row>
    <row r="61" spans="3:24" x14ac:dyDescent="0.65">
      <c r="C61" s="34"/>
      <c r="D61" s="34"/>
      <c r="E61" s="34"/>
      <c r="V61" s="1"/>
      <c r="X61" s="1"/>
    </row>
    <row r="62" spans="3:24" x14ac:dyDescent="0.65">
      <c r="C62" s="34"/>
      <c r="D62" s="34"/>
      <c r="E62" s="34"/>
      <c r="V62" s="1"/>
      <c r="X62" s="1"/>
    </row>
    <row r="63" spans="3:24" x14ac:dyDescent="0.65">
      <c r="C63" s="34"/>
      <c r="D63" s="34"/>
      <c r="E63" s="34"/>
      <c r="V63" s="1"/>
      <c r="X63" s="1"/>
    </row>
    <row r="64" spans="3:24" x14ac:dyDescent="0.65">
      <c r="C64" s="34"/>
      <c r="D64" s="34"/>
      <c r="E64" s="34"/>
      <c r="V64" s="1"/>
      <c r="X64" s="1"/>
    </row>
    <row r="65" spans="3:24" x14ac:dyDescent="0.65">
      <c r="C65" s="34"/>
      <c r="D65" s="34"/>
      <c r="E65" s="34"/>
      <c r="V65" s="1"/>
      <c r="X65" s="1"/>
    </row>
    <row r="66" spans="3:24" x14ac:dyDescent="0.65">
      <c r="C66" s="34"/>
      <c r="D66" s="34"/>
      <c r="E66" s="34"/>
      <c r="V66" s="1"/>
      <c r="X66" s="1"/>
    </row>
    <row r="67" spans="3:24" x14ac:dyDescent="0.65">
      <c r="C67" s="34"/>
      <c r="D67" s="34"/>
      <c r="E67" s="34"/>
      <c r="V67" s="1"/>
      <c r="X67" s="1"/>
    </row>
    <row r="68" spans="3:24" x14ac:dyDescent="0.65">
      <c r="C68" s="34"/>
      <c r="D68" s="34"/>
      <c r="E68" s="34"/>
      <c r="V68" s="1"/>
      <c r="X68" s="1"/>
    </row>
    <row r="69" spans="3:24" x14ac:dyDescent="0.65">
      <c r="C69" s="34"/>
      <c r="D69" s="34"/>
      <c r="E69" s="34"/>
      <c r="V69" s="1"/>
      <c r="X69" s="1"/>
    </row>
    <row r="70" spans="3:24" x14ac:dyDescent="0.65">
      <c r="C70" s="34"/>
      <c r="D70" s="34"/>
      <c r="E70" s="34"/>
      <c r="V70" s="1"/>
      <c r="X70" s="1"/>
    </row>
    <row r="71" spans="3:24" x14ac:dyDescent="0.65">
      <c r="C71" s="34"/>
      <c r="D71" s="34"/>
      <c r="E71" s="34"/>
      <c r="V71" s="1"/>
      <c r="X71" s="1"/>
    </row>
    <row r="72" spans="3:24" x14ac:dyDescent="0.65">
      <c r="C72" s="34"/>
      <c r="D72" s="34"/>
      <c r="E72" s="34"/>
      <c r="V72" s="1"/>
      <c r="X72" s="1"/>
    </row>
    <row r="73" spans="3:24" x14ac:dyDescent="0.65">
      <c r="C73" s="34"/>
      <c r="D73" s="34"/>
      <c r="E73" s="34"/>
      <c r="V73" s="1"/>
      <c r="X73" s="1"/>
    </row>
    <row r="74" spans="3:24" x14ac:dyDescent="0.65">
      <c r="C74" s="34"/>
      <c r="D74" s="34"/>
      <c r="E74" s="34"/>
      <c r="V74" s="1"/>
      <c r="X74" s="1"/>
    </row>
    <row r="75" spans="3:24" x14ac:dyDescent="0.65">
      <c r="C75" s="34"/>
      <c r="D75" s="34"/>
      <c r="E75" s="34"/>
      <c r="V75" s="1"/>
      <c r="X75" s="1"/>
    </row>
    <row r="76" spans="3:24" x14ac:dyDescent="0.65">
      <c r="C76" s="34"/>
      <c r="D76" s="34"/>
      <c r="E76" s="34"/>
      <c r="V76" s="1"/>
      <c r="X76" s="1"/>
    </row>
    <row r="77" spans="3:24" x14ac:dyDescent="0.65">
      <c r="C77" s="34"/>
      <c r="D77" s="34"/>
      <c r="E77" s="34"/>
      <c r="V77" s="1"/>
      <c r="X77" s="1"/>
    </row>
    <row r="78" spans="3:24" x14ac:dyDescent="0.65">
      <c r="C78" s="34"/>
      <c r="D78" s="34"/>
      <c r="E78" s="34"/>
      <c r="V78" s="1"/>
      <c r="X78" s="1"/>
    </row>
    <row r="79" spans="3:24" x14ac:dyDescent="0.65">
      <c r="C79" s="34"/>
      <c r="D79" s="34"/>
      <c r="E79" s="34"/>
    </row>
    <row r="80" spans="3:24" x14ac:dyDescent="0.65">
      <c r="C80" s="34"/>
      <c r="D80" s="34"/>
      <c r="E80" s="34"/>
    </row>
    <row r="81" spans="3:5" x14ac:dyDescent="0.65">
      <c r="C81" s="34"/>
      <c r="D81" s="34"/>
      <c r="E81" s="34"/>
    </row>
    <row r="82" spans="3:5" x14ac:dyDescent="0.65">
      <c r="C82" s="34"/>
      <c r="D82" s="34"/>
      <c r="E82" s="34"/>
    </row>
    <row r="83" spans="3:5" x14ac:dyDescent="0.65">
      <c r="C83" s="34"/>
      <c r="D83" s="34"/>
      <c r="E83" s="34"/>
    </row>
    <row r="84" spans="3:5" x14ac:dyDescent="0.65">
      <c r="C84" s="34"/>
      <c r="D84" s="34"/>
      <c r="E84" s="34"/>
    </row>
    <row r="85" spans="3:5" x14ac:dyDescent="0.65">
      <c r="C85" s="34"/>
      <c r="D85" s="34"/>
      <c r="E85" s="34"/>
    </row>
    <row r="86" spans="3:5" x14ac:dyDescent="0.65">
      <c r="C86" s="34"/>
      <c r="D86" s="34"/>
      <c r="E86" s="34"/>
    </row>
    <row r="87" spans="3:5" x14ac:dyDescent="0.65">
      <c r="C87" s="34"/>
      <c r="D87" s="34"/>
      <c r="E87" s="34"/>
    </row>
    <row r="88" spans="3:5" x14ac:dyDescent="0.65">
      <c r="C88" s="34"/>
      <c r="D88" s="34"/>
      <c r="E88" s="34"/>
    </row>
    <row r="89" spans="3:5" x14ac:dyDescent="0.65">
      <c r="C89" s="34"/>
      <c r="D89" s="34"/>
      <c r="E89" s="34"/>
    </row>
    <row r="90" spans="3:5" x14ac:dyDescent="0.65">
      <c r="C90" s="34"/>
      <c r="D90" s="34"/>
      <c r="E90" s="34"/>
    </row>
    <row r="91" spans="3:5" x14ac:dyDescent="0.65">
      <c r="C91" s="34"/>
      <c r="D91" s="34"/>
      <c r="E91" s="34"/>
    </row>
    <row r="92" spans="3:5" x14ac:dyDescent="0.65">
      <c r="C92" s="34"/>
      <c r="D92" s="34"/>
      <c r="E92" s="34"/>
    </row>
    <row r="93" spans="3:5" x14ac:dyDescent="0.65">
      <c r="C93" s="34"/>
      <c r="D93" s="34"/>
      <c r="E93" s="34"/>
    </row>
    <row r="94" spans="3:5" x14ac:dyDescent="0.65">
      <c r="C94" s="34"/>
      <c r="D94" s="34"/>
      <c r="E94" s="34"/>
    </row>
    <row r="95" spans="3:5" x14ac:dyDescent="0.65">
      <c r="C95" s="34"/>
      <c r="D95" s="34"/>
      <c r="E95" s="34"/>
    </row>
    <row r="96" spans="3:5" x14ac:dyDescent="0.65">
      <c r="C96" s="34"/>
      <c r="D96" s="34"/>
      <c r="E96" s="34"/>
    </row>
    <row r="97" spans="3:5" x14ac:dyDescent="0.65">
      <c r="C97" s="34"/>
      <c r="D97" s="34"/>
      <c r="E97" s="34"/>
    </row>
    <row r="98" spans="3:5" x14ac:dyDescent="0.65">
      <c r="C98" s="34"/>
      <c r="D98" s="34"/>
      <c r="E98" s="34"/>
    </row>
    <row r="99" spans="3:5" x14ac:dyDescent="0.65">
      <c r="C99" s="34"/>
      <c r="D99" s="34"/>
      <c r="E99" s="34"/>
    </row>
    <row r="100" spans="3:5" x14ac:dyDescent="0.65">
      <c r="C100" s="34"/>
      <c r="D100" s="34"/>
      <c r="E100" s="34"/>
    </row>
    <row r="101" spans="3:5" x14ac:dyDescent="0.65">
      <c r="C101" s="34"/>
      <c r="D101" s="34"/>
      <c r="E101" s="34"/>
    </row>
    <row r="102" spans="3:5" x14ac:dyDescent="0.65">
      <c r="C102" s="34"/>
      <c r="D102" s="34"/>
      <c r="E102" s="34"/>
    </row>
    <row r="103" spans="3:5" x14ac:dyDescent="0.65">
      <c r="C103" s="34"/>
      <c r="D103" s="34"/>
      <c r="E103" s="34"/>
    </row>
    <row r="104" spans="3:5" x14ac:dyDescent="0.65">
      <c r="C104" s="34"/>
      <c r="D104" s="34"/>
      <c r="E104" s="34"/>
    </row>
    <row r="105" spans="3:5" x14ac:dyDescent="0.65">
      <c r="C105" s="34"/>
      <c r="D105" s="34"/>
      <c r="E105" s="34"/>
    </row>
    <row r="106" spans="3:5" x14ac:dyDescent="0.65">
      <c r="C106" s="34"/>
      <c r="D106" s="34"/>
      <c r="E106" s="34"/>
    </row>
    <row r="107" spans="3:5" x14ac:dyDescent="0.65">
      <c r="C107" s="34"/>
      <c r="D107" s="34"/>
      <c r="E107" s="34"/>
    </row>
    <row r="108" spans="3:5" x14ac:dyDescent="0.65">
      <c r="C108" s="34"/>
      <c r="D108" s="34"/>
      <c r="E108" s="34"/>
    </row>
    <row r="109" spans="3:5" x14ac:dyDescent="0.65">
      <c r="C109" s="34"/>
      <c r="D109" s="34"/>
      <c r="E109" s="34"/>
    </row>
    <row r="110" spans="3:5" x14ac:dyDescent="0.65">
      <c r="C110" s="34"/>
      <c r="D110" s="34"/>
      <c r="E110" s="34"/>
    </row>
    <row r="111" spans="3:5" x14ac:dyDescent="0.65">
      <c r="C111" s="34"/>
      <c r="D111" s="34"/>
      <c r="E111" s="34"/>
    </row>
    <row r="112" spans="3:5" x14ac:dyDescent="0.65">
      <c r="C112" s="34"/>
      <c r="D112" s="34"/>
      <c r="E112" s="34"/>
    </row>
    <row r="113" spans="3:5" x14ac:dyDescent="0.65">
      <c r="C113" s="34"/>
      <c r="D113" s="34"/>
      <c r="E113" s="34"/>
    </row>
    <row r="114" spans="3:5" x14ac:dyDescent="0.65">
      <c r="C114" s="34"/>
      <c r="D114" s="34"/>
      <c r="E114" s="34"/>
    </row>
    <row r="115" spans="3:5" x14ac:dyDescent="0.65">
      <c r="C115" s="34"/>
      <c r="D115" s="34"/>
      <c r="E115" s="34"/>
    </row>
    <row r="116" spans="3:5" x14ac:dyDescent="0.65">
      <c r="C116" s="34"/>
      <c r="D116" s="34"/>
      <c r="E116" s="34"/>
    </row>
    <row r="117" spans="3:5" x14ac:dyDescent="0.65">
      <c r="C117" s="34"/>
      <c r="D117" s="34"/>
      <c r="E117" s="34"/>
    </row>
    <row r="118" spans="3:5" x14ac:dyDescent="0.65">
      <c r="C118" s="34"/>
      <c r="D118" s="34"/>
      <c r="E118" s="34"/>
    </row>
    <row r="119" spans="3:5" x14ac:dyDescent="0.65">
      <c r="C119" s="34"/>
      <c r="D119" s="34"/>
      <c r="E119" s="34"/>
    </row>
    <row r="120" spans="3:5" x14ac:dyDescent="0.65">
      <c r="C120" s="34"/>
      <c r="D120" s="34"/>
      <c r="E120" s="34"/>
    </row>
    <row r="121" spans="3:5" x14ac:dyDescent="0.65">
      <c r="C121" s="34"/>
      <c r="D121" s="34"/>
      <c r="E121" s="34"/>
    </row>
    <row r="122" spans="3:5" x14ac:dyDescent="0.65">
      <c r="C122" s="34"/>
      <c r="D122" s="34"/>
      <c r="E122" s="34"/>
    </row>
    <row r="123" spans="3:5" x14ac:dyDescent="0.65">
      <c r="C123" s="34"/>
      <c r="D123" s="34"/>
      <c r="E123" s="34"/>
    </row>
    <row r="124" spans="3:5" x14ac:dyDescent="0.65">
      <c r="C124" s="34"/>
      <c r="D124" s="34"/>
      <c r="E124" s="34"/>
    </row>
    <row r="125" spans="3:5" x14ac:dyDescent="0.65">
      <c r="C125" s="34"/>
      <c r="D125" s="34"/>
      <c r="E125" s="34"/>
    </row>
    <row r="126" spans="3:5" x14ac:dyDescent="0.65">
      <c r="C126" s="34"/>
      <c r="D126" s="34"/>
      <c r="E126" s="34"/>
    </row>
    <row r="127" spans="3:5" x14ac:dyDescent="0.65">
      <c r="C127" s="34"/>
      <c r="D127" s="34"/>
      <c r="E127" s="34"/>
    </row>
    <row r="128" spans="3:5" x14ac:dyDescent="0.65">
      <c r="C128" s="34"/>
      <c r="D128" s="34"/>
      <c r="E128" s="34"/>
    </row>
    <row r="129" spans="3:5" x14ac:dyDescent="0.65">
      <c r="C129" s="34"/>
      <c r="D129" s="34"/>
      <c r="E129" s="34"/>
    </row>
    <row r="130" spans="3:5" x14ac:dyDescent="0.65">
      <c r="C130" s="34"/>
      <c r="D130" s="34"/>
      <c r="E130" s="34"/>
    </row>
    <row r="131" spans="3:5" x14ac:dyDescent="0.65">
      <c r="C131" s="34"/>
      <c r="D131" s="34"/>
      <c r="E131" s="34"/>
    </row>
    <row r="132" spans="3:5" x14ac:dyDescent="0.65">
      <c r="C132" s="34"/>
      <c r="D132" s="34"/>
      <c r="E132" s="34"/>
    </row>
    <row r="133" spans="3:5" x14ac:dyDescent="0.65">
      <c r="C133" s="34"/>
      <c r="D133" s="34"/>
      <c r="E133" s="34"/>
    </row>
    <row r="134" spans="3:5" x14ac:dyDescent="0.65">
      <c r="C134" s="34"/>
      <c r="D134" s="34"/>
      <c r="E134" s="34"/>
    </row>
    <row r="135" spans="3:5" x14ac:dyDescent="0.65">
      <c r="C135" s="34"/>
      <c r="D135" s="34"/>
      <c r="E135" s="34"/>
    </row>
    <row r="136" spans="3:5" x14ac:dyDescent="0.65">
      <c r="C136" s="34"/>
      <c r="D136" s="34"/>
      <c r="E136" s="34"/>
    </row>
    <row r="137" spans="3:5" x14ac:dyDescent="0.65">
      <c r="C137" s="34"/>
      <c r="D137" s="34"/>
      <c r="E137" s="34"/>
    </row>
    <row r="138" spans="3:5" x14ac:dyDescent="0.65">
      <c r="C138" s="34"/>
      <c r="D138" s="34"/>
      <c r="E138" s="34"/>
    </row>
    <row r="139" spans="3:5" x14ac:dyDescent="0.65">
      <c r="C139" s="34"/>
      <c r="D139" s="34"/>
      <c r="E139" s="34"/>
    </row>
    <row r="140" spans="3:5" x14ac:dyDescent="0.65">
      <c r="C140" s="34"/>
      <c r="D140" s="34"/>
      <c r="E140" s="34"/>
    </row>
    <row r="141" spans="3:5" x14ac:dyDescent="0.65">
      <c r="C141" s="34"/>
      <c r="D141" s="34"/>
      <c r="E141" s="34"/>
    </row>
    <row r="142" spans="3:5" x14ac:dyDescent="0.65">
      <c r="C142" s="34"/>
      <c r="D142" s="34"/>
      <c r="E142" s="34"/>
    </row>
    <row r="143" spans="3:5" x14ac:dyDescent="0.65">
      <c r="C143" s="34"/>
      <c r="D143" s="34"/>
      <c r="E143" s="34"/>
    </row>
    <row r="144" spans="3:5" x14ac:dyDescent="0.65">
      <c r="C144" s="34"/>
      <c r="D144" s="34"/>
      <c r="E144" s="34"/>
    </row>
    <row r="145" spans="3:5" x14ac:dyDescent="0.65">
      <c r="C145" s="34"/>
      <c r="D145" s="34"/>
      <c r="E145" s="34"/>
    </row>
    <row r="146" spans="3:5" x14ac:dyDescent="0.65">
      <c r="C146" s="34"/>
      <c r="D146" s="34"/>
      <c r="E146" s="34"/>
    </row>
    <row r="147" spans="3:5" x14ac:dyDescent="0.65">
      <c r="C147" s="34"/>
      <c r="D147" s="34"/>
      <c r="E147" s="34"/>
    </row>
    <row r="148" spans="3:5" x14ac:dyDescent="0.65">
      <c r="C148" s="34"/>
      <c r="D148" s="34"/>
      <c r="E148" s="34"/>
    </row>
    <row r="149" spans="3:5" x14ac:dyDescent="0.65">
      <c r="C149" s="34"/>
      <c r="D149" s="34"/>
      <c r="E149" s="34"/>
    </row>
    <row r="150" spans="3:5" x14ac:dyDescent="0.65">
      <c r="C150" s="34"/>
      <c r="D150" s="34"/>
      <c r="E150" s="34"/>
    </row>
    <row r="151" spans="3:5" x14ac:dyDescent="0.65">
      <c r="C151" s="34"/>
      <c r="D151" s="34"/>
      <c r="E151" s="34"/>
    </row>
    <row r="152" spans="3:5" x14ac:dyDescent="0.65">
      <c r="C152" s="34"/>
      <c r="D152" s="34"/>
      <c r="E152" s="34"/>
    </row>
    <row r="153" spans="3:5" x14ac:dyDescent="0.65">
      <c r="C153" s="34"/>
      <c r="D153" s="34"/>
      <c r="E153" s="34"/>
    </row>
    <row r="154" spans="3:5" x14ac:dyDescent="0.65">
      <c r="C154" s="34"/>
      <c r="D154" s="34"/>
      <c r="E154" s="34"/>
    </row>
    <row r="155" spans="3:5" x14ac:dyDescent="0.65">
      <c r="C155" s="34"/>
      <c r="D155" s="34"/>
      <c r="E155" s="34"/>
    </row>
    <row r="156" spans="3:5" x14ac:dyDescent="0.65">
      <c r="C156" s="34"/>
      <c r="D156" s="34"/>
      <c r="E156" s="34"/>
    </row>
    <row r="157" spans="3:5" x14ac:dyDescent="0.65">
      <c r="C157" s="34"/>
      <c r="D157" s="34"/>
      <c r="E157" s="34"/>
    </row>
    <row r="158" spans="3:5" x14ac:dyDescent="0.65">
      <c r="C158" s="34"/>
      <c r="D158" s="34"/>
      <c r="E158" s="34"/>
    </row>
    <row r="159" spans="3:5" x14ac:dyDescent="0.65">
      <c r="C159" s="34"/>
      <c r="D159" s="34"/>
      <c r="E159" s="34"/>
    </row>
    <row r="160" spans="3:5" x14ac:dyDescent="0.65">
      <c r="C160" s="34"/>
      <c r="D160" s="34"/>
      <c r="E160" s="34"/>
    </row>
    <row r="161" spans="3:5" x14ac:dyDescent="0.65">
      <c r="C161" s="34"/>
      <c r="D161" s="34"/>
      <c r="E161" s="34"/>
    </row>
    <row r="162" spans="3:5" x14ac:dyDescent="0.65">
      <c r="C162" s="34"/>
      <c r="D162" s="34"/>
      <c r="E162" s="34"/>
    </row>
    <row r="163" spans="3:5" x14ac:dyDescent="0.65">
      <c r="C163" s="34"/>
      <c r="D163" s="34"/>
      <c r="E163" s="34"/>
    </row>
    <row r="164" spans="3:5" x14ac:dyDescent="0.65">
      <c r="C164" s="34"/>
      <c r="D164" s="34"/>
      <c r="E164" s="34"/>
    </row>
    <row r="165" spans="3:5" x14ac:dyDescent="0.65">
      <c r="C165" s="34"/>
      <c r="D165" s="34"/>
      <c r="E165" s="34"/>
    </row>
    <row r="166" spans="3:5" x14ac:dyDescent="0.65">
      <c r="C166" s="34"/>
      <c r="D166" s="34"/>
      <c r="E166" s="34"/>
    </row>
    <row r="167" spans="3:5" x14ac:dyDescent="0.65">
      <c r="C167" s="34"/>
      <c r="D167" s="34"/>
      <c r="E167" s="34"/>
    </row>
    <row r="168" spans="3:5" x14ac:dyDescent="0.65">
      <c r="C168" s="34"/>
      <c r="D168" s="34"/>
      <c r="E168" s="34"/>
    </row>
    <row r="169" spans="3:5" x14ac:dyDescent="0.65">
      <c r="C169" s="34"/>
      <c r="D169" s="34"/>
      <c r="E169" s="34"/>
    </row>
    <row r="170" spans="3:5" x14ac:dyDescent="0.65">
      <c r="C170" s="34"/>
      <c r="D170" s="34"/>
      <c r="E170" s="34"/>
    </row>
    <row r="171" spans="3:5" x14ac:dyDescent="0.65">
      <c r="C171" s="34"/>
      <c r="D171" s="34"/>
      <c r="E171" s="34"/>
    </row>
    <row r="172" spans="3:5" x14ac:dyDescent="0.65">
      <c r="C172" s="34"/>
      <c r="D172" s="34"/>
      <c r="E172" s="34"/>
    </row>
    <row r="173" spans="3:5" x14ac:dyDescent="0.65">
      <c r="C173" s="34"/>
      <c r="D173" s="34"/>
      <c r="E173" s="34"/>
    </row>
    <row r="174" spans="3:5" x14ac:dyDescent="0.65">
      <c r="C174" s="34"/>
      <c r="D174" s="34"/>
      <c r="E174" s="34"/>
    </row>
    <row r="175" spans="3:5" x14ac:dyDescent="0.65">
      <c r="C175" s="34"/>
      <c r="D175" s="34"/>
      <c r="E175" s="34"/>
    </row>
    <row r="176" spans="3:5" x14ac:dyDescent="0.65">
      <c r="C176" s="34"/>
      <c r="D176" s="34"/>
      <c r="E176" s="34"/>
    </row>
    <row r="177" spans="3:5" x14ac:dyDescent="0.65">
      <c r="C177" s="34"/>
      <c r="D177" s="34"/>
      <c r="E177" s="34"/>
    </row>
    <row r="178" spans="3:5" x14ac:dyDescent="0.65">
      <c r="C178" s="34"/>
      <c r="D178" s="34"/>
      <c r="E178" s="34"/>
    </row>
    <row r="179" spans="3:5" x14ac:dyDescent="0.65">
      <c r="C179" s="34"/>
      <c r="D179" s="34"/>
      <c r="E179" s="34"/>
    </row>
    <row r="180" spans="3:5" x14ac:dyDescent="0.65">
      <c r="C180" s="34"/>
      <c r="D180" s="34"/>
      <c r="E180" s="34"/>
    </row>
    <row r="181" spans="3:5" x14ac:dyDescent="0.65">
      <c r="C181" s="34"/>
      <c r="D181" s="34"/>
      <c r="E181" s="34"/>
    </row>
    <row r="182" spans="3:5" x14ac:dyDescent="0.65">
      <c r="C182" s="34"/>
      <c r="D182" s="34"/>
      <c r="E182" s="34"/>
    </row>
    <row r="183" spans="3:5" x14ac:dyDescent="0.65">
      <c r="C183" s="34"/>
      <c r="D183" s="34"/>
      <c r="E183" s="34"/>
    </row>
    <row r="184" spans="3:5" x14ac:dyDescent="0.65">
      <c r="C184" s="34"/>
      <c r="D184" s="34"/>
      <c r="E184" s="34"/>
    </row>
    <row r="185" spans="3:5" x14ac:dyDescent="0.65">
      <c r="C185" s="34"/>
      <c r="D185" s="34"/>
      <c r="E185" s="34"/>
    </row>
    <row r="186" spans="3:5" x14ac:dyDescent="0.65">
      <c r="C186" s="34"/>
      <c r="D186" s="34"/>
      <c r="E186" s="34"/>
    </row>
    <row r="187" spans="3:5" x14ac:dyDescent="0.65">
      <c r="C187" s="34"/>
      <c r="D187" s="34"/>
      <c r="E187" s="34"/>
    </row>
    <row r="188" spans="3:5" x14ac:dyDescent="0.65">
      <c r="C188" s="34"/>
      <c r="D188" s="34"/>
      <c r="E188" s="34"/>
    </row>
    <row r="189" spans="3:5" x14ac:dyDescent="0.65">
      <c r="C189" s="34"/>
      <c r="D189" s="34"/>
      <c r="E189" s="34"/>
    </row>
    <row r="190" spans="3:5" x14ac:dyDescent="0.65">
      <c r="C190" s="34"/>
      <c r="D190" s="34"/>
      <c r="E190" s="34"/>
    </row>
    <row r="191" spans="3:5" x14ac:dyDescent="0.65">
      <c r="C191" s="34"/>
      <c r="D191" s="34"/>
      <c r="E191" s="34"/>
    </row>
    <row r="192" spans="3:5" x14ac:dyDescent="0.65">
      <c r="C192" s="34"/>
      <c r="D192" s="34"/>
      <c r="E192" s="34"/>
    </row>
    <row r="193" spans="3:5" x14ac:dyDescent="0.65">
      <c r="C193" s="34"/>
      <c r="D193" s="34"/>
      <c r="E193" s="34"/>
    </row>
    <row r="194" spans="3:5" x14ac:dyDescent="0.65">
      <c r="C194" s="34"/>
      <c r="D194" s="34"/>
      <c r="E194" s="34"/>
    </row>
    <row r="195" spans="3:5" x14ac:dyDescent="0.65">
      <c r="C195" s="34"/>
      <c r="D195" s="34"/>
      <c r="E195" s="34"/>
    </row>
    <row r="196" spans="3:5" x14ac:dyDescent="0.65">
      <c r="C196" s="34"/>
      <c r="D196" s="34"/>
      <c r="E196" s="34"/>
    </row>
    <row r="197" spans="3:5" x14ac:dyDescent="0.65">
      <c r="C197" s="34"/>
      <c r="D197" s="34"/>
      <c r="E197" s="34"/>
    </row>
    <row r="198" spans="3:5" x14ac:dyDescent="0.65">
      <c r="C198" s="34"/>
      <c r="D198" s="34"/>
      <c r="E198" s="34"/>
    </row>
    <row r="199" spans="3:5" x14ac:dyDescent="0.65">
      <c r="C199" s="34"/>
      <c r="D199" s="34"/>
      <c r="E199" s="34"/>
    </row>
    <row r="200" spans="3:5" x14ac:dyDescent="0.65">
      <c r="C200" s="34"/>
      <c r="D200" s="34"/>
      <c r="E200" s="34"/>
    </row>
    <row r="201" spans="3:5" x14ac:dyDescent="0.65">
      <c r="C201" s="34"/>
      <c r="D201" s="34"/>
      <c r="E201" s="34"/>
    </row>
    <row r="202" spans="3:5" x14ac:dyDescent="0.65">
      <c r="C202" s="34"/>
      <c r="D202" s="34"/>
      <c r="E202" s="34"/>
    </row>
    <row r="203" spans="3:5" x14ac:dyDescent="0.65">
      <c r="C203" s="34"/>
      <c r="D203" s="34"/>
      <c r="E203" s="34"/>
    </row>
    <row r="204" spans="3:5" x14ac:dyDescent="0.65">
      <c r="C204" s="34"/>
      <c r="D204" s="34"/>
      <c r="E204" s="34"/>
    </row>
    <row r="205" spans="3:5" x14ac:dyDescent="0.65">
      <c r="C205" s="34"/>
      <c r="D205" s="34"/>
      <c r="E205" s="34"/>
    </row>
    <row r="206" spans="3:5" x14ac:dyDescent="0.65">
      <c r="C206" s="34"/>
      <c r="D206" s="34"/>
      <c r="E206" s="34"/>
    </row>
    <row r="207" spans="3:5" x14ac:dyDescent="0.65">
      <c r="C207" s="34"/>
      <c r="D207" s="34"/>
      <c r="E207" s="34"/>
    </row>
    <row r="208" spans="3:5" x14ac:dyDescent="0.65">
      <c r="C208" s="34"/>
      <c r="D208" s="34"/>
      <c r="E208" s="34"/>
    </row>
    <row r="209" spans="3:5" x14ac:dyDescent="0.65">
      <c r="C209" s="34"/>
      <c r="D209" s="34"/>
      <c r="E209" s="34"/>
    </row>
    <row r="210" spans="3:5" x14ac:dyDescent="0.65">
      <c r="C210" s="34"/>
      <c r="D210" s="34"/>
      <c r="E210" s="34"/>
    </row>
    <row r="211" spans="3:5" x14ac:dyDescent="0.65">
      <c r="C211" s="34"/>
      <c r="D211" s="34"/>
      <c r="E211" s="34"/>
    </row>
    <row r="212" spans="3:5" x14ac:dyDescent="0.65">
      <c r="C212" s="34"/>
      <c r="D212" s="34"/>
      <c r="E212" s="34"/>
    </row>
    <row r="213" spans="3:5" x14ac:dyDescent="0.65">
      <c r="C213" s="34"/>
      <c r="D213" s="34"/>
      <c r="E213" s="34"/>
    </row>
    <row r="214" spans="3:5" x14ac:dyDescent="0.65">
      <c r="C214" s="34"/>
      <c r="D214" s="34"/>
      <c r="E214" s="34"/>
    </row>
    <row r="215" spans="3:5" x14ac:dyDescent="0.65">
      <c r="C215" s="34"/>
      <c r="D215" s="34"/>
      <c r="E215" s="34"/>
    </row>
    <row r="216" spans="3:5" x14ac:dyDescent="0.65">
      <c r="C216" s="34"/>
      <c r="D216" s="34"/>
      <c r="E216" s="34"/>
    </row>
    <row r="217" spans="3:5" x14ac:dyDescent="0.65">
      <c r="C217" s="34"/>
      <c r="D217" s="34"/>
      <c r="E217" s="34"/>
    </row>
    <row r="218" spans="3:5" x14ac:dyDescent="0.65">
      <c r="C218" s="34"/>
      <c r="D218" s="34"/>
      <c r="E218" s="34"/>
    </row>
    <row r="219" spans="3:5" x14ac:dyDescent="0.65">
      <c r="C219" s="34"/>
      <c r="D219" s="34"/>
      <c r="E219" s="34"/>
    </row>
    <row r="220" spans="3:5" x14ac:dyDescent="0.65">
      <c r="C220" s="34"/>
      <c r="D220" s="34"/>
      <c r="E220" s="34"/>
    </row>
    <row r="221" spans="3:5" x14ac:dyDescent="0.65">
      <c r="C221" s="34"/>
      <c r="D221" s="34"/>
      <c r="E221" s="34"/>
    </row>
    <row r="222" spans="3:5" x14ac:dyDescent="0.65">
      <c r="C222" s="34"/>
      <c r="D222" s="34"/>
      <c r="E222" s="34"/>
    </row>
    <row r="223" spans="3:5" x14ac:dyDescent="0.65">
      <c r="C223" s="34"/>
      <c r="D223" s="34"/>
      <c r="E223" s="34"/>
    </row>
    <row r="224" spans="3:5" x14ac:dyDescent="0.65">
      <c r="C224" s="34"/>
      <c r="D224" s="34"/>
      <c r="E224" s="34"/>
    </row>
    <row r="225" spans="3:5" x14ac:dyDescent="0.65">
      <c r="C225" s="34"/>
      <c r="D225" s="34"/>
      <c r="E225" s="34"/>
    </row>
    <row r="226" spans="3:5" x14ac:dyDescent="0.65">
      <c r="C226" s="34"/>
      <c r="D226" s="34"/>
      <c r="E226" s="34"/>
    </row>
    <row r="227" spans="3:5" x14ac:dyDescent="0.65">
      <c r="C227" s="34"/>
      <c r="D227" s="34"/>
      <c r="E227" s="34"/>
    </row>
    <row r="228" spans="3:5" x14ac:dyDescent="0.65">
      <c r="C228" s="34"/>
      <c r="D228" s="34"/>
      <c r="E228" s="34"/>
    </row>
    <row r="229" spans="3:5" x14ac:dyDescent="0.65">
      <c r="C229" s="34"/>
      <c r="D229" s="34"/>
      <c r="E229" s="34"/>
    </row>
    <row r="230" spans="3:5" x14ac:dyDescent="0.65">
      <c r="C230" s="34"/>
      <c r="D230" s="34"/>
      <c r="E230" s="34"/>
    </row>
    <row r="231" spans="3:5" x14ac:dyDescent="0.65">
      <c r="C231" s="34"/>
      <c r="D231" s="34"/>
      <c r="E231" s="34"/>
    </row>
    <row r="232" spans="3:5" x14ac:dyDescent="0.65">
      <c r="C232" s="34"/>
      <c r="D232" s="34"/>
      <c r="E232" s="34"/>
    </row>
    <row r="233" spans="3:5" x14ac:dyDescent="0.65">
      <c r="C233" s="34"/>
      <c r="D233" s="34"/>
      <c r="E233" s="34"/>
    </row>
    <row r="234" spans="3:5" x14ac:dyDescent="0.65">
      <c r="C234" s="34"/>
      <c r="D234" s="34"/>
      <c r="E234" s="34"/>
    </row>
    <row r="235" spans="3:5" x14ac:dyDescent="0.65">
      <c r="C235" s="34"/>
      <c r="D235" s="34"/>
      <c r="E235" s="34"/>
    </row>
    <row r="236" spans="3:5" x14ac:dyDescent="0.65">
      <c r="C236" s="34"/>
      <c r="D236" s="34"/>
      <c r="E236" s="34"/>
    </row>
    <row r="237" spans="3:5" x14ac:dyDescent="0.65">
      <c r="C237" s="34"/>
      <c r="D237" s="34"/>
      <c r="E237" s="34"/>
    </row>
    <row r="238" spans="3:5" x14ac:dyDescent="0.65">
      <c r="C238" s="34"/>
      <c r="D238" s="34"/>
      <c r="E238" s="34"/>
    </row>
    <row r="239" spans="3:5" x14ac:dyDescent="0.65">
      <c r="C239" s="34"/>
      <c r="D239" s="34"/>
      <c r="E239" s="34"/>
    </row>
    <row r="240" spans="3:5" x14ac:dyDescent="0.65">
      <c r="C240" s="34"/>
      <c r="D240" s="34"/>
      <c r="E240" s="34"/>
    </row>
    <row r="241" spans="3:5" x14ac:dyDescent="0.65">
      <c r="C241" s="34"/>
      <c r="D241" s="34"/>
      <c r="E241" s="34"/>
    </row>
    <row r="242" spans="3:5" x14ac:dyDescent="0.65">
      <c r="C242" s="34"/>
      <c r="D242" s="34"/>
      <c r="E242" s="34"/>
    </row>
    <row r="243" spans="3:5" x14ac:dyDescent="0.65">
      <c r="C243" s="34"/>
      <c r="D243" s="34"/>
      <c r="E243" s="34"/>
    </row>
    <row r="244" spans="3:5" x14ac:dyDescent="0.65">
      <c r="C244" s="34"/>
      <c r="D244" s="34"/>
      <c r="E244" s="34"/>
    </row>
    <row r="245" spans="3:5" x14ac:dyDescent="0.65">
      <c r="C245" s="34"/>
      <c r="D245" s="34"/>
      <c r="E245" s="34"/>
    </row>
    <row r="246" spans="3:5" x14ac:dyDescent="0.65">
      <c r="C246" s="34"/>
      <c r="D246" s="34"/>
      <c r="E246" s="34"/>
    </row>
    <row r="247" spans="3:5" x14ac:dyDescent="0.65">
      <c r="C247" s="34"/>
      <c r="D247" s="34"/>
      <c r="E247" s="34"/>
    </row>
    <row r="248" spans="3:5" x14ac:dyDescent="0.65">
      <c r="C248" s="34"/>
      <c r="D248" s="34"/>
      <c r="E248" s="34"/>
    </row>
    <row r="249" spans="3:5" x14ac:dyDescent="0.65">
      <c r="C249" s="34"/>
      <c r="D249" s="34"/>
      <c r="E249" s="34"/>
    </row>
    <row r="250" spans="3:5" x14ac:dyDescent="0.65">
      <c r="C250" s="34"/>
      <c r="D250" s="34"/>
      <c r="E250" s="34"/>
    </row>
    <row r="251" spans="3:5" x14ac:dyDescent="0.65">
      <c r="C251" s="34"/>
      <c r="D251" s="34"/>
      <c r="E251" s="34"/>
    </row>
    <row r="252" spans="3:5" x14ac:dyDescent="0.65">
      <c r="C252" s="34"/>
      <c r="D252" s="34"/>
      <c r="E252" s="34"/>
    </row>
    <row r="253" spans="3:5" x14ac:dyDescent="0.65">
      <c r="C253" s="34"/>
      <c r="D253" s="34"/>
      <c r="E253" s="34"/>
    </row>
    <row r="254" spans="3:5" x14ac:dyDescent="0.65">
      <c r="C254" s="34"/>
      <c r="D254" s="34"/>
      <c r="E254" s="34"/>
    </row>
    <row r="255" spans="3:5" x14ac:dyDescent="0.65">
      <c r="C255" s="34"/>
      <c r="D255" s="34"/>
      <c r="E255" s="34"/>
    </row>
    <row r="256" spans="3:5" x14ac:dyDescent="0.65">
      <c r="C256" s="34"/>
      <c r="D256" s="34"/>
      <c r="E256" s="34"/>
    </row>
    <row r="257" spans="3:5" x14ac:dyDescent="0.65">
      <c r="C257" s="34"/>
      <c r="D257" s="34"/>
      <c r="E257" s="34"/>
    </row>
    <row r="258" spans="3:5" x14ac:dyDescent="0.65">
      <c r="C258" s="34"/>
      <c r="D258" s="34"/>
      <c r="E258" s="34"/>
    </row>
    <row r="259" spans="3:5" x14ac:dyDescent="0.65">
      <c r="C259" s="34"/>
      <c r="D259" s="34"/>
      <c r="E259" s="34"/>
    </row>
    <row r="260" spans="3:5" x14ac:dyDescent="0.65">
      <c r="C260" s="34"/>
      <c r="D260" s="34"/>
      <c r="E260" s="34"/>
    </row>
    <row r="261" spans="3:5" x14ac:dyDescent="0.65">
      <c r="C261" s="34"/>
      <c r="D261" s="34"/>
      <c r="E261" s="34"/>
    </row>
    <row r="262" spans="3:5" x14ac:dyDescent="0.65">
      <c r="C262" s="34"/>
      <c r="D262" s="34"/>
      <c r="E262" s="34"/>
    </row>
  </sheetData>
  <mergeCells count="1">
    <mergeCell ref="A1:I1"/>
  </mergeCells>
  <hyperlinks>
    <hyperlink ref="B4" location="'11'!A1" display="'11'!A1" xr:uid="{74C74EA3-4DEE-4038-B6F0-EC3D29B3007B}"/>
    <hyperlink ref="B5" location="'12'!A1" display="'12'!A1" xr:uid="{B0FF60A0-4E58-4A36-AD49-8285F0F7C627}"/>
    <hyperlink ref="B6" location="'13'!A1" display="'13'!A1" xr:uid="{AA2939C8-99AC-4866-A12E-CBD1E123629A}"/>
    <hyperlink ref="B7" location="'14'!A1" display="'14'!A1" xr:uid="{8D47220F-E66C-4CBB-86C9-CCD9AB611049}"/>
    <hyperlink ref="B8" location="'15'!A1" display="'15'!A1" xr:uid="{26E7ACCA-B07A-456B-B84D-4869EBE98C70}"/>
    <hyperlink ref="B9" location="'16'!A1" display="'16'!A1" xr:uid="{935208DA-546E-4C91-BB64-1F4058239500}"/>
    <hyperlink ref="B10" location="'17'!A1" display="'17'!A1" xr:uid="{32205A2F-8FE9-43DC-A389-41004EF7DAD4}"/>
    <hyperlink ref="B11" location="'18'!A1" display="'18'!A1" xr:uid="{3C2C6CB8-8D9D-415F-B3E6-ED427F250121}"/>
    <hyperlink ref="B12" location="'19'!A1" display="'19'!A1" xr:uid="{364F0937-7C19-4F87-B178-4246DE24670B}"/>
    <hyperlink ref="B13" location="'20'!A1" display="'20'!A1" xr:uid="{7486B316-0383-4598-8F50-8A70A2F19F9D}"/>
    <hyperlink ref="B14" location="'21'!A1" display="'21'!A1" xr:uid="{316E29F6-E659-4184-B45B-731DF7EC5353}"/>
    <hyperlink ref="B15" location="'22'!A1" display="'22'!A1" xr:uid="{63D0B667-2B41-48F4-A066-E5B4D6D2DBB7}"/>
    <hyperlink ref="B16" location="'23'!A1" display="'23'!A1" xr:uid="{2E60FAAB-7930-423D-B026-B986292F296F}"/>
    <hyperlink ref="B17" location="'24'!A1" display="'24'!A1" xr:uid="{D1ADE85C-6B95-450B-8888-8E60E44D77A1}"/>
    <hyperlink ref="B18" location="'25'!A1" display="'25'!A1" xr:uid="{A2251144-7E86-451F-968A-407610749BD4}"/>
    <hyperlink ref="B19" location="'26'!A1" display="'26'!A1" xr:uid="{5E7E4777-6A4A-4EEF-B5B7-E1C1F4D08AE0}"/>
    <hyperlink ref="B20" location="'27'!A1" display="'27'!A1" xr:uid="{B35F1D87-87BD-4656-8765-AAE2E3D3E04E}"/>
    <hyperlink ref="B21" location="'28'!A1" display="'28'!A1" xr:uid="{5FA470F8-6A54-4382-A8DD-83B281163123}"/>
    <hyperlink ref="B22" location="'29'!A1" display="'29'!A1" xr:uid="{B741843E-F7AE-447B-9BFB-6EC30F671F8B}"/>
    <hyperlink ref="B23" location="'30'!A1" display="'30'!A1" xr:uid="{654A19DB-B10D-447F-840A-E48C0E0806D0}"/>
    <hyperlink ref="B24" location="'31'!A1" display="'31'!A1" xr:uid="{45EA7E20-1450-48AD-A1BC-0CC18A361BD9}"/>
    <hyperlink ref="B25" location="'32'!A1" display="'32'!A1" xr:uid="{1DA91657-2146-49F6-B5C7-3E1EB33FCF17}"/>
    <hyperlink ref="B26" location="'33'!A1" display="'33'!A1" xr:uid="{C8A8E36E-B2D7-4B0C-A81D-BCDB06EFC6AB}"/>
    <hyperlink ref="B27" location="'34'!A1" display="'34'!A1" xr:uid="{2201BC32-106F-4001-B9E9-ECF2446ADB12}"/>
    <hyperlink ref="B28" location="'35'!A1" display="'35'!A1" xr:uid="{168D9B0B-E125-43CC-8803-8C58CCD5AD0E}"/>
  </hyperlinks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2CA4A-9409-4C99-B755-25EC70C2E9B5}">
  <sheetPr codeName="Sheet2"/>
  <dimension ref="A1:I8548"/>
  <sheetViews>
    <sheetView rightToLeft="1" workbookViewId="0">
      <selection activeCell="O9" sqref="O9"/>
    </sheetView>
  </sheetViews>
  <sheetFormatPr defaultColWidth="8.88671875" defaultRowHeight="19.2" x14ac:dyDescent="0.65"/>
  <cols>
    <col min="1" max="1" width="4.44140625" style="1" customWidth="1"/>
    <col min="2" max="2" width="16.88671875" style="1" customWidth="1"/>
    <col min="3" max="3" width="16.44140625" style="33" customWidth="1"/>
    <col min="4" max="4" width="10.44140625" style="33" customWidth="1"/>
    <col min="5" max="5" width="15.6640625" style="1" customWidth="1"/>
    <col min="6" max="6" width="18.6640625" style="1" customWidth="1"/>
    <col min="7" max="7" width="16.109375" style="1" customWidth="1"/>
    <col min="8" max="16384" width="8.88671875" style="4"/>
  </cols>
  <sheetData>
    <row r="1" spans="1:9" ht="36" thickBot="1" x14ac:dyDescent="0.7">
      <c r="A1" s="71" t="s">
        <v>91</v>
      </c>
      <c r="B1" s="72"/>
      <c r="C1" s="72"/>
      <c r="D1" s="72"/>
      <c r="E1" s="72"/>
      <c r="F1" s="72"/>
      <c r="G1" s="73"/>
      <c r="H1" s="5"/>
      <c r="I1" s="5"/>
    </row>
    <row r="2" spans="1:9" ht="8.4" customHeight="1" x14ac:dyDescent="0.65"/>
    <row r="3" spans="1:9" ht="8.4" customHeight="1" x14ac:dyDescent="0.65"/>
    <row r="4" spans="1:9" ht="19.8" thickBot="1" x14ac:dyDescent="0.7">
      <c r="B4" s="1" t="s">
        <v>107</v>
      </c>
      <c r="C4" s="33" t="s">
        <v>106</v>
      </c>
      <c r="E4" s="1" t="s">
        <v>121</v>
      </c>
      <c r="F4" s="1" t="s">
        <v>122</v>
      </c>
    </row>
    <row r="5" spans="1:9" ht="19.8" thickBot="1" x14ac:dyDescent="0.7">
      <c r="B5" s="12">
        <v>615000000</v>
      </c>
      <c r="C5" s="64"/>
      <c r="E5" s="12"/>
      <c r="F5" s="14">
        <f>B5-C5</f>
        <v>615000000</v>
      </c>
    </row>
    <row r="6" spans="1:9" ht="6" customHeight="1" x14ac:dyDescent="0.65"/>
    <row r="7" spans="1:9" x14ac:dyDescent="0.65">
      <c r="A7" s="45" t="s">
        <v>0</v>
      </c>
      <c r="B7" s="74" t="s">
        <v>95</v>
      </c>
      <c r="C7" s="76" t="s">
        <v>96</v>
      </c>
      <c r="D7" s="76" t="s">
        <v>92</v>
      </c>
      <c r="E7" s="78" t="s">
        <v>123</v>
      </c>
      <c r="F7" s="78" t="s">
        <v>124</v>
      </c>
      <c r="G7" s="16" t="s">
        <v>94</v>
      </c>
      <c r="H7" s="6"/>
    </row>
    <row r="8" spans="1:9" x14ac:dyDescent="0.65">
      <c r="A8" s="66">
        <v>0</v>
      </c>
      <c r="B8" s="75"/>
      <c r="C8" s="77"/>
      <c r="D8" s="77"/>
      <c r="E8" s="79"/>
      <c r="F8" s="79"/>
      <c r="G8" s="65">
        <v>0</v>
      </c>
    </row>
    <row r="9" spans="1:9" ht="24.9" customHeight="1" x14ac:dyDescent="0.65">
      <c r="A9" s="56">
        <v>1</v>
      </c>
      <c r="B9" s="56" t="s">
        <v>146</v>
      </c>
      <c r="C9" s="62" t="s">
        <v>147</v>
      </c>
      <c r="D9" s="62" t="s">
        <v>148</v>
      </c>
      <c r="E9" s="59">
        <v>18000000</v>
      </c>
      <c r="F9" s="59"/>
      <c r="G9" s="59">
        <v>18000000</v>
      </c>
    </row>
    <row r="10" spans="1:9" ht="24.9" customHeight="1" x14ac:dyDescent="0.65">
      <c r="A10" s="15">
        <v>2</v>
      </c>
      <c r="B10" s="15" t="s">
        <v>149</v>
      </c>
      <c r="C10" s="57" t="s">
        <v>150</v>
      </c>
      <c r="D10" s="57" t="s">
        <v>148</v>
      </c>
      <c r="E10" s="60">
        <v>18000000</v>
      </c>
      <c r="F10" s="60"/>
      <c r="G10" s="60">
        <v>36000000</v>
      </c>
    </row>
    <row r="11" spans="1:9" ht="24.9" customHeight="1" x14ac:dyDescent="0.65">
      <c r="A11" s="15">
        <v>3</v>
      </c>
      <c r="B11" s="15" t="s">
        <v>151</v>
      </c>
      <c r="C11" s="57" t="s">
        <v>152</v>
      </c>
      <c r="D11" s="57" t="s">
        <v>148</v>
      </c>
      <c r="E11" s="60">
        <v>9000000</v>
      </c>
      <c r="F11" s="60"/>
      <c r="G11" s="60">
        <v>45000000</v>
      </c>
    </row>
    <row r="12" spans="1:9" ht="24.9" customHeight="1" x14ac:dyDescent="0.65">
      <c r="A12" s="15">
        <v>4</v>
      </c>
      <c r="B12" s="15" t="s">
        <v>153</v>
      </c>
      <c r="C12" s="57" t="s">
        <v>154</v>
      </c>
      <c r="D12" s="57" t="s">
        <v>148</v>
      </c>
      <c r="E12" s="60">
        <v>6000000</v>
      </c>
      <c r="F12" s="60"/>
      <c r="G12" s="60">
        <v>51000000</v>
      </c>
    </row>
    <row r="13" spans="1:9" ht="24.9" customHeight="1" x14ac:dyDescent="0.65">
      <c r="A13" s="15">
        <v>5</v>
      </c>
      <c r="B13" s="15" t="s">
        <v>155</v>
      </c>
      <c r="C13" s="57" t="s">
        <v>156</v>
      </c>
      <c r="D13" s="57" t="s">
        <v>157</v>
      </c>
      <c r="E13" s="60">
        <v>3000000</v>
      </c>
      <c r="F13" s="60"/>
      <c r="G13" s="60">
        <v>54000000</v>
      </c>
    </row>
    <row r="14" spans="1:9" ht="24.9" customHeight="1" x14ac:dyDescent="0.65">
      <c r="A14" s="15">
        <v>6</v>
      </c>
      <c r="B14" s="15" t="s">
        <v>158</v>
      </c>
      <c r="C14" s="57" t="s">
        <v>159</v>
      </c>
      <c r="D14" s="57" t="s">
        <v>157</v>
      </c>
      <c r="E14" s="60">
        <v>27000000</v>
      </c>
      <c r="F14" s="60"/>
      <c r="G14" s="60">
        <v>81000000</v>
      </c>
    </row>
    <row r="15" spans="1:9" ht="24.9" customHeight="1" x14ac:dyDescent="0.65">
      <c r="A15" s="15">
        <v>7</v>
      </c>
      <c r="B15" s="15" t="s">
        <v>160</v>
      </c>
      <c r="C15" s="57" t="s">
        <v>161</v>
      </c>
      <c r="D15" s="57" t="s">
        <v>157</v>
      </c>
      <c r="E15" s="60">
        <v>6000000</v>
      </c>
      <c r="F15" s="60"/>
      <c r="G15" s="60">
        <v>87000000</v>
      </c>
    </row>
    <row r="16" spans="1:9" ht="24.9" customHeight="1" x14ac:dyDescent="0.65">
      <c r="A16" s="15">
        <v>8</v>
      </c>
      <c r="B16" s="15" t="s">
        <v>162</v>
      </c>
      <c r="C16" s="57" t="s">
        <v>163</v>
      </c>
      <c r="D16" s="57" t="s">
        <v>157</v>
      </c>
      <c r="E16" s="60">
        <v>6000000</v>
      </c>
      <c r="F16" s="60"/>
      <c r="G16" s="60">
        <v>93000000</v>
      </c>
    </row>
    <row r="17" spans="1:7" ht="24.9" customHeight="1" x14ac:dyDescent="0.65">
      <c r="A17" s="15">
        <v>9</v>
      </c>
      <c r="B17" s="15" t="s">
        <v>164</v>
      </c>
      <c r="C17" s="57" t="s">
        <v>165</v>
      </c>
      <c r="D17" s="57" t="s">
        <v>157</v>
      </c>
      <c r="E17" s="60">
        <v>6000000</v>
      </c>
      <c r="F17" s="60"/>
      <c r="G17" s="60">
        <v>99000000</v>
      </c>
    </row>
    <row r="18" spans="1:7" ht="24.9" customHeight="1" x14ac:dyDescent="0.65">
      <c r="A18" s="15">
        <v>10</v>
      </c>
      <c r="B18" s="15" t="s">
        <v>166</v>
      </c>
      <c r="C18" s="57" t="s">
        <v>167</v>
      </c>
      <c r="D18" s="57" t="s">
        <v>157</v>
      </c>
      <c r="E18" s="60">
        <v>3000000</v>
      </c>
      <c r="F18" s="60"/>
      <c r="G18" s="60">
        <v>102000000</v>
      </c>
    </row>
    <row r="19" spans="1:7" ht="24.9" customHeight="1" x14ac:dyDescent="0.65">
      <c r="A19" s="15">
        <v>11</v>
      </c>
      <c r="B19" s="15" t="s">
        <v>168</v>
      </c>
      <c r="C19" s="57" t="s">
        <v>169</v>
      </c>
      <c r="D19" s="57" t="s">
        <v>157</v>
      </c>
      <c r="E19" s="60">
        <v>6000000</v>
      </c>
      <c r="F19" s="60"/>
      <c r="G19" s="60">
        <v>108000000</v>
      </c>
    </row>
    <row r="20" spans="1:7" ht="24.9" customHeight="1" x14ac:dyDescent="0.65">
      <c r="A20" s="15">
        <v>12</v>
      </c>
      <c r="B20" s="15" t="s">
        <v>170</v>
      </c>
      <c r="C20" s="57" t="s">
        <v>171</v>
      </c>
      <c r="D20" s="57" t="s">
        <v>157</v>
      </c>
      <c r="E20" s="60">
        <v>9000000</v>
      </c>
      <c r="F20" s="60"/>
      <c r="G20" s="60">
        <v>117000000</v>
      </c>
    </row>
    <row r="21" spans="1:7" ht="24.9" customHeight="1" x14ac:dyDescent="0.65">
      <c r="A21" s="15">
        <v>13</v>
      </c>
      <c r="B21" s="15" t="s">
        <v>172</v>
      </c>
      <c r="C21" s="57" t="s">
        <v>173</v>
      </c>
      <c r="D21" s="57" t="s">
        <v>157</v>
      </c>
      <c r="E21" s="60">
        <v>6000000</v>
      </c>
      <c r="F21" s="60"/>
      <c r="G21" s="60">
        <v>123000000</v>
      </c>
    </row>
    <row r="22" spans="1:7" ht="24.9" customHeight="1" x14ac:dyDescent="0.65">
      <c r="A22" s="15">
        <v>14</v>
      </c>
      <c r="B22" s="15" t="s">
        <v>174</v>
      </c>
      <c r="C22" s="57" t="s">
        <v>175</v>
      </c>
      <c r="D22" s="57" t="s">
        <v>176</v>
      </c>
      <c r="E22" s="60">
        <v>9000000</v>
      </c>
      <c r="F22" s="60"/>
      <c r="G22" s="60">
        <v>132000000</v>
      </c>
    </row>
    <row r="23" spans="1:7" ht="24.9" customHeight="1" x14ac:dyDescent="0.65">
      <c r="A23" s="15">
        <v>15</v>
      </c>
      <c r="B23" s="15" t="s">
        <v>177</v>
      </c>
      <c r="C23" s="57" t="s">
        <v>178</v>
      </c>
      <c r="D23" s="57" t="s">
        <v>157</v>
      </c>
      <c r="E23" s="60">
        <v>9000000</v>
      </c>
      <c r="F23" s="60"/>
      <c r="G23" s="60">
        <v>141000000</v>
      </c>
    </row>
    <row r="24" spans="1:7" ht="24.9" customHeight="1" x14ac:dyDescent="0.65">
      <c r="A24" s="15">
        <v>16</v>
      </c>
      <c r="B24" s="15" t="s">
        <v>179</v>
      </c>
      <c r="C24" s="57" t="s">
        <v>180</v>
      </c>
      <c r="D24" s="57" t="s">
        <v>181</v>
      </c>
      <c r="E24" s="60">
        <v>6000000</v>
      </c>
      <c r="F24" s="60"/>
      <c r="G24" s="60">
        <v>147000000</v>
      </c>
    </row>
    <row r="25" spans="1:7" ht="24.9" customHeight="1" x14ac:dyDescent="0.65">
      <c r="A25" s="15">
        <v>17</v>
      </c>
      <c r="B25" s="15" t="s">
        <v>182</v>
      </c>
      <c r="C25" s="57" t="s">
        <v>183</v>
      </c>
      <c r="D25" s="57" t="s">
        <v>184</v>
      </c>
      <c r="E25" s="60">
        <v>6000000</v>
      </c>
      <c r="F25" s="60"/>
      <c r="G25" s="60">
        <v>153000000</v>
      </c>
    </row>
    <row r="26" spans="1:7" ht="24.9" customHeight="1" x14ac:dyDescent="0.65">
      <c r="A26" s="15">
        <v>18</v>
      </c>
      <c r="B26" s="15" t="s">
        <v>185</v>
      </c>
      <c r="C26" s="57" t="s">
        <v>186</v>
      </c>
      <c r="D26" s="57" t="s">
        <v>184</v>
      </c>
      <c r="E26" s="60">
        <v>12000000</v>
      </c>
      <c r="F26" s="60"/>
      <c r="G26" s="60">
        <v>165000000</v>
      </c>
    </row>
    <row r="27" spans="1:7" ht="24.9" customHeight="1" x14ac:dyDescent="0.65">
      <c r="A27" s="15">
        <v>19</v>
      </c>
      <c r="B27" s="15" t="s">
        <v>164</v>
      </c>
      <c r="C27" s="57" t="s">
        <v>165</v>
      </c>
      <c r="D27" s="57" t="s">
        <v>187</v>
      </c>
      <c r="E27" s="60">
        <v>6000000</v>
      </c>
      <c r="F27" s="60"/>
      <c r="G27" s="60">
        <v>171000000</v>
      </c>
    </row>
    <row r="28" spans="1:7" ht="24.9" customHeight="1" x14ac:dyDescent="0.65">
      <c r="A28" s="56">
        <v>20</v>
      </c>
      <c r="B28" s="56" t="s">
        <v>166</v>
      </c>
      <c r="C28" s="62" t="s">
        <v>167</v>
      </c>
      <c r="D28" s="62" t="s">
        <v>187</v>
      </c>
      <c r="E28" s="59">
        <v>6000000</v>
      </c>
      <c r="F28" s="59"/>
      <c r="G28" s="59">
        <v>177000000</v>
      </c>
    </row>
    <row r="29" spans="1:7" ht="24.9" customHeight="1" x14ac:dyDescent="0.65">
      <c r="A29" s="56">
        <v>21</v>
      </c>
      <c r="B29" s="56" t="s">
        <v>160</v>
      </c>
      <c r="C29" s="62" t="s">
        <v>161</v>
      </c>
      <c r="D29" s="62" t="s">
        <v>187</v>
      </c>
      <c r="E29" s="59">
        <v>6000000</v>
      </c>
      <c r="F29" s="59"/>
      <c r="G29" s="59">
        <v>183000000</v>
      </c>
    </row>
    <row r="30" spans="1:7" ht="24.9" customHeight="1" x14ac:dyDescent="0.65">
      <c r="A30" s="56">
        <v>22</v>
      </c>
      <c r="B30" s="56" t="s">
        <v>177</v>
      </c>
      <c r="C30" s="62" t="s">
        <v>178</v>
      </c>
      <c r="D30" s="62" t="s">
        <v>187</v>
      </c>
      <c r="E30" s="59">
        <v>6000000</v>
      </c>
      <c r="F30" s="59"/>
      <c r="G30" s="59">
        <v>189000000</v>
      </c>
    </row>
    <row r="31" spans="1:7" ht="24.9" customHeight="1" x14ac:dyDescent="0.65">
      <c r="A31" s="56">
        <v>23</v>
      </c>
      <c r="B31" s="56" t="s">
        <v>155</v>
      </c>
      <c r="C31" s="62" t="s">
        <v>156</v>
      </c>
      <c r="D31" s="62" t="s">
        <v>198</v>
      </c>
      <c r="E31" s="59">
        <v>3000000</v>
      </c>
      <c r="F31" s="59"/>
      <c r="G31" s="59">
        <v>192000000</v>
      </c>
    </row>
    <row r="32" spans="1:7" ht="24.9" customHeight="1" x14ac:dyDescent="0.65">
      <c r="A32" s="56">
        <v>24</v>
      </c>
      <c r="B32" s="56" t="s">
        <v>168</v>
      </c>
      <c r="C32" s="62" t="s">
        <v>169</v>
      </c>
      <c r="D32" s="62" t="s">
        <v>187</v>
      </c>
      <c r="E32" s="59">
        <v>6000000</v>
      </c>
      <c r="F32" s="59"/>
      <c r="G32" s="59">
        <v>198000000</v>
      </c>
    </row>
    <row r="33" spans="1:8" ht="24.9" customHeight="1" x14ac:dyDescent="0.65">
      <c r="A33" s="56">
        <v>25</v>
      </c>
      <c r="B33" s="56" t="s">
        <v>153</v>
      </c>
      <c r="C33" s="62" t="s">
        <v>154</v>
      </c>
      <c r="D33" s="62" t="s">
        <v>200</v>
      </c>
      <c r="E33" s="59">
        <v>6000000</v>
      </c>
      <c r="F33" s="59"/>
      <c r="G33" s="59">
        <v>204000000</v>
      </c>
    </row>
    <row r="34" spans="1:8" ht="24.9" customHeight="1" x14ac:dyDescent="0.65">
      <c r="A34" s="56">
        <v>26</v>
      </c>
      <c r="B34" s="56" t="s">
        <v>162</v>
      </c>
      <c r="C34" s="62" t="s">
        <v>163</v>
      </c>
      <c r="D34" s="62" t="s">
        <v>201</v>
      </c>
      <c r="E34" s="59">
        <v>6000000</v>
      </c>
      <c r="F34" s="59"/>
      <c r="G34" s="59">
        <v>210000000</v>
      </c>
    </row>
    <row r="35" spans="1:8" ht="24.9" customHeight="1" x14ac:dyDescent="0.65">
      <c r="A35" s="56">
        <v>27</v>
      </c>
      <c r="B35" s="56" t="s">
        <v>182</v>
      </c>
      <c r="C35" s="62" t="s">
        <v>183</v>
      </c>
      <c r="D35" s="62" t="s">
        <v>202</v>
      </c>
      <c r="E35" s="59">
        <v>6000000</v>
      </c>
      <c r="F35" s="59"/>
      <c r="G35" s="59">
        <v>216000000</v>
      </c>
      <c r="H35" s="69"/>
    </row>
    <row r="36" spans="1:8" ht="24.9" customHeight="1" x14ac:dyDescent="0.65">
      <c r="A36" s="56">
        <v>28</v>
      </c>
      <c r="B36" s="56" t="s">
        <v>179</v>
      </c>
      <c r="C36" s="62" t="s">
        <v>180</v>
      </c>
      <c r="D36" s="62" t="s">
        <v>203</v>
      </c>
      <c r="E36" s="59">
        <v>6000000</v>
      </c>
      <c r="F36" s="59"/>
      <c r="G36" s="59">
        <v>222000000</v>
      </c>
    </row>
    <row r="37" spans="1:8" ht="24.9" customHeight="1" x14ac:dyDescent="0.65">
      <c r="A37" s="56">
        <v>29</v>
      </c>
      <c r="B37" s="56" t="s">
        <v>168</v>
      </c>
      <c r="C37" s="62" t="s">
        <v>169</v>
      </c>
      <c r="D37" s="62" t="s">
        <v>204</v>
      </c>
      <c r="E37" s="59">
        <v>6000000</v>
      </c>
      <c r="F37" s="59"/>
      <c r="G37" s="59">
        <v>228000000</v>
      </c>
    </row>
    <row r="38" spans="1:8" ht="24.9" customHeight="1" x14ac:dyDescent="0.65">
      <c r="A38" s="56">
        <v>30</v>
      </c>
      <c r="B38" s="56" t="s">
        <v>155</v>
      </c>
      <c r="C38" s="62" t="s">
        <v>156</v>
      </c>
      <c r="D38" s="62" t="s">
        <v>205</v>
      </c>
      <c r="E38" s="59">
        <v>3000000</v>
      </c>
      <c r="F38" s="59"/>
      <c r="G38" s="59">
        <v>231000000</v>
      </c>
    </row>
    <row r="39" spans="1:8" ht="24.9" customHeight="1" x14ac:dyDescent="0.65">
      <c r="A39" s="56">
        <v>31</v>
      </c>
      <c r="B39" s="56" t="s">
        <v>177</v>
      </c>
      <c r="C39" s="62" t="s">
        <v>178</v>
      </c>
      <c r="D39" s="62" t="s">
        <v>205</v>
      </c>
      <c r="E39" s="59">
        <v>6000000</v>
      </c>
      <c r="F39" s="59"/>
      <c r="G39" s="59">
        <v>237000000</v>
      </c>
    </row>
    <row r="40" spans="1:8" ht="24.9" customHeight="1" x14ac:dyDescent="0.65">
      <c r="A40" s="56">
        <v>32</v>
      </c>
      <c r="B40" s="56" t="s">
        <v>164</v>
      </c>
      <c r="C40" s="62" t="s">
        <v>165</v>
      </c>
      <c r="D40" s="62" t="s">
        <v>205</v>
      </c>
      <c r="E40" s="59">
        <v>6000000</v>
      </c>
      <c r="F40" s="59"/>
      <c r="G40" s="59">
        <v>243000000</v>
      </c>
    </row>
    <row r="41" spans="1:8" ht="24.9" customHeight="1" x14ac:dyDescent="0.65">
      <c r="A41" s="56">
        <v>33</v>
      </c>
      <c r="B41" s="56" t="s">
        <v>172</v>
      </c>
      <c r="C41" s="62" t="s">
        <v>173</v>
      </c>
      <c r="D41" s="62" t="s">
        <v>205</v>
      </c>
      <c r="E41" s="59">
        <v>3000000</v>
      </c>
      <c r="F41" s="59"/>
      <c r="G41" s="59">
        <v>246000000</v>
      </c>
    </row>
    <row r="42" spans="1:8" ht="24.9" customHeight="1" x14ac:dyDescent="0.65">
      <c r="A42" s="56">
        <v>34</v>
      </c>
      <c r="B42" s="56" t="s">
        <v>160</v>
      </c>
      <c r="C42" s="62" t="s">
        <v>161</v>
      </c>
      <c r="D42" s="62" t="s">
        <v>206</v>
      </c>
      <c r="E42" s="59">
        <v>6000000</v>
      </c>
      <c r="F42" s="59"/>
      <c r="G42" s="59">
        <v>252000000</v>
      </c>
    </row>
    <row r="43" spans="1:8" ht="24.9" customHeight="1" x14ac:dyDescent="0.65">
      <c r="A43" s="56">
        <v>35</v>
      </c>
      <c r="B43" s="56" t="s">
        <v>182</v>
      </c>
      <c r="C43" s="62" t="s">
        <v>183</v>
      </c>
      <c r="D43" s="62" t="s">
        <v>207</v>
      </c>
      <c r="E43" s="59">
        <v>6000000</v>
      </c>
      <c r="F43" s="59"/>
      <c r="G43" s="59">
        <v>258000000</v>
      </c>
    </row>
    <row r="44" spans="1:8" ht="24.9" customHeight="1" x14ac:dyDescent="0.65">
      <c r="A44" s="56">
        <v>36</v>
      </c>
      <c r="B44" s="56" t="s">
        <v>162</v>
      </c>
      <c r="C44" s="62" t="s">
        <v>163</v>
      </c>
      <c r="D44" s="62" t="s">
        <v>208</v>
      </c>
      <c r="E44" s="59">
        <v>6000000</v>
      </c>
      <c r="F44" s="59"/>
      <c r="G44" s="59">
        <v>264000000</v>
      </c>
    </row>
    <row r="45" spans="1:8" ht="24.9" customHeight="1" x14ac:dyDescent="0.65">
      <c r="A45" s="56">
        <v>37</v>
      </c>
      <c r="B45" s="56" t="s">
        <v>158</v>
      </c>
      <c r="C45" s="62" t="s">
        <v>159</v>
      </c>
      <c r="D45" s="62" t="s">
        <v>209</v>
      </c>
      <c r="E45" s="59">
        <v>9000000</v>
      </c>
      <c r="F45" s="59"/>
      <c r="G45" s="59">
        <v>273000000</v>
      </c>
    </row>
    <row r="46" spans="1:8" ht="24.9" customHeight="1" x14ac:dyDescent="0.65">
      <c r="A46" s="56">
        <v>38</v>
      </c>
      <c r="B46" s="56" t="s">
        <v>168</v>
      </c>
      <c r="C46" s="62" t="s">
        <v>169</v>
      </c>
      <c r="D46" s="62" t="s">
        <v>210</v>
      </c>
      <c r="E46" s="59">
        <v>6000000</v>
      </c>
      <c r="F46" s="59"/>
      <c r="G46" s="59">
        <v>279000000</v>
      </c>
    </row>
    <row r="47" spans="1:8" ht="24.9" customHeight="1" x14ac:dyDescent="0.65">
      <c r="A47" s="56">
        <v>39</v>
      </c>
      <c r="B47" s="56" t="s">
        <v>155</v>
      </c>
      <c r="C47" s="62" t="s">
        <v>156</v>
      </c>
      <c r="D47" s="62" t="s">
        <v>210</v>
      </c>
      <c r="E47" s="59">
        <v>3000000</v>
      </c>
      <c r="F47" s="59"/>
      <c r="G47" s="59">
        <v>282000000</v>
      </c>
    </row>
    <row r="48" spans="1:8" ht="24.9" customHeight="1" x14ac:dyDescent="0.65">
      <c r="A48" s="56">
        <v>40</v>
      </c>
      <c r="B48" s="56" t="s">
        <v>164</v>
      </c>
      <c r="C48" s="62" t="s">
        <v>165</v>
      </c>
      <c r="D48" s="62" t="s">
        <v>210</v>
      </c>
      <c r="E48" s="59">
        <v>6000000</v>
      </c>
      <c r="F48" s="59"/>
      <c r="G48" s="59">
        <v>288000000</v>
      </c>
    </row>
    <row r="49" spans="1:9" ht="24.9" customHeight="1" x14ac:dyDescent="0.65">
      <c r="A49" s="56">
        <v>41</v>
      </c>
      <c r="B49" s="56" t="s">
        <v>172</v>
      </c>
      <c r="C49" s="62" t="s">
        <v>173</v>
      </c>
      <c r="D49" s="62" t="s">
        <v>210</v>
      </c>
      <c r="E49" s="59">
        <v>6000000</v>
      </c>
      <c r="F49" s="59"/>
      <c r="G49" s="59">
        <v>294000000</v>
      </c>
    </row>
    <row r="50" spans="1:9" ht="24.9" customHeight="1" x14ac:dyDescent="0.65">
      <c r="A50" s="56">
        <v>42</v>
      </c>
      <c r="B50" s="56" t="s">
        <v>153</v>
      </c>
      <c r="C50" s="62" t="s">
        <v>154</v>
      </c>
      <c r="D50" s="62" t="s">
        <v>210</v>
      </c>
      <c r="E50" s="59">
        <v>6000000</v>
      </c>
      <c r="F50" s="59"/>
      <c r="G50" s="59">
        <v>300000000</v>
      </c>
    </row>
    <row r="51" spans="1:9" ht="24.9" customHeight="1" x14ac:dyDescent="0.65">
      <c r="A51" s="56">
        <v>43</v>
      </c>
      <c r="B51" s="56" t="s">
        <v>174</v>
      </c>
      <c r="C51" s="62" t="s">
        <v>175</v>
      </c>
      <c r="D51" s="62" t="s">
        <v>210</v>
      </c>
      <c r="E51" s="59">
        <v>9000000</v>
      </c>
      <c r="F51" s="59"/>
      <c r="G51" s="59">
        <v>309000000</v>
      </c>
    </row>
    <row r="52" spans="1:9" ht="24.9" customHeight="1" x14ac:dyDescent="0.65">
      <c r="A52" s="56">
        <v>44</v>
      </c>
      <c r="B52" s="56" t="s">
        <v>160</v>
      </c>
      <c r="C52" s="62" t="s">
        <v>161</v>
      </c>
      <c r="D52" s="62" t="s">
        <v>211</v>
      </c>
      <c r="E52" s="59">
        <v>6000000</v>
      </c>
      <c r="F52" s="59"/>
      <c r="G52" s="59">
        <v>315000000</v>
      </c>
    </row>
    <row r="53" spans="1:9" ht="24.9" customHeight="1" x14ac:dyDescent="0.65">
      <c r="A53" s="56">
        <v>45</v>
      </c>
      <c r="B53" s="56" t="s">
        <v>170</v>
      </c>
      <c r="C53" s="62" t="s">
        <v>171</v>
      </c>
      <c r="D53" s="62" t="s">
        <v>211</v>
      </c>
      <c r="E53" s="59">
        <v>3000000</v>
      </c>
      <c r="F53" s="59"/>
      <c r="G53" s="59">
        <v>318000000</v>
      </c>
    </row>
    <row r="54" spans="1:9" ht="24.9" customHeight="1" x14ac:dyDescent="0.65">
      <c r="A54" s="56">
        <v>46</v>
      </c>
      <c r="B54" s="56" t="s">
        <v>182</v>
      </c>
      <c r="C54" s="62" t="s">
        <v>183</v>
      </c>
      <c r="D54" s="62" t="s">
        <v>211</v>
      </c>
      <c r="E54" s="59">
        <v>6000000</v>
      </c>
      <c r="F54" s="59"/>
      <c r="G54" s="59">
        <v>324000000</v>
      </c>
    </row>
    <row r="55" spans="1:9" ht="24.9" customHeight="1" x14ac:dyDescent="0.65">
      <c r="A55" s="56">
        <v>47</v>
      </c>
      <c r="B55" s="56" t="s">
        <v>151</v>
      </c>
      <c r="C55" s="62" t="s">
        <v>152</v>
      </c>
      <c r="D55" s="62" t="s">
        <v>211</v>
      </c>
      <c r="E55" s="59">
        <v>9000000</v>
      </c>
      <c r="F55" s="59"/>
      <c r="G55" s="59">
        <v>333000000</v>
      </c>
    </row>
    <row r="56" spans="1:9" ht="24.9" customHeight="1" x14ac:dyDescent="0.65">
      <c r="A56" s="56">
        <v>48</v>
      </c>
      <c r="B56" s="56" t="s">
        <v>149</v>
      </c>
      <c r="C56" s="62" t="s">
        <v>150</v>
      </c>
      <c r="D56" s="62" t="s">
        <v>211</v>
      </c>
      <c r="E56" s="59">
        <v>18000000</v>
      </c>
      <c r="F56" s="59"/>
      <c r="G56" s="59">
        <v>351000000</v>
      </c>
    </row>
    <row r="57" spans="1:9" ht="24.9" customHeight="1" x14ac:dyDescent="0.65">
      <c r="A57" s="56">
        <v>49</v>
      </c>
      <c r="B57" s="56" t="s">
        <v>153</v>
      </c>
      <c r="C57" s="62" t="s">
        <v>154</v>
      </c>
      <c r="D57" s="62" t="s">
        <v>206</v>
      </c>
      <c r="E57" s="59">
        <v>6000000</v>
      </c>
      <c r="F57" s="59"/>
      <c r="G57" s="59">
        <v>357000000</v>
      </c>
      <c r="H57" s="68"/>
    </row>
    <row r="58" spans="1:9" ht="24.9" customHeight="1" x14ac:dyDescent="0.65">
      <c r="A58" s="56">
        <v>50</v>
      </c>
      <c r="B58" s="56" t="s">
        <v>177</v>
      </c>
      <c r="C58" s="62" t="s">
        <v>178</v>
      </c>
      <c r="D58" s="62" t="s">
        <v>212</v>
      </c>
      <c r="E58" s="59">
        <v>6000000</v>
      </c>
      <c r="F58" s="59"/>
      <c r="G58" s="59">
        <v>363000000</v>
      </c>
      <c r="H58" s="68"/>
      <c r="I58" s="69"/>
    </row>
    <row r="59" spans="1:9" ht="24.9" customHeight="1" x14ac:dyDescent="0.65">
      <c r="A59" s="56">
        <v>51</v>
      </c>
      <c r="B59" s="56" t="s">
        <v>179</v>
      </c>
      <c r="C59" s="62" t="s">
        <v>180</v>
      </c>
      <c r="D59" s="62" t="s">
        <v>216</v>
      </c>
      <c r="E59" s="59">
        <v>12000000</v>
      </c>
      <c r="F59" s="59"/>
      <c r="G59" s="59">
        <v>375000000</v>
      </c>
    </row>
    <row r="60" spans="1:9" ht="24.9" customHeight="1" x14ac:dyDescent="0.65">
      <c r="A60" s="56">
        <v>52</v>
      </c>
      <c r="B60" s="56" t="s">
        <v>162</v>
      </c>
      <c r="C60" s="62" t="s">
        <v>163</v>
      </c>
      <c r="D60" s="62" t="s">
        <v>217</v>
      </c>
      <c r="E60" s="59">
        <v>6000000</v>
      </c>
      <c r="F60" s="59"/>
      <c r="G60" s="59">
        <v>381000000</v>
      </c>
    </row>
    <row r="61" spans="1:9" ht="24.9" customHeight="1" x14ac:dyDescent="0.65">
      <c r="A61" s="56">
        <v>53</v>
      </c>
      <c r="B61" s="56" t="s">
        <v>177</v>
      </c>
      <c r="C61" s="62" t="s">
        <v>178</v>
      </c>
      <c r="D61" s="62" t="s">
        <v>218</v>
      </c>
      <c r="E61" s="59">
        <v>6000000</v>
      </c>
      <c r="F61" s="59"/>
      <c r="G61" s="59">
        <v>387000000</v>
      </c>
    </row>
    <row r="62" spans="1:9" ht="24.9" customHeight="1" x14ac:dyDescent="0.65">
      <c r="A62" s="56">
        <v>54</v>
      </c>
      <c r="B62" s="56" t="s">
        <v>177</v>
      </c>
      <c r="C62" s="62" t="s">
        <v>178</v>
      </c>
      <c r="D62" s="62" t="s">
        <v>219</v>
      </c>
      <c r="E62" s="59">
        <v>6000000</v>
      </c>
      <c r="F62" s="59"/>
      <c r="G62" s="59">
        <v>393000000</v>
      </c>
    </row>
    <row r="63" spans="1:9" ht="24.9" customHeight="1" x14ac:dyDescent="0.65">
      <c r="A63" s="56">
        <v>55</v>
      </c>
      <c r="B63" s="56" t="s">
        <v>164</v>
      </c>
      <c r="C63" s="62" t="s">
        <v>165</v>
      </c>
      <c r="D63" s="62" t="s">
        <v>219</v>
      </c>
      <c r="E63" s="59">
        <v>6000000</v>
      </c>
      <c r="F63" s="59"/>
      <c r="G63" s="59">
        <v>399000000</v>
      </c>
    </row>
    <row r="64" spans="1:9" ht="24.9" customHeight="1" x14ac:dyDescent="0.65">
      <c r="A64" s="56">
        <v>56</v>
      </c>
      <c r="B64" s="56" t="s">
        <v>158</v>
      </c>
      <c r="C64" s="62" t="s">
        <v>159</v>
      </c>
      <c r="D64" s="62" t="s">
        <v>219</v>
      </c>
      <c r="E64" s="59">
        <v>18000000</v>
      </c>
      <c r="F64" s="59"/>
      <c r="G64" s="59">
        <v>417000000</v>
      </c>
    </row>
    <row r="65" spans="1:7" ht="24.9" customHeight="1" x14ac:dyDescent="0.65">
      <c r="A65" s="56">
        <v>57</v>
      </c>
      <c r="B65" s="56" t="s">
        <v>166</v>
      </c>
      <c r="C65" s="62" t="s">
        <v>167</v>
      </c>
      <c r="D65" s="62" t="s">
        <v>220</v>
      </c>
      <c r="E65" s="59">
        <v>9000000</v>
      </c>
      <c r="F65" s="59"/>
      <c r="G65" s="59">
        <v>426000000</v>
      </c>
    </row>
    <row r="66" spans="1:7" ht="24.9" customHeight="1" x14ac:dyDescent="0.65">
      <c r="A66" s="56">
        <v>58</v>
      </c>
      <c r="B66" s="56" t="s">
        <v>153</v>
      </c>
      <c r="C66" s="62" t="s">
        <v>154</v>
      </c>
      <c r="D66" s="62" t="s">
        <v>220</v>
      </c>
      <c r="E66" s="59">
        <v>6000000</v>
      </c>
      <c r="F66" s="59"/>
      <c r="G66" s="59">
        <v>432000000</v>
      </c>
    </row>
    <row r="67" spans="1:7" ht="24.9" customHeight="1" x14ac:dyDescent="0.65">
      <c r="A67" s="56">
        <v>59</v>
      </c>
      <c r="B67" s="56" t="s">
        <v>170</v>
      </c>
      <c r="C67" s="62" t="s">
        <v>171</v>
      </c>
      <c r="D67" s="62" t="s">
        <v>220</v>
      </c>
      <c r="E67" s="59">
        <v>3000000</v>
      </c>
      <c r="F67" s="59"/>
      <c r="G67" s="59">
        <v>435000000</v>
      </c>
    </row>
    <row r="68" spans="1:7" ht="24.9" customHeight="1" x14ac:dyDescent="0.65">
      <c r="A68" s="56">
        <v>60</v>
      </c>
      <c r="B68" s="56" t="s">
        <v>168</v>
      </c>
      <c r="C68" s="62" t="s">
        <v>169</v>
      </c>
      <c r="D68" s="62" t="s">
        <v>220</v>
      </c>
      <c r="E68" s="59">
        <v>6000000</v>
      </c>
      <c r="F68" s="59"/>
      <c r="G68" s="59">
        <v>441000000</v>
      </c>
    </row>
    <row r="69" spans="1:7" ht="24.9" customHeight="1" x14ac:dyDescent="0.65">
      <c r="A69" s="56">
        <v>61</v>
      </c>
      <c r="B69" s="56" t="s">
        <v>160</v>
      </c>
      <c r="C69" s="62" t="s">
        <v>161</v>
      </c>
      <c r="D69" s="62" t="s">
        <v>221</v>
      </c>
      <c r="E69" s="59">
        <v>6000000</v>
      </c>
      <c r="F69" s="59"/>
      <c r="G69" s="59">
        <v>447000000</v>
      </c>
    </row>
    <row r="70" spans="1:7" ht="24.9" customHeight="1" x14ac:dyDescent="0.65">
      <c r="A70" s="56">
        <v>62</v>
      </c>
      <c r="B70" s="56" t="s">
        <v>162</v>
      </c>
      <c r="C70" s="62" t="s">
        <v>163</v>
      </c>
      <c r="D70" s="62" t="s">
        <v>222</v>
      </c>
      <c r="E70" s="59">
        <v>6000000</v>
      </c>
      <c r="F70" s="59"/>
      <c r="G70" s="59">
        <v>453000000</v>
      </c>
    </row>
    <row r="71" spans="1:7" ht="24.9" customHeight="1" x14ac:dyDescent="0.65">
      <c r="A71" s="56">
        <v>63</v>
      </c>
      <c r="B71" s="56" t="s">
        <v>179</v>
      </c>
      <c r="C71" s="62" t="s">
        <v>180</v>
      </c>
      <c r="D71" s="62" t="s">
        <v>223</v>
      </c>
      <c r="E71" s="59">
        <v>6000000</v>
      </c>
      <c r="F71" s="59"/>
      <c r="G71" s="59">
        <v>459000000</v>
      </c>
    </row>
    <row r="72" spans="1:7" ht="24.9" customHeight="1" x14ac:dyDescent="0.65">
      <c r="A72" s="56">
        <v>64</v>
      </c>
      <c r="B72" s="56" t="s">
        <v>177</v>
      </c>
      <c r="C72" s="62" t="s">
        <v>178</v>
      </c>
      <c r="D72" s="62" t="s">
        <v>224</v>
      </c>
      <c r="E72" s="59">
        <v>6000000</v>
      </c>
      <c r="F72" s="59"/>
      <c r="G72" s="59">
        <v>465000000</v>
      </c>
    </row>
    <row r="73" spans="1:7" ht="24.9" customHeight="1" x14ac:dyDescent="0.65">
      <c r="A73" s="56">
        <v>65</v>
      </c>
      <c r="B73" s="56" t="s">
        <v>164</v>
      </c>
      <c r="C73" s="62" t="s">
        <v>165</v>
      </c>
      <c r="D73" s="62" t="s">
        <v>225</v>
      </c>
      <c r="E73" s="59">
        <v>3000000</v>
      </c>
      <c r="F73" s="59"/>
      <c r="G73" s="59">
        <v>468000000</v>
      </c>
    </row>
    <row r="74" spans="1:7" ht="24.9" customHeight="1" x14ac:dyDescent="0.65">
      <c r="A74" s="56">
        <v>66</v>
      </c>
      <c r="B74" s="56" t="s">
        <v>164</v>
      </c>
      <c r="C74" s="62" t="s">
        <v>165</v>
      </c>
      <c r="D74" s="62" t="s">
        <v>225</v>
      </c>
      <c r="E74" s="59">
        <v>3000000</v>
      </c>
      <c r="F74" s="59"/>
      <c r="G74" s="59">
        <v>471000000</v>
      </c>
    </row>
    <row r="75" spans="1:7" ht="24.9" customHeight="1" x14ac:dyDescent="0.65">
      <c r="A75" s="56">
        <v>67</v>
      </c>
      <c r="B75" s="56" t="s">
        <v>160</v>
      </c>
      <c r="C75" s="62" t="s">
        <v>161</v>
      </c>
      <c r="D75" s="62" t="s">
        <v>226</v>
      </c>
      <c r="E75" s="59">
        <v>6000000</v>
      </c>
      <c r="F75" s="59"/>
      <c r="G75" s="59">
        <v>477000000</v>
      </c>
    </row>
    <row r="76" spans="1:7" ht="24.9" customHeight="1" x14ac:dyDescent="0.65">
      <c r="A76" s="56">
        <v>68</v>
      </c>
      <c r="B76" s="56" t="s">
        <v>168</v>
      </c>
      <c r="C76" s="62" t="s">
        <v>169</v>
      </c>
      <c r="D76" s="62" t="s">
        <v>227</v>
      </c>
      <c r="E76" s="59">
        <v>6000000</v>
      </c>
      <c r="F76" s="59"/>
      <c r="G76" s="59">
        <v>483000000</v>
      </c>
    </row>
    <row r="77" spans="1:7" ht="24.9" customHeight="1" x14ac:dyDescent="0.65">
      <c r="A77" s="56">
        <v>69</v>
      </c>
      <c r="B77" s="56" t="s">
        <v>172</v>
      </c>
      <c r="C77" s="62" t="s">
        <v>173</v>
      </c>
      <c r="D77" s="62" t="s">
        <v>231</v>
      </c>
      <c r="E77" s="59">
        <v>6000000</v>
      </c>
      <c r="F77" s="59"/>
      <c r="G77" s="59">
        <v>489000000</v>
      </c>
    </row>
    <row r="78" spans="1:7" ht="24.9" customHeight="1" x14ac:dyDescent="0.65">
      <c r="A78" s="56">
        <v>70</v>
      </c>
      <c r="B78" s="56" t="s">
        <v>168</v>
      </c>
      <c r="C78" s="62" t="s">
        <v>169</v>
      </c>
      <c r="D78" s="62" t="s">
        <v>228</v>
      </c>
      <c r="E78" s="59">
        <v>6000000</v>
      </c>
      <c r="F78" s="59"/>
      <c r="G78" s="59">
        <v>495000000</v>
      </c>
    </row>
    <row r="79" spans="1:7" ht="24.9" customHeight="1" x14ac:dyDescent="0.65">
      <c r="A79" s="56">
        <v>71</v>
      </c>
      <c r="B79" s="56" t="s">
        <v>153</v>
      </c>
      <c r="C79" s="62" t="s">
        <v>154</v>
      </c>
      <c r="D79" s="62" t="s">
        <v>228</v>
      </c>
      <c r="E79" s="59">
        <v>6000000</v>
      </c>
      <c r="F79" s="59"/>
      <c r="G79" s="59">
        <v>501000000</v>
      </c>
    </row>
    <row r="80" spans="1:7" ht="24.9" customHeight="1" x14ac:dyDescent="0.65">
      <c r="A80" s="56">
        <v>72</v>
      </c>
      <c r="B80" s="56" t="s">
        <v>149</v>
      </c>
      <c r="C80" s="62" t="s">
        <v>150</v>
      </c>
      <c r="D80" s="62" t="s">
        <v>228</v>
      </c>
      <c r="E80" s="59">
        <v>6000000</v>
      </c>
      <c r="F80" s="59"/>
      <c r="G80" s="59">
        <v>507000000</v>
      </c>
    </row>
    <row r="81" spans="1:7" ht="24.9" customHeight="1" x14ac:dyDescent="0.65">
      <c r="A81" s="56">
        <v>73</v>
      </c>
      <c r="B81" s="56" t="s">
        <v>166</v>
      </c>
      <c r="C81" s="62" t="s">
        <v>167</v>
      </c>
      <c r="D81" s="62" t="s">
        <v>229</v>
      </c>
      <c r="E81" s="59">
        <v>9000000</v>
      </c>
      <c r="F81" s="59"/>
      <c r="G81" s="59">
        <v>516000000</v>
      </c>
    </row>
    <row r="82" spans="1:7" ht="24.9" customHeight="1" x14ac:dyDescent="0.65">
      <c r="A82" s="56">
        <v>74</v>
      </c>
      <c r="B82" s="56" t="s">
        <v>146</v>
      </c>
      <c r="C82" s="62" t="s">
        <v>147</v>
      </c>
      <c r="D82" s="62" t="s">
        <v>230</v>
      </c>
      <c r="E82" s="59">
        <v>36000000</v>
      </c>
      <c r="F82" s="59"/>
      <c r="G82" s="59">
        <v>552000000</v>
      </c>
    </row>
    <row r="83" spans="1:7" ht="24.9" customHeight="1" x14ac:dyDescent="0.65">
      <c r="A83" s="56">
        <v>75</v>
      </c>
      <c r="B83" s="56" t="s">
        <v>179</v>
      </c>
      <c r="C83" s="62" t="s">
        <v>180</v>
      </c>
      <c r="D83" s="62" t="s">
        <v>228</v>
      </c>
      <c r="E83" s="59">
        <v>6000000</v>
      </c>
      <c r="F83" s="59"/>
      <c r="G83" s="59">
        <v>558000000</v>
      </c>
    </row>
    <row r="84" spans="1:7" ht="24.9" customHeight="1" x14ac:dyDescent="0.65">
      <c r="A84" s="56">
        <v>76</v>
      </c>
      <c r="B84" s="56" t="s">
        <v>174</v>
      </c>
      <c r="C84" s="62" t="s">
        <v>175</v>
      </c>
      <c r="D84" s="62" t="s">
        <v>231</v>
      </c>
      <c r="E84" s="59">
        <v>9000000</v>
      </c>
      <c r="F84" s="59"/>
      <c r="G84" s="59">
        <v>567000000</v>
      </c>
    </row>
    <row r="85" spans="1:7" ht="24.9" customHeight="1" x14ac:dyDescent="0.65">
      <c r="A85" s="56">
        <v>77</v>
      </c>
      <c r="B85" s="56" t="s">
        <v>158</v>
      </c>
      <c r="C85" s="62" t="s">
        <v>159</v>
      </c>
      <c r="D85" s="62" t="s">
        <v>231</v>
      </c>
      <c r="E85" s="59">
        <v>18000000</v>
      </c>
      <c r="F85" s="59"/>
      <c r="G85" s="59">
        <v>585000000</v>
      </c>
    </row>
    <row r="86" spans="1:7" ht="24.9" customHeight="1" x14ac:dyDescent="0.65">
      <c r="A86" s="56">
        <v>78</v>
      </c>
      <c r="B86" s="56" t="s">
        <v>177</v>
      </c>
      <c r="C86" s="62" t="s">
        <v>178</v>
      </c>
      <c r="D86" s="62" t="s">
        <v>232</v>
      </c>
      <c r="E86" s="59">
        <v>6000000</v>
      </c>
      <c r="F86" s="59"/>
      <c r="G86" s="59">
        <v>591000000</v>
      </c>
    </row>
    <row r="87" spans="1:7" ht="24.9" customHeight="1" x14ac:dyDescent="0.65">
      <c r="A87" s="56">
        <v>79</v>
      </c>
      <c r="B87" s="56" t="s">
        <v>233</v>
      </c>
      <c r="C87" s="62" t="s">
        <v>234</v>
      </c>
      <c r="D87" s="62" t="s">
        <v>235</v>
      </c>
      <c r="E87" s="59">
        <v>6000000</v>
      </c>
      <c r="F87" s="59"/>
      <c r="G87" s="59">
        <v>597000000</v>
      </c>
    </row>
    <row r="88" spans="1:7" ht="24.9" customHeight="1" x14ac:dyDescent="0.65">
      <c r="A88" s="56">
        <v>80</v>
      </c>
      <c r="B88" s="56" t="s">
        <v>162</v>
      </c>
      <c r="C88" s="62" t="s">
        <v>163</v>
      </c>
      <c r="D88" s="62" t="s">
        <v>237</v>
      </c>
      <c r="E88" s="59">
        <v>12000000</v>
      </c>
      <c r="F88" s="59"/>
      <c r="G88" s="59">
        <v>609000000</v>
      </c>
    </row>
    <row r="89" spans="1:7" ht="24.9" customHeight="1" x14ac:dyDescent="0.65">
      <c r="A89" s="56">
        <v>81</v>
      </c>
      <c r="B89" s="56" t="s">
        <v>160</v>
      </c>
      <c r="C89" s="62" t="s">
        <v>161</v>
      </c>
      <c r="D89" s="62" t="s">
        <v>237</v>
      </c>
      <c r="E89" s="59">
        <v>6000000</v>
      </c>
      <c r="F89" s="59"/>
      <c r="G89" s="59">
        <v>615000000</v>
      </c>
    </row>
    <row r="90" spans="1:7" ht="24.9" customHeight="1" x14ac:dyDescent="0.65">
      <c r="E90" s="61"/>
      <c r="F90" s="61"/>
      <c r="G90" s="61"/>
    </row>
    <row r="91" spans="1:7" ht="24.9" customHeight="1" x14ac:dyDescent="0.65">
      <c r="E91" s="61"/>
      <c r="F91" s="61"/>
      <c r="G91" s="61"/>
    </row>
    <row r="92" spans="1:7" ht="24.9" customHeight="1" x14ac:dyDescent="0.65">
      <c r="E92" s="61"/>
      <c r="F92" s="61"/>
      <c r="G92" s="61"/>
    </row>
    <row r="93" spans="1:7" ht="24.9" customHeight="1" x14ac:dyDescent="0.65">
      <c r="E93" s="61"/>
      <c r="F93" s="61"/>
      <c r="G93" s="61"/>
    </row>
    <row r="94" spans="1:7" ht="24.9" customHeight="1" x14ac:dyDescent="0.65">
      <c r="E94" s="61"/>
      <c r="F94" s="61"/>
      <c r="G94" s="61"/>
    </row>
    <row r="95" spans="1:7" ht="24.9" customHeight="1" x14ac:dyDescent="0.65">
      <c r="E95" s="61"/>
      <c r="F95" s="61"/>
      <c r="G95" s="61"/>
    </row>
    <row r="96" spans="1:7" ht="24.9" customHeight="1" x14ac:dyDescent="0.65">
      <c r="E96" s="61"/>
      <c r="F96" s="61"/>
      <c r="G96" s="61"/>
    </row>
    <row r="97" spans="5:7" ht="24.9" customHeight="1" x14ac:dyDescent="0.65">
      <c r="E97" s="61"/>
      <c r="F97" s="61"/>
      <c r="G97" s="61"/>
    </row>
    <row r="98" spans="5:7" ht="24.9" customHeight="1" x14ac:dyDescent="0.65">
      <c r="E98" s="61"/>
      <c r="F98" s="61"/>
      <c r="G98" s="61"/>
    </row>
    <row r="99" spans="5:7" ht="24.9" customHeight="1" x14ac:dyDescent="0.65">
      <c r="E99" s="61"/>
      <c r="F99" s="61"/>
      <c r="G99" s="61"/>
    </row>
    <row r="100" spans="5:7" ht="24.9" customHeight="1" x14ac:dyDescent="0.65">
      <c r="E100" s="61"/>
      <c r="F100" s="61"/>
      <c r="G100" s="61"/>
    </row>
    <row r="101" spans="5:7" ht="24.9" customHeight="1" x14ac:dyDescent="0.65">
      <c r="E101" s="61"/>
      <c r="F101" s="61"/>
      <c r="G101" s="61"/>
    </row>
    <row r="102" spans="5:7" ht="24.9" customHeight="1" x14ac:dyDescent="0.65">
      <c r="E102" s="61"/>
      <c r="F102" s="61"/>
      <c r="G102" s="61"/>
    </row>
    <row r="103" spans="5:7" ht="24.9" customHeight="1" x14ac:dyDescent="0.65">
      <c r="E103" s="61"/>
      <c r="F103" s="61"/>
      <c r="G103" s="61"/>
    </row>
    <row r="104" spans="5:7" ht="24.9" customHeight="1" x14ac:dyDescent="0.65">
      <c r="E104" s="61"/>
      <c r="F104" s="61"/>
      <c r="G104" s="61"/>
    </row>
    <row r="105" spans="5:7" ht="24.9" customHeight="1" x14ac:dyDescent="0.65">
      <c r="E105" s="61"/>
      <c r="F105" s="61"/>
      <c r="G105" s="61"/>
    </row>
    <row r="106" spans="5:7" ht="24.9" customHeight="1" x14ac:dyDescent="0.65">
      <c r="E106" s="61"/>
      <c r="F106" s="61"/>
      <c r="G106" s="61"/>
    </row>
    <row r="107" spans="5:7" ht="24.9" customHeight="1" x14ac:dyDescent="0.65">
      <c r="E107" s="61"/>
      <c r="F107" s="61"/>
      <c r="G107" s="61"/>
    </row>
    <row r="108" spans="5:7" ht="24.9" customHeight="1" x14ac:dyDescent="0.65">
      <c r="E108" s="61"/>
      <c r="F108" s="61"/>
      <c r="G108" s="61"/>
    </row>
    <row r="109" spans="5:7" ht="24.9" customHeight="1" x14ac:dyDescent="0.65">
      <c r="E109" s="61"/>
      <c r="F109" s="61"/>
      <c r="G109" s="61"/>
    </row>
    <row r="110" spans="5:7" ht="24.9" customHeight="1" x14ac:dyDescent="0.65">
      <c r="E110" s="61"/>
      <c r="F110" s="61"/>
      <c r="G110" s="61"/>
    </row>
    <row r="111" spans="5:7" ht="24.9" customHeight="1" x14ac:dyDescent="0.65">
      <c r="E111" s="61"/>
      <c r="F111" s="61"/>
      <c r="G111" s="61"/>
    </row>
    <row r="112" spans="5:7" ht="24.9" customHeight="1" x14ac:dyDescent="0.65">
      <c r="E112" s="61"/>
      <c r="F112" s="61"/>
      <c r="G112" s="61"/>
    </row>
    <row r="113" spans="5:7" ht="24.9" customHeight="1" x14ac:dyDescent="0.65">
      <c r="E113" s="61"/>
      <c r="F113" s="61"/>
      <c r="G113" s="61"/>
    </row>
    <row r="114" spans="5:7" ht="24.9" customHeight="1" x14ac:dyDescent="0.65">
      <c r="E114" s="61"/>
      <c r="F114" s="61"/>
      <c r="G114" s="61"/>
    </row>
    <row r="115" spans="5:7" ht="24.9" customHeight="1" x14ac:dyDescent="0.65">
      <c r="E115" s="61"/>
      <c r="F115" s="61"/>
      <c r="G115" s="61"/>
    </row>
    <row r="116" spans="5:7" ht="24.9" customHeight="1" x14ac:dyDescent="0.65">
      <c r="E116" s="61"/>
      <c r="F116" s="61"/>
      <c r="G116" s="61"/>
    </row>
    <row r="117" spans="5:7" ht="24.9" customHeight="1" x14ac:dyDescent="0.65">
      <c r="E117" s="61"/>
      <c r="F117" s="61"/>
      <c r="G117" s="61"/>
    </row>
    <row r="118" spans="5:7" ht="24.9" customHeight="1" x14ac:dyDescent="0.65">
      <c r="E118" s="61"/>
      <c r="F118" s="61"/>
      <c r="G118" s="61"/>
    </row>
    <row r="119" spans="5:7" ht="24.9" customHeight="1" x14ac:dyDescent="0.65">
      <c r="E119" s="61"/>
      <c r="F119" s="61"/>
      <c r="G119" s="61"/>
    </row>
    <row r="120" spans="5:7" ht="24.9" customHeight="1" x14ac:dyDescent="0.65">
      <c r="E120" s="61"/>
      <c r="F120" s="61"/>
      <c r="G120" s="61"/>
    </row>
    <row r="121" spans="5:7" ht="24.9" customHeight="1" x14ac:dyDescent="0.65">
      <c r="E121" s="61"/>
      <c r="F121" s="61"/>
      <c r="G121" s="61"/>
    </row>
    <row r="122" spans="5:7" ht="24.9" customHeight="1" x14ac:dyDescent="0.65">
      <c r="E122" s="61"/>
      <c r="F122" s="61"/>
      <c r="G122" s="61"/>
    </row>
    <row r="123" spans="5:7" ht="24.9" customHeight="1" x14ac:dyDescent="0.65">
      <c r="E123" s="61"/>
      <c r="F123" s="61"/>
      <c r="G123" s="61"/>
    </row>
    <row r="124" spans="5:7" ht="24.9" customHeight="1" x14ac:dyDescent="0.65">
      <c r="E124" s="61"/>
      <c r="F124" s="61"/>
      <c r="G124" s="61"/>
    </row>
    <row r="125" spans="5:7" ht="24.9" customHeight="1" x14ac:dyDescent="0.65">
      <c r="E125" s="61"/>
      <c r="F125" s="61"/>
      <c r="G125" s="61"/>
    </row>
    <row r="126" spans="5:7" ht="24.9" customHeight="1" x14ac:dyDescent="0.65">
      <c r="E126" s="61"/>
      <c r="F126" s="61"/>
      <c r="G126" s="61"/>
    </row>
    <row r="127" spans="5:7" ht="24.9" customHeight="1" x14ac:dyDescent="0.65">
      <c r="E127" s="61"/>
      <c r="F127" s="61"/>
      <c r="G127" s="61"/>
    </row>
    <row r="128" spans="5:7" ht="24.9" customHeight="1" x14ac:dyDescent="0.65">
      <c r="E128" s="61"/>
      <c r="F128" s="61"/>
      <c r="G128" s="61"/>
    </row>
    <row r="129" spans="5:7" ht="24.9" customHeight="1" x14ac:dyDescent="0.65">
      <c r="E129" s="61"/>
      <c r="F129" s="61"/>
      <c r="G129" s="61"/>
    </row>
    <row r="130" spans="5:7" ht="24.9" customHeight="1" x14ac:dyDescent="0.65">
      <c r="E130" s="61"/>
      <c r="F130" s="61"/>
      <c r="G130" s="61"/>
    </row>
    <row r="131" spans="5:7" ht="24.9" customHeight="1" x14ac:dyDescent="0.65">
      <c r="E131" s="61"/>
      <c r="F131" s="61"/>
      <c r="G131" s="61"/>
    </row>
    <row r="132" spans="5:7" ht="24.9" customHeight="1" x14ac:dyDescent="0.65">
      <c r="E132" s="61"/>
      <c r="F132" s="61"/>
      <c r="G132" s="61"/>
    </row>
    <row r="133" spans="5:7" ht="24.9" customHeight="1" x14ac:dyDescent="0.65">
      <c r="E133" s="61"/>
      <c r="F133" s="61"/>
      <c r="G133" s="61"/>
    </row>
    <row r="134" spans="5:7" ht="24.9" customHeight="1" x14ac:dyDescent="0.65">
      <c r="E134" s="61"/>
      <c r="F134" s="61"/>
      <c r="G134" s="61"/>
    </row>
    <row r="135" spans="5:7" ht="24.9" customHeight="1" x14ac:dyDescent="0.65">
      <c r="E135" s="61"/>
      <c r="F135" s="61"/>
      <c r="G135" s="61"/>
    </row>
    <row r="136" spans="5:7" ht="24.9" customHeight="1" x14ac:dyDescent="0.65">
      <c r="E136" s="61"/>
      <c r="F136" s="61"/>
      <c r="G136" s="61"/>
    </row>
    <row r="137" spans="5:7" ht="24.9" customHeight="1" x14ac:dyDescent="0.65">
      <c r="E137" s="61"/>
      <c r="F137" s="61"/>
      <c r="G137" s="61"/>
    </row>
    <row r="138" spans="5:7" ht="24.9" customHeight="1" x14ac:dyDescent="0.65">
      <c r="E138" s="61"/>
      <c r="F138" s="61"/>
      <c r="G138" s="61"/>
    </row>
    <row r="139" spans="5:7" ht="24.9" customHeight="1" x14ac:dyDescent="0.65">
      <c r="E139" s="61"/>
      <c r="F139" s="61"/>
      <c r="G139" s="61"/>
    </row>
    <row r="140" spans="5:7" ht="24.9" customHeight="1" x14ac:dyDescent="0.65">
      <c r="E140" s="61"/>
      <c r="F140" s="61"/>
      <c r="G140" s="61"/>
    </row>
    <row r="141" spans="5:7" ht="24.9" customHeight="1" x14ac:dyDescent="0.65">
      <c r="E141" s="61"/>
      <c r="F141" s="61"/>
      <c r="G141" s="61"/>
    </row>
    <row r="142" spans="5:7" ht="24.9" customHeight="1" x14ac:dyDescent="0.65">
      <c r="E142" s="61"/>
      <c r="F142" s="61"/>
      <c r="G142" s="61"/>
    </row>
    <row r="143" spans="5:7" ht="24.9" customHeight="1" x14ac:dyDescent="0.65">
      <c r="E143" s="61"/>
      <c r="F143" s="61"/>
      <c r="G143" s="61"/>
    </row>
    <row r="144" spans="5:7" ht="24.9" customHeight="1" x14ac:dyDescent="0.65">
      <c r="E144" s="61"/>
      <c r="F144" s="61"/>
      <c r="G144" s="61"/>
    </row>
    <row r="145" spans="5:7" ht="24.9" customHeight="1" x14ac:dyDescent="0.65">
      <c r="E145" s="61"/>
      <c r="F145" s="61"/>
      <c r="G145" s="61"/>
    </row>
    <row r="146" spans="5:7" ht="24.9" customHeight="1" x14ac:dyDescent="0.65">
      <c r="E146" s="61"/>
      <c r="F146" s="61"/>
      <c r="G146" s="61"/>
    </row>
    <row r="147" spans="5:7" ht="24.9" customHeight="1" x14ac:dyDescent="0.65">
      <c r="E147" s="61"/>
      <c r="F147" s="61"/>
      <c r="G147" s="61"/>
    </row>
    <row r="148" spans="5:7" ht="24.9" customHeight="1" x14ac:dyDescent="0.65">
      <c r="E148" s="61"/>
      <c r="F148" s="61"/>
      <c r="G148" s="61"/>
    </row>
    <row r="149" spans="5:7" ht="24.9" customHeight="1" x14ac:dyDescent="0.65">
      <c r="E149" s="61"/>
      <c r="F149" s="61"/>
      <c r="G149" s="61"/>
    </row>
    <row r="150" spans="5:7" ht="24.9" customHeight="1" x14ac:dyDescent="0.65">
      <c r="E150" s="61"/>
      <c r="F150" s="61"/>
      <c r="G150" s="61"/>
    </row>
    <row r="151" spans="5:7" ht="24.9" customHeight="1" x14ac:dyDescent="0.65">
      <c r="E151" s="61"/>
      <c r="F151" s="61"/>
      <c r="G151" s="61"/>
    </row>
    <row r="152" spans="5:7" ht="24.9" customHeight="1" x14ac:dyDescent="0.65">
      <c r="E152" s="61"/>
      <c r="F152" s="61"/>
      <c r="G152" s="61"/>
    </row>
    <row r="153" spans="5:7" ht="24.9" customHeight="1" x14ac:dyDescent="0.65">
      <c r="E153" s="61"/>
      <c r="F153" s="61"/>
      <c r="G153" s="61"/>
    </row>
    <row r="154" spans="5:7" ht="24.9" customHeight="1" x14ac:dyDescent="0.65">
      <c r="E154" s="61"/>
      <c r="F154" s="61"/>
      <c r="G154" s="61"/>
    </row>
    <row r="155" spans="5:7" ht="24.9" customHeight="1" x14ac:dyDescent="0.65">
      <c r="E155" s="61"/>
      <c r="F155" s="61"/>
      <c r="G155" s="61"/>
    </row>
    <row r="156" spans="5:7" ht="24.9" customHeight="1" x14ac:dyDescent="0.65">
      <c r="E156" s="61"/>
      <c r="F156" s="61"/>
      <c r="G156" s="61"/>
    </row>
    <row r="157" spans="5:7" ht="24.9" customHeight="1" x14ac:dyDescent="0.65">
      <c r="E157" s="61"/>
      <c r="F157" s="61"/>
      <c r="G157" s="61"/>
    </row>
    <row r="158" spans="5:7" ht="24.9" customHeight="1" x14ac:dyDescent="0.65">
      <c r="E158" s="61"/>
      <c r="F158" s="61"/>
      <c r="G158" s="61"/>
    </row>
    <row r="159" spans="5:7" ht="24.9" customHeight="1" x14ac:dyDescent="0.65">
      <c r="E159" s="61"/>
      <c r="F159" s="61"/>
      <c r="G159" s="61"/>
    </row>
    <row r="160" spans="5:7" ht="24.9" customHeight="1" x14ac:dyDescent="0.65">
      <c r="E160" s="61"/>
      <c r="F160" s="61"/>
      <c r="G160" s="61"/>
    </row>
    <row r="161" spans="5:7" ht="24.9" customHeight="1" x14ac:dyDescent="0.65">
      <c r="E161" s="61"/>
      <c r="F161" s="61"/>
      <c r="G161" s="61"/>
    </row>
    <row r="162" spans="5:7" ht="24.9" customHeight="1" x14ac:dyDescent="0.65">
      <c r="E162" s="61"/>
      <c r="F162" s="61"/>
      <c r="G162" s="61"/>
    </row>
    <row r="163" spans="5:7" ht="24.9" customHeight="1" x14ac:dyDescent="0.65">
      <c r="E163" s="61"/>
      <c r="F163" s="61"/>
      <c r="G163" s="61"/>
    </row>
    <row r="164" spans="5:7" ht="24.9" customHeight="1" x14ac:dyDescent="0.65">
      <c r="E164" s="61"/>
      <c r="F164" s="61"/>
      <c r="G164" s="61"/>
    </row>
    <row r="165" spans="5:7" ht="24.9" customHeight="1" x14ac:dyDescent="0.65">
      <c r="E165" s="61"/>
      <c r="F165" s="61"/>
      <c r="G165" s="61"/>
    </row>
    <row r="166" spans="5:7" ht="24.9" customHeight="1" x14ac:dyDescent="0.65">
      <c r="E166" s="61"/>
      <c r="F166" s="61"/>
      <c r="G166" s="61"/>
    </row>
    <row r="167" spans="5:7" ht="24.9" customHeight="1" x14ac:dyDescent="0.65">
      <c r="E167" s="61"/>
      <c r="F167" s="61"/>
      <c r="G167" s="61"/>
    </row>
    <row r="168" spans="5:7" ht="24.9" customHeight="1" x14ac:dyDescent="0.65">
      <c r="E168" s="61"/>
      <c r="F168" s="61"/>
      <c r="G168" s="61"/>
    </row>
    <row r="169" spans="5:7" ht="24.9" customHeight="1" x14ac:dyDescent="0.65">
      <c r="E169" s="61"/>
      <c r="F169" s="61"/>
      <c r="G169" s="61"/>
    </row>
    <row r="170" spans="5:7" ht="24.9" customHeight="1" x14ac:dyDescent="0.65">
      <c r="E170" s="61"/>
      <c r="F170" s="61"/>
      <c r="G170" s="61"/>
    </row>
    <row r="171" spans="5:7" ht="24.9" customHeight="1" x14ac:dyDescent="0.65">
      <c r="E171" s="61"/>
      <c r="F171" s="61"/>
      <c r="G171" s="61"/>
    </row>
    <row r="172" spans="5:7" ht="24.9" customHeight="1" x14ac:dyDescent="0.65">
      <c r="E172" s="61"/>
      <c r="F172" s="61"/>
      <c r="G172" s="61"/>
    </row>
    <row r="173" spans="5:7" ht="24.9" customHeight="1" x14ac:dyDescent="0.65">
      <c r="E173" s="61"/>
      <c r="F173" s="61"/>
      <c r="G173" s="61"/>
    </row>
    <row r="174" spans="5:7" ht="24.9" customHeight="1" x14ac:dyDescent="0.65">
      <c r="E174" s="61"/>
      <c r="F174" s="61"/>
      <c r="G174" s="61"/>
    </row>
    <row r="175" spans="5:7" ht="24.9" customHeight="1" x14ac:dyDescent="0.65">
      <c r="E175" s="61"/>
      <c r="F175" s="61"/>
      <c r="G175" s="61"/>
    </row>
    <row r="176" spans="5:7" ht="24.9" customHeight="1" x14ac:dyDescent="0.65">
      <c r="E176" s="61"/>
      <c r="F176" s="61"/>
      <c r="G176" s="61"/>
    </row>
    <row r="177" spans="5:7" ht="24.9" customHeight="1" x14ac:dyDescent="0.65">
      <c r="E177" s="61"/>
      <c r="F177" s="61"/>
      <c r="G177" s="61"/>
    </row>
    <row r="178" spans="5:7" ht="24.9" customHeight="1" x14ac:dyDescent="0.65">
      <c r="E178" s="61"/>
      <c r="F178" s="61"/>
      <c r="G178" s="61"/>
    </row>
    <row r="179" spans="5:7" ht="24.9" customHeight="1" x14ac:dyDescent="0.65">
      <c r="E179" s="61"/>
      <c r="F179" s="61"/>
      <c r="G179" s="61"/>
    </row>
    <row r="180" spans="5:7" ht="24.9" customHeight="1" x14ac:dyDescent="0.65">
      <c r="E180" s="61"/>
      <c r="F180" s="61"/>
      <c r="G180" s="61"/>
    </row>
    <row r="181" spans="5:7" ht="24.9" customHeight="1" x14ac:dyDescent="0.65">
      <c r="E181" s="61"/>
      <c r="F181" s="61"/>
      <c r="G181" s="61"/>
    </row>
    <row r="182" spans="5:7" ht="24.9" customHeight="1" x14ac:dyDescent="0.65">
      <c r="E182" s="61"/>
      <c r="F182" s="61"/>
      <c r="G182" s="61"/>
    </row>
    <row r="183" spans="5:7" ht="24.9" customHeight="1" x14ac:dyDescent="0.65">
      <c r="E183" s="61"/>
      <c r="F183" s="61"/>
      <c r="G183" s="61"/>
    </row>
    <row r="184" spans="5:7" ht="24.9" customHeight="1" x14ac:dyDescent="0.65">
      <c r="E184" s="61"/>
      <c r="F184" s="61"/>
      <c r="G184" s="61"/>
    </row>
    <row r="185" spans="5:7" ht="24.9" customHeight="1" x14ac:dyDescent="0.65">
      <c r="E185" s="61"/>
      <c r="F185" s="61"/>
      <c r="G185" s="61"/>
    </row>
    <row r="186" spans="5:7" ht="24.9" customHeight="1" x14ac:dyDescent="0.65">
      <c r="E186" s="61"/>
      <c r="F186" s="61"/>
      <c r="G186" s="61"/>
    </row>
    <row r="187" spans="5:7" ht="24.9" customHeight="1" x14ac:dyDescent="0.65">
      <c r="E187" s="61"/>
      <c r="F187" s="61"/>
      <c r="G187" s="61"/>
    </row>
    <row r="188" spans="5:7" ht="24.9" customHeight="1" x14ac:dyDescent="0.65">
      <c r="E188" s="61"/>
      <c r="F188" s="61"/>
      <c r="G188" s="61"/>
    </row>
    <row r="189" spans="5:7" ht="24.9" customHeight="1" x14ac:dyDescent="0.65">
      <c r="E189" s="61"/>
      <c r="F189" s="61"/>
      <c r="G189" s="61"/>
    </row>
    <row r="190" spans="5:7" ht="24.9" customHeight="1" x14ac:dyDescent="0.65">
      <c r="E190" s="61"/>
      <c r="F190" s="61"/>
      <c r="G190" s="61"/>
    </row>
    <row r="191" spans="5:7" ht="24.9" customHeight="1" x14ac:dyDescent="0.65">
      <c r="E191" s="61"/>
      <c r="F191" s="61"/>
      <c r="G191" s="61"/>
    </row>
    <row r="192" spans="5:7" ht="24.9" customHeight="1" x14ac:dyDescent="0.65">
      <c r="E192" s="61"/>
      <c r="F192" s="61"/>
      <c r="G192" s="61"/>
    </row>
    <row r="193" spans="5:7" ht="24.9" customHeight="1" x14ac:dyDescent="0.65">
      <c r="E193" s="61"/>
      <c r="F193" s="61"/>
      <c r="G193" s="61"/>
    </row>
    <row r="194" spans="5:7" ht="24.9" customHeight="1" x14ac:dyDescent="0.65">
      <c r="E194" s="61"/>
      <c r="F194" s="61"/>
      <c r="G194" s="61"/>
    </row>
    <row r="195" spans="5:7" ht="24.9" customHeight="1" x14ac:dyDescent="0.65">
      <c r="E195" s="61"/>
      <c r="F195" s="61"/>
      <c r="G195" s="61"/>
    </row>
    <row r="196" spans="5:7" ht="24.9" customHeight="1" x14ac:dyDescent="0.65">
      <c r="E196" s="61"/>
      <c r="F196" s="61"/>
      <c r="G196" s="61"/>
    </row>
    <row r="197" spans="5:7" ht="24.9" customHeight="1" x14ac:dyDescent="0.65">
      <c r="E197" s="61"/>
      <c r="F197" s="61"/>
      <c r="G197" s="61"/>
    </row>
    <row r="198" spans="5:7" ht="24.9" customHeight="1" x14ac:dyDescent="0.65">
      <c r="E198" s="61"/>
      <c r="F198" s="61"/>
      <c r="G198" s="61"/>
    </row>
    <row r="199" spans="5:7" ht="24.9" customHeight="1" x14ac:dyDescent="0.65">
      <c r="E199" s="61"/>
      <c r="F199" s="61"/>
      <c r="G199" s="61"/>
    </row>
    <row r="200" spans="5:7" ht="24.9" customHeight="1" x14ac:dyDescent="0.65">
      <c r="E200" s="61"/>
      <c r="F200" s="61"/>
      <c r="G200" s="61"/>
    </row>
    <row r="201" spans="5:7" ht="24.9" customHeight="1" x14ac:dyDescent="0.65">
      <c r="E201" s="61"/>
      <c r="F201" s="61"/>
      <c r="G201" s="61"/>
    </row>
    <row r="202" spans="5:7" ht="24.9" customHeight="1" x14ac:dyDescent="0.65">
      <c r="E202" s="61"/>
      <c r="F202" s="61"/>
      <c r="G202" s="61"/>
    </row>
    <row r="203" spans="5:7" ht="24.9" customHeight="1" x14ac:dyDescent="0.65">
      <c r="E203" s="61"/>
      <c r="F203" s="61"/>
      <c r="G203" s="61"/>
    </row>
    <row r="204" spans="5:7" ht="24.9" customHeight="1" x14ac:dyDescent="0.65">
      <c r="E204" s="61"/>
      <c r="F204" s="61"/>
      <c r="G204" s="61"/>
    </row>
    <row r="205" spans="5:7" ht="24.9" customHeight="1" x14ac:dyDescent="0.65">
      <c r="E205" s="61"/>
      <c r="F205" s="61"/>
      <c r="G205" s="61"/>
    </row>
    <row r="206" spans="5:7" ht="24.9" customHeight="1" x14ac:dyDescent="0.65">
      <c r="E206" s="61"/>
      <c r="F206" s="61"/>
      <c r="G206" s="61"/>
    </row>
    <row r="207" spans="5:7" ht="24.9" customHeight="1" x14ac:dyDescent="0.65">
      <c r="E207" s="61"/>
      <c r="F207" s="61"/>
      <c r="G207" s="61"/>
    </row>
    <row r="208" spans="5:7" ht="24.9" customHeight="1" x14ac:dyDescent="0.65">
      <c r="E208" s="61"/>
      <c r="F208" s="61"/>
      <c r="G208" s="61"/>
    </row>
    <row r="209" spans="5:7" ht="24.9" customHeight="1" x14ac:dyDescent="0.65">
      <c r="E209" s="61"/>
      <c r="F209" s="61"/>
      <c r="G209" s="61"/>
    </row>
    <row r="210" spans="5:7" ht="24.9" customHeight="1" x14ac:dyDescent="0.65">
      <c r="E210" s="61"/>
      <c r="F210" s="61"/>
      <c r="G210" s="61"/>
    </row>
    <row r="211" spans="5:7" ht="24.9" customHeight="1" x14ac:dyDescent="0.65">
      <c r="E211" s="61"/>
      <c r="F211" s="61"/>
      <c r="G211" s="61"/>
    </row>
    <row r="212" spans="5:7" ht="24.9" customHeight="1" x14ac:dyDescent="0.65">
      <c r="E212" s="61"/>
      <c r="F212" s="61"/>
      <c r="G212" s="61"/>
    </row>
    <row r="213" spans="5:7" ht="24.9" customHeight="1" x14ac:dyDescent="0.65">
      <c r="E213" s="61"/>
      <c r="F213" s="61"/>
      <c r="G213" s="61"/>
    </row>
    <row r="214" spans="5:7" ht="24.9" customHeight="1" x14ac:dyDescent="0.65">
      <c r="E214" s="61"/>
      <c r="F214" s="61"/>
      <c r="G214" s="61"/>
    </row>
    <row r="215" spans="5:7" ht="24.9" customHeight="1" x14ac:dyDescent="0.65">
      <c r="E215" s="61"/>
      <c r="F215" s="61"/>
      <c r="G215" s="61"/>
    </row>
    <row r="216" spans="5:7" ht="24.9" customHeight="1" x14ac:dyDescent="0.65">
      <c r="E216" s="61"/>
      <c r="F216" s="61"/>
      <c r="G216" s="61"/>
    </row>
    <row r="217" spans="5:7" ht="24.9" customHeight="1" x14ac:dyDescent="0.65">
      <c r="E217" s="61"/>
      <c r="F217" s="61"/>
      <c r="G217" s="61"/>
    </row>
    <row r="218" spans="5:7" ht="24.9" customHeight="1" x14ac:dyDescent="0.65">
      <c r="E218" s="61"/>
      <c r="F218" s="61"/>
      <c r="G218" s="61"/>
    </row>
    <row r="219" spans="5:7" ht="24.9" customHeight="1" x14ac:dyDescent="0.65">
      <c r="E219" s="61"/>
      <c r="F219" s="61"/>
      <c r="G219" s="61"/>
    </row>
    <row r="220" spans="5:7" ht="24.9" customHeight="1" x14ac:dyDescent="0.65">
      <c r="E220" s="61"/>
      <c r="F220" s="61"/>
      <c r="G220" s="61"/>
    </row>
    <row r="221" spans="5:7" ht="24.9" customHeight="1" x14ac:dyDescent="0.65">
      <c r="E221" s="61"/>
      <c r="F221" s="61"/>
      <c r="G221" s="61"/>
    </row>
    <row r="222" spans="5:7" ht="24.9" customHeight="1" x14ac:dyDescent="0.65">
      <c r="E222" s="61"/>
      <c r="F222" s="61"/>
      <c r="G222" s="61"/>
    </row>
    <row r="223" spans="5:7" ht="24.9" customHeight="1" x14ac:dyDescent="0.65">
      <c r="E223" s="61"/>
      <c r="F223" s="61"/>
      <c r="G223" s="61"/>
    </row>
    <row r="224" spans="5:7" ht="24.9" customHeight="1" x14ac:dyDescent="0.65">
      <c r="E224" s="61"/>
      <c r="F224" s="61"/>
      <c r="G224" s="61"/>
    </row>
    <row r="225" spans="5:7" ht="24.9" customHeight="1" x14ac:dyDescent="0.65">
      <c r="E225" s="61"/>
      <c r="F225" s="61"/>
      <c r="G225" s="61"/>
    </row>
    <row r="226" spans="5:7" ht="24.9" customHeight="1" x14ac:dyDescent="0.65">
      <c r="E226" s="61"/>
      <c r="F226" s="61"/>
      <c r="G226" s="61"/>
    </row>
    <row r="227" spans="5:7" ht="24.9" customHeight="1" x14ac:dyDescent="0.65">
      <c r="E227" s="61"/>
      <c r="F227" s="61"/>
      <c r="G227" s="61"/>
    </row>
    <row r="228" spans="5:7" ht="24.9" customHeight="1" x14ac:dyDescent="0.65">
      <c r="E228" s="61"/>
      <c r="F228" s="61"/>
      <c r="G228" s="61"/>
    </row>
    <row r="229" spans="5:7" ht="24.9" customHeight="1" x14ac:dyDescent="0.65">
      <c r="E229" s="61"/>
      <c r="F229" s="61"/>
      <c r="G229" s="61"/>
    </row>
    <row r="230" spans="5:7" ht="24.9" customHeight="1" x14ac:dyDescent="0.65">
      <c r="E230" s="61"/>
      <c r="F230" s="61"/>
      <c r="G230" s="61"/>
    </row>
    <row r="231" spans="5:7" ht="24.9" customHeight="1" x14ac:dyDescent="0.65">
      <c r="E231" s="61"/>
      <c r="F231" s="61"/>
      <c r="G231" s="61"/>
    </row>
    <row r="232" spans="5:7" ht="24.9" customHeight="1" x14ac:dyDescent="0.65">
      <c r="E232" s="61"/>
      <c r="F232" s="61"/>
      <c r="G232" s="61"/>
    </row>
    <row r="233" spans="5:7" ht="24.9" customHeight="1" x14ac:dyDescent="0.65">
      <c r="E233" s="61"/>
      <c r="F233" s="61"/>
      <c r="G233" s="61"/>
    </row>
    <row r="234" spans="5:7" ht="24.9" customHeight="1" x14ac:dyDescent="0.65">
      <c r="E234" s="61"/>
      <c r="F234" s="61"/>
      <c r="G234" s="61"/>
    </row>
    <row r="235" spans="5:7" ht="24.9" customHeight="1" x14ac:dyDescent="0.65">
      <c r="E235" s="61"/>
      <c r="F235" s="61"/>
      <c r="G235" s="61"/>
    </row>
    <row r="236" spans="5:7" ht="24.9" customHeight="1" x14ac:dyDescent="0.65">
      <c r="E236" s="61"/>
      <c r="F236" s="61"/>
      <c r="G236" s="61"/>
    </row>
    <row r="237" spans="5:7" ht="24.9" customHeight="1" x14ac:dyDescent="0.65">
      <c r="E237" s="61"/>
      <c r="F237" s="61"/>
      <c r="G237" s="61"/>
    </row>
    <row r="238" spans="5:7" ht="24.9" customHeight="1" x14ac:dyDescent="0.65">
      <c r="E238" s="61"/>
      <c r="F238" s="61"/>
      <c r="G238" s="61"/>
    </row>
    <row r="239" spans="5:7" ht="24.9" customHeight="1" x14ac:dyDescent="0.65">
      <c r="E239" s="61"/>
      <c r="F239" s="61"/>
      <c r="G239" s="61"/>
    </row>
    <row r="240" spans="5:7" ht="24.9" customHeight="1" x14ac:dyDescent="0.65">
      <c r="E240" s="61"/>
      <c r="F240" s="61"/>
      <c r="G240" s="61"/>
    </row>
    <row r="241" spans="5:7" ht="24.9" customHeight="1" x14ac:dyDescent="0.65">
      <c r="E241" s="61"/>
      <c r="F241" s="61"/>
      <c r="G241" s="61"/>
    </row>
    <row r="242" spans="5:7" ht="24.9" customHeight="1" x14ac:dyDescent="0.65">
      <c r="E242" s="61"/>
      <c r="F242" s="61"/>
      <c r="G242" s="61"/>
    </row>
    <row r="243" spans="5:7" ht="24.9" customHeight="1" x14ac:dyDescent="0.65">
      <c r="E243" s="61"/>
      <c r="F243" s="61"/>
      <c r="G243" s="61"/>
    </row>
    <row r="244" spans="5:7" ht="24.9" customHeight="1" x14ac:dyDescent="0.65">
      <c r="E244" s="61"/>
      <c r="F244" s="61"/>
      <c r="G244" s="61"/>
    </row>
    <row r="245" spans="5:7" ht="24.9" customHeight="1" x14ac:dyDescent="0.65">
      <c r="E245" s="61"/>
      <c r="F245" s="61"/>
      <c r="G245" s="61"/>
    </row>
    <row r="246" spans="5:7" ht="24.9" customHeight="1" x14ac:dyDescent="0.65">
      <c r="E246" s="61"/>
      <c r="F246" s="61"/>
      <c r="G246" s="61"/>
    </row>
    <row r="247" spans="5:7" ht="24.9" customHeight="1" x14ac:dyDescent="0.65">
      <c r="E247" s="61"/>
      <c r="F247" s="61"/>
      <c r="G247" s="61"/>
    </row>
    <row r="248" spans="5:7" ht="24.9" customHeight="1" x14ac:dyDescent="0.65">
      <c r="E248" s="61"/>
      <c r="F248" s="61"/>
      <c r="G248" s="61"/>
    </row>
    <row r="249" spans="5:7" ht="24.9" customHeight="1" x14ac:dyDescent="0.65">
      <c r="E249" s="61"/>
      <c r="F249" s="61"/>
      <c r="G249" s="61"/>
    </row>
    <row r="250" spans="5:7" ht="24.9" customHeight="1" x14ac:dyDescent="0.65">
      <c r="E250" s="61"/>
      <c r="F250" s="61"/>
      <c r="G250" s="61"/>
    </row>
    <row r="251" spans="5:7" ht="24.9" customHeight="1" x14ac:dyDescent="0.65">
      <c r="E251" s="61"/>
      <c r="F251" s="61"/>
      <c r="G251" s="61"/>
    </row>
    <row r="252" spans="5:7" ht="24.9" customHeight="1" x14ac:dyDescent="0.65">
      <c r="E252" s="61"/>
      <c r="F252" s="61"/>
      <c r="G252" s="61"/>
    </row>
    <row r="253" spans="5:7" ht="24.9" customHeight="1" x14ac:dyDescent="0.65">
      <c r="E253" s="61"/>
      <c r="F253" s="61"/>
      <c r="G253" s="61"/>
    </row>
    <row r="254" spans="5:7" ht="24.9" customHeight="1" x14ac:dyDescent="0.65">
      <c r="E254" s="61"/>
      <c r="F254" s="61"/>
      <c r="G254" s="61"/>
    </row>
    <row r="255" spans="5:7" ht="24.9" customHeight="1" x14ac:dyDescent="0.65">
      <c r="E255" s="61"/>
      <c r="F255" s="61"/>
      <c r="G255" s="61"/>
    </row>
    <row r="256" spans="5:7" ht="24.9" customHeight="1" x14ac:dyDescent="0.65">
      <c r="E256" s="61"/>
      <c r="F256" s="61"/>
      <c r="G256" s="61"/>
    </row>
    <row r="257" spans="5:7" ht="24.9" customHeight="1" x14ac:dyDescent="0.65">
      <c r="E257" s="61"/>
      <c r="F257" s="61"/>
      <c r="G257" s="61"/>
    </row>
    <row r="258" spans="5:7" ht="24.9" customHeight="1" x14ac:dyDescent="0.65">
      <c r="E258" s="61"/>
      <c r="F258" s="61"/>
      <c r="G258" s="61"/>
    </row>
    <row r="259" spans="5:7" ht="24.9" customHeight="1" x14ac:dyDescent="0.65">
      <c r="E259" s="61"/>
      <c r="F259" s="61"/>
      <c r="G259" s="61"/>
    </row>
    <row r="260" spans="5:7" ht="24.9" customHeight="1" x14ac:dyDescent="0.65">
      <c r="E260" s="61"/>
      <c r="F260" s="61"/>
      <c r="G260" s="61"/>
    </row>
    <row r="261" spans="5:7" ht="24.9" customHeight="1" x14ac:dyDescent="0.65">
      <c r="E261" s="61"/>
      <c r="F261" s="61"/>
      <c r="G261" s="61"/>
    </row>
    <row r="262" spans="5:7" ht="24.9" customHeight="1" x14ac:dyDescent="0.65">
      <c r="E262" s="61"/>
      <c r="F262" s="61"/>
      <c r="G262" s="61"/>
    </row>
    <row r="263" spans="5:7" ht="24.9" customHeight="1" x14ac:dyDescent="0.65">
      <c r="E263" s="61"/>
      <c r="F263" s="61"/>
      <c r="G263" s="61"/>
    </row>
    <row r="264" spans="5:7" ht="24.9" customHeight="1" x14ac:dyDescent="0.65">
      <c r="E264" s="61"/>
      <c r="F264" s="61"/>
      <c r="G264" s="61"/>
    </row>
    <row r="265" spans="5:7" ht="24.9" customHeight="1" x14ac:dyDescent="0.65">
      <c r="E265" s="61"/>
      <c r="F265" s="61"/>
      <c r="G265" s="61"/>
    </row>
    <row r="266" spans="5:7" ht="24.9" customHeight="1" x14ac:dyDescent="0.65">
      <c r="E266" s="61"/>
      <c r="F266" s="61"/>
      <c r="G266" s="61"/>
    </row>
    <row r="267" spans="5:7" ht="24.9" customHeight="1" x14ac:dyDescent="0.65">
      <c r="E267" s="61"/>
      <c r="F267" s="61"/>
      <c r="G267" s="61"/>
    </row>
    <row r="268" spans="5:7" ht="24.9" customHeight="1" x14ac:dyDescent="0.65">
      <c r="E268" s="61"/>
      <c r="F268" s="61"/>
      <c r="G268" s="61"/>
    </row>
    <row r="269" spans="5:7" ht="24.9" customHeight="1" x14ac:dyDescent="0.65">
      <c r="E269" s="61"/>
      <c r="F269" s="61"/>
      <c r="G269" s="61"/>
    </row>
    <row r="270" spans="5:7" ht="24.9" customHeight="1" x14ac:dyDescent="0.65">
      <c r="E270" s="61"/>
      <c r="F270" s="61"/>
      <c r="G270" s="61"/>
    </row>
    <row r="271" spans="5:7" ht="24.9" customHeight="1" x14ac:dyDescent="0.65">
      <c r="E271" s="61"/>
      <c r="F271" s="61"/>
      <c r="G271" s="61"/>
    </row>
    <row r="272" spans="5:7" ht="24.9" customHeight="1" x14ac:dyDescent="0.65">
      <c r="E272" s="61"/>
      <c r="F272" s="61"/>
      <c r="G272" s="61"/>
    </row>
    <row r="273" spans="5:7" ht="24.9" customHeight="1" x14ac:dyDescent="0.65">
      <c r="E273" s="61"/>
      <c r="F273" s="61"/>
      <c r="G273" s="61"/>
    </row>
    <row r="274" spans="5:7" ht="24.9" customHeight="1" x14ac:dyDescent="0.65">
      <c r="E274" s="61"/>
      <c r="F274" s="61"/>
      <c r="G274" s="61"/>
    </row>
    <row r="275" spans="5:7" ht="24.9" customHeight="1" x14ac:dyDescent="0.65">
      <c r="E275" s="61"/>
      <c r="F275" s="61"/>
      <c r="G275" s="61"/>
    </row>
    <row r="276" spans="5:7" ht="24.9" customHeight="1" x14ac:dyDescent="0.65">
      <c r="E276" s="61"/>
      <c r="F276" s="61"/>
      <c r="G276" s="61"/>
    </row>
    <row r="277" spans="5:7" ht="24.9" customHeight="1" x14ac:dyDescent="0.65">
      <c r="E277" s="61"/>
      <c r="F277" s="61"/>
      <c r="G277" s="61"/>
    </row>
    <row r="278" spans="5:7" ht="24.9" customHeight="1" x14ac:dyDescent="0.65">
      <c r="E278" s="61"/>
      <c r="F278" s="61"/>
      <c r="G278" s="61"/>
    </row>
    <row r="279" spans="5:7" ht="24.9" customHeight="1" x14ac:dyDescent="0.65">
      <c r="E279" s="61"/>
      <c r="F279" s="61"/>
      <c r="G279" s="61"/>
    </row>
    <row r="280" spans="5:7" ht="24.9" customHeight="1" x14ac:dyDescent="0.65">
      <c r="E280" s="61"/>
      <c r="F280" s="61"/>
      <c r="G280" s="61"/>
    </row>
    <row r="281" spans="5:7" ht="24.9" customHeight="1" x14ac:dyDescent="0.65">
      <c r="E281" s="61"/>
      <c r="F281" s="61"/>
      <c r="G281" s="61"/>
    </row>
    <row r="282" spans="5:7" ht="24.9" customHeight="1" x14ac:dyDescent="0.65">
      <c r="E282" s="61"/>
      <c r="F282" s="61"/>
      <c r="G282" s="61"/>
    </row>
    <row r="283" spans="5:7" ht="24.9" customHeight="1" x14ac:dyDescent="0.65">
      <c r="E283" s="61"/>
      <c r="F283" s="61"/>
      <c r="G283" s="61"/>
    </row>
    <row r="284" spans="5:7" ht="24.9" customHeight="1" x14ac:dyDescent="0.65">
      <c r="E284" s="61"/>
      <c r="F284" s="61"/>
      <c r="G284" s="61"/>
    </row>
    <row r="285" spans="5:7" ht="24.9" customHeight="1" x14ac:dyDescent="0.65">
      <c r="E285" s="61"/>
      <c r="F285" s="61"/>
      <c r="G285" s="61"/>
    </row>
    <row r="286" spans="5:7" ht="24.9" customHeight="1" x14ac:dyDescent="0.65">
      <c r="E286" s="61"/>
      <c r="F286" s="61"/>
      <c r="G286" s="61"/>
    </row>
    <row r="287" spans="5:7" ht="24.9" customHeight="1" x14ac:dyDescent="0.65">
      <c r="E287" s="61"/>
      <c r="F287" s="61"/>
      <c r="G287" s="61"/>
    </row>
    <row r="288" spans="5:7" ht="24.9" customHeight="1" x14ac:dyDescent="0.65">
      <c r="E288" s="61"/>
      <c r="F288" s="61"/>
      <c r="G288" s="61"/>
    </row>
    <row r="289" spans="5:7" ht="24.9" customHeight="1" x14ac:dyDescent="0.65">
      <c r="E289" s="61"/>
      <c r="F289" s="61"/>
      <c r="G289" s="61"/>
    </row>
    <row r="290" spans="5:7" ht="24.9" customHeight="1" x14ac:dyDescent="0.65">
      <c r="E290" s="61"/>
      <c r="F290" s="61"/>
      <c r="G290" s="61"/>
    </row>
    <row r="291" spans="5:7" ht="24.9" customHeight="1" x14ac:dyDescent="0.65">
      <c r="E291" s="61"/>
      <c r="F291" s="61"/>
      <c r="G291" s="61"/>
    </row>
    <row r="292" spans="5:7" ht="24.9" customHeight="1" x14ac:dyDescent="0.65">
      <c r="E292" s="61"/>
      <c r="F292" s="61"/>
      <c r="G292" s="61"/>
    </row>
    <row r="293" spans="5:7" ht="24.9" customHeight="1" x14ac:dyDescent="0.65">
      <c r="E293" s="61"/>
      <c r="F293" s="61"/>
      <c r="G293" s="61"/>
    </row>
    <row r="294" spans="5:7" ht="24.9" customHeight="1" x14ac:dyDescent="0.65">
      <c r="E294" s="61"/>
      <c r="F294" s="61"/>
      <c r="G294" s="61"/>
    </row>
    <row r="295" spans="5:7" ht="24.9" customHeight="1" x14ac:dyDescent="0.65">
      <c r="E295" s="61"/>
      <c r="F295" s="61"/>
      <c r="G295" s="61"/>
    </row>
    <row r="296" spans="5:7" ht="24.9" customHeight="1" x14ac:dyDescent="0.65">
      <c r="E296" s="61"/>
      <c r="F296" s="61"/>
      <c r="G296" s="61"/>
    </row>
    <row r="297" spans="5:7" ht="24.9" customHeight="1" x14ac:dyDescent="0.65">
      <c r="E297" s="61"/>
      <c r="F297" s="61"/>
      <c r="G297" s="61"/>
    </row>
    <row r="298" spans="5:7" ht="24.9" customHeight="1" x14ac:dyDescent="0.65">
      <c r="E298" s="61"/>
      <c r="F298" s="61"/>
      <c r="G298" s="61"/>
    </row>
    <row r="299" spans="5:7" ht="24.9" customHeight="1" x14ac:dyDescent="0.65">
      <c r="E299" s="61"/>
      <c r="F299" s="61"/>
      <c r="G299" s="61"/>
    </row>
    <row r="300" spans="5:7" ht="24.9" customHeight="1" x14ac:dyDescent="0.65">
      <c r="E300" s="61"/>
      <c r="F300" s="61"/>
      <c r="G300" s="61"/>
    </row>
    <row r="301" spans="5:7" ht="24.9" customHeight="1" x14ac:dyDescent="0.65">
      <c r="E301" s="61"/>
      <c r="F301" s="61"/>
      <c r="G301" s="61"/>
    </row>
    <row r="302" spans="5:7" ht="24.9" customHeight="1" x14ac:dyDescent="0.65">
      <c r="E302" s="61"/>
      <c r="F302" s="61"/>
      <c r="G302" s="61"/>
    </row>
    <row r="303" spans="5:7" ht="24.9" customHeight="1" x14ac:dyDescent="0.65">
      <c r="E303" s="61"/>
      <c r="F303" s="61"/>
      <c r="G303" s="61"/>
    </row>
    <row r="304" spans="5:7" ht="24.9" customHeight="1" x14ac:dyDescent="0.65">
      <c r="E304" s="61"/>
      <c r="F304" s="61"/>
      <c r="G304" s="61"/>
    </row>
    <row r="305" spans="5:7" ht="24.9" customHeight="1" x14ac:dyDescent="0.65">
      <c r="E305" s="61"/>
      <c r="F305" s="61"/>
      <c r="G305" s="61"/>
    </row>
    <row r="306" spans="5:7" ht="24.9" customHeight="1" x14ac:dyDescent="0.65">
      <c r="E306" s="61"/>
      <c r="F306" s="61"/>
      <c r="G306" s="61"/>
    </row>
    <row r="307" spans="5:7" ht="24.9" customHeight="1" x14ac:dyDescent="0.65">
      <c r="E307" s="61"/>
      <c r="F307" s="61"/>
      <c r="G307" s="61"/>
    </row>
    <row r="308" spans="5:7" ht="24.9" customHeight="1" x14ac:dyDescent="0.65">
      <c r="E308" s="61"/>
      <c r="F308" s="61"/>
      <c r="G308" s="61"/>
    </row>
    <row r="309" spans="5:7" ht="24.9" customHeight="1" x14ac:dyDescent="0.65">
      <c r="E309" s="61"/>
      <c r="F309" s="61"/>
      <c r="G309" s="61"/>
    </row>
    <row r="310" spans="5:7" ht="24.9" customHeight="1" x14ac:dyDescent="0.65">
      <c r="E310" s="61"/>
      <c r="F310" s="61"/>
      <c r="G310" s="61"/>
    </row>
    <row r="311" spans="5:7" ht="24.9" customHeight="1" x14ac:dyDescent="0.65">
      <c r="E311" s="61"/>
      <c r="F311" s="61"/>
      <c r="G311" s="61"/>
    </row>
    <row r="312" spans="5:7" ht="24.9" customHeight="1" x14ac:dyDescent="0.65">
      <c r="E312" s="61"/>
      <c r="F312" s="61"/>
      <c r="G312" s="61"/>
    </row>
    <row r="313" spans="5:7" ht="24.9" customHeight="1" x14ac:dyDescent="0.65">
      <c r="E313" s="61"/>
      <c r="F313" s="61"/>
      <c r="G313" s="61"/>
    </row>
    <row r="314" spans="5:7" ht="24.9" customHeight="1" x14ac:dyDescent="0.65">
      <c r="E314" s="61"/>
      <c r="F314" s="61"/>
      <c r="G314" s="61"/>
    </row>
    <row r="315" spans="5:7" ht="24.9" customHeight="1" x14ac:dyDescent="0.65">
      <c r="E315" s="61"/>
      <c r="F315" s="61"/>
      <c r="G315" s="61"/>
    </row>
    <row r="316" spans="5:7" ht="24.9" customHeight="1" x14ac:dyDescent="0.65">
      <c r="E316" s="61"/>
      <c r="F316" s="61"/>
      <c r="G316" s="61"/>
    </row>
    <row r="317" spans="5:7" ht="24.9" customHeight="1" x14ac:dyDescent="0.65">
      <c r="E317" s="61"/>
      <c r="F317" s="61"/>
      <c r="G317" s="61"/>
    </row>
    <row r="318" spans="5:7" ht="24.9" customHeight="1" x14ac:dyDescent="0.65">
      <c r="E318" s="61"/>
      <c r="F318" s="61"/>
      <c r="G318" s="61"/>
    </row>
    <row r="319" spans="5:7" ht="24.9" customHeight="1" x14ac:dyDescent="0.65">
      <c r="E319" s="61"/>
      <c r="F319" s="61"/>
      <c r="G319" s="61"/>
    </row>
    <row r="320" spans="5:7" ht="24.9" customHeight="1" x14ac:dyDescent="0.65">
      <c r="E320" s="61"/>
      <c r="F320" s="61"/>
      <c r="G320" s="61"/>
    </row>
    <row r="321" spans="5:7" ht="24.9" customHeight="1" x14ac:dyDescent="0.65">
      <c r="E321" s="61"/>
      <c r="F321" s="61"/>
      <c r="G321" s="61"/>
    </row>
    <row r="322" spans="5:7" ht="24.9" customHeight="1" x14ac:dyDescent="0.65">
      <c r="E322" s="61"/>
      <c r="F322" s="61"/>
      <c r="G322" s="61"/>
    </row>
    <row r="323" spans="5:7" ht="24.9" customHeight="1" x14ac:dyDescent="0.65">
      <c r="E323" s="61"/>
      <c r="F323" s="61"/>
      <c r="G323" s="61"/>
    </row>
    <row r="324" spans="5:7" ht="24.9" customHeight="1" x14ac:dyDescent="0.65">
      <c r="E324" s="61"/>
      <c r="F324" s="61"/>
      <c r="G324" s="61"/>
    </row>
    <row r="325" spans="5:7" ht="24.9" customHeight="1" x14ac:dyDescent="0.65">
      <c r="E325" s="61"/>
      <c r="F325" s="61"/>
      <c r="G325" s="61"/>
    </row>
    <row r="326" spans="5:7" ht="24.9" customHeight="1" x14ac:dyDescent="0.65">
      <c r="E326" s="61"/>
      <c r="F326" s="61"/>
      <c r="G326" s="61"/>
    </row>
    <row r="327" spans="5:7" ht="24.9" customHeight="1" x14ac:dyDescent="0.65">
      <c r="E327" s="61"/>
      <c r="F327" s="61"/>
      <c r="G327" s="61"/>
    </row>
    <row r="328" spans="5:7" ht="24.9" customHeight="1" x14ac:dyDescent="0.65">
      <c r="E328" s="61"/>
      <c r="F328" s="61"/>
      <c r="G328" s="61"/>
    </row>
    <row r="329" spans="5:7" ht="24.9" customHeight="1" x14ac:dyDescent="0.65">
      <c r="E329" s="61"/>
      <c r="F329" s="61"/>
      <c r="G329" s="61"/>
    </row>
    <row r="330" spans="5:7" ht="24.9" customHeight="1" x14ac:dyDescent="0.65">
      <c r="E330" s="61"/>
      <c r="F330" s="61"/>
      <c r="G330" s="61"/>
    </row>
    <row r="331" spans="5:7" ht="24.9" customHeight="1" x14ac:dyDescent="0.65">
      <c r="E331" s="61"/>
      <c r="F331" s="61"/>
      <c r="G331" s="61"/>
    </row>
    <row r="332" spans="5:7" ht="24.9" customHeight="1" x14ac:dyDescent="0.65">
      <c r="E332" s="61"/>
      <c r="F332" s="61"/>
      <c r="G332" s="61"/>
    </row>
    <row r="333" spans="5:7" ht="24.9" customHeight="1" x14ac:dyDescent="0.65">
      <c r="E333" s="61"/>
      <c r="F333" s="61"/>
      <c r="G333" s="61"/>
    </row>
    <row r="334" spans="5:7" ht="24.9" customHeight="1" x14ac:dyDescent="0.65">
      <c r="E334" s="61"/>
      <c r="F334" s="61"/>
      <c r="G334" s="61"/>
    </row>
    <row r="335" spans="5:7" ht="24.9" customHeight="1" x14ac:dyDescent="0.65">
      <c r="E335" s="61"/>
      <c r="F335" s="61"/>
      <c r="G335" s="61"/>
    </row>
    <row r="336" spans="5:7" ht="24.9" customHeight="1" x14ac:dyDescent="0.65">
      <c r="E336" s="61"/>
      <c r="F336" s="61"/>
      <c r="G336" s="61"/>
    </row>
    <row r="337" spans="5:7" ht="24.9" customHeight="1" x14ac:dyDescent="0.65">
      <c r="E337" s="61"/>
      <c r="F337" s="61"/>
      <c r="G337" s="61"/>
    </row>
    <row r="338" spans="5:7" ht="24.9" customHeight="1" x14ac:dyDescent="0.65">
      <c r="E338" s="61"/>
      <c r="F338" s="61"/>
      <c r="G338" s="61"/>
    </row>
    <row r="339" spans="5:7" ht="24.9" customHeight="1" x14ac:dyDescent="0.65">
      <c r="E339" s="61"/>
      <c r="F339" s="61"/>
      <c r="G339" s="61"/>
    </row>
    <row r="340" spans="5:7" ht="24.9" customHeight="1" x14ac:dyDescent="0.65">
      <c r="E340" s="61"/>
      <c r="F340" s="61"/>
      <c r="G340" s="61"/>
    </row>
    <row r="341" spans="5:7" ht="24.9" customHeight="1" x14ac:dyDescent="0.65">
      <c r="E341" s="61"/>
      <c r="F341" s="61"/>
      <c r="G341" s="61"/>
    </row>
    <row r="342" spans="5:7" ht="24.9" customHeight="1" x14ac:dyDescent="0.65">
      <c r="E342" s="61"/>
      <c r="F342" s="61"/>
      <c r="G342" s="61"/>
    </row>
    <row r="343" spans="5:7" ht="24.9" customHeight="1" x14ac:dyDescent="0.65">
      <c r="E343" s="61"/>
      <c r="F343" s="61"/>
      <c r="G343" s="61"/>
    </row>
    <row r="344" spans="5:7" ht="24.9" customHeight="1" x14ac:dyDescent="0.65">
      <c r="E344" s="61"/>
      <c r="F344" s="61"/>
      <c r="G344" s="61"/>
    </row>
    <row r="345" spans="5:7" ht="24.9" customHeight="1" x14ac:dyDescent="0.65">
      <c r="E345" s="61"/>
      <c r="F345" s="61"/>
      <c r="G345" s="61"/>
    </row>
    <row r="346" spans="5:7" ht="24.9" customHeight="1" x14ac:dyDescent="0.65">
      <c r="E346" s="61"/>
      <c r="F346" s="61"/>
      <c r="G346" s="61"/>
    </row>
    <row r="347" spans="5:7" ht="24.9" customHeight="1" x14ac:dyDescent="0.65">
      <c r="E347" s="61"/>
      <c r="F347" s="61"/>
      <c r="G347" s="61"/>
    </row>
    <row r="348" spans="5:7" ht="24.9" customHeight="1" x14ac:dyDescent="0.65">
      <c r="E348" s="61"/>
      <c r="F348" s="61"/>
      <c r="G348" s="61"/>
    </row>
    <row r="349" spans="5:7" ht="24.9" customHeight="1" x14ac:dyDescent="0.65">
      <c r="E349" s="61"/>
      <c r="F349" s="61"/>
      <c r="G349" s="61"/>
    </row>
    <row r="350" spans="5:7" ht="24.9" customHeight="1" x14ac:dyDescent="0.65">
      <c r="E350" s="61"/>
      <c r="F350" s="61"/>
      <c r="G350" s="61"/>
    </row>
    <row r="351" spans="5:7" ht="24.9" customHeight="1" x14ac:dyDescent="0.65">
      <c r="E351" s="61"/>
      <c r="F351" s="61"/>
      <c r="G351" s="61"/>
    </row>
    <row r="352" spans="5:7" ht="24.9" customHeight="1" x14ac:dyDescent="0.65">
      <c r="E352" s="61"/>
      <c r="F352" s="61"/>
      <c r="G352" s="61"/>
    </row>
    <row r="353" spans="5:7" ht="24.9" customHeight="1" x14ac:dyDescent="0.65">
      <c r="E353" s="61"/>
      <c r="F353" s="61"/>
      <c r="G353" s="61"/>
    </row>
    <row r="354" spans="5:7" ht="24.9" customHeight="1" x14ac:dyDescent="0.65">
      <c r="E354" s="61"/>
      <c r="F354" s="61"/>
      <c r="G354" s="61"/>
    </row>
    <row r="355" spans="5:7" ht="24.9" customHeight="1" x14ac:dyDescent="0.65">
      <c r="E355" s="61"/>
      <c r="F355" s="61"/>
      <c r="G355" s="61"/>
    </row>
    <row r="356" spans="5:7" ht="24.9" customHeight="1" x14ac:dyDescent="0.65">
      <c r="E356" s="61"/>
      <c r="F356" s="61"/>
      <c r="G356" s="61"/>
    </row>
    <row r="357" spans="5:7" ht="24.9" customHeight="1" x14ac:dyDescent="0.65">
      <c r="E357" s="61"/>
      <c r="F357" s="61"/>
      <c r="G357" s="61"/>
    </row>
    <row r="358" spans="5:7" ht="24.9" customHeight="1" x14ac:dyDescent="0.65">
      <c r="E358" s="61"/>
      <c r="F358" s="61"/>
      <c r="G358" s="61"/>
    </row>
    <row r="359" spans="5:7" ht="24.9" customHeight="1" x14ac:dyDescent="0.65">
      <c r="E359" s="61"/>
      <c r="F359" s="61"/>
      <c r="G359" s="61"/>
    </row>
    <row r="360" spans="5:7" ht="24.9" customHeight="1" x14ac:dyDescent="0.65">
      <c r="E360" s="61"/>
      <c r="F360" s="61"/>
      <c r="G360" s="61"/>
    </row>
    <row r="361" spans="5:7" ht="24.9" customHeight="1" x14ac:dyDescent="0.65">
      <c r="E361" s="61"/>
      <c r="F361" s="61"/>
      <c r="G361" s="61"/>
    </row>
    <row r="362" spans="5:7" ht="24.9" customHeight="1" x14ac:dyDescent="0.65">
      <c r="E362" s="61"/>
      <c r="F362" s="61"/>
      <c r="G362" s="61"/>
    </row>
    <row r="363" spans="5:7" ht="24.9" customHeight="1" x14ac:dyDescent="0.65">
      <c r="E363" s="61"/>
      <c r="F363" s="61"/>
      <c r="G363" s="61"/>
    </row>
    <row r="364" spans="5:7" ht="24.9" customHeight="1" x14ac:dyDescent="0.65">
      <c r="E364" s="61"/>
      <c r="F364" s="61"/>
      <c r="G364" s="61"/>
    </row>
    <row r="365" spans="5:7" ht="24.9" customHeight="1" x14ac:dyDescent="0.65">
      <c r="E365" s="61"/>
      <c r="F365" s="61"/>
      <c r="G365" s="61"/>
    </row>
    <row r="366" spans="5:7" ht="24.9" customHeight="1" x14ac:dyDescent="0.65">
      <c r="E366" s="61"/>
      <c r="F366" s="61"/>
      <c r="G366" s="61"/>
    </row>
    <row r="367" spans="5:7" ht="24.9" customHeight="1" x14ac:dyDescent="0.65">
      <c r="E367" s="61"/>
      <c r="F367" s="61"/>
      <c r="G367" s="61"/>
    </row>
    <row r="368" spans="5:7" ht="24.9" customHeight="1" x14ac:dyDescent="0.65">
      <c r="E368" s="61"/>
      <c r="F368" s="61"/>
      <c r="G368" s="61"/>
    </row>
    <row r="369" spans="5:7" ht="24.9" customHeight="1" x14ac:dyDescent="0.65">
      <c r="E369" s="61"/>
      <c r="F369" s="61"/>
      <c r="G369" s="61"/>
    </row>
    <row r="370" spans="5:7" ht="24.9" customHeight="1" x14ac:dyDescent="0.65">
      <c r="E370" s="61"/>
      <c r="F370" s="61"/>
      <c r="G370" s="61"/>
    </row>
    <row r="371" spans="5:7" ht="24.9" customHeight="1" x14ac:dyDescent="0.65">
      <c r="E371" s="61"/>
      <c r="F371" s="61"/>
      <c r="G371" s="61"/>
    </row>
    <row r="372" spans="5:7" ht="24.9" customHeight="1" x14ac:dyDescent="0.65">
      <c r="E372" s="61"/>
      <c r="F372" s="61"/>
      <c r="G372" s="61"/>
    </row>
    <row r="373" spans="5:7" ht="24.9" customHeight="1" x14ac:dyDescent="0.65">
      <c r="E373" s="61"/>
      <c r="F373" s="61"/>
      <c r="G373" s="61"/>
    </row>
    <row r="374" spans="5:7" ht="24.9" customHeight="1" x14ac:dyDescent="0.65">
      <c r="E374" s="61"/>
      <c r="F374" s="61"/>
      <c r="G374" s="61"/>
    </row>
    <row r="375" spans="5:7" ht="24.9" customHeight="1" x14ac:dyDescent="0.65">
      <c r="E375" s="61"/>
      <c r="F375" s="61"/>
      <c r="G375" s="61"/>
    </row>
    <row r="376" spans="5:7" ht="24.9" customHeight="1" x14ac:dyDescent="0.65">
      <c r="E376" s="61"/>
      <c r="F376" s="61"/>
      <c r="G376" s="61"/>
    </row>
    <row r="377" spans="5:7" ht="24.9" customHeight="1" x14ac:dyDescent="0.65">
      <c r="E377" s="61"/>
      <c r="F377" s="61"/>
      <c r="G377" s="61"/>
    </row>
    <row r="378" spans="5:7" ht="24.9" customHeight="1" x14ac:dyDescent="0.65">
      <c r="E378" s="61"/>
      <c r="F378" s="61"/>
      <c r="G378" s="61"/>
    </row>
    <row r="379" spans="5:7" ht="24.9" customHeight="1" x14ac:dyDescent="0.65">
      <c r="E379" s="61"/>
      <c r="F379" s="61"/>
      <c r="G379" s="61"/>
    </row>
    <row r="380" spans="5:7" ht="24.9" customHeight="1" x14ac:dyDescent="0.65">
      <c r="E380" s="61"/>
      <c r="F380" s="61"/>
      <c r="G380" s="61"/>
    </row>
    <row r="381" spans="5:7" ht="24.9" customHeight="1" x14ac:dyDescent="0.65">
      <c r="E381" s="61"/>
      <c r="F381" s="61"/>
      <c r="G381" s="61"/>
    </row>
    <row r="382" spans="5:7" ht="24.9" customHeight="1" x14ac:dyDescent="0.65">
      <c r="E382" s="61"/>
      <c r="F382" s="61"/>
      <c r="G382" s="61"/>
    </row>
    <row r="383" spans="5:7" ht="24.9" customHeight="1" x14ac:dyDescent="0.65">
      <c r="E383" s="61"/>
      <c r="F383" s="61"/>
      <c r="G383" s="61"/>
    </row>
    <row r="384" spans="5:7" ht="24.9" customHeight="1" x14ac:dyDescent="0.65">
      <c r="E384" s="61"/>
      <c r="F384" s="61"/>
      <c r="G384" s="61"/>
    </row>
    <row r="385" spans="5:7" ht="24.9" customHeight="1" x14ac:dyDescent="0.65">
      <c r="E385" s="61"/>
      <c r="F385" s="61"/>
      <c r="G385" s="61"/>
    </row>
    <row r="386" spans="5:7" ht="24.9" customHeight="1" x14ac:dyDescent="0.65">
      <c r="E386" s="61"/>
      <c r="F386" s="61"/>
      <c r="G386" s="61"/>
    </row>
    <row r="387" spans="5:7" ht="24.9" customHeight="1" x14ac:dyDescent="0.65">
      <c r="E387" s="61"/>
      <c r="F387" s="61"/>
      <c r="G387" s="61"/>
    </row>
    <row r="388" spans="5:7" ht="24.9" customHeight="1" x14ac:dyDescent="0.65">
      <c r="E388" s="61"/>
      <c r="F388" s="61"/>
      <c r="G388" s="61"/>
    </row>
    <row r="389" spans="5:7" ht="24.9" customHeight="1" x14ac:dyDescent="0.65">
      <c r="E389" s="61"/>
      <c r="F389" s="61"/>
      <c r="G389" s="61"/>
    </row>
    <row r="390" spans="5:7" ht="24.9" customHeight="1" x14ac:dyDescent="0.65">
      <c r="E390" s="61"/>
      <c r="F390" s="61"/>
      <c r="G390" s="61"/>
    </row>
    <row r="391" spans="5:7" ht="24.9" customHeight="1" x14ac:dyDescent="0.65">
      <c r="E391" s="61"/>
      <c r="F391" s="61"/>
      <c r="G391" s="61"/>
    </row>
    <row r="392" spans="5:7" ht="24.9" customHeight="1" x14ac:dyDescent="0.65">
      <c r="E392" s="61"/>
      <c r="F392" s="61"/>
      <c r="G392" s="61"/>
    </row>
    <row r="393" spans="5:7" ht="24.9" customHeight="1" x14ac:dyDescent="0.65">
      <c r="E393" s="61"/>
      <c r="F393" s="61"/>
      <c r="G393" s="61"/>
    </row>
    <row r="394" spans="5:7" ht="24.9" customHeight="1" x14ac:dyDescent="0.65">
      <c r="E394" s="61"/>
      <c r="F394" s="61"/>
      <c r="G394" s="61"/>
    </row>
    <row r="395" spans="5:7" ht="24.9" customHeight="1" x14ac:dyDescent="0.65">
      <c r="E395" s="61"/>
      <c r="F395" s="61"/>
      <c r="G395" s="61"/>
    </row>
    <row r="396" spans="5:7" ht="24.9" customHeight="1" x14ac:dyDescent="0.65">
      <c r="E396" s="61"/>
      <c r="F396" s="61"/>
      <c r="G396" s="61"/>
    </row>
    <row r="397" spans="5:7" ht="24.9" customHeight="1" x14ac:dyDescent="0.65">
      <c r="E397" s="61"/>
      <c r="F397" s="61"/>
      <c r="G397" s="61"/>
    </row>
    <row r="398" spans="5:7" ht="24.9" customHeight="1" x14ac:dyDescent="0.65">
      <c r="E398" s="61"/>
      <c r="F398" s="61"/>
      <c r="G398" s="61"/>
    </row>
    <row r="399" spans="5:7" ht="24.9" customHeight="1" x14ac:dyDescent="0.65">
      <c r="E399" s="61"/>
      <c r="F399" s="61"/>
      <c r="G399" s="61"/>
    </row>
    <row r="400" spans="5:7" ht="24.9" customHeight="1" x14ac:dyDescent="0.65">
      <c r="E400" s="61"/>
      <c r="F400" s="61"/>
      <c r="G400" s="61"/>
    </row>
    <row r="401" spans="5:7" ht="24.9" customHeight="1" x14ac:dyDescent="0.65">
      <c r="E401" s="61"/>
      <c r="F401" s="61"/>
      <c r="G401" s="61"/>
    </row>
    <row r="402" spans="5:7" ht="24.9" customHeight="1" x14ac:dyDescent="0.65">
      <c r="E402" s="61"/>
      <c r="F402" s="61"/>
      <c r="G402" s="61"/>
    </row>
    <row r="403" spans="5:7" ht="24.9" customHeight="1" x14ac:dyDescent="0.65">
      <c r="E403" s="61"/>
      <c r="F403" s="61"/>
      <c r="G403" s="61"/>
    </row>
    <row r="404" spans="5:7" ht="24.9" customHeight="1" x14ac:dyDescent="0.65">
      <c r="E404" s="61"/>
      <c r="F404" s="61"/>
      <c r="G404" s="61"/>
    </row>
    <row r="405" spans="5:7" ht="24.9" customHeight="1" x14ac:dyDescent="0.65">
      <c r="E405" s="61"/>
      <c r="F405" s="61"/>
      <c r="G405" s="61"/>
    </row>
    <row r="406" spans="5:7" ht="24.9" customHeight="1" x14ac:dyDescent="0.65">
      <c r="E406" s="61"/>
      <c r="F406" s="61"/>
      <c r="G406" s="61"/>
    </row>
    <row r="407" spans="5:7" ht="24.9" customHeight="1" x14ac:dyDescent="0.65">
      <c r="E407" s="61"/>
      <c r="F407" s="61"/>
      <c r="G407" s="61"/>
    </row>
    <row r="408" spans="5:7" ht="24.9" customHeight="1" x14ac:dyDescent="0.65">
      <c r="E408" s="61"/>
      <c r="F408" s="61"/>
      <c r="G408" s="61"/>
    </row>
    <row r="409" spans="5:7" ht="24.9" customHeight="1" x14ac:dyDescent="0.65">
      <c r="E409" s="61"/>
      <c r="F409" s="61"/>
      <c r="G409" s="61"/>
    </row>
    <row r="410" spans="5:7" ht="24.9" customHeight="1" x14ac:dyDescent="0.65">
      <c r="E410" s="61"/>
      <c r="F410" s="61"/>
      <c r="G410" s="61"/>
    </row>
    <row r="411" spans="5:7" ht="24.9" customHeight="1" x14ac:dyDescent="0.65">
      <c r="E411" s="61"/>
      <c r="F411" s="61"/>
      <c r="G411" s="61"/>
    </row>
    <row r="412" spans="5:7" ht="24.9" customHeight="1" x14ac:dyDescent="0.65">
      <c r="E412" s="61"/>
      <c r="F412" s="61"/>
      <c r="G412" s="61"/>
    </row>
    <row r="413" spans="5:7" ht="24.9" customHeight="1" x14ac:dyDescent="0.65">
      <c r="E413" s="61"/>
      <c r="F413" s="61"/>
      <c r="G413" s="61"/>
    </row>
    <row r="414" spans="5:7" ht="24.9" customHeight="1" x14ac:dyDescent="0.65">
      <c r="E414" s="61"/>
      <c r="F414" s="61"/>
      <c r="G414" s="61"/>
    </row>
    <row r="415" spans="5:7" ht="24.9" customHeight="1" x14ac:dyDescent="0.65">
      <c r="E415" s="61"/>
      <c r="F415" s="61"/>
      <c r="G415" s="61"/>
    </row>
    <row r="416" spans="5:7" ht="24.9" customHeight="1" x14ac:dyDescent="0.65">
      <c r="E416" s="61"/>
      <c r="F416" s="61"/>
      <c r="G416" s="61"/>
    </row>
    <row r="417" spans="5:7" ht="24.9" customHeight="1" x14ac:dyDescent="0.65">
      <c r="E417" s="61"/>
      <c r="F417" s="61"/>
      <c r="G417" s="61"/>
    </row>
    <row r="418" spans="5:7" ht="24.9" customHeight="1" x14ac:dyDescent="0.65">
      <c r="E418" s="61"/>
      <c r="F418" s="61"/>
      <c r="G418" s="61"/>
    </row>
    <row r="419" spans="5:7" ht="24.9" customHeight="1" x14ac:dyDescent="0.65">
      <c r="E419" s="61"/>
      <c r="F419" s="61"/>
      <c r="G419" s="61"/>
    </row>
    <row r="420" spans="5:7" ht="24.9" customHeight="1" x14ac:dyDescent="0.65">
      <c r="E420" s="61"/>
      <c r="F420" s="61"/>
      <c r="G420" s="61"/>
    </row>
    <row r="421" spans="5:7" ht="24.9" customHeight="1" x14ac:dyDescent="0.65">
      <c r="E421" s="61"/>
      <c r="F421" s="61"/>
      <c r="G421" s="61"/>
    </row>
    <row r="422" spans="5:7" ht="24.9" customHeight="1" x14ac:dyDescent="0.65">
      <c r="E422" s="61"/>
      <c r="F422" s="61"/>
      <c r="G422" s="61"/>
    </row>
    <row r="423" spans="5:7" ht="24.9" customHeight="1" x14ac:dyDescent="0.65">
      <c r="E423" s="61"/>
      <c r="F423" s="61"/>
      <c r="G423" s="61"/>
    </row>
    <row r="424" spans="5:7" ht="24.9" customHeight="1" x14ac:dyDescent="0.65">
      <c r="E424" s="61"/>
      <c r="F424" s="61"/>
      <c r="G424" s="61"/>
    </row>
    <row r="425" spans="5:7" ht="24.9" customHeight="1" x14ac:dyDescent="0.65">
      <c r="E425" s="61"/>
      <c r="F425" s="61"/>
      <c r="G425" s="61"/>
    </row>
    <row r="426" spans="5:7" ht="24.9" customHeight="1" x14ac:dyDescent="0.65">
      <c r="E426" s="61"/>
      <c r="F426" s="61"/>
      <c r="G426" s="61"/>
    </row>
    <row r="427" spans="5:7" ht="24.9" customHeight="1" x14ac:dyDescent="0.65">
      <c r="E427" s="61"/>
      <c r="F427" s="61"/>
      <c r="G427" s="61"/>
    </row>
    <row r="428" spans="5:7" ht="24.9" customHeight="1" x14ac:dyDescent="0.65">
      <c r="E428" s="61"/>
      <c r="F428" s="61"/>
      <c r="G428" s="61"/>
    </row>
    <row r="429" spans="5:7" ht="24.9" customHeight="1" x14ac:dyDescent="0.65">
      <c r="E429" s="61"/>
      <c r="F429" s="61"/>
      <c r="G429" s="61"/>
    </row>
    <row r="430" spans="5:7" ht="24.9" customHeight="1" x14ac:dyDescent="0.65">
      <c r="E430" s="61"/>
      <c r="F430" s="61"/>
      <c r="G430" s="61"/>
    </row>
    <row r="431" spans="5:7" ht="24.9" customHeight="1" x14ac:dyDescent="0.65">
      <c r="E431" s="61"/>
      <c r="F431" s="61"/>
      <c r="G431" s="61"/>
    </row>
    <row r="432" spans="5:7" ht="24.9" customHeight="1" x14ac:dyDescent="0.65">
      <c r="E432" s="61"/>
      <c r="F432" s="61"/>
      <c r="G432" s="61"/>
    </row>
    <row r="433" spans="5:7" ht="24.9" customHeight="1" x14ac:dyDescent="0.65">
      <c r="E433" s="61"/>
      <c r="F433" s="61"/>
      <c r="G433" s="61"/>
    </row>
    <row r="434" spans="5:7" ht="24.9" customHeight="1" x14ac:dyDescent="0.65">
      <c r="E434" s="61"/>
      <c r="F434" s="61"/>
      <c r="G434" s="61"/>
    </row>
    <row r="435" spans="5:7" ht="24.9" customHeight="1" x14ac:dyDescent="0.65">
      <c r="E435" s="61"/>
      <c r="F435" s="61"/>
      <c r="G435" s="61"/>
    </row>
    <row r="436" spans="5:7" ht="24.9" customHeight="1" x14ac:dyDescent="0.65">
      <c r="E436" s="61"/>
      <c r="F436" s="61"/>
      <c r="G436" s="61"/>
    </row>
    <row r="437" spans="5:7" ht="24.9" customHeight="1" x14ac:dyDescent="0.65">
      <c r="E437" s="61"/>
      <c r="F437" s="61"/>
      <c r="G437" s="61"/>
    </row>
    <row r="438" spans="5:7" ht="24.9" customHeight="1" x14ac:dyDescent="0.65">
      <c r="E438" s="61"/>
      <c r="F438" s="61"/>
      <c r="G438" s="61"/>
    </row>
    <row r="439" spans="5:7" ht="24.9" customHeight="1" x14ac:dyDescent="0.65">
      <c r="E439" s="61"/>
      <c r="F439" s="61"/>
      <c r="G439" s="61"/>
    </row>
    <row r="440" spans="5:7" ht="24.9" customHeight="1" x14ac:dyDescent="0.65">
      <c r="E440" s="61"/>
      <c r="F440" s="61"/>
      <c r="G440" s="61"/>
    </row>
    <row r="441" spans="5:7" ht="24.9" customHeight="1" x14ac:dyDescent="0.65">
      <c r="E441" s="61"/>
      <c r="F441" s="61"/>
      <c r="G441" s="61"/>
    </row>
    <row r="442" spans="5:7" ht="24.9" customHeight="1" x14ac:dyDescent="0.65">
      <c r="E442" s="61"/>
      <c r="F442" s="61"/>
      <c r="G442" s="61"/>
    </row>
    <row r="443" spans="5:7" ht="24.9" customHeight="1" x14ac:dyDescent="0.65">
      <c r="E443" s="61"/>
      <c r="F443" s="61"/>
      <c r="G443" s="61"/>
    </row>
    <row r="444" spans="5:7" ht="24.9" customHeight="1" x14ac:dyDescent="0.65">
      <c r="E444" s="61"/>
      <c r="F444" s="61"/>
      <c r="G444" s="61"/>
    </row>
    <row r="445" spans="5:7" ht="24.9" customHeight="1" x14ac:dyDescent="0.65">
      <c r="E445" s="61"/>
      <c r="F445" s="61"/>
      <c r="G445" s="61"/>
    </row>
    <row r="446" spans="5:7" ht="24.9" customHeight="1" x14ac:dyDescent="0.65">
      <c r="E446" s="61"/>
      <c r="F446" s="61"/>
      <c r="G446" s="61"/>
    </row>
    <row r="447" spans="5:7" ht="24.9" customHeight="1" x14ac:dyDescent="0.65">
      <c r="E447" s="61"/>
      <c r="F447" s="61"/>
      <c r="G447" s="61"/>
    </row>
    <row r="448" spans="5:7" ht="24.9" customHeight="1" x14ac:dyDescent="0.65">
      <c r="E448" s="61"/>
      <c r="F448" s="61"/>
      <c r="G448" s="61"/>
    </row>
    <row r="449" spans="5:7" ht="24.9" customHeight="1" x14ac:dyDescent="0.65">
      <c r="E449" s="61"/>
      <c r="F449" s="61"/>
      <c r="G449" s="61"/>
    </row>
    <row r="450" spans="5:7" ht="24.9" customHeight="1" x14ac:dyDescent="0.65">
      <c r="E450" s="61"/>
      <c r="F450" s="61"/>
      <c r="G450" s="61"/>
    </row>
    <row r="451" spans="5:7" ht="24.9" customHeight="1" x14ac:dyDescent="0.65">
      <c r="E451" s="61"/>
      <c r="F451" s="61"/>
      <c r="G451" s="61"/>
    </row>
    <row r="452" spans="5:7" ht="24.9" customHeight="1" x14ac:dyDescent="0.65">
      <c r="E452" s="61"/>
      <c r="F452" s="61"/>
      <c r="G452" s="61"/>
    </row>
    <row r="453" spans="5:7" ht="24.9" customHeight="1" x14ac:dyDescent="0.65">
      <c r="E453" s="61"/>
      <c r="F453" s="61"/>
      <c r="G453" s="61"/>
    </row>
    <row r="454" spans="5:7" ht="24.9" customHeight="1" x14ac:dyDescent="0.65">
      <c r="E454" s="61"/>
      <c r="F454" s="61"/>
      <c r="G454" s="61"/>
    </row>
    <row r="455" spans="5:7" ht="24.9" customHeight="1" x14ac:dyDescent="0.65">
      <c r="E455" s="61"/>
      <c r="F455" s="61"/>
      <c r="G455" s="61"/>
    </row>
    <row r="456" spans="5:7" ht="24.9" customHeight="1" x14ac:dyDescent="0.65">
      <c r="E456" s="61"/>
      <c r="F456" s="61"/>
      <c r="G456" s="61"/>
    </row>
    <row r="457" spans="5:7" ht="24.9" customHeight="1" x14ac:dyDescent="0.65">
      <c r="E457" s="61"/>
      <c r="F457" s="61"/>
      <c r="G457" s="61"/>
    </row>
    <row r="458" spans="5:7" ht="24.9" customHeight="1" x14ac:dyDescent="0.65">
      <c r="E458" s="61"/>
      <c r="F458" s="61"/>
      <c r="G458" s="61"/>
    </row>
    <row r="459" spans="5:7" ht="24.9" customHeight="1" x14ac:dyDescent="0.65">
      <c r="E459" s="61"/>
      <c r="F459" s="61"/>
      <c r="G459" s="61"/>
    </row>
    <row r="460" spans="5:7" ht="24.9" customHeight="1" x14ac:dyDescent="0.65">
      <c r="E460" s="61"/>
      <c r="F460" s="61"/>
      <c r="G460" s="61"/>
    </row>
    <row r="461" spans="5:7" ht="24.9" customHeight="1" x14ac:dyDescent="0.65">
      <c r="E461" s="61"/>
      <c r="F461" s="61"/>
      <c r="G461" s="61"/>
    </row>
    <row r="462" spans="5:7" ht="24.9" customHeight="1" x14ac:dyDescent="0.65">
      <c r="E462" s="61"/>
      <c r="F462" s="61"/>
      <c r="G462" s="61"/>
    </row>
    <row r="463" spans="5:7" ht="24.9" customHeight="1" x14ac:dyDescent="0.65">
      <c r="E463" s="61"/>
      <c r="F463" s="61"/>
      <c r="G463" s="61"/>
    </row>
    <row r="464" spans="5:7" ht="24.9" customHeight="1" x14ac:dyDescent="0.65">
      <c r="E464" s="61"/>
      <c r="F464" s="61"/>
      <c r="G464" s="61"/>
    </row>
    <row r="465" spans="5:7" ht="24.9" customHeight="1" x14ac:dyDescent="0.65">
      <c r="E465" s="61"/>
      <c r="F465" s="61"/>
      <c r="G465" s="61"/>
    </row>
    <row r="466" spans="5:7" ht="24.9" customHeight="1" x14ac:dyDescent="0.65">
      <c r="E466" s="61"/>
      <c r="F466" s="61"/>
      <c r="G466" s="61"/>
    </row>
    <row r="467" spans="5:7" ht="24.9" customHeight="1" x14ac:dyDescent="0.65">
      <c r="E467" s="61"/>
      <c r="F467" s="61"/>
      <c r="G467" s="61"/>
    </row>
    <row r="468" spans="5:7" ht="24.9" customHeight="1" x14ac:dyDescent="0.65">
      <c r="E468" s="61"/>
      <c r="F468" s="61"/>
      <c r="G468" s="61"/>
    </row>
    <row r="469" spans="5:7" ht="24.9" customHeight="1" x14ac:dyDescent="0.65">
      <c r="E469" s="61"/>
      <c r="F469" s="61"/>
      <c r="G469" s="61"/>
    </row>
    <row r="470" spans="5:7" ht="24.9" customHeight="1" x14ac:dyDescent="0.65">
      <c r="E470" s="61"/>
      <c r="F470" s="61"/>
      <c r="G470" s="61"/>
    </row>
    <row r="471" spans="5:7" ht="24.9" customHeight="1" x14ac:dyDescent="0.65">
      <c r="E471" s="61"/>
      <c r="F471" s="61"/>
      <c r="G471" s="61"/>
    </row>
    <row r="472" spans="5:7" ht="24.9" customHeight="1" x14ac:dyDescent="0.65">
      <c r="E472" s="61"/>
      <c r="F472" s="61"/>
      <c r="G472" s="61"/>
    </row>
    <row r="473" spans="5:7" ht="24.9" customHeight="1" x14ac:dyDescent="0.65">
      <c r="E473" s="61"/>
      <c r="F473" s="61"/>
      <c r="G473" s="61"/>
    </row>
    <row r="474" spans="5:7" ht="24.9" customHeight="1" x14ac:dyDescent="0.65">
      <c r="E474" s="61"/>
      <c r="F474" s="61"/>
      <c r="G474" s="61"/>
    </row>
    <row r="475" spans="5:7" ht="24.9" customHeight="1" x14ac:dyDescent="0.65">
      <c r="E475" s="61"/>
      <c r="F475" s="61"/>
      <c r="G475" s="61"/>
    </row>
    <row r="476" spans="5:7" ht="24.9" customHeight="1" x14ac:dyDescent="0.65">
      <c r="E476" s="61"/>
      <c r="F476" s="61"/>
      <c r="G476" s="61"/>
    </row>
    <row r="477" spans="5:7" ht="24.9" customHeight="1" x14ac:dyDescent="0.65">
      <c r="E477" s="61"/>
      <c r="F477" s="61"/>
      <c r="G477" s="61"/>
    </row>
    <row r="478" spans="5:7" ht="24.9" customHeight="1" x14ac:dyDescent="0.65">
      <c r="E478" s="61"/>
      <c r="F478" s="61"/>
      <c r="G478" s="61"/>
    </row>
    <row r="479" spans="5:7" ht="24.9" customHeight="1" x14ac:dyDescent="0.65">
      <c r="E479" s="61"/>
      <c r="F479" s="61"/>
      <c r="G479" s="61"/>
    </row>
    <row r="480" spans="5:7" ht="24.9" customHeight="1" x14ac:dyDescent="0.65">
      <c r="E480" s="61"/>
      <c r="F480" s="61"/>
      <c r="G480" s="61"/>
    </row>
    <row r="481" spans="5:7" ht="24.9" customHeight="1" x14ac:dyDescent="0.65">
      <c r="E481" s="61"/>
      <c r="F481" s="61"/>
      <c r="G481" s="61"/>
    </row>
    <row r="482" spans="5:7" ht="24.9" customHeight="1" x14ac:dyDescent="0.65">
      <c r="E482" s="61"/>
      <c r="F482" s="61"/>
      <c r="G482" s="61"/>
    </row>
    <row r="483" spans="5:7" ht="24.9" customHeight="1" x14ac:dyDescent="0.65">
      <c r="E483" s="61"/>
      <c r="F483" s="61"/>
      <c r="G483" s="61"/>
    </row>
    <row r="484" spans="5:7" ht="24.9" customHeight="1" x14ac:dyDescent="0.65">
      <c r="E484" s="61"/>
      <c r="F484" s="61"/>
      <c r="G484" s="61"/>
    </row>
    <row r="485" spans="5:7" ht="24.9" customHeight="1" x14ac:dyDescent="0.65">
      <c r="E485" s="61"/>
      <c r="F485" s="61"/>
      <c r="G485" s="61"/>
    </row>
    <row r="486" spans="5:7" ht="24.9" customHeight="1" x14ac:dyDescent="0.65">
      <c r="E486" s="61"/>
      <c r="F486" s="61"/>
      <c r="G486" s="61"/>
    </row>
    <row r="487" spans="5:7" ht="24.9" customHeight="1" x14ac:dyDescent="0.65">
      <c r="E487" s="61"/>
      <c r="F487" s="61"/>
      <c r="G487" s="61"/>
    </row>
    <row r="488" spans="5:7" ht="24.9" customHeight="1" x14ac:dyDescent="0.65">
      <c r="E488" s="61"/>
      <c r="F488" s="61"/>
      <c r="G488" s="61"/>
    </row>
    <row r="489" spans="5:7" ht="24.9" customHeight="1" x14ac:dyDescent="0.65">
      <c r="E489" s="61"/>
      <c r="F489" s="61"/>
      <c r="G489" s="61"/>
    </row>
    <row r="490" spans="5:7" ht="24.9" customHeight="1" x14ac:dyDescent="0.65">
      <c r="E490" s="61"/>
      <c r="F490" s="61"/>
      <c r="G490" s="61"/>
    </row>
    <row r="491" spans="5:7" ht="24.9" customHeight="1" x14ac:dyDescent="0.65">
      <c r="E491" s="61"/>
      <c r="F491" s="61"/>
      <c r="G491" s="61"/>
    </row>
    <row r="492" spans="5:7" ht="24.9" customHeight="1" x14ac:dyDescent="0.65">
      <c r="E492" s="61"/>
      <c r="F492" s="61"/>
      <c r="G492" s="61"/>
    </row>
    <row r="493" spans="5:7" ht="24.9" customHeight="1" x14ac:dyDescent="0.65">
      <c r="E493" s="61"/>
      <c r="F493" s="61"/>
      <c r="G493" s="61"/>
    </row>
    <row r="494" spans="5:7" ht="24.9" customHeight="1" x14ac:dyDescent="0.65">
      <c r="E494" s="61"/>
      <c r="F494" s="61"/>
      <c r="G494" s="61"/>
    </row>
    <row r="495" spans="5:7" ht="24.9" customHeight="1" x14ac:dyDescent="0.65">
      <c r="E495" s="61"/>
      <c r="F495" s="61"/>
      <c r="G495" s="61"/>
    </row>
    <row r="496" spans="5:7" ht="24.9" customHeight="1" x14ac:dyDescent="0.65">
      <c r="E496" s="61"/>
      <c r="F496" s="61"/>
      <c r="G496" s="61"/>
    </row>
    <row r="497" spans="5:7" ht="24.9" customHeight="1" x14ac:dyDescent="0.65">
      <c r="E497" s="61"/>
      <c r="F497" s="61"/>
      <c r="G497" s="61"/>
    </row>
    <row r="498" spans="5:7" ht="24.9" customHeight="1" x14ac:dyDescent="0.65">
      <c r="E498" s="61"/>
      <c r="F498" s="61"/>
      <c r="G498" s="61"/>
    </row>
    <row r="499" spans="5:7" ht="24.9" customHeight="1" x14ac:dyDescent="0.65">
      <c r="E499" s="61"/>
      <c r="F499" s="61"/>
      <c r="G499" s="61"/>
    </row>
    <row r="500" spans="5:7" ht="24.9" customHeight="1" x14ac:dyDescent="0.65">
      <c r="E500" s="61"/>
      <c r="F500" s="61"/>
      <c r="G500" s="61"/>
    </row>
    <row r="501" spans="5:7" ht="24.9" customHeight="1" x14ac:dyDescent="0.65">
      <c r="E501" s="61"/>
      <c r="F501" s="61"/>
      <c r="G501" s="61"/>
    </row>
    <row r="502" spans="5:7" ht="24.9" customHeight="1" x14ac:dyDescent="0.65">
      <c r="E502" s="61"/>
      <c r="F502" s="61"/>
      <c r="G502" s="61"/>
    </row>
    <row r="503" spans="5:7" ht="24.9" customHeight="1" x14ac:dyDescent="0.65">
      <c r="E503" s="61"/>
      <c r="F503" s="61"/>
      <c r="G503" s="61"/>
    </row>
    <row r="504" spans="5:7" ht="24.9" customHeight="1" x14ac:dyDescent="0.65">
      <c r="E504" s="61"/>
      <c r="F504" s="61"/>
      <c r="G504" s="61"/>
    </row>
    <row r="505" spans="5:7" ht="24.9" customHeight="1" x14ac:dyDescent="0.65">
      <c r="E505" s="61"/>
      <c r="F505" s="61"/>
      <c r="G505" s="61"/>
    </row>
    <row r="506" spans="5:7" ht="24.9" customHeight="1" x14ac:dyDescent="0.65">
      <c r="E506" s="61"/>
      <c r="F506" s="61"/>
      <c r="G506" s="61"/>
    </row>
    <row r="507" spans="5:7" ht="24.9" customHeight="1" x14ac:dyDescent="0.65">
      <c r="E507" s="61"/>
      <c r="F507" s="61"/>
      <c r="G507" s="61"/>
    </row>
    <row r="508" spans="5:7" ht="24.9" customHeight="1" x14ac:dyDescent="0.65">
      <c r="E508" s="61"/>
      <c r="F508" s="61"/>
      <c r="G508" s="61"/>
    </row>
    <row r="509" spans="5:7" ht="24.9" customHeight="1" x14ac:dyDescent="0.65">
      <c r="E509" s="61"/>
      <c r="F509" s="61"/>
      <c r="G509" s="61"/>
    </row>
    <row r="510" spans="5:7" ht="24.9" customHeight="1" x14ac:dyDescent="0.65">
      <c r="E510" s="61"/>
      <c r="F510" s="61"/>
      <c r="G510" s="61"/>
    </row>
    <row r="511" spans="5:7" ht="24.9" customHeight="1" x14ac:dyDescent="0.65">
      <c r="E511" s="61"/>
      <c r="F511" s="61"/>
      <c r="G511" s="61"/>
    </row>
    <row r="512" spans="5:7" ht="24.9" customHeight="1" x14ac:dyDescent="0.65">
      <c r="E512" s="61"/>
      <c r="F512" s="61"/>
      <c r="G512" s="61"/>
    </row>
    <row r="513" spans="5:7" ht="24.9" customHeight="1" x14ac:dyDescent="0.65">
      <c r="E513" s="61"/>
      <c r="F513" s="61"/>
      <c r="G513" s="61"/>
    </row>
    <row r="514" spans="5:7" ht="24.9" customHeight="1" x14ac:dyDescent="0.65">
      <c r="E514" s="61"/>
      <c r="F514" s="61"/>
      <c r="G514" s="61"/>
    </row>
    <row r="515" spans="5:7" ht="24.9" customHeight="1" x14ac:dyDescent="0.65">
      <c r="E515" s="61"/>
      <c r="F515" s="61"/>
      <c r="G515" s="61"/>
    </row>
    <row r="516" spans="5:7" ht="24.9" customHeight="1" x14ac:dyDescent="0.65">
      <c r="E516" s="61"/>
      <c r="F516" s="61"/>
      <c r="G516" s="61"/>
    </row>
    <row r="517" spans="5:7" ht="24.9" customHeight="1" x14ac:dyDescent="0.65">
      <c r="E517" s="61"/>
      <c r="F517" s="61"/>
      <c r="G517" s="61"/>
    </row>
    <row r="518" spans="5:7" ht="24.9" customHeight="1" x14ac:dyDescent="0.65">
      <c r="E518" s="61"/>
      <c r="F518" s="61"/>
      <c r="G518" s="61"/>
    </row>
    <row r="519" spans="5:7" ht="24.9" customHeight="1" x14ac:dyDescent="0.65">
      <c r="E519" s="61"/>
      <c r="F519" s="61"/>
      <c r="G519" s="61"/>
    </row>
    <row r="520" spans="5:7" ht="24.9" customHeight="1" x14ac:dyDescent="0.65">
      <c r="E520" s="61"/>
      <c r="F520" s="61"/>
      <c r="G520" s="61"/>
    </row>
    <row r="521" spans="5:7" ht="24.9" customHeight="1" x14ac:dyDescent="0.65">
      <c r="E521" s="61"/>
      <c r="F521" s="61"/>
      <c r="G521" s="61"/>
    </row>
    <row r="522" spans="5:7" ht="24.9" customHeight="1" x14ac:dyDescent="0.65">
      <c r="E522" s="61"/>
      <c r="F522" s="61"/>
      <c r="G522" s="61"/>
    </row>
    <row r="523" spans="5:7" ht="24.9" customHeight="1" x14ac:dyDescent="0.65">
      <c r="E523" s="61"/>
      <c r="F523" s="61"/>
      <c r="G523" s="61"/>
    </row>
    <row r="524" spans="5:7" ht="24.9" customHeight="1" x14ac:dyDescent="0.65">
      <c r="E524" s="61"/>
      <c r="F524" s="61"/>
      <c r="G524" s="61"/>
    </row>
    <row r="525" spans="5:7" ht="24.9" customHeight="1" x14ac:dyDescent="0.65">
      <c r="E525" s="61"/>
      <c r="F525" s="61"/>
      <c r="G525" s="61"/>
    </row>
    <row r="526" spans="5:7" ht="24.9" customHeight="1" x14ac:dyDescent="0.65">
      <c r="E526" s="61"/>
      <c r="F526" s="61"/>
      <c r="G526" s="61"/>
    </row>
    <row r="527" spans="5:7" ht="24.9" customHeight="1" x14ac:dyDescent="0.65">
      <c r="E527" s="61"/>
      <c r="F527" s="61"/>
      <c r="G527" s="61"/>
    </row>
    <row r="528" spans="5:7" ht="24.9" customHeight="1" x14ac:dyDescent="0.65">
      <c r="E528" s="61"/>
      <c r="F528" s="61"/>
      <c r="G528" s="61"/>
    </row>
    <row r="529" spans="5:7" ht="24.9" customHeight="1" x14ac:dyDescent="0.65">
      <c r="E529" s="61"/>
      <c r="F529" s="61"/>
      <c r="G529" s="61"/>
    </row>
    <row r="530" spans="5:7" ht="24.9" customHeight="1" x14ac:dyDescent="0.65">
      <c r="E530" s="61"/>
      <c r="F530" s="61"/>
      <c r="G530" s="61"/>
    </row>
    <row r="531" spans="5:7" ht="24.9" customHeight="1" x14ac:dyDescent="0.65">
      <c r="E531" s="61"/>
      <c r="F531" s="61"/>
      <c r="G531" s="61"/>
    </row>
    <row r="532" spans="5:7" ht="24.9" customHeight="1" x14ac:dyDescent="0.65">
      <c r="E532" s="61"/>
      <c r="F532" s="61"/>
      <c r="G532" s="61"/>
    </row>
    <row r="533" spans="5:7" ht="24.9" customHeight="1" x14ac:dyDescent="0.65">
      <c r="E533" s="61"/>
      <c r="F533" s="61"/>
      <c r="G533" s="61"/>
    </row>
    <row r="534" spans="5:7" ht="24.9" customHeight="1" x14ac:dyDescent="0.65">
      <c r="E534" s="61"/>
      <c r="F534" s="61"/>
      <c r="G534" s="61"/>
    </row>
    <row r="535" spans="5:7" ht="24.9" customHeight="1" x14ac:dyDescent="0.65">
      <c r="E535" s="61"/>
      <c r="F535" s="61"/>
      <c r="G535" s="61"/>
    </row>
    <row r="536" spans="5:7" ht="24.9" customHeight="1" x14ac:dyDescent="0.65">
      <c r="E536" s="61"/>
      <c r="F536" s="61"/>
      <c r="G536" s="61"/>
    </row>
    <row r="537" spans="5:7" ht="24.9" customHeight="1" x14ac:dyDescent="0.65">
      <c r="E537" s="61"/>
      <c r="F537" s="61"/>
      <c r="G537" s="61"/>
    </row>
    <row r="538" spans="5:7" ht="24.9" customHeight="1" x14ac:dyDescent="0.65">
      <c r="E538" s="61"/>
      <c r="F538" s="61"/>
      <c r="G538" s="61"/>
    </row>
    <row r="539" spans="5:7" ht="24.9" customHeight="1" x14ac:dyDescent="0.65">
      <c r="E539" s="61"/>
      <c r="F539" s="61"/>
      <c r="G539" s="61"/>
    </row>
    <row r="540" spans="5:7" ht="24.9" customHeight="1" x14ac:dyDescent="0.65">
      <c r="E540" s="61"/>
      <c r="F540" s="61"/>
      <c r="G540" s="61"/>
    </row>
    <row r="541" spans="5:7" ht="24.9" customHeight="1" x14ac:dyDescent="0.65">
      <c r="E541" s="61"/>
      <c r="F541" s="61"/>
      <c r="G541" s="61"/>
    </row>
    <row r="542" spans="5:7" ht="24.9" customHeight="1" x14ac:dyDescent="0.65">
      <c r="E542" s="61"/>
      <c r="F542" s="61"/>
      <c r="G542" s="61"/>
    </row>
    <row r="543" spans="5:7" ht="24.9" customHeight="1" x14ac:dyDescent="0.65">
      <c r="E543" s="61"/>
      <c r="F543" s="61"/>
      <c r="G543" s="61"/>
    </row>
    <row r="544" spans="5:7" ht="24.9" customHeight="1" x14ac:dyDescent="0.65">
      <c r="E544" s="61"/>
      <c r="F544" s="61"/>
      <c r="G544" s="61"/>
    </row>
    <row r="545" spans="5:7" ht="24.9" customHeight="1" x14ac:dyDescent="0.65">
      <c r="E545" s="61"/>
      <c r="F545" s="61"/>
      <c r="G545" s="61"/>
    </row>
    <row r="546" spans="5:7" ht="24.9" customHeight="1" x14ac:dyDescent="0.65">
      <c r="E546" s="61"/>
      <c r="F546" s="61"/>
      <c r="G546" s="61"/>
    </row>
    <row r="547" spans="5:7" ht="24.9" customHeight="1" x14ac:dyDescent="0.65">
      <c r="E547" s="61"/>
      <c r="F547" s="61"/>
      <c r="G547" s="61"/>
    </row>
    <row r="548" spans="5:7" ht="24.9" customHeight="1" x14ac:dyDescent="0.65">
      <c r="E548" s="61"/>
      <c r="F548" s="61"/>
      <c r="G548" s="61"/>
    </row>
    <row r="549" spans="5:7" ht="24.9" customHeight="1" x14ac:dyDescent="0.65">
      <c r="E549" s="61"/>
      <c r="F549" s="61"/>
      <c r="G549" s="61"/>
    </row>
    <row r="550" spans="5:7" ht="24.9" customHeight="1" x14ac:dyDescent="0.65">
      <c r="E550" s="61"/>
      <c r="F550" s="61"/>
      <c r="G550" s="61"/>
    </row>
    <row r="551" spans="5:7" ht="24.9" customHeight="1" x14ac:dyDescent="0.65">
      <c r="E551" s="61"/>
      <c r="F551" s="61"/>
      <c r="G551" s="61"/>
    </row>
    <row r="552" spans="5:7" ht="24.9" customHeight="1" x14ac:dyDescent="0.65">
      <c r="E552" s="61"/>
      <c r="F552" s="61"/>
      <c r="G552" s="61"/>
    </row>
    <row r="553" spans="5:7" ht="24.9" customHeight="1" x14ac:dyDescent="0.65">
      <c r="E553" s="61"/>
      <c r="F553" s="61"/>
      <c r="G553" s="61"/>
    </row>
    <row r="554" spans="5:7" ht="24.9" customHeight="1" x14ac:dyDescent="0.65">
      <c r="E554" s="61"/>
      <c r="F554" s="61"/>
      <c r="G554" s="61"/>
    </row>
    <row r="555" spans="5:7" ht="24.9" customHeight="1" x14ac:dyDescent="0.65">
      <c r="E555" s="61"/>
      <c r="F555" s="61"/>
      <c r="G555" s="61"/>
    </row>
    <row r="556" spans="5:7" ht="24.9" customHeight="1" x14ac:dyDescent="0.65">
      <c r="E556" s="61"/>
      <c r="F556" s="61"/>
      <c r="G556" s="61"/>
    </row>
    <row r="557" spans="5:7" ht="24.9" customHeight="1" x14ac:dyDescent="0.65">
      <c r="E557" s="61"/>
      <c r="F557" s="61"/>
      <c r="G557" s="61"/>
    </row>
    <row r="558" spans="5:7" ht="24.9" customHeight="1" x14ac:dyDescent="0.65">
      <c r="E558" s="61"/>
      <c r="F558" s="61"/>
      <c r="G558" s="61"/>
    </row>
    <row r="559" spans="5:7" ht="24.9" customHeight="1" x14ac:dyDescent="0.65">
      <c r="E559" s="61"/>
      <c r="F559" s="61"/>
      <c r="G559" s="61"/>
    </row>
    <row r="560" spans="5:7" ht="24.9" customHeight="1" x14ac:dyDescent="0.65">
      <c r="E560" s="61"/>
      <c r="F560" s="61"/>
      <c r="G560" s="61"/>
    </row>
    <row r="561" spans="5:7" ht="24.9" customHeight="1" x14ac:dyDescent="0.65">
      <c r="E561" s="61"/>
      <c r="F561" s="61"/>
      <c r="G561" s="61"/>
    </row>
    <row r="562" spans="5:7" ht="24.9" customHeight="1" x14ac:dyDescent="0.65">
      <c r="E562" s="61"/>
      <c r="F562" s="61"/>
      <c r="G562" s="61"/>
    </row>
    <row r="563" spans="5:7" ht="24.9" customHeight="1" x14ac:dyDescent="0.65">
      <c r="E563" s="61"/>
      <c r="F563" s="61"/>
      <c r="G563" s="61"/>
    </row>
    <row r="564" spans="5:7" ht="24.9" customHeight="1" x14ac:dyDescent="0.65">
      <c r="E564" s="61"/>
      <c r="F564" s="61"/>
      <c r="G564" s="61"/>
    </row>
    <row r="565" spans="5:7" ht="24.9" customHeight="1" x14ac:dyDescent="0.65">
      <c r="E565" s="61"/>
      <c r="F565" s="61"/>
      <c r="G565" s="61"/>
    </row>
    <row r="566" spans="5:7" ht="24.9" customHeight="1" x14ac:dyDescent="0.65">
      <c r="E566" s="61"/>
      <c r="F566" s="61"/>
      <c r="G566" s="61"/>
    </row>
    <row r="567" spans="5:7" ht="24.9" customHeight="1" x14ac:dyDescent="0.65">
      <c r="E567" s="61"/>
      <c r="F567" s="61"/>
      <c r="G567" s="61"/>
    </row>
    <row r="568" spans="5:7" ht="24.9" customHeight="1" x14ac:dyDescent="0.65">
      <c r="E568" s="61"/>
      <c r="F568" s="61"/>
      <c r="G568" s="61"/>
    </row>
    <row r="569" spans="5:7" ht="24.9" customHeight="1" x14ac:dyDescent="0.65">
      <c r="E569" s="61"/>
      <c r="F569" s="61"/>
      <c r="G569" s="61"/>
    </row>
    <row r="570" spans="5:7" ht="24.9" customHeight="1" x14ac:dyDescent="0.65">
      <c r="E570" s="61"/>
      <c r="F570" s="61"/>
      <c r="G570" s="61"/>
    </row>
    <row r="571" spans="5:7" ht="24.9" customHeight="1" x14ac:dyDescent="0.65">
      <c r="E571" s="61"/>
      <c r="F571" s="61"/>
      <c r="G571" s="61"/>
    </row>
    <row r="572" spans="5:7" ht="24.9" customHeight="1" x14ac:dyDescent="0.65">
      <c r="E572" s="61"/>
      <c r="F572" s="61"/>
      <c r="G572" s="61"/>
    </row>
    <row r="573" spans="5:7" ht="24.9" customHeight="1" x14ac:dyDescent="0.65">
      <c r="E573" s="61"/>
      <c r="F573" s="61"/>
      <c r="G573" s="61"/>
    </row>
    <row r="574" spans="5:7" ht="24.9" customHeight="1" x14ac:dyDescent="0.65">
      <c r="E574" s="61"/>
      <c r="F574" s="61"/>
      <c r="G574" s="61"/>
    </row>
    <row r="575" spans="5:7" ht="24.9" customHeight="1" x14ac:dyDescent="0.65">
      <c r="E575" s="61"/>
      <c r="F575" s="61"/>
      <c r="G575" s="61"/>
    </row>
    <row r="576" spans="5:7" ht="24.9" customHeight="1" x14ac:dyDescent="0.65">
      <c r="E576" s="61"/>
      <c r="F576" s="61"/>
      <c r="G576" s="61"/>
    </row>
    <row r="577" spans="5:7" ht="24.9" customHeight="1" x14ac:dyDescent="0.65">
      <c r="E577" s="61"/>
      <c r="F577" s="61"/>
      <c r="G577" s="61"/>
    </row>
    <row r="578" spans="5:7" ht="24.9" customHeight="1" x14ac:dyDescent="0.65">
      <c r="E578" s="61"/>
      <c r="F578" s="61"/>
      <c r="G578" s="61"/>
    </row>
    <row r="579" spans="5:7" ht="24.9" customHeight="1" x14ac:dyDescent="0.65">
      <c r="E579" s="61"/>
      <c r="F579" s="61"/>
      <c r="G579" s="61"/>
    </row>
    <row r="580" spans="5:7" ht="24.9" customHeight="1" x14ac:dyDescent="0.65">
      <c r="E580" s="61"/>
      <c r="F580" s="61"/>
      <c r="G580" s="61"/>
    </row>
    <row r="581" spans="5:7" ht="24.9" customHeight="1" x14ac:dyDescent="0.65">
      <c r="E581" s="61"/>
      <c r="F581" s="61"/>
      <c r="G581" s="61"/>
    </row>
    <row r="582" spans="5:7" ht="24.9" customHeight="1" x14ac:dyDescent="0.65">
      <c r="E582" s="61"/>
      <c r="F582" s="61"/>
      <c r="G582" s="61"/>
    </row>
    <row r="583" spans="5:7" ht="24.9" customHeight="1" x14ac:dyDescent="0.65">
      <c r="E583" s="61"/>
      <c r="F583" s="61"/>
      <c r="G583" s="61"/>
    </row>
    <row r="584" spans="5:7" ht="24.9" customHeight="1" x14ac:dyDescent="0.65">
      <c r="E584" s="61"/>
      <c r="F584" s="61"/>
      <c r="G584" s="61"/>
    </row>
    <row r="585" spans="5:7" ht="24.9" customHeight="1" x14ac:dyDescent="0.65">
      <c r="E585" s="61"/>
      <c r="F585" s="61"/>
      <c r="G585" s="61"/>
    </row>
    <row r="586" spans="5:7" ht="24.9" customHeight="1" x14ac:dyDescent="0.65">
      <c r="E586" s="61"/>
      <c r="F586" s="61"/>
      <c r="G586" s="61"/>
    </row>
    <row r="587" spans="5:7" ht="24.9" customHeight="1" x14ac:dyDescent="0.65">
      <c r="E587" s="61"/>
      <c r="F587" s="61"/>
      <c r="G587" s="61"/>
    </row>
    <row r="588" spans="5:7" ht="24.9" customHeight="1" x14ac:dyDescent="0.65">
      <c r="E588" s="61"/>
      <c r="F588" s="61"/>
      <c r="G588" s="61"/>
    </row>
    <row r="589" spans="5:7" ht="24.9" customHeight="1" x14ac:dyDescent="0.65">
      <c r="E589" s="61"/>
      <c r="F589" s="61"/>
      <c r="G589" s="61"/>
    </row>
    <row r="590" spans="5:7" ht="24.9" customHeight="1" x14ac:dyDescent="0.65">
      <c r="E590" s="61"/>
      <c r="F590" s="61"/>
      <c r="G590" s="61"/>
    </row>
    <row r="591" spans="5:7" ht="24.9" customHeight="1" x14ac:dyDescent="0.65">
      <c r="E591" s="61"/>
      <c r="F591" s="61"/>
      <c r="G591" s="61"/>
    </row>
    <row r="592" spans="5:7" ht="24.9" customHeight="1" x14ac:dyDescent="0.65">
      <c r="E592" s="61"/>
      <c r="F592" s="61"/>
      <c r="G592" s="61"/>
    </row>
    <row r="593" spans="5:7" ht="24.9" customHeight="1" x14ac:dyDescent="0.65">
      <c r="E593" s="61"/>
      <c r="F593" s="61"/>
      <c r="G593" s="61"/>
    </row>
    <row r="594" spans="5:7" ht="24.9" customHeight="1" x14ac:dyDescent="0.65">
      <c r="E594" s="61"/>
      <c r="F594" s="61"/>
      <c r="G594" s="61"/>
    </row>
    <row r="595" spans="5:7" ht="24.9" customHeight="1" x14ac:dyDescent="0.65">
      <c r="E595" s="61"/>
      <c r="F595" s="61"/>
      <c r="G595" s="61"/>
    </row>
    <row r="596" spans="5:7" ht="24.9" customHeight="1" x14ac:dyDescent="0.65">
      <c r="E596" s="61"/>
      <c r="F596" s="61"/>
      <c r="G596" s="61"/>
    </row>
    <row r="597" spans="5:7" ht="24.9" customHeight="1" x14ac:dyDescent="0.65">
      <c r="E597" s="61"/>
      <c r="F597" s="61"/>
      <c r="G597" s="61"/>
    </row>
    <row r="598" spans="5:7" ht="24.9" customHeight="1" x14ac:dyDescent="0.65">
      <c r="E598" s="61"/>
      <c r="F598" s="61"/>
      <c r="G598" s="61"/>
    </row>
    <row r="599" spans="5:7" ht="24.9" customHeight="1" x14ac:dyDescent="0.65">
      <c r="E599" s="61"/>
      <c r="F599" s="61"/>
      <c r="G599" s="61"/>
    </row>
    <row r="600" spans="5:7" ht="24.9" customHeight="1" x14ac:dyDescent="0.65">
      <c r="E600" s="61"/>
      <c r="F600" s="61"/>
      <c r="G600" s="61"/>
    </row>
    <row r="601" spans="5:7" ht="24.9" customHeight="1" x14ac:dyDescent="0.65">
      <c r="E601" s="61"/>
      <c r="F601" s="61"/>
      <c r="G601" s="61"/>
    </row>
    <row r="602" spans="5:7" ht="24.9" customHeight="1" x14ac:dyDescent="0.65">
      <c r="E602" s="61"/>
      <c r="F602" s="61"/>
      <c r="G602" s="61"/>
    </row>
    <row r="603" spans="5:7" ht="24.9" customHeight="1" x14ac:dyDescent="0.65">
      <c r="E603" s="61"/>
      <c r="F603" s="61"/>
      <c r="G603" s="61"/>
    </row>
    <row r="604" spans="5:7" ht="24.9" customHeight="1" x14ac:dyDescent="0.65">
      <c r="E604" s="61"/>
      <c r="F604" s="61"/>
      <c r="G604" s="61"/>
    </row>
    <row r="605" spans="5:7" ht="24.9" customHeight="1" x14ac:dyDescent="0.65">
      <c r="E605" s="61"/>
      <c r="F605" s="61"/>
      <c r="G605" s="61"/>
    </row>
    <row r="606" spans="5:7" ht="24.9" customHeight="1" x14ac:dyDescent="0.65">
      <c r="E606" s="61"/>
      <c r="F606" s="61"/>
      <c r="G606" s="61"/>
    </row>
    <row r="607" spans="5:7" ht="24.9" customHeight="1" x14ac:dyDescent="0.65">
      <c r="E607" s="61"/>
      <c r="F607" s="61"/>
      <c r="G607" s="61"/>
    </row>
    <row r="608" spans="5:7" ht="24.9" customHeight="1" x14ac:dyDescent="0.65">
      <c r="E608" s="61"/>
      <c r="F608" s="61"/>
      <c r="G608" s="61"/>
    </row>
    <row r="609" spans="5:7" ht="24.9" customHeight="1" x14ac:dyDescent="0.65">
      <c r="E609" s="61"/>
      <c r="F609" s="61"/>
      <c r="G609" s="61"/>
    </row>
    <row r="610" spans="5:7" ht="24.9" customHeight="1" x14ac:dyDescent="0.65">
      <c r="E610" s="61"/>
      <c r="F610" s="61"/>
      <c r="G610" s="61"/>
    </row>
    <row r="611" spans="5:7" ht="24.9" customHeight="1" x14ac:dyDescent="0.65">
      <c r="E611" s="61"/>
      <c r="F611" s="61"/>
      <c r="G611" s="61"/>
    </row>
    <row r="612" spans="5:7" ht="24.9" customHeight="1" x14ac:dyDescent="0.65">
      <c r="E612" s="61"/>
      <c r="F612" s="61"/>
      <c r="G612" s="61"/>
    </row>
    <row r="613" spans="5:7" ht="24.9" customHeight="1" x14ac:dyDescent="0.65">
      <c r="E613" s="61"/>
      <c r="F613" s="61"/>
      <c r="G613" s="61"/>
    </row>
    <row r="614" spans="5:7" ht="24.9" customHeight="1" x14ac:dyDescent="0.65">
      <c r="E614" s="61"/>
      <c r="F614" s="61"/>
      <c r="G614" s="61"/>
    </row>
    <row r="615" spans="5:7" ht="24.9" customHeight="1" x14ac:dyDescent="0.65">
      <c r="E615" s="61"/>
      <c r="F615" s="61"/>
      <c r="G615" s="61"/>
    </row>
    <row r="616" spans="5:7" ht="24.9" customHeight="1" x14ac:dyDescent="0.65">
      <c r="E616" s="61"/>
      <c r="F616" s="61"/>
      <c r="G616" s="61"/>
    </row>
    <row r="617" spans="5:7" ht="24.9" customHeight="1" x14ac:dyDescent="0.65">
      <c r="E617" s="61"/>
      <c r="F617" s="61"/>
      <c r="G617" s="61"/>
    </row>
    <row r="618" spans="5:7" ht="24.9" customHeight="1" x14ac:dyDescent="0.65">
      <c r="E618" s="61"/>
      <c r="F618" s="61"/>
      <c r="G618" s="61"/>
    </row>
    <row r="619" spans="5:7" ht="24.9" customHeight="1" x14ac:dyDescent="0.65">
      <c r="E619" s="61"/>
      <c r="F619" s="61"/>
      <c r="G619" s="61"/>
    </row>
    <row r="620" spans="5:7" ht="24.9" customHeight="1" x14ac:dyDescent="0.65">
      <c r="E620" s="61"/>
      <c r="F620" s="61"/>
      <c r="G620" s="61"/>
    </row>
    <row r="621" spans="5:7" ht="24.9" customHeight="1" x14ac:dyDescent="0.65">
      <c r="E621" s="61"/>
      <c r="F621" s="61"/>
      <c r="G621" s="61"/>
    </row>
    <row r="622" spans="5:7" ht="24.9" customHeight="1" x14ac:dyDescent="0.65">
      <c r="E622" s="61"/>
      <c r="F622" s="61"/>
      <c r="G622" s="61"/>
    </row>
    <row r="623" spans="5:7" ht="24.9" customHeight="1" x14ac:dyDescent="0.65">
      <c r="E623" s="61"/>
      <c r="F623" s="61"/>
      <c r="G623" s="61"/>
    </row>
    <row r="624" spans="5:7" ht="24.9" customHeight="1" x14ac:dyDescent="0.65">
      <c r="E624" s="61"/>
      <c r="F624" s="61"/>
      <c r="G624" s="61"/>
    </row>
    <row r="625" spans="5:7" ht="24.9" customHeight="1" x14ac:dyDescent="0.65">
      <c r="E625" s="61"/>
      <c r="F625" s="61"/>
      <c r="G625" s="61"/>
    </row>
    <row r="626" spans="5:7" ht="24.9" customHeight="1" x14ac:dyDescent="0.65">
      <c r="E626" s="61"/>
      <c r="F626" s="61"/>
      <c r="G626" s="61"/>
    </row>
    <row r="627" spans="5:7" ht="24.9" customHeight="1" x14ac:dyDescent="0.65">
      <c r="E627" s="61"/>
      <c r="F627" s="61"/>
      <c r="G627" s="61"/>
    </row>
    <row r="628" spans="5:7" ht="24.9" customHeight="1" x14ac:dyDescent="0.65">
      <c r="E628" s="61"/>
      <c r="F628" s="61"/>
      <c r="G628" s="61"/>
    </row>
    <row r="629" spans="5:7" ht="24.9" customHeight="1" x14ac:dyDescent="0.65">
      <c r="E629" s="61"/>
      <c r="F629" s="61"/>
      <c r="G629" s="61"/>
    </row>
    <row r="630" spans="5:7" ht="24.9" customHeight="1" x14ac:dyDescent="0.65">
      <c r="E630" s="61"/>
      <c r="F630" s="61"/>
      <c r="G630" s="61"/>
    </row>
    <row r="631" spans="5:7" ht="24.9" customHeight="1" x14ac:dyDescent="0.65">
      <c r="E631" s="61"/>
      <c r="F631" s="61"/>
      <c r="G631" s="61"/>
    </row>
    <row r="632" spans="5:7" ht="24.9" customHeight="1" x14ac:dyDescent="0.65">
      <c r="E632" s="61"/>
      <c r="F632" s="61"/>
      <c r="G632" s="61"/>
    </row>
    <row r="633" spans="5:7" ht="24.9" customHeight="1" x14ac:dyDescent="0.65">
      <c r="E633" s="61"/>
      <c r="F633" s="61"/>
      <c r="G633" s="61"/>
    </row>
    <row r="634" spans="5:7" ht="24.9" customHeight="1" x14ac:dyDescent="0.65">
      <c r="E634" s="61"/>
      <c r="F634" s="61"/>
      <c r="G634" s="61"/>
    </row>
    <row r="635" spans="5:7" ht="24.9" customHeight="1" x14ac:dyDescent="0.65">
      <c r="E635" s="61"/>
      <c r="F635" s="61"/>
      <c r="G635" s="61"/>
    </row>
    <row r="636" spans="5:7" ht="24.9" customHeight="1" x14ac:dyDescent="0.65">
      <c r="E636" s="61"/>
      <c r="F636" s="61"/>
      <c r="G636" s="61"/>
    </row>
    <row r="637" spans="5:7" ht="24.9" customHeight="1" x14ac:dyDescent="0.65">
      <c r="E637" s="61"/>
      <c r="F637" s="61"/>
      <c r="G637" s="61"/>
    </row>
    <row r="638" spans="5:7" ht="24.9" customHeight="1" x14ac:dyDescent="0.65">
      <c r="E638" s="61"/>
      <c r="F638" s="61"/>
      <c r="G638" s="61"/>
    </row>
    <row r="639" spans="5:7" ht="24.9" customHeight="1" x14ac:dyDescent="0.65">
      <c r="E639" s="61"/>
      <c r="F639" s="61"/>
      <c r="G639" s="61"/>
    </row>
    <row r="640" spans="5:7" ht="24.9" customHeight="1" x14ac:dyDescent="0.65">
      <c r="E640" s="61"/>
      <c r="F640" s="61"/>
      <c r="G640" s="61"/>
    </row>
    <row r="641" spans="5:7" ht="24.9" customHeight="1" x14ac:dyDescent="0.65">
      <c r="E641" s="61"/>
      <c r="F641" s="61"/>
      <c r="G641" s="61"/>
    </row>
    <row r="642" spans="5:7" ht="24.9" customHeight="1" x14ac:dyDescent="0.65">
      <c r="E642" s="61"/>
      <c r="F642" s="61"/>
      <c r="G642" s="61"/>
    </row>
    <row r="643" spans="5:7" ht="24.9" customHeight="1" x14ac:dyDescent="0.65">
      <c r="E643" s="61"/>
      <c r="F643" s="61"/>
      <c r="G643" s="61"/>
    </row>
    <row r="644" spans="5:7" ht="24.9" customHeight="1" x14ac:dyDescent="0.65">
      <c r="E644" s="61"/>
      <c r="F644" s="61"/>
      <c r="G644" s="61"/>
    </row>
    <row r="645" spans="5:7" ht="24.9" customHeight="1" x14ac:dyDescent="0.65">
      <c r="E645" s="61"/>
      <c r="F645" s="61"/>
      <c r="G645" s="61"/>
    </row>
    <row r="646" spans="5:7" ht="24.9" customHeight="1" x14ac:dyDescent="0.65">
      <c r="E646" s="61"/>
      <c r="F646" s="61"/>
      <c r="G646" s="61"/>
    </row>
    <row r="647" spans="5:7" ht="24.9" customHeight="1" x14ac:dyDescent="0.65">
      <c r="E647" s="61"/>
      <c r="F647" s="61"/>
      <c r="G647" s="61"/>
    </row>
    <row r="648" spans="5:7" ht="24.9" customHeight="1" x14ac:dyDescent="0.65">
      <c r="E648" s="61"/>
      <c r="F648" s="61"/>
      <c r="G648" s="61"/>
    </row>
    <row r="649" spans="5:7" ht="24.9" customHeight="1" x14ac:dyDescent="0.65">
      <c r="E649" s="61"/>
      <c r="F649" s="61"/>
      <c r="G649" s="61"/>
    </row>
    <row r="650" spans="5:7" ht="24.9" customHeight="1" x14ac:dyDescent="0.65">
      <c r="E650" s="61"/>
      <c r="F650" s="61"/>
      <c r="G650" s="61"/>
    </row>
    <row r="651" spans="5:7" ht="24.9" customHeight="1" x14ac:dyDescent="0.65">
      <c r="E651" s="61"/>
      <c r="F651" s="61"/>
      <c r="G651" s="61"/>
    </row>
    <row r="652" spans="5:7" ht="24.9" customHeight="1" x14ac:dyDescent="0.65">
      <c r="E652" s="61"/>
      <c r="F652" s="61"/>
      <c r="G652" s="61"/>
    </row>
    <row r="653" spans="5:7" ht="24.9" customHeight="1" x14ac:dyDescent="0.65">
      <c r="E653" s="61"/>
      <c r="F653" s="61"/>
      <c r="G653" s="61"/>
    </row>
    <row r="654" spans="5:7" ht="24.9" customHeight="1" x14ac:dyDescent="0.65">
      <c r="E654" s="61"/>
      <c r="F654" s="61"/>
      <c r="G654" s="61"/>
    </row>
    <row r="655" spans="5:7" ht="24.9" customHeight="1" x14ac:dyDescent="0.65">
      <c r="E655" s="61"/>
      <c r="F655" s="61"/>
      <c r="G655" s="61"/>
    </row>
    <row r="656" spans="5:7" ht="24.9" customHeight="1" x14ac:dyDescent="0.65">
      <c r="E656" s="61"/>
      <c r="F656" s="61"/>
      <c r="G656" s="61"/>
    </row>
    <row r="657" spans="5:7" ht="24.9" customHeight="1" x14ac:dyDescent="0.65">
      <c r="E657" s="61"/>
      <c r="F657" s="61"/>
      <c r="G657" s="61"/>
    </row>
    <row r="658" spans="5:7" ht="24.9" customHeight="1" x14ac:dyDescent="0.65">
      <c r="E658" s="61"/>
      <c r="F658" s="61"/>
      <c r="G658" s="61"/>
    </row>
    <row r="659" spans="5:7" ht="24.9" customHeight="1" x14ac:dyDescent="0.65">
      <c r="E659" s="61"/>
      <c r="F659" s="61"/>
      <c r="G659" s="61"/>
    </row>
    <row r="660" spans="5:7" ht="24.9" customHeight="1" x14ac:dyDescent="0.65">
      <c r="E660" s="61"/>
      <c r="F660" s="61"/>
      <c r="G660" s="61"/>
    </row>
    <row r="661" spans="5:7" ht="24.9" customHeight="1" x14ac:dyDescent="0.65">
      <c r="E661" s="61"/>
      <c r="F661" s="61"/>
      <c r="G661" s="61"/>
    </row>
    <row r="662" spans="5:7" ht="24.9" customHeight="1" x14ac:dyDescent="0.65">
      <c r="E662" s="61"/>
      <c r="F662" s="61"/>
      <c r="G662" s="61"/>
    </row>
    <row r="663" spans="5:7" ht="24.9" customHeight="1" x14ac:dyDescent="0.65">
      <c r="E663" s="61"/>
      <c r="F663" s="61"/>
      <c r="G663" s="61"/>
    </row>
    <row r="664" spans="5:7" ht="24.9" customHeight="1" x14ac:dyDescent="0.65">
      <c r="E664" s="61"/>
      <c r="F664" s="61"/>
      <c r="G664" s="61"/>
    </row>
    <row r="665" spans="5:7" ht="24.9" customHeight="1" x14ac:dyDescent="0.65">
      <c r="E665" s="61"/>
      <c r="F665" s="61"/>
      <c r="G665" s="61"/>
    </row>
    <row r="666" spans="5:7" ht="24.9" customHeight="1" x14ac:dyDescent="0.65">
      <c r="E666" s="61"/>
      <c r="F666" s="61"/>
      <c r="G666" s="61"/>
    </row>
    <row r="667" spans="5:7" ht="24.9" customHeight="1" x14ac:dyDescent="0.65">
      <c r="E667" s="61"/>
      <c r="F667" s="61"/>
      <c r="G667" s="61"/>
    </row>
    <row r="668" spans="5:7" ht="24.9" customHeight="1" x14ac:dyDescent="0.65">
      <c r="E668" s="61"/>
      <c r="F668" s="61"/>
      <c r="G668" s="61"/>
    </row>
    <row r="669" spans="5:7" ht="24.9" customHeight="1" x14ac:dyDescent="0.65">
      <c r="E669" s="61"/>
      <c r="F669" s="61"/>
      <c r="G669" s="61"/>
    </row>
    <row r="670" spans="5:7" ht="24.9" customHeight="1" x14ac:dyDescent="0.65">
      <c r="E670" s="61"/>
      <c r="F670" s="61"/>
      <c r="G670" s="61"/>
    </row>
    <row r="671" spans="5:7" ht="24.9" customHeight="1" x14ac:dyDescent="0.65">
      <c r="E671" s="61"/>
      <c r="F671" s="61"/>
      <c r="G671" s="61"/>
    </row>
    <row r="672" spans="5:7" ht="24.9" customHeight="1" x14ac:dyDescent="0.65">
      <c r="E672" s="61"/>
      <c r="F672" s="61"/>
      <c r="G672" s="61"/>
    </row>
    <row r="673" spans="5:7" ht="24.9" customHeight="1" x14ac:dyDescent="0.65">
      <c r="E673" s="61"/>
      <c r="F673" s="61"/>
      <c r="G673" s="61"/>
    </row>
    <row r="674" spans="5:7" ht="24.9" customHeight="1" x14ac:dyDescent="0.65">
      <c r="E674" s="61"/>
      <c r="F674" s="61"/>
      <c r="G674" s="61"/>
    </row>
    <row r="675" spans="5:7" ht="24.9" customHeight="1" x14ac:dyDescent="0.65">
      <c r="E675" s="61"/>
      <c r="F675" s="61"/>
      <c r="G675" s="61"/>
    </row>
    <row r="676" spans="5:7" ht="24.9" customHeight="1" x14ac:dyDescent="0.65">
      <c r="E676" s="61"/>
      <c r="F676" s="61"/>
      <c r="G676" s="61"/>
    </row>
    <row r="677" spans="5:7" ht="24.9" customHeight="1" x14ac:dyDescent="0.65">
      <c r="E677" s="61"/>
      <c r="F677" s="61"/>
      <c r="G677" s="61"/>
    </row>
    <row r="678" spans="5:7" ht="24.9" customHeight="1" x14ac:dyDescent="0.65">
      <c r="E678" s="61"/>
      <c r="F678" s="61"/>
      <c r="G678" s="61"/>
    </row>
    <row r="679" spans="5:7" ht="24.9" customHeight="1" x14ac:dyDescent="0.65">
      <c r="E679" s="61"/>
      <c r="F679" s="61"/>
      <c r="G679" s="61"/>
    </row>
    <row r="680" spans="5:7" ht="24.9" customHeight="1" x14ac:dyDescent="0.65">
      <c r="E680" s="61"/>
      <c r="F680" s="61"/>
      <c r="G680" s="61"/>
    </row>
    <row r="681" spans="5:7" ht="24.9" customHeight="1" x14ac:dyDescent="0.65">
      <c r="E681" s="61"/>
      <c r="F681" s="61"/>
      <c r="G681" s="61"/>
    </row>
    <row r="682" spans="5:7" ht="24.9" customHeight="1" x14ac:dyDescent="0.65">
      <c r="E682" s="61"/>
      <c r="F682" s="61"/>
      <c r="G682" s="61"/>
    </row>
    <row r="683" spans="5:7" ht="24.9" customHeight="1" x14ac:dyDescent="0.65">
      <c r="E683" s="61"/>
      <c r="F683" s="61"/>
      <c r="G683" s="61"/>
    </row>
    <row r="684" spans="5:7" ht="24.9" customHeight="1" x14ac:dyDescent="0.65">
      <c r="E684" s="61"/>
      <c r="F684" s="61"/>
      <c r="G684" s="61"/>
    </row>
    <row r="685" spans="5:7" ht="24.9" customHeight="1" x14ac:dyDescent="0.65">
      <c r="E685" s="61"/>
      <c r="F685" s="61"/>
      <c r="G685" s="61"/>
    </row>
    <row r="686" spans="5:7" ht="24.9" customHeight="1" x14ac:dyDescent="0.65">
      <c r="E686" s="61"/>
      <c r="F686" s="61"/>
      <c r="G686" s="61"/>
    </row>
    <row r="687" spans="5:7" ht="24.9" customHeight="1" x14ac:dyDescent="0.65">
      <c r="E687" s="61"/>
      <c r="F687" s="61"/>
      <c r="G687" s="61"/>
    </row>
    <row r="688" spans="5:7" ht="24.9" customHeight="1" x14ac:dyDescent="0.65">
      <c r="E688" s="61"/>
      <c r="F688" s="61"/>
      <c r="G688" s="61"/>
    </row>
    <row r="689" spans="5:7" ht="24.9" customHeight="1" x14ac:dyDescent="0.65">
      <c r="E689" s="61"/>
      <c r="F689" s="61"/>
      <c r="G689" s="61"/>
    </row>
    <row r="690" spans="5:7" ht="24.9" customHeight="1" x14ac:dyDescent="0.65">
      <c r="E690" s="61"/>
      <c r="F690" s="61"/>
      <c r="G690" s="61"/>
    </row>
    <row r="691" spans="5:7" ht="24.9" customHeight="1" x14ac:dyDescent="0.65">
      <c r="E691" s="61"/>
      <c r="F691" s="61"/>
      <c r="G691" s="61"/>
    </row>
    <row r="692" spans="5:7" ht="24.9" customHeight="1" x14ac:dyDescent="0.65">
      <c r="E692" s="61"/>
      <c r="F692" s="61"/>
      <c r="G692" s="61"/>
    </row>
    <row r="693" spans="5:7" ht="24.9" customHeight="1" x14ac:dyDescent="0.65">
      <c r="E693" s="61"/>
      <c r="F693" s="61"/>
      <c r="G693" s="61"/>
    </row>
    <row r="694" spans="5:7" ht="24.9" customHeight="1" x14ac:dyDescent="0.65">
      <c r="E694" s="61"/>
      <c r="F694" s="61"/>
      <c r="G694" s="61"/>
    </row>
    <row r="695" spans="5:7" ht="24.9" customHeight="1" x14ac:dyDescent="0.65">
      <c r="E695" s="61"/>
      <c r="F695" s="61"/>
      <c r="G695" s="61"/>
    </row>
    <row r="696" spans="5:7" ht="24.9" customHeight="1" x14ac:dyDescent="0.65">
      <c r="E696" s="61"/>
      <c r="F696" s="61"/>
      <c r="G696" s="61"/>
    </row>
    <row r="697" spans="5:7" ht="24.9" customHeight="1" x14ac:dyDescent="0.65">
      <c r="E697" s="61"/>
      <c r="F697" s="61"/>
      <c r="G697" s="61"/>
    </row>
    <row r="698" spans="5:7" ht="24.9" customHeight="1" x14ac:dyDescent="0.65">
      <c r="E698" s="61"/>
      <c r="F698" s="61"/>
      <c r="G698" s="61"/>
    </row>
    <row r="699" spans="5:7" ht="24.9" customHeight="1" x14ac:dyDescent="0.65">
      <c r="E699" s="61"/>
      <c r="F699" s="61"/>
      <c r="G699" s="61"/>
    </row>
    <row r="700" spans="5:7" ht="24.9" customHeight="1" x14ac:dyDescent="0.65">
      <c r="E700" s="61"/>
      <c r="F700" s="61"/>
      <c r="G700" s="61"/>
    </row>
    <row r="701" spans="5:7" ht="24.9" customHeight="1" x14ac:dyDescent="0.65">
      <c r="E701" s="61"/>
      <c r="F701" s="61"/>
      <c r="G701" s="61"/>
    </row>
    <row r="702" spans="5:7" ht="24.9" customHeight="1" x14ac:dyDescent="0.65">
      <c r="E702" s="61"/>
      <c r="F702" s="61"/>
      <c r="G702" s="61"/>
    </row>
    <row r="703" spans="5:7" ht="24.9" customHeight="1" x14ac:dyDescent="0.65">
      <c r="E703" s="61"/>
      <c r="F703" s="61"/>
      <c r="G703" s="61"/>
    </row>
    <row r="704" spans="5:7" ht="24.9" customHeight="1" x14ac:dyDescent="0.65">
      <c r="E704" s="61"/>
      <c r="F704" s="61"/>
      <c r="G704" s="61"/>
    </row>
    <row r="705" spans="5:7" ht="24.9" customHeight="1" x14ac:dyDescent="0.65">
      <c r="E705" s="61"/>
      <c r="F705" s="61"/>
      <c r="G705" s="61"/>
    </row>
    <row r="706" spans="5:7" ht="24.9" customHeight="1" x14ac:dyDescent="0.65">
      <c r="E706" s="61"/>
      <c r="F706" s="61"/>
      <c r="G706" s="61"/>
    </row>
    <row r="707" spans="5:7" ht="24.9" customHeight="1" x14ac:dyDescent="0.65">
      <c r="E707" s="61"/>
      <c r="F707" s="61"/>
      <c r="G707" s="61"/>
    </row>
    <row r="708" spans="5:7" ht="24.9" customHeight="1" x14ac:dyDescent="0.65">
      <c r="E708" s="61"/>
      <c r="F708" s="61"/>
      <c r="G708" s="61"/>
    </row>
    <row r="709" spans="5:7" ht="24.9" customHeight="1" x14ac:dyDescent="0.65">
      <c r="E709" s="61"/>
      <c r="F709" s="61"/>
      <c r="G709" s="61"/>
    </row>
    <row r="710" spans="5:7" ht="24.9" customHeight="1" x14ac:dyDescent="0.65">
      <c r="E710" s="61"/>
      <c r="F710" s="61"/>
      <c r="G710" s="61"/>
    </row>
    <row r="711" spans="5:7" ht="24.9" customHeight="1" x14ac:dyDescent="0.65">
      <c r="E711" s="61"/>
      <c r="F711" s="61"/>
      <c r="G711" s="61"/>
    </row>
    <row r="712" spans="5:7" ht="24.9" customHeight="1" x14ac:dyDescent="0.65">
      <c r="E712" s="61"/>
      <c r="F712" s="61"/>
      <c r="G712" s="61"/>
    </row>
    <row r="713" spans="5:7" ht="24.9" customHeight="1" x14ac:dyDescent="0.65">
      <c r="E713" s="61"/>
      <c r="F713" s="61"/>
      <c r="G713" s="61"/>
    </row>
    <row r="714" spans="5:7" ht="24.9" customHeight="1" x14ac:dyDescent="0.65">
      <c r="E714" s="61"/>
      <c r="F714" s="61"/>
      <c r="G714" s="61"/>
    </row>
    <row r="715" spans="5:7" ht="24.9" customHeight="1" x14ac:dyDescent="0.65">
      <c r="E715" s="61"/>
      <c r="F715" s="61"/>
      <c r="G715" s="61"/>
    </row>
    <row r="716" spans="5:7" ht="24.9" customHeight="1" x14ac:dyDescent="0.65">
      <c r="E716" s="61"/>
      <c r="F716" s="61"/>
      <c r="G716" s="61"/>
    </row>
    <row r="717" spans="5:7" ht="24.9" customHeight="1" x14ac:dyDescent="0.65">
      <c r="E717" s="61"/>
      <c r="F717" s="61"/>
      <c r="G717" s="61"/>
    </row>
    <row r="718" spans="5:7" ht="24.9" customHeight="1" x14ac:dyDescent="0.65">
      <c r="E718" s="61"/>
      <c r="F718" s="61"/>
      <c r="G718" s="61"/>
    </row>
    <row r="719" spans="5:7" ht="24.9" customHeight="1" x14ac:dyDescent="0.65">
      <c r="E719" s="61"/>
      <c r="F719" s="61"/>
      <c r="G719" s="61"/>
    </row>
    <row r="720" spans="5:7" ht="24.9" customHeight="1" x14ac:dyDescent="0.65">
      <c r="E720" s="61"/>
      <c r="F720" s="61"/>
      <c r="G720" s="61"/>
    </row>
    <row r="721" spans="5:7" ht="24.9" customHeight="1" x14ac:dyDescent="0.65">
      <c r="E721" s="61"/>
      <c r="F721" s="61"/>
      <c r="G721" s="61"/>
    </row>
    <row r="722" spans="5:7" ht="24.9" customHeight="1" x14ac:dyDescent="0.65">
      <c r="E722" s="61"/>
      <c r="F722" s="61"/>
      <c r="G722" s="61"/>
    </row>
    <row r="723" spans="5:7" ht="24.9" customHeight="1" x14ac:dyDescent="0.65">
      <c r="E723" s="61"/>
      <c r="F723" s="61"/>
      <c r="G723" s="61"/>
    </row>
    <row r="724" spans="5:7" ht="24.9" customHeight="1" x14ac:dyDescent="0.65">
      <c r="E724" s="61"/>
      <c r="F724" s="61"/>
      <c r="G724" s="61"/>
    </row>
    <row r="725" spans="5:7" ht="24.9" customHeight="1" x14ac:dyDescent="0.65">
      <c r="E725" s="61"/>
      <c r="F725" s="61"/>
      <c r="G725" s="61"/>
    </row>
    <row r="726" spans="5:7" ht="24.9" customHeight="1" x14ac:dyDescent="0.65">
      <c r="E726" s="61"/>
      <c r="F726" s="61"/>
      <c r="G726" s="61"/>
    </row>
    <row r="727" spans="5:7" ht="24.9" customHeight="1" x14ac:dyDescent="0.65">
      <c r="E727" s="61"/>
      <c r="F727" s="61"/>
      <c r="G727" s="61"/>
    </row>
    <row r="728" spans="5:7" ht="24.9" customHeight="1" x14ac:dyDescent="0.65">
      <c r="E728" s="61"/>
      <c r="F728" s="61"/>
      <c r="G728" s="61"/>
    </row>
    <row r="729" spans="5:7" ht="24.9" customHeight="1" x14ac:dyDescent="0.65">
      <c r="E729" s="61"/>
      <c r="F729" s="61"/>
      <c r="G729" s="61"/>
    </row>
    <row r="730" spans="5:7" ht="24.9" customHeight="1" x14ac:dyDescent="0.65">
      <c r="E730" s="61"/>
      <c r="F730" s="61"/>
      <c r="G730" s="61"/>
    </row>
    <row r="731" spans="5:7" ht="24.9" customHeight="1" x14ac:dyDescent="0.65">
      <c r="E731" s="61"/>
      <c r="F731" s="61"/>
      <c r="G731" s="61"/>
    </row>
    <row r="732" spans="5:7" ht="24.9" customHeight="1" x14ac:dyDescent="0.65">
      <c r="E732" s="61"/>
      <c r="F732" s="61"/>
      <c r="G732" s="61"/>
    </row>
    <row r="733" spans="5:7" ht="24.9" customHeight="1" x14ac:dyDescent="0.65">
      <c r="E733" s="61"/>
      <c r="F733" s="61"/>
      <c r="G733" s="61"/>
    </row>
    <row r="734" spans="5:7" ht="24.9" customHeight="1" x14ac:dyDescent="0.65">
      <c r="E734" s="61"/>
      <c r="F734" s="61"/>
      <c r="G734" s="61"/>
    </row>
    <row r="735" spans="5:7" ht="24.9" customHeight="1" x14ac:dyDescent="0.65">
      <c r="E735" s="61"/>
      <c r="F735" s="61"/>
      <c r="G735" s="61"/>
    </row>
    <row r="736" spans="5:7" ht="24.9" customHeight="1" x14ac:dyDescent="0.65">
      <c r="E736" s="61"/>
      <c r="F736" s="61"/>
      <c r="G736" s="61"/>
    </row>
    <row r="737" spans="5:7" ht="24.9" customHeight="1" x14ac:dyDescent="0.65">
      <c r="E737" s="61"/>
      <c r="F737" s="61"/>
      <c r="G737" s="61"/>
    </row>
    <row r="738" spans="5:7" ht="24.9" customHeight="1" x14ac:dyDescent="0.65">
      <c r="E738" s="61"/>
      <c r="F738" s="61"/>
      <c r="G738" s="61"/>
    </row>
    <row r="739" spans="5:7" ht="24.9" customHeight="1" x14ac:dyDescent="0.65">
      <c r="E739" s="61"/>
      <c r="F739" s="61"/>
      <c r="G739" s="61"/>
    </row>
    <row r="740" spans="5:7" ht="24.9" customHeight="1" x14ac:dyDescent="0.65">
      <c r="E740" s="61"/>
      <c r="F740" s="61"/>
      <c r="G740" s="61"/>
    </row>
    <row r="741" spans="5:7" ht="24.9" customHeight="1" x14ac:dyDescent="0.65">
      <c r="E741" s="61"/>
      <c r="F741" s="61"/>
      <c r="G741" s="61"/>
    </row>
    <row r="742" spans="5:7" ht="24.9" customHeight="1" x14ac:dyDescent="0.65">
      <c r="E742" s="61"/>
      <c r="F742" s="61"/>
      <c r="G742" s="61"/>
    </row>
    <row r="743" spans="5:7" ht="24.9" customHeight="1" x14ac:dyDescent="0.65">
      <c r="E743" s="61"/>
      <c r="F743" s="61"/>
      <c r="G743" s="61"/>
    </row>
    <row r="744" spans="5:7" ht="24.9" customHeight="1" x14ac:dyDescent="0.65">
      <c r="E744" s="61"/>
      <c r="F744" s="61"/>
      <c r="G744" s="61"/>
    </row>
    <row r="745" spans="5:7" ht="24.9" customHeight="1" x14ac:dyDescent="0.65">
      <c r="E745" s="61"/>
      <c r="F745" s="61"/>
      <c r="G745" s="61"/>
    </row>
    <row r="746" spans="5:7" ht="24.9" customHeight="1" x14ac:dyDescent="0.65">
      <c r="E746" s="61"/>
      <c r="F746" s="61"/>
      <c r="G746" s="61"/>
    </row>
    <row r="747" spans="5:7" ht="24.9" customHeight="1" x14ac:dyDescent="0.65">
      <c r="E747" s="61"/>
      <c r="F747" s="61"/>
      <c r="G747" s="61"/>
    </row>
    <row r="748" spans="5:7" ht="24.9" customHeight="1" x14ac:dyDescent="0.65">
      <c r="E748" s="61"/>
      <c r="F748" s="61"/>
      <c r="G748" s="61"/>
    </row>
    <row r="749" spans="5:7" ht="24.9" customHeight="1" x14ac:dyDescent="0.65">
      <c r="E749" s="61"/>
      <c r="F749" s="61"/>
      <c r="G749" s="61"/>
    </row>
    <row r="750" spans="5:7" ht="24.9" customHeight="1" x14ac:dyDescent="0.65">
      <c r="E750" s="61"/>
      <c r="F750" s="61"/>
      <c r="G750" s="61"/>
    </row>
    <row r="751" spans="5:7" ht="24.9" customHeight="1" x14ac:dyDescent="0.65">
      <c r="E751" s="61"/>
      <c r="F751" s="61"/>
      <c r="G751" s="61"/>
    </row>
    <row r="752" spans="5:7" ht="24.9" customHeight="1" x14ac:dyDescent="0.65">
      <c r="E752" s="61"/>
      <c r="F752" s="61"/>
      <c r="G752" s="61"/>
    </row>
    <row r="753" spans="5:7" ht="24.9" customHeight="1" x14ac:dyDescent="0.65">
      <c r="E753" s="61"/>
      <c r="F753" s="61"/>
      <c r="G753" s="61"/>
    </row>
    <row r="754" spans="5:7" ht="24.9" customHeight="1" x14ac:dyDescent="0.65">
      <c r="E754" s="61"/>
      <c r="F754" s="61"/>
      <c r="G754" s="61"/>
    </row>
    <row r="755" spans="5:7" ht="24.9" customHeight="1" x14ac:dyDescent="0.65">
      <c r="E755" s="61"/>
      <c r="F755" s="61"/>
      <c r="G755" s="61"/>
    </row>
    <row r="756" spans="5:7" ht="24.9" customHeight="1" x14ac:dyDescent="0.65">
      <c r="E756" s="61"/>
      <c r="F756" s="61"/>
      <c r="G756" s="61"/>
    </row>
    <row r="757" spans="5:7" ht="24.9" customHeight="1" x14ac:dyDescent="0.65">
      <c r="E757" s="61"/>
      <c r="F757" s="61"/>
      <c r="G757" s="61"/>
    </row>
    <row r="758" spans="5:7" ht="24.9" customHeight="1" x14ac:dyDescent="0.65">
      <c r="E758" s="61"/>
      <c r="F758" s="61"/>
      <c r="G758" s="61"/>
    </row>
    <row r="759" spans="5:7" ht="24.9" customHeight="1" x14ac:dyDescent="0.65">
      <c r="E759" s="61"/>
      <c r="F759" s="61"/>
      <c r="G759" s="61"/>
    </row>
    <row r="760" spans="5:7" ht="24.9" customHeight="1" x14ac:dyDescent="0.65">
      <c r="E760" s="61"/>
      <c r="F760" s="61"/>
      <c r="G760" s="61"/>
    </row>
    <row r="761" spans="5:7" ht="24.9" customHeight="1" x14ac:dyDescent="0.65">
      <c r="E761" s="61"/>
      <c r="F761" s="61"/>
      <c r="G761" s="61"/>
    </row>
    <row r="762" spans="5:7" ht="24.9" customHeight="1" x14ac:dyDescent="0.65">
      <c r="E762" s="61"/>
      <c r="F762" s="61"/>
      <c r="G762" s="61"/>
    </row>
    <row r="763" spans="5:7" ht="24.9" customHeight="1" x14ac:dyDescent="0.65">
      <c r="E763" s="61"/>
      <c r="F763" s="61"/>
      <c r="G763" s="61"/>
    </row>
    <row r="764" spans="5:7" ht="24.9" customHeight="1" x14ac:dyDescent="0.65">
      <c r="E764" s="61"/>
      <c r="F764" s="61"/>
      <c r="G764" s="61"/>
    </row>
    <row r="765" spans="5:7" ht="24.9" customHeight="1" x14ac:dyDescent="0.65">
      <c r="E765" s="61"/>
      <c r="F765" s="61"/>
      <c r="G765" s="61"/>
    </row>
    <row r="766" spans="5:7" ht="24.9" customHeight="1" x14ac:dyDescent="0.65">
      <c r="E766" s="61"/>
      <c r="F766" s="61"/>
      <c r="G766" s="61"/>
    </row>
    <row r="767" spans="5:7" ht="24.9" customHeight="1" x14ac:dyDescent="0.65">
      <c r="E767" s="61"/>
      <c r="F767" s="61"/>
      <c r="G767" s="61"/>
    </row>
    <row r="768" spans="5:7" ht="24.9" customHeight="1" x14ac:dyDescent="0.65">
      <c r="E768" s="61"/>
      <c r="F768" s="61"/>
      <c r="G768" s="61"/>
    </row>
    <row r="769" spans="5:7" ht="24.9" customHeight="1" x14ac:dyDescent="0.65">
      <c r="E769" s="61"/>
      <c r="F769" s="61"/>
      <c r="G769" s="61"/>
    </row>
    <row r="770" spans="5:7" ht="24.9" customHeight="1" x14ac:dyDescent="0.65">
      <c r="E770" s="61"/>
      <c r="F770" s="61"/>
      <c r="G770" s="61"/>
    </row>
    <row r="771" spans="5:7" ht="24.9" customHeight="1" x14ac:dyDescent="0.65">
      <c r="E771" s="61"/>
      <c r="F771" s="61"/>
      <c r="G771" s="61"/>
    </row>
    <row r="772" spans="5:7" ht="24.9" customHeight="1" x14ac:dyDescent="0.65">
      <c r="E772" s="61"/>
      <c r="F772" s="61"/>
      <c r="G772" s="61"/>
    </row>
    <row r="773" spans="5:7" ht="24.9" customHeight="1" x14ac:dyDescent="0.65">
      <c r="E773" s="61"/>
      <c r="F773" s="61"/>
      <c r="G773" s="61"/>
    </row>
    <row r="774" spans="5:7" ht="24.9" customHeight="1" x14ac:dyDescent="0.65">
      <c r="E774" s="61"/>
      <c r="F774" s="61"/>
      <c r="G774" s="61"/>
    </row>
    <row r="775" spans="5:7" ht="24.9" customHeight="1" x14ac:dyDescent="0.65">
      <c r="E775" s="61"/>
      <c r="F775" s="61"/>
      <c r="G775" s="61"/>
    </row>
    <row r="776" spans="5:7" ht="24.9" customHeight="1" x14ac:dyDescent="0.65">
      <c r="E776" s="61"/>
      <c r="F776" s="61"/>
      <c r="G776" s="61"/>
    </row>
    <row r="777" spans="5:7" ht="24.9" customHeight="1" x14ac:dyDescent="0.65">
      <c r="E777" s="61"/>
      <c r="F777" s="61"/>
      <c r="G777" s="61"/>
    </row>
    <row r="778" spans="5:7" ht="24.9" customHeight="1" x14ac:dyDescent="0.65">
      <c r="E778" s="61"/>
      <c r="F778" s="61"/>
      <c r="G778" s="61"/>
    </row>
    <row r="779" spans="5:7" ht="24.9" customHeight="1" x14ac:dyDescent="0.65">
      <c r="E779" s="61"/>
      <c r="F779" s="61"/>
      <c r="G779" s="61"/>
    </row>
    <row r="780" spans="5:7" ht="24.9" customHeight="1" x14ac:dyDescent="0.65">
      <c r="E780" s="61"/>
      <c r="F780" s="61"/>
      <c r="G780" s="61"/>
    </row>
    <row r="781" spans="5:7" ht="24.9" customHeight="1" x14ac:dyDescent="0.65">
      <c r="E781" s="61"/>
      <c r="F781" s="61"/>
      <c r="G781" s="61"/>
    </row>
    <row r="782" spans="5:7" ht="24.9" customHeight="1" x14ac:dyDescent="0.65">
      <c r="E782" s="61"/>
      <c r="F782" s="61"/>
      <c r="G782" s="61"/>
    </row>
    <row r="783" spans="5:7" ht="24.9" customHeight="1" x14ac:dyDescent="0.65">
      <c r="E783" s="61"/>
      <c r="F783" s="61"/>
      <c r="G783" s="61"/>
    </row>
    <row r="784" spans="5:7" ht="24.9" customHeight="1" x14ac:dyDescent="0.65">
      <c r="E784" s="61"/>
      <c r="F784" s="61"/>
      <c r="G784" s="61"/>
    </row>
    <row r="785" spans="5:7" ht="24.9" customHeight="1" x14ac:dyDescent="0.65">
      <c r="E785" s="61"/>
      <c r="F785" s="61"/>
      <c r="G785" s="61"/>
    </row>
    <row r="786" spans="5:7" ht="24.9" customHeight="1" x14ac:dyDescent="0.65">
      <c r="E786" s="61"/>
      <c r="F786" s="61"/>
      <c r="G786" s="61"/>
    </row>
    <row r="787" spans="5:7" ht="24.9" customHeight="1" x14ac:dyDescent="0.65">
      <c r="E787" s="61"/>
      <c r="F787" s="61"/>
      <c r="G787" s="61"/>
    </row>
    <row r="788" spans="5:7" ht="24.9" customHeight="1" x14ac:dyDescent="0.65">
      <c r="E788" s="61"/>
      <c r="F788" s="61"/>
      <c r="G788" s="61"/>
    </row>
    <row r="789" spans="5:7" ht="24.9" customHeight="1" x14ac:dyDescent="0.65">
      <c r="E789" s="61"/>
      <c r="F789" s="61"/>
      <c r="G789" s="61"/>
    </row>
    <row r="790" spans="5:7" ht="24.9" customHeight="1" x14ac:dyDescent="0.65">
      <c r="E790" s="61"/>
      <c r="F790" s="61"/>
      <c r="G790" s="61"/>
    </row>
    <row r="791" spans="5:7" ht="24.9" customHeight="1" x14ac:dyDescent="0.65">
      <c r="E791" s="61"/>
      <c r="F791" s="61"/>
      <c r="G791" s="61"/>
    </row>
    <row r="792" spans="5:7" ht="24.9" customHeight="1" x14ac:dyDescent="0.65">
      <c r="E792" s="61"/>
      <c r="F792" s="61"/>
      <c r="G792" s="61"/>
    </row>
    <row r="793" spans="5:7" ht="24.9" customHeight="1" x14ac:dyDescent="0.65">
      <c r="E793" s="61"/>
      <c r="F793" s="61"/>
      <c r="G793" s="61"/>
    </row>
    <row r="794" spans="5:7" ht="24.9" customHeight="1" x14ac:dyDescent="0.65">
      <c r="E794" s="61"/>
      <c r="F794" s="61"/>
      <c r="G794" s="61"/>
    </row>
    <row r="795" spans="5:7" ht="24.9" customHeight="1" x14ac:dyDescent="0.65">
      <c r="E795" s="61"/>
      <c r="F795" s="61"/>
      <c r="G795" s="61"/>
    </row>
    <row r="796" spans="5:7" ht="24.9" customHeight="1" x14ac:dyDescent="0.65">
      <c r="E796" s="61"/>
      <c r="F796" s="61"/>
      <c r="G796" s="61"/>
    </row>
    <row r="797" spans="5:7" ht="24.9" customHeight="1" x14ac:dyDescent="0.65">
      <c r="E797" s="61"/>
      <c r="F797" s="61"/>
      <c r="G797" s="61"/>
    </row>
    <row r="798" spans="5:7" ht="24.9" customHeight="1" x14ac:dyDescent="0.65">
      <c r="E798" s="61"/>
      <c r="F798" s="61"/>
      <c r="G798" s="61"/>
    </row>
    <row r="799" spans="5:7" ht="24.9" customHeight="1" x14ac:dyDescent="0.65">
      <c r="E799" s="61"/>
      <c r="F799" s="61"/>
      <c r="G799" s="61"/>
    </row>
    <row r="800" spans="5:7" ht="24.9" customHeight="1" x14ac:dyDescent="0.65">
      <c r="E800" s="61"/>
      <c r="F800" s="61"/>
      <c r="G800" s="61"/>
    </row>
    <row r="801" spans="5:7" ht="24.9" customHeight="1" x14ac:dyDescent="0.65">
      <c r="E801" s="61"/>
      <c r="F801" s="61"/>
      <c r="G801" s="61"/>
    </row>
    <row r="802" spans="5:7" ht="24.9" customHeight="1" x14ac:dyDescent="0.65">
      <c r="E802" s="61"/>
      <c r="F802" s="61"/>
      <c r="G802" s="61"/>
    </row>
    <row r="803" spans="5:7" ht="24.9" customHeight="1" x14ac:dyDescent="0.65">
      <c r="E803" s="61"/>
      <c r="F803" s="61"/>
      <c r="G803" s="61"/>
    </row>
    <row r="804" spans="5:7" ht="24.9" customHeight="1" x14ac:dyDescent="0.65">
      <c r="E804" s="61"/>
      <c r="F804" s="61"/>
      <c r="G804" s="61"/>
    </row>
    <row r="805" spans="5:7" ht="24.9" customHeight="1" x14ac:dyDescent="0.65">
      <c r="E805" s="61"/>
      <c r="F805" s="61"/>
      <c r="G805" s="61"/>
    </row>
    <row r="806" spans="5:7" ht="24.9" customHeight="1" x14ac:dyDescent="0.65">
      <c r="E806" s="61"/>
      <c r="F806" s="61"/>
      <c r="G806" s="61"/>
    </row>
    <row r="807" spans="5:7" ht="24.9" customHeight="1" x14ac:dyDescent="0.65">
      <c r="E807" s="61"/>
      <c r="F807" s="61"/>
      <c r="G807" s="61"/>
    </row>
    <row r="808" spans="5:7" ht="24.9" customHeight="1" x14ac:dyDescent="0.65">
      <c r="E808" s="61"/>
      <c r="F808" s="61"/>
      <c r="G808" s="61"/>
    </row>
    <row r="809" spans="5:7" ht="24.9" customHeight="1" x14ac:dyDescent="0.65">
      <c r="E809" s="61"/>
      <c r="F809" s="61"/>
      <c r="G809" s="61"/>
    </row>
    <row r="810" spans="5:7" ht="24.9" customHeight="1" x14ac:dyDescent="0.65">
      <c r="E810" s="61"/>
      <c r="F810" s="61"/>
      <c r="G810" s="61"/>
    </row>
    <row r="811" spans="5:7" ht="24.9" customHeight="1" x14ac:dyDescent="0.65">
      <c r="E811" s="61"/>
      <c r="F811" s="61"/>
      <c r="G811" s="61"/>
    </row>
    <row r="812" spans="5:7" ht="24.9" customHeight="1" x14ac:dyDescent="0.65">
      <c r="E812" s="61"/>
      <c r="F812" s="61"/>
      <c r="G812" s="61"/>
    </row>
    <row r="813" spans="5:7" ht="24.9" customHeight="1" x14ac:dyDescent="0.65">
      <c r="E813" s="61"/>
      <c r="F813" s="61"/>
      <c r="G813" s="61"/>
    </row>
    <row r="814" spans="5:7" ht="24.9" customHeight="1" x14ac:dyDescent="0.65">
      <c r="E814" s="61"/>
      <c r="F814" s="61"/>
      <c r="G814" s="61"/>
    </row>
    <row r="815" spans="5:7" ht="24.9" customHeight="1" x14ac:dyDescent="0.65">
      <c r="E815" s="61"/>
      <c r="F815" s="61"/>
      <c r="G815" s="61"/>
    </row>
    <row r="816" spans="5:7" ht="24.9" customHeight="1" x14ac:dyDescent="0.65">
      <c r="E816" s="61"/>
      <c r="F816" s="61"/>
      <c r="G816" s="61"/>
    </row>
    <row r="817" spans="5:7" ht="24.9" customHeight="1" x14ac:dyDescent="0.65">
      <c r="E817" s="61"/>
      <c r="F817" s="61"/>
      <c r="G817" s="61"/>
    </row>
    <row r="818" spans="5:7" ht="24.9" customHeight="1" x14ac:dyDescent="0.65">
      <c r="E818" s="61"/>
      <c r="F818" s="61"/>
      <c r="G818" s="61"/>
    </row>
    <row r="819" spans="5:7" ht="24.9" customHeight="1" x14ac:dyDescent="0.65">
      <c r="E819" s="61"/>
      <c r="F819" s="61"/>
      <c r="G819" s="61"/>
    </row>
    <row r="820" spans="5:7" ht="24.9" customHeight="1" x14ac:dyDescent="0.65">
      <c r="E820" s="61"/>
      <c r="F820" s="61"/>
      <c r="G820" s="61"/>
    </row>
    <row r="821" spans="5:7" ht="24.9" customHeight="1" x14ac:dyDescent="0.65">
      <c r="E821" s="61"/>
      <c r="F821" s="61"/>
      <c r="G821" s="61"/>
    </row>
    <row r="822" spans="5:7" ht="24.9" customHeight="1" x14ac:dyDescent="0.65">
      <c r="E822" s="61"/>
      <c r="F822" s="61"/>
      <c r="G822" s="61"/>
    </row>
    <row r="823" spans="5:7" ht="24.9" customHeight="1" x14ac:dyDescent="0.65">
      <c r="E823" s="61"/>
      <c r="F823" s="61"/>
      <c r="G823" s="61"/>
    </row>
    <row r="824" spans="5:7" ht="24.9" customHeight="1" x14ac:dyDescent="0.65">
      <c r="E824" s="61"/>
      <c r="F824" s="61"/>
      <c r="G824" s="61"/>
    </row>
    <row r="825" spans="5:7" ht="24.9" customHeight="1" x14ac:dyDescent="0.65">
      <c r="E825" s="61"/>
      <c r="F825" s="61"/>
      <c r="G825" s="61"/>
    </row>
    <row r="826" spans="5:7" ht="24.9" customHeight="1" x14ac:dyDescent="0.65">
      <c r="E826" s="61"/>
      <c r="F826" s="61"/>
      <c r="G826" s="61"/>
    </row>
    <row r="827" spans="5:7" ht="24.9" customHeight="1" x14ac:dyDescent="0.65">
      <c r="E827" s="61"/>
      <c r="F827" s="61"/>
      <c r="G827" s="61"/>
    </row>
    <row r="828" spans="5:7" ht="24.9" customHeight="1" x14ac:dyDescent="0.65">
      <c r="E828" s="61"/>
      <c r="F828" s="61"/>
      <c r="G828" s="61"/>
    </row>
    <row r="829" spans="5:7" ht="24.9" customHeight="1" x14ac:dyDescent="0.65">
      <c r="E829" s="61"/>
      <c r="F829" s="61"/>
      <c r="G829" s="61"/>
    </row>
    <row r="830" spans="5:7" ht="24.9" customHeight="1" x14ac:dyDescent="0.65">
      <c r="E830" s="61"/>
      <c r="F830" s="61"/>
      <c r="G830" s="61"/>
    </row>
    <row r="831" spans="5:7" ht="24.9" customHeight="1" x14ac:dyDescent="0.65">
      <c r="E831" s="61"/>
      <c r="F831" s="61"/>
      <c r="G831" s="61"/>
    </row>
    <row r="832" spans="5:7" ht="24.9" customHeight="1" x14ac:dyDescent="0.65">
      <c r="E832" s="61"/>
      <c r="F832" s="61"/>
      <c r="G832" s="61"/>
    </row>
    <row r="833" spans="5:7" ht="24.9" customHeight="1" x14ac:dyDescent="0.65">
      <c r="E833" s="61"/>
      <c r="F833" s="61"/>
      <c r="G833" s="61"/>
    </row>
    <row r="834" spans="5:7" ht="24.9" customHeight="1" x14ac:dyDescent="0.65">
      <c r="E834" s="61"/>
      <c r="F834" s="61"/>
      <c r="G834" s="61"/>
    </row>
    <row r="835" spans="5:7" ht="24.9" customHeight="1" x14ac:dyDescent="0.65">
      <c r="E835" s="61"/>
      <c r="F835" s="61"/>
      <c r="G835" s="61"/>
    </row>
    <row r="836" spans="5:7" ht="24.9" customHeight="1" x14ac:dyDescent="0.65">
      <c r="E836" s="61"/>
      <c r="F836" s="61"/>
      <c r="G836" s="61"/>
    </row>
    <row r="837" spans="5:7" ht="24.9" customHeight="1" x14ac:dyDescent="0.65">
      <c r="E837" s="61"/>
      <c r="F837" s="61"/>
      <c r="G837" s="61"/>
    </row>
    <row r="838" spans="5:7" ht="24.9" customHeight="1" x14ac:dyDescent="0.65">
      <c r="E838" s="61"/>
      <c r="F838" s="61"/>
      <c r="G838" s="61"/>
    </row>
    <row r="839" spans="5:7" ht="24.9" customHeight="1" x14ac:dyDescent="0.65">
      <c r="E839" s="61"/>
      <c r="F839" s="61"/>
      <c r="G839" s="61"/>
    </row>
    <row r="840" spans="5:7" ht="24.9" customHeight="1" x14ac:dyDescent="0.65">
      <c r="E840" s="61"/>
      <c r="F840" s="61"/>
      <c r="G840" s="61"/>
    </row>
    <row r="841" spans="5:7" ht="24.9" customHeight="1" x14ac:dyDescent="0.65">
      <c r="E841" s="61"/>
      <c r="F841" s="61"/>
      <c r="G841" s="61"/>
    </row>
    <row r="842" spans="5:7" ht="24.9" customHeight="1" x14ac:dyDescent="0.65">
      <c r="E842" s="61"/>
      <c r="F842" s="61"/>
      <c r="G842" s="61"/>
    </row>
    <row r="843" spans="5:7" ht="24.9" customHeight="1" x14ac:dyDescent="0.65">
      <c r="E843" s="61"/>
      <c r="F843" s="61"/>
      <c r="G843" s="61"/>
    </row>
    <row r="844" spans="5:7" ht="24.9" customHeight="1" x14ac:dyDescent="0.65">
      <c r="E844" s="61"/>
      <c r="F844" s="61"/>
      <c r="G844" s="61"/>
    </row>
    <row r="845" spans="5:7" ht="24.9" customHeight="1" x14ac:dyDescent="0.65">
      <c r="E845" s="61"/>
      <c r="F845" s="61"/>
      <c r="G845" s="61"/>
    </row>
    <row r="846" spans="5:7" ht="24.9" customHeight="1" x14ac:dyDescent="0.65">
      <c r="E846" s="61"/>
      <c r="F846" s="61"/>
      <c r="G846" s="61"/>
    </row>
    <row r="847" spans="5:7" ht="24.9" customHeight="1" x14ac:dyDescent="0.65">
      <c r="E847" s="61"/>
      <c r="F847" s="61"/>
      <c r="G847" s="61"/>
    </row>
    <row r="848" spans="5:7" ht="24.9" customHeight="1" x14ac:dyDescent="0.65">
      <c r="E848" s="61"/>
      <c r="F848" s="61"/>
      <c r="G848" s="61"/>
    </row>
    <row r="849" spans="5:7" ht="24.9" customHeight="1" x14ac:dyDescent="0.65">
      <c r="E849" s="61"/>
      <c r="F849" s="61"/>
      <c r="G849" s="61"/>
    </row>
    <row r="850" spans="5:7" ht="24.9" customHeight="1" x14ac:dyDescent="0.65">
      <c r="E850" s="61"/>
      <c r="F850" s="61"/>
      <c r="G850" s="61"/>
    </row>
    <row r="851" spans="5:7" ht="24.9" customHeight="1" x14ac:dyDescent="0.65">
      <c r="E851" s="61"/>
      <c r="F851" s="61"/>
      <c r="G851" s="61"/>
    </row>
    <row r="852" spans="5:7" ht="24.9" customHeight="1" x14ac:dyDescent="0.65">
      <c r="E852" s="61"/>
      <c r="F852" s="61"/>
      <c r="G852" s="61"/>
    </row>
    <row r="853" spans="5:7" ht="24.9" customHeight="1" x14ac:dyDescent="0.65">
      <c r="E853" s="61"/>
      <c r="F853" s="61"/>
      <c r="G853" s="61"/>
    </row>
    <row r="854" spans="5:7" ht="24.9" customHeight="1" x14ac:dyDescent="0.65">
      <c r="E854" s="61"/>
      <c r="F854" s="61"/>
      <c r="G854" s="61"/>
    </row>
    <row r="855" spans="5:7" ht="24.9" customHeight="1" x14ac:dyDescent="0.65">
      <c r="E855" s="61"/>
      <c r="F855" s="61"/>
      <c r="G855" s="61"/>
    </row>
    <row r="856" spans="5:7" ht="24.9" customHeight="1" x14ac:dyDescent="0.65">
      <c r="E856" s="61"/>
      <c r="F856" s="61"/>
      <c r="G856" s="61"/>
    </row>
    <row r="857" spans="5:7" ht="24.9" customHeight="1" x14ac:dyDescent="0.65">
      <c r="E857" s="61"/>
      <c r="F857" s="61"/>
      <c r="G857" s="61"/>
    </row>
    <row r="858" spans="5:7" ht="24.9" customHeight="1" x14ac:dyDescent="0.65">
      <c r="E858" s="61"/>
      <c r="F858" s="61"/>
      <c r="G858" s="61"/>
    </row>
    <row r="859" spans="5:7" ht="24.9" customHeight="1" x14ac:dyDescent="0.65">
      <c r="E859" s="61"/>
      <c r="F859" s="61"/>
      <c r="G859" s="61"/>
    </row>
    <row r="860" spans="5:7" ht="24.9" customHeight="1" x14ac:dyDescent="0.65">
      <c r="E860" s="61"/>
      <c r="F860" s="61"/>
      <c r="G860" s="61"/>
    </row>
    <row r="861" spans="5:7" ht="24.9" customHeight="1" x14ac:dyDescent="0.65">
      <c r="E861" s="61"/>
      <c r="F861" s="61"/>
      <c r="G861" s="61"/>
    </row>
    <row r="862" spans="5:7" ht="24.9" customHeight="1" x14ac:dyDescent="0.65">
      <c r="E862" s="61"/>
      <c r="F862" s="61"/>
      <c r="G862" s="61"/>
    </row>
    <row r="863" spans="5:7" ht="24.9" customHeight="1" x14ac:dyDescent="0.65">
      <c r="E863" s="61"/>
      <c r="F863" s="61"/>
      <c r="G863" s="61"/>
    </row>
    <row r="864" spans="5:7" ht="24.9" customHeight="1" x14ac:dyDescent="0.65">
      <c r="E864" s="61"/>
      <c r="F864" s="61"/>
      <c r="G864" s="61"/>
    </row>
    <row r="865" spans="5:7" ht="24.9" customHeight="1" x14ac:dyDescent="0.65">
      <c r="E865" s="61"/>
      <c r="F865" s="61"/>
      <c r="G865" s="61"/>
    </row>
    <row r="866" spans="5:7" ht="24.9" customHeight="1" x14ac:dyDescent="0.65">
      <c r="E866" s="61"/>
      <c r="F866" s="61"/>
      <c r="G866" s="61"/>
    </row>
    <row r="867" spans="5:7" ht="24.9" customHeight="1" x14ac:dyDescent="0.65">
      <c r="E867" s="61"/>
      <c r="F867" s="61"/>
      <c r="G867" s="61"/>
    </row>
    <row r="868" spans="5:7" ht="24.9" customHeight="1" x14ac:dyDescent="0.65">
      <c r="E868" s="61"/>
      <c r="F868" s="61"/>
      <c r="G868" s="61"/>
    </row>
    <row r="869" spans="5:7" ht="24.9" customHeight="1" x14ac:dyDescent="0.65">
      <c r="E869" s="61"/>
      <c r="F869" s="61"/>
      <c r="G869" s="61"/>
    </row>
    <row r="870" spans="5:7" ht="24.9" customHeight="1" x14ac:dyDescent="0.65">
      <c r="E870" s="61"/>
      <c r="F870" s="61"/>
      <c r="G870" s="61"/>
    </row>
    <row r="871" spans="5:7" ht="24.9" customHeight="1" x14ac:dyDescent="0.65">
      <c r="E871" s="61"/>
      <c r="F871" s="61"/>
      <c r="G871" s="61"/>
    </row>
    <row r="872" spans="5:7" ht="24.9" customHeight="1" x14ac:dyDescent="0.65">
      <c r="E872" s="61"/>
      <c r="F872" s="61"/>
      <c r="G872" s="61"/>
    </row>
    <row r="873" spans="5:7" ht="24.9" customHeight="1" x14ac:dyDescent="0.65">
      <c r="E873" s="61"/>
      <c r="F873" s="61"/>
      <c r="G873" s="61"/>
    </row>
    <row r="874" spans="5:7" ht="24.9" customHeight="1" x14ac:dyDescent="0.65">
      <c r="E874" s="61"/>
      <c r="F874" s="61"/>
      <c r="G874" s="61"/>
    </row>
    <row r="875" spans="5:7" ht="24.9" customHeight="1" x14ac:dyDescent="0.65">
      <c r="E875" s="61"/>
      <c r="F875" s="61"/>
      <c r="G875" s="61"/>
    </row>
    <row r="876" spans="5:7" ht="24.9" customHeight="1" x14ac:dyDescent="0.65">
      <c r="E876" s="61"/>
      <c r="F876" s="61"/>
      <c r="G876" s="61"/>
    </row>
    <row r="877" spans="5:7" ht="24.9" customHeight="1" x14ac:dyDescent="0.65">
      <c r="E877" s="61"/>
      <c r="F877" s="61"/>
      <c r="G877" s="61"/>
    </row>
    <row r="878" spans="5:7" ht="24.9" customHeight="1" x14ac:dyDescent="0.65">
      <c r="E878" s="61"/>
      <c r="F878" s="61"/>
      <c r="G878" s="61"/>
    </row>
    <row r="879" spans="5:7" ht="24.9" customHeight="1" x14ac:dyDescent="0.65">
      <c r="E879" s="61"/>
      <c r="F879" s="61"/>
      <c r="G879" s="61"/>
    </row>
    <row r="880" spans="5:7" ht="24.9" customHeight="1" x14ac:dyDescent="0.65">
      <c r="E880" s="61"/>
      <c r="F880" s="61"/>
      <c r="G880" s="61"/>
    </row>
    <row r="881" spans="5:7" ht="24.9" customHeight="1" x14ac:dyDescent="0.65">
      <c r="E881" s="61"/>
      <c r="F881" s="61"/>
      <c r="G881" s="61"/>
    </row>
    <row r="882" spans="5:7" ht="24.9" customHeight="1" x14ac:dyDescent="0.65">
      <c r="E882" s="61"/>
      <c r="F882" s="61"/>
      <c r="G882" s="61"/>
    </row>
    <row r="883" spans="5:7" ht="24.9" customHeight="1" x14ac:dyDescent="0.65">
      <c r="E883" s="61"/>
      <c r="F883" s="61"/>
      <c r="G883" s="61"/>
    </row>
    <row r="884" spans="5:7" ht="24.9" customHeight="1" x14ac:dyDescent="0.65">
      <c r="E884" s="61"/>
      <c r="F884" s="61"/>
      <c r="G884" s="61"/>
    </row>
    <row r="885" spans="5:7" ht="24.9" customHeight="1" x14ac:dyDescent="0.65">
      <c r="E885" s="61"/>
      <c r="F885" s="61"/>
      <c r="G885" s="61"/>
    </row>
    <row r="886" spans="5:7" ht="24.9" customHeight="1" x14ac:dyDescent="0.65">
      <c r="E886" s="61"/>
      <c r="F886" s="61"/>
      <c r="G886" s="61"/>
    </row>
    <row r="887" spans="5:7" ht="24.9" customHeight="1" x14ac:dyDescent="0.65">
      <c r="E887" s="61"/>
      <c r="F887" s="61"/>
      <c r="G887" s="61"/>
    </row>
    <row r="888" spans="5:7" ht="24.9" customHeight="1" x14ac:dyDescent="0.65">
      <c r="E888" s="61"/>
      <c r="F888" s="61"/>
      <c r="G888" s="61"/>
    </row>
    <row r="889" spans="5:7" ht="24.9" customHeight="1" x14ac:dyDescent="0.65">
      <c r="E889" s="61"/>
      <c r="F889" s="61"/>
      <c r="G889" s="61"/>
    </row>
    <row r="890" spans="5:7" ht="24.9" customHeight="1" x14ac:dyDescent="0.65">
      <c r="E890" s="61"/>
      <c r="F890" s="61"/>
      <c r="G890" s="61"/>
    </row>
    <row r="891" spans="5:7" ht="24.9" customHeight="1" x14ac:dyDescent="0.65">
      <c r="E891" s="61"/>
      <c r="F891" s="61"/>
      <c r="G891" s="61"/>
    </row>
    <row r="892" spans="5:7" ht="24.9" customHeight="1" x14ac:dyDescent="0.65">
      <c r="E892" s="61"/>
      <c r="F892" s="61"/>
      <c r="G892" s="61"/>
    </row>
    <row r="893" spans="5:7" ht="24.9" customHeight="1" x14ac:dyDescent="0.65">
      <c r="E893" s="61"/>
      <c r="F893" s="61"/>
      <c r="G893" s="61"/>
    </row>
    <row r="894" spans="5:7" ht="24.9" customHeight="1" x14ac:dyDescent="0.65">
      <c r="E894" s="61"/>
      <c r="F894" s="61"/>
      <c r="G894" s="61"/>
    </row>
    <row r="895" spans="5:7" ht="24.9" customHeight="1" x14ac:dyDescent="0.65">
      <c r="E895" s="61"/>
      <c r="F895" s="61"/>
      <c r="G895" s="61"/>
    </row>
    <row r="896" spans="5:7" ht="24.9" customHeight="1" x14ac:dyDescent="0.65">
      <c r="E896" s="61"/>
      <c r="F896" s="61"/>
      <c r="G896" s="61"/>
    </row>
    <row r="897" spans="5:7" ht="24.9" customHeight="1" x14ac:dyDescent="0.65">
      <c r="E897" s="61"/>
      <c r="F897" s="61"/>
      <c r="G897" s="61"/>
    </row>
    <row r="898" spans="5:7" ht="24.9" customHeight="1" x14ac:dyDescent="0.65">
      <c r="E898" s="61"/>
      <c r="F898" s="61"/>
      <c r="G898" s="61"/>
    </row>
    <row r="899" spans="5:7" ht="24.9" customHeight="1" x14ac:dyDescent="0.65">
      <c r="E899" s="61"/>
      <c r="F899" s="61"/>
      <c r="G899" s="61"/>
    </row>
    <row r="900" spans="5:7" ht="24.9" customHeight="1" x14ac:dyDescent="0.65">
      <c r="E900" s="61"/>
      <c r="F900" s="61"/>
      <c r="G900" s="61"/>
    </row>
    <row r="901" spans="5:7" ht="24.9" customHeight="1" x14ac:dyDescent="0.65">
      <c r="E901" s="61"/>
      <c r="F901" s="61"/>
      <c r="G901" s="61"/>
    </row>
    <row r="902" spans="5:7" ht="24.9" customHeight="1" x14ac:dyDescent="0.65">
      <c r="E902" s="61"/>
      <c r="F902" s="61"/>
      <c r="G902" s="61"/>
    </row>
    <row r="903" spans="5:7" ht="24.9" customHeight="1" x14ac:dyDescent="0.65">
      <c r="E903" s="61"/>
      <c r="F903" s="61"/>
      <c r="G903" s="61"/>
    </row>
    <row r="904" spans="5:7" ht="24.9" customHeight="1" x14ac:dyDescent="0.65">
      <c r="E904" s="61"/>
      <c r="F904" s="61"/>
      <c r="G904" s="61"/>
    </row>
    <row r="905" spans="5:7" ht="24.9" customHeight="1" x14ac:dyDescent="0.65">
      <c r="E905" s="61"/>
      <c r="F905" s="61"/>
      <c r="G905" s="61"/>
    </row>
    <row r="906" spans="5:7" ht="24.9" customHeight="1" x14ac:dyDescent="0.65">
      <c r="E906" s="61"/>
      <c r="F906" s="61"/>
      <c r="G906" s="61"/>
    </row>
    <row r="907" spans="5:7" ht="24.9" customHeight="1" x14ac:dyDescent="0.65">
      <c r="E907" s="61"/>
      <c r="F907" s="61"/>
      <c r="G907" s="61"/>
    </row>
    <row r="908" spans="5:7" ht="24.9" customHeight="1" x14ac:dyDescent="0.65">
      <c r="E908" s="61"/>
      <c r="F908" s="61"/>
      <c r="G908" s="61"/>
    </row>
    <row r="909" spans="5:7" ht="24.9" customHeight="1" x14ac:dyDescent="0.65">
      <c r="E909" s="61"/>
      <c r="F909" s="61"/>
      <c r="G909" s="61"/>
    </row>
    <row r="910" spans="5:7" ht="24.9" customHeight="1" x14ac:dyDescent="0.65">
      <c r="E910" s="61"/>
      <c r="F910" s="61"/>
      <c r="G910" s="61"/>
    </row>
    <row r="911" spans="5:7" ht="24.9" customHeight="1" x14ac:dyDescent="0.65">
      <c r="E911" s="61"/>
      <c r="F911" s="61"/>
      <c r="G911" s="61"/>
    </row>
    <row r="912" spans="5:7" ht="24.9" customHeight="1" x14ac:dyDescent="0.65">
      <c r="E912" s="61"/>
      <c r="F912" s="61"/>
      <c r="G912" s="61"/>
    </row>
    <row r="913" spans="5:7" ht="24.9" customHeight="1" x14ac:dyDescent="0.65">
      <c r="E913" s="61"/>
      <c r="F913" s="61"/>
      <c r="G913" s="61"/>
    </row>
    <row r="914" spans="5:7" ht="24.9" customHeight="1" x14ac:dyDescent="0.65">
      <c r="E914" s="61"/>
      <c r="F914" s="61"/>
      <c r="G914" s="61"/>
    </row>
    <row r="915" spans="5:7" ht="24.9" customHeight="1" x14ac:dyDescent="0.65">
      <c r="E915" s="61"/>
      <c r="F915" s="61"/>
      <c r="G915" s="61"/>
    </row>
    <row r="916" spans="5:7" ht="24.9" customHeight="1" x14ac:dyDescent="0.65">
      <c r="E916" s="61"/>
      <c r="F916" s="61"/>
      <c r="G916" s="61"/>
    </row>
    <row r="917" spans="5:7" ht="24.9" customHeight="1" x14ac:dyDescent="0.65">
      <c r="E917" s="61"/>
      <c r="F917" s="61"/>
      <c r="G917" s="61"/>
    </row>
    <row r="918" spans="5:7" ht="24.9" customHeight="1" x14ac:dyDescent="0.65">
      <c r="E918" s="61"/>
      <c r="F918" s="61"/>
      <c r="G918" s="61"/>
    </row>
    <row r="919" spans="5:7" ht="24.9" customHeight="1" x14ac:dyDescent="0.65">
      <c r="E919" s="61"/>
      <c r="F919" s="61"/>
      <c r="G919" s="61"/>
    </row>
    <row r="920" spans="5:7" ht="24.9" customHeight="1" x14ac:dyDescent="0.65">
      <c r="E920" s="61"/>
      <c r="F920" s="61"/>
      <c r="G920" s="61"/>
    </row>
    <row r="921" spans="5:7" ht="24.9" customHeight="1" x14ac:dyDescent="0.65">
      <c r="E921" s="61"/>
      <c r="F921" s="61"/>
      <c r="G921" s="61"/>
    </row>
    <row r="922" spans="5:7" ht="24.9" customHeight="1" x14ac:dyDescent="0.65">
      <c r="E922" s="61"/>
      <c r="F922" s="61"/>
      <c r="G922" s="61"/>
    </row>
    <row r="923" spans="5:7" ht="24.9" customHeight="1" x14ac:dyDescent="0.65">
      <c r="E923" s="61"/>
      <c r="F923" s="61"/>
      <c r="G923" s="61"/>
    </row>
    <row r="924" spans="5:7" ht="24.9" customHeight="1" x14ac:dyDescent="0.65">
      <c r="E924" s="61"/>
      <c r="F924" s="61"/>
      <c r="G924" s="61"/>
    </row>
    <row r="925" spans="5:7" ht="24.9" customHeight="1" x14ac:dyDescent="0.65">
      <c r="E925" s="61"/>
      <c r="F925" s="61"/>
      <c r="G925" s="61"/>
    </row>
    <row r="926" spans="5:7" ht="24.9" customHeight="1" x14ac:dyDescent="0.65">
      <c r="E926" s="61"/>
      <c r="F926" s="61"/>
      <c r="G926" s="61"/>
    </row>
    <row r="927" spans="5:7" ht="24.9" customHeight="1" x14ac:dyDescent="0.65">
      <c r="E927" s="61"/>
      <c r="F927" s="61"/>
      <c r="G927" s="61"/>
    </row>
    <row r="928" spans="5:7" ht="24.9" customHeight="1" x14ac:dyDescent="0.65">
      <c r="E928" s="61"/>
      <c r="F928" s="61"/>
      <c r="G928" s="61"/>
    </row>
    <row r="929" spans="5:7" ht="24.9" customHeight="1" x14ac:dyDescent="0.65">
      <c r="E929" s="61"/>
      <c r="F929" s="61"/>
      <c r="G929" s="61"/>
    </row>
    <row r="930" spans="5:7" ht="24.9" customHeight="1" x14ac:dyDescent="0.65">
      <c r="E930" s="61"/>
      <c r="F930" s="61"/>
      <c r="G930" s="61"/>
    </row>
    <row r="931" spans="5:7" ht="24.9" customHeight="1" x14ac:dyDescent="0.65">
      <c r="E931" s="61"/>
      <c r="F931" s="61"/>
      <c r="G931" s="61"/>
    </row>
    <row r="932" spans="5:7" ht="24.9" customHeight="1" x14ac:dyDescent="0.65">
      <c r="E932" s="61"/>
      <c r="F932" s="61"/>
      <c r="G932" s="61"/>
    </row>
    <row r="933" spans="5:7" ht="24.9" customHeight="1" x14ac:dyDescent="0.65">
      <c r="E933" s="61"/>
      <c r="F933" s="61"/>
      <c r="G933" s="61"/>
    </row>
    <row r="934" spans="5:7" ht="24.9" customHeight="1" x14ac:dyDescent="0.65">
      <c r="E934" s="61"/>
      <c r="F934" s="61"/>
      <c r="G934" s="61"/>
    </row>
    <row r="935" spans="5:7" ht="24.9" customHeight="1" x14ac:dyDescent="0.65">
      <c r="E935" s="61"/>
      <c r="F935" s="61"/>
      <c r="G935" s="61"/>
    </row>
    <row r="936" spans="5:7" ht="24.9" customHeight="1" x14ac:dyDescent="0.65">
      <c r="E936" s="61"/>
      <c r="F936" s="61"/>
      <c r="G936" s="61"/>
    </row>
    <row r="937" spans="5:7" ht="24.9" customHeight="1" x14ac:dyDescent="0.65">
      <c r="E937" s="61"/>
      <c r="F937" s="61"/>
      <c r="G937" s="61"/>
    </row>
    <row r="938" spans="5:7" ht="24.9" customHeight="1" x14ac:dyDescent="0.65">
      <c r="E938" s="61"/>
      <c r="F938" s="61"/>
      <c r="G938" s="61"/>
    </row>
    <row r="939" spans="5:7" ht="24.9" customHeight="1" x14ac:dyDescent="0.65">
      <c r="E939" s="61"/>
      <c r="F939" s="61"/>
      <c r="G939" s="61"/>
    </row>
    <row r="940" spans="5:7" ht="24.9" customHeight="1" x14ac:dyDescent="0.65">
      <c r="E940" s="61"/>
      <c r="F940" s="61"/>
      <c r="G940" s="61"/>
    </row>
    <row r="941" spans="5:7" ht="24.9" customHeight="1" x14ac:dyDescent="0.65">
      <c r="E941" s="61"/>
      <c r="F941" s="61"/>
      <c r="G941" s="61"/>
    </row>
    <row r="942" spans="5:7" ht="24.9" customHeight="1" x14ac:dyDescent="0.65">
      <c r="E942" s="61"/>
      <c r="F942" s="61"/>
      <c r="G942" s="61"/>
    </row>
    <row r="943" spans="5:7" ht="24.9" customHeight="1" x14ac:dyDescent="0.65">
      <c r="E943" s="61"/>
      <c r="F943" s="61"/>
      <c r="G943" s="61"/>
    </row>
    <row r="944" spans="5:7" ht="24.9" customHeight="1" x14ac:dyDescent="0.65">
      <c r="E944" s="61"/>
      <c r="F944" s="61"/>
      <c r="G944" s="61"/>
    </row>
    <row r="945" spans="5:7" ht="24.9" customHeight="1" x14ac:dyDescent="0.65">
      <c r="E945" s="61"/>
      <c r="F945" s="61"/>
      <c r="G945" s="61"/>
    </row>
    <row r="946" spans="5:7" ht="24.9" customHeight="1" x14ac:dyDescent="0.65">
      <c r="E946" s="61"/>
      <c r="F946" s="61"/>
      <c r="G946" s="61"/>
    </row>
    <row r="947" spans="5:7" ht="24.9" customHeight="1" x14ac:dyDescent="0.65">
      <c r="E947" s="61"/>
      <c r="F947" s="61"/>
      <c r="G947" s="61"/>
    </row>
    <row r="948" spans="5:7" ht="24.9" customHeight="1" x14ac:dyDescent="0.65">
      <c r="E948" s="61"/>
      <c r="F948" s="61"/>
      <c r="G948" s="61"/>
    </row>
    <row r="949" spans="5:7" ht="24.9" customHeight="1" x14ac:dyDescent="0.65">
      <c r="E949" s="61"/>
      <c r="F949" s="61"/>
      <c r="G949" s="61"/>
    </row>
    <row r="950" spans="5:7" ht="24.9" customHeight="1" x14ac:dyDescent="0.65">
      <c r="E950" s="61"/>
      <c r="F950" s="61"/>
      <c r="G950" s="61"/>
    </row>
    <row r="951" spans="5:7" ht="24.9" customHeight="1" x14ac:dyDescent="0.65">
      <c r="E951" s="61"/>
      <c r="F951" s="61"/>
      <c r="G951" s="61"/>
    </row>
    <row r="952" spans="5:7" ht="24.9" customHeight="1" x14ac:dyDescent="0.65">
      <c r="E952" s="61"/>
      <c r="F952" s="61"/>
      <c r="G952" s="61"/>
    </row>
    <row r="953" spans="5:7" ht="24.9" customHeight="1" x14ac:dyDescent="0.65">
      <c r="E953" s="61"/>
      <c r="F953" s="61"/>
      <c r="G953" s="61"/>
    </row>
    <row r="954" spans="5:7" ht="24.9" customHeight="1" x14ac:dyDescent="0.65">
      <c r="E954" s="61"/>
      <c r="F954" s="61"/>
      <c r="G954" s="61"/>
    </row>
    <row r="955" spans="5:7" ht="24.9" customHeight="1" x14ac:dyDescent="0.65">
      <c r="E955" s="61"/>
      <c r="F955" s="61"/>
      <c r="G955" s="61"/>
    </row>
    <row r="956" spans="5:7" ht="24.9" customHeight="1" x14ac:dyDescent="0.65">
      <c r="E956" s="61"/>
      <c r="F956" s="61"/>
      <c r="G956" s="61"/>
    </row>
    <row r="957" spans="5:7" ht="24.9" customHeight="1" x14ac:dyDescent="0.65">
      <c r="E957" s="61"/>
      <c r="F957" s="61"/>
      <c r="G957" s="61"/>
    </row>
    <row r="958" spans="5:7" ht="24.9" customHeight="1" x14ac:dyDescent="0.65">
      <c r="E958" s="61"/>
      <c r="F958" s="61"/>
      <c r="G958" s="61"/>
    </row>
    <row r="959" spans="5:7" ht="24.9" customHeight="1" x14ac:dyDescent="0.65">
      <c r="E959" s="61"/>
      <c r="F959" s="61"/>
      <c r="G959" s="61"/>
    </row>
    <row r="960" spans="5:7" ht="24.9" customHeight="1" x14ac:dyDescent="0.65">
      <c r="E960" s="61"/>
      <c r="F960" s="61"/>
      <c r="G960" s="61"/>
    </row>
    <row r="961" spans="5:7" ht="24.9" customHeight="1" x14ac:dyDescent="0.65">
      <c r="E961" s="61"/>
      <c r="F961" s="61"/>
      <c r="G961" s="61"/>
    </row>
    <row r="962" spans="5:7" ht="24.9" customHeight="1" x14ac:dyDescent="0.65">
      <c r="E962" s="61"/>
      <c r="F962" s="61"/>
      <c r="G962" s="61"/>
    </row>
    <row r="963" spans="5:7" ht="24.9" customHeight="1" x14ac:dyDescent="0.65">
      <c r="E963" s="61"/>
      <c r="F963" s="61"/>
      <c r="G963" s="61"/>
    </row>
    <row r="964" spans="5:7" ht="24.9" customHeight="1" x14ac:dyDescent="0.65">
      <c r="E964" s="61"/>
      <c r="F964" s="61"/>
      <c r="G964" s="61"/>
    </row>
    <row r="965" spans="5:7" ht="24.9" customHeight="1" x14ac:dyDescent="0.65">
      <c r="E965" s="61"/>
      <c r="F965" s="61"/>
      <c r="G965" s="61"/>
    </row>
    <row r="966" spans="5:7" ht="24.9" customHeight="1" x14ac:dyDescent="0.65">
      <c r="E966" s="61"/>
      <c r="F966" s="61"/>
      <c r="G966" s="61"/>
    </row>
    <row r="967" spans="5:7" ht="24.9" customHeight="1" x14ac:dyDescent="0.65">
      <c r="E967" s="61"/>
      <c r="F967" s="61"/>
      <c r="G967" s="61"/>
    </row>
    <row r="968" spans="5:7" ht="24.9" customHeight="1" x14ac:dyDescent="0.65">
      <c r="E968" s="61"/>
      <c r="F968" s="61"/>
      <c r="G968" s="61"/>
    </row>
    <row r="969" spans="5:7" ht="24.9" customHeight="1" x14ac:dyDescent="0.65">
      <c r="E969" s="61"/>
      <c r="F969" s="61"/>
      <c r="G969" s="61"/>
    </row>
    <row r="970" spans="5:7" ht="24.9" customHeight="1" x14ac:dyDescent="0.65">
      <c r="E970" s="61"/>
      <c r="F970" s="61"/>
      <c r="G970" s="61"/>
    </row>
    <row r="971" spans="5:7" ht="24.9" customHeight="1" x14ac:dyDescent="0.65">
      <c r="E971" s="61"/>
      <c r="F971" s="61"/>
      <c r="G971" s="61"/>
    </row>
    <row r="972" spans="5:7" ht="24.9" customHeight="1" x14ac:dyDescent="0.65">
      <c r="E972" s="61"/>
      <c r="F972" s="61"/>
      <c r="G972" s="61"/>
    </row>
    <row r="973" spans="5:7" ht="24.9" customHeight="1" x14ac:dyDescent="0.65">
      <c r="E973" s="61"/>
      <c r="F973" s="61"/>
      <c r="G973" s="61"/>
    </row>
    <row r="974" spans="5:7" ht="24.9" customHeight="1" x14ac:dyDescent="0.65">
      <c r="E974" s="61"/>
      <c r="F974" s="61"/>
      <c r="G974" s="61"/>
    </row>
    <row r="975" spans="5:7" ht="24.9" customHeight="1" x14ac:dyDescent="0.65">
      <c r="E975" s="61"/>
      <c r="F975" s="61"/>
      <c r="G975" s="61"/>
    </row>
    <row r="976" spans="5:7" ht="24.9" customHeight="1" x14ac:dyDescent="0.65">
      <c r="E976" s="61"/>
      <c r="F976" s="61"/>
      <c r="G976" s="61"/>
    </row>
    <row r="977" spans="5:7" ht="24.9" customHeight="1" x14ac:dyDescent="0.65">
      <c r="E977" s="61"/>
      <c r="F977" s="61"/>
      <c r="G977" s="61"/>
    </row>
    <row r="978" spans="5:7" ht="24.9" customHeight="1" x14ac:dyDescent="0.65">
      <c r="E978" s="61"/>
      <c r="F978" s="61"/>
      <c r="G978" s="61"/>
    </row>
    <row r="979" spans="5:7" ht="24.9" customHeight="1" x14ac:dyDescent="0.65">
      <c r="E979" s="61"/>
      <c r="F979" s="61"/>
      <c r="G979" s="61"/>
    </row>
    <row r="980" spans="5:7" ht="24.9" customHeight="1" x14ac:dyDescent="0.65">
      <c r="E980" s="61"/>
      <c r="F980" s="61"/>
      <c r="G980" s="61"/>
    </row>
    <row r="981" spans="5:7" ht="24.9" customHeight="1" x14ac:dyDescent="0.65">
      <c r="E981" s="61"/>
      <c r="F981" s="61"/>
      <c r="G981" s="61"/>
    </row>
    <row r="982" spans="5:7" ht="24.9" customHeight="1" x14ac:dyDescent="0.65">
      <c r="E982" s="61"/>
      <c r="F982" s="61"/>
      <c r="G982" s="61"/>
    </row>
    <row r="983" spans="5:7" ht="24.9" customHeight="1" x14ac:dyDescent="0.65">
      <c r="E983" s="61"/>
      <c r="F983" s="61"/>
      <c r="G983" s="61"/>
    </row>
    <row r="984" spans="5:7" ht="24.9" customHeight="1" x14ac:dyDescent="0.65">
      <c r="E984" s="61"/>
      <c r="F984" s="61"/>
      <c r="G984" s="61"/>
    </row>
    <row r="985" spans="5:7" ht="24.9" customHeight="1" x14ac:dyDescent="0.65">
      <c r="E985" s="61"/>
      <c r="F985" s="61"/>
      <c r="G985" s="61"/>
    </row>
    <row r="986" spans="5:7" ht="24.9" customHeight="1" x14ac:dyDescent="0.65">
      <c r="E986" s="61"/>
      <c r="F986" s="61"/>
      <c r="G986" s="61"/>
    </row>
    <row r="987" spans="5:7" ht="24.9" customHeight="1" x14ac:dyDescent="0.65">
      <c r="E987" s="61"/>
      <c r="F987" s="61"/>
      <c r="G987" s="61"/>
    </row>
    <row r="988" spans="5:7" ht="24.9" customHeight="1" x14ac:dyDescent="0.65">
      <c r="E988" s="61"/>
      <c r="F988" s="61"/>
      <c r="G988" s="61"/>
    </row>
    <row r="989" spans="5:7" ht="24.9" customHeight="1" x14ac:dyDescent="0.65">
      <c r="E989" s="61"/>
      <c r="F989" s="61"/>
      <c r="G989" s="61"/>
    </row>
    <row r="990" spans="5:7" ht="24.9" customHeight="1" x14ac:dyDescent="0.65">
      <c r="E990" s="61"/>
      <c r="F990" s="61"/>
      <c r="G990" s="61"/>
    </row>
    <row r="991" spans="5:7" ht="24.9" customHeight="1" x14ac:dyDescent="0.65">
      <c r="E991" s="61"/>
      <c r="F991" s="61"/>
      <c r="G991" s="61"/>
    </row>
    <row r="992" spans="5:7" ht="24.9" customHeight="1" x14ac:dyDescent="0.65">
      <c r="E992" s="61"/>
      <c r="F992" s="61"/>
      <c r="G992" s="61"/>
    </row>
    <row r="993" spans="5:7" ht="24.9" customHeight="1" x14ac:dyDescent="0.65">
      <c r="E993" s="61"/>
      <c r="F993" s="61"/>
      <c r="G993" s="61"/>
    </row>
    <row r="994" spans="5:7" ht="24.9" customHeight="1" x14ac:dyDescent="0.65">
      <c r="E994" s="61"/>
      <c r="F994" s="61"/>
      <c r="G994" s="61"/>
    </row>
    <row r="995" spans="5:7" ht="24.9" customHeight="1" x14ac:dyDescent="0.65">
      <c r="E995" s="61"/>
      <c r="F995" s="61"/>
      <c r="G995" s="61"/>
    </row>
    <row r="996" spans="5:7" ht="24.9" customHeight="1" x14ac:dyDescent="0.65">
      <c r="E996" s="61"/>
      <c r="F996" s="61"/>
      <c r="G996" s="61"/>
    </row>
    <row r="997" spans="5:7" ht="24.9" customHeight="1" x14ac:dyDescent="0.65">
      <c r="E997" s="61"/>
      <c r="F997" s="61"/>
      <c r="G997" s="61"/>
    </row>
    <row r="998" spans="5:7" ht="24.9" customHeight="1" x14ac:dyDescent="0.65">
      <c r="E998" s="61"/>
      <c r="F998" s="61"/>
      <c r="G998" s="61"/>
    </row>
    <row r="999" spans="5:7" ht="24.9" customHeight="1" x14ac:dyDescent="0.65">
      <c r="E999" s="61"/>
      <c r="F999" s="61"/>
      <c r="G999" s="61"/>
    </row>
    <row r="1000" spans="5:7" ht="24.9" customHeight="1" x14ac:dyDescent="0.65">
      <c r="E1000" s="61"/>
      <c r="F1000" s="61"/>
      <c r="G1000" s="61"/>
    </row>
    <row r="1001" spans="5:7" ht="24.9" customHeight="1" x14ac:dyDescent="0.65">
      <c r="E1001" s="61"/>
      <c r="F1001" s="61"/>
      <c r="G1001" s="61"/>
    </row>
    <row r="1002" spans="5:7" ht="24.9" customHeight="1" x14ac:dyDescent="0.65">
      <c r="E1002" s="61"/>
      <c r="F1002" s="61"/>
      <c r="G1002" s="61"/>
    </row>
    <row r="1003" spans="5:7" ht="24.9" customHeight="1" x14ac:dyDescent="0.65">
      <c r="E1003" s="61"/>
      <c r="F1003" s="61"/>
      <c r="G1003" s="61"/>
    </row>
    <row r="1004" spans="5:7" ht="24.9" customHeight="1" x14ac:dyDescent="0.65">
      <c r="E1004" s="61"/>
      <c r="F1004" s="61"/>
      <c r="G1004" s="61"/>
    </row>
    <row r="1005" spans="5:7" ht="24.9" customHeight="1" x14ac:dyDescent="0.65">
      <c r="E1005" s="61"/>
      <c r="F1005" s="61"/>
      <c r="G1005" s="61"/>
    </row>
    <row r="1006" spans="5:7" ht="24.9" customHeight="1" x14ac:dyDescent="0.65">
      <c r="E1006" s="61"/>
      <c r="F1006" s="61"/>
      <c r="G1006" s="61"/>
    </row>
    <row r="1007" spans="5:7" ht="24.9" customHeight="1" x14ac:dyDescent="0.65">
      <c r="E1007" s="61"/>
      <c r="F1007" s="61"/>
      <c r="G1007" s="61"/>
    </row>
    <row r="1008" spans="5:7" ht="24.9" customHeight="1" x14ac:dyDescent="0.65">
      <c r="E1008" s="61"/>
      <c r="F1008" s="61"/>
      <c r="G1008" s="61"/>
    </row>
    <row r="1009" spans="5:7" ht="24.9" customHeight="1" x14ac:dyDescent="0.65">
      <c r="E1009" s="61"/>
      <c r="F1009" s="61"/>
      <c r="G1009" s="61"/>
    </row>
    <row r="1010" spans="5:7" ht="24.9" customHeight="1" x14ac:dyDescent="0.65">
      <c r="E1010" s="61"/>
      <c r="F1010" s="61"/>
      <c r="G1010" s="61"/>
    </row>
    <row r="1011" spans="5:7" ht="24.9" customHeight="1" x14ac:dyDescent="0.65">
      <c r="E1011" s="61"/>
      <c r="F1011" s="61"/>
      <c r="G1011" s="61"/>
    </row>
    <row r="1012" spans="5:7" ht="24.9" customHeight="1" x14ac:dyDescent="0.65">
      <c r="E1012" s="61"/>
      <c r="F1012" s="61"/>
      <c r="G1012" s="61"/>
    </row>
    <row r="1013" spans="5:7" ht="24.9" customHeight="1" x14ac:dyDescent="0.65">
      <c r="E1013" s="61"/>
      <c r="F1013" s="61"/>
      <c r="G1013" s="61"/>
    </row>
    <row r="1014" spans="5:7" ht="24.9" customHeight="1" x14ac:dyDescent="0.65">
      <c r="E1014" s="61"/>
      <c r="F1014" s="61"/>
      <c r="G1014" s="61"/>
    </row>
    <row r="1015" spans="5:7" ht="24.9" customHeight="1" x14ac:dyDescent="0.65">
      <c r="E1015" s="61"/>
      <c r="F1015" s="61"/>
      <c r="G1015" s="61"/>
    </row>
    <row r="1016" spans="5:7" ht="24.9" customHeight="1" x14ac:dyDescent="0.65">
      <c r="E1016" s="61"/>
      <c r="F1016" s="61"/>
      <c r="G1016" s="61"/>
    </row>
    <row r="1017" spans="5:7" ht="24.9" customHeight="1" x14ac:dyDescent="0.65">
      <c r="E1017" s="61"/>
      <c r="F1017" s="61"/>
      <c r="G1017" s="61"/>
    </row>
    <row r="1018" spans="5:7" ht="24.9" customHeight="1" x14ac:dyDescent="0.65">
      <c r="E1018" s="61"/>
      <c r="F1018" s="61"/>
      <c r="G1018" s="61"/>
    </row>
    <row r="1019" spans="5:7" ht="24.9" customHeight="1" x14ac:dyDescent="0.65">
      <c r="E1019" s="61"/>
      <c r="F1019" s="61"/>
      <c r="G1019" s="61"/>
    </row>
    <row r="1020" spans="5:7" ht="24.9" customHeight="1" x14ac:dyDescent="0.65">
      <c r="E1020" s="61"/>
      <c r="F1020" s="61"/>
      <c r="G1020" s="61"/>
    </row>
    <row r="1021" spans="5:7" ht="24.9" customHeight="1" x14ac:dyDescent="0.65">
      <c r="E1021" s="61"/>
      <c r="F1021" s="61"/>
      <c r="G1021" s="61"/>
    </row>
    <row r="1022" spans="5:7" ht="24.9" customHeight="1" x14ac:dyDescent="0.65">
      <c r="E1022" s="61"/>
      <c r="F1022" s="61"/>
      <c r="G1022" s="61"/>
    </row>
    <row r="1023" spans="5:7" ht="24.9" customHeight="1" x14ac:dyDescent="0.65">
      <c r="E1023" s="61"/>
      <c r="F1023" s="61"/>
      <c r="G1023" s="61"/>
    </row>
    <row r="1024" spans="5:7" ht="24.9" customHeight="1" x14ac:dyDescent="0.65">
      <c r="E1024" s="61"/>
      <c r="F1024" s="61"/>
      <c r="G1024" s="61"/>
    </row>
    <row r="1025" spans="5:7" ht="24.9" customHeight="1" x14ac:dyDescent="0.65">
      <c r="E1025" s="61"/>
      <c r="F1025" s="61"/>
      <c r="G1025" s="61"/>
    </row>
    <row r="1026" spans="5:7" ht="24.9" customHeight="1" x14ac:dyDescent="0.65">
      <c r="E1026" s="61"/>
      <c r="F1026" s="61"/>
      <c r="G1026" s="61"/>
    </row>
    <row r="1027" spans="5:7" ht="24.9" customHeight="1" x14ac:dyDescent="0.65">
      <c r="E1027" s="61"/>
      <c r="F1027" s="61"/>
      <c r="G1027" s="61"/>
    </row>
    <row r="1028" spans="5:7" ht="24.9" customHeight="1" x14ac:dyDescent="0.65">
      <c r="E1028" s="61"/>
      <c r="F1028" s="61"/>
      <c r="G1028" s="61"/>
    </row>
    <row r="1029" spans="5:7" ht="24.9" customHeight="1" x14ac:dyDescent="0.65">
      <c r="E1029" s="61"/>
      <c r="F1029" s="61"/>
      <c r="G1029" s="61"/>
    </row>
    <row r="1030" spans="5:7" ht="24.9" customHeight="1" x14ac:dyDescent="0.65">
      <c r="E1030" s="61"/>
      <c r="F1030" s="61"/>
      <c r="G1030" s="61"/>
    </row>
    <row r="1031" spans="5:7" ht="24.9" customHeight="1" x14ac:dyDescent="0.65">
      <c r="E1031" s="61"/>
      <c r="F1031" s="61"/>
      <c r="G1031" s="61"/>
    </row>
    <row r="1032" spans="5:7" ht="24.9" customHeight="1" x14ac:dyDescent="0.65">
      <c r="E1032" s="61"/>
      <c r="F1032" s="61"/>
      <c r="G1032" s="61"/>
    </row>
    <row r="1033" spans="5:7" ht="24.9" customHeight="1" x14ac:dyDescent="0.65">
      <c r="E1033" s="61"/>
      <c r="F1033" s="61"/>
      <c r="G1033" s="61"/>
    </row>
    <row r="1034" spans="5:7" ht="24.9" customHeight="1" x14ac:dyDescent="0.65">
      <c r="E1034" s="61"/>
      <c r="F1034" s="61"/>
      <c r="G1034" s="61"/>
    </row>
    <row r="1035" spans="5:7" ht="24.9" customHeight="1" x14ac:dyDescent="0.65">
      <c r="E1035" s="61"/>
      <c r="F1035" s="61"/>
      <c r="G1035" s="61"/>
    </row>
    <row r="1036" spans="5:7" ht="24.9" customHeight="1" x14ac:dyDescent="0.65">
      <c r="E1036" s="61"/>
      <c r="F1036" s="61"/>
      <c r="G1036" s="61"/>
    </row>
    <row r="1037" spans="5:7" ht="24.9" customHeight="1" x14ac:dyDescent="0.65">
      <c r="E1037" s="61"/>
      <c r="F1037" s="61"/>
      <c r="G1037" s="61"/>
    </row>
    <row r="1038" spans="5:7" ht="24.9" customHeight="1" x14ac:dyDescent="0.65">
      <c r="E1038" s="61"/>
      <c r="F1038" s="61"/>
      <c r="G1038" s="61"/>
    </row>
    <row r="1039" spans="5:7" ht="24.9" customHeight="1" x14ac:dyDescent="0.65">
      <c r="E1039" s="61"/>
      <c r="F1039" s="61"/>
      <c r="G1039" s="61"/>
    </row>
    <row r="1040" spans="5:7" ht="24.9" customHeight="1" x14ac:dyDescent="0.65">
      <c r="E1040" s="61"/>
      <c r="F1040" s="61"/>
      <c r="G1040" s="61"/>
    </row>
    <row r="1041" spans="5:7" ht="24.9" customHeight="1" x14ac:dyDescent="0.65">
      <c r="E1041" s="61"/>
      <c r="F1041" s="61"/>
      <c r="G1041" s="61"/>
    </row>
    <row r="1042" spans="5:7" ht="24.9" customHeight="1" x14ac:dyDescent="0.65">
      <c r="E1042" s="61"/>
      <c r="F1042" s="61"/>
      <c r="G1042" s="61"/>
    </row>
    <row r="1043" spans="5:7" ht="24.9" customHeight="1" x14ac:dyDescent="0.65">
      <c r="E1043" s="61"/>
      <c r="F1043" s="61"/>
      <c r="G1043" s="61"/>
    </row>
    <row r="1044" spans="5:7" ht="24.9" customHeight="1" x14ac:dyDescent="0.65">
      <c r="E1044" s="61"/>
      <c r="F1044" s="61"/>
      <c r="G1044" s="61"/>
    </row>
    <row r="1045" spans="5:7" ht="24.9" customHeight="1" x14ac:dyDescent="0.65">
      <c r="E1045" s="61"/>
      <c r="F1045" s="61"/>
      <c r="G1045" s="61"/>
    </row>
    <row r="1046" spans="5:7" ht="24.9" customHeight="1" x14ac:dyDescent="0.65">
      <c r="E1046" s="61"/>
      <c r="F1046" s="61"/>
      <c r="G1046" s="61"/>
    </row>
    <row r="1047" spans="5:7" ht="24.9" customHeight="1" x14ac:dyDescent="0.65">
      <c r="E1047" s="61"/>
      <c r="F1047" s="61"/>
      <c r="G1047" s="61"/>
    </row>
    <row r="1048" spans="5:7" ht="24.9" customHeight="1" x14ac:dyDescent="0.65">
      <c r="E1048" s="61"/>
      <c r="F1048" s="61"/>
      <c r="G1048" s="61"/>
    </row>
    <row r="1049" spans="5:7" ht="24.9" customHeight="1" x14ac:dyDescent="0.65">
      <c r="E1049" s="61"/>
      <c r="F1049" s="61"/>
      <c r="G1049" s="61"/>
    </row>
    <row r="1050" spans="5:7" ht="24.9" customHeight="1" x14ac:dyDescent="0.65">
      <c r="E1050" s="61"/>
      <c r="F1050" s="61"/>
      <c r="G1050" s="61"/>
    </row>
    <row r="1051" spans="5:7" ht="24.9" customHeight="1" x14ac:dyDescent="0.65">
      <c r="E1051" s="61"/>
      <c r="F1051" s="61"/>
      <c r="G1051" s="61"/>
    </row>
    <row r="1052" spans="5:7" ht="24.9" customHeight="1" x14ac:dyDescent="0.65">
      <c r="E1052" s="61"/>
      <c r="F1052" s="61"/>
      <c r="G1052" s="61"/>
    </row>
    <row r="1053" spans="5:7" ht="24.9" customHeight="1" x14ac:dyDescent="0.65">
      <c r="E1053" s="61"/>
      <c r="F1053" s="61"/>
      <c r="G1053" s="61"/>
    </row>
    <row r="1054" spans="5:7" ht="24.9" customHeight="1" x14ac:dyDescent="0.65">
      <c r="E1054" s="61"/>
      <c r="F1054" s="61"/>
      <c r="G1054" s="61"/>
    </row>
    <row r="1055" spans="5:7" ht="24.9" customHeight="1" x14ac:dyDescent="0.65">
      <c r="E1055" s="61"/>
      <c r="F1055" s="61"/>
      <c r="G1055" s="61"/>
    </row>
    <row r="1056" spans="5:7" ht="24.9" customHeight="1" x14ac:dyDescent="0.65">
      <c r="E1056" s="61"/>
      <c r="F1056" s="61"/>
      <c r="G1056" s="61"/>
    </row>
    <row r="1057" spans="5:7" ht="24.9" customHeight="1" x14ac:dyDescent="0.65">
      <c r="E1057" s="61"/>
      <c r="F1057" s="61"/>
      <c r="G1057" s="61"/>
    </row>
    <row r="1058" spans="5:7" ht="24.9" customHeight="1" x14ac:dyDescent="0.65">
      <c r="E1058" s="61"/>
      <c r="F1058" s="61"/>
      <c r="G1058" s="61"/>
    </row>
    <row r="1059" spans="5:7" ht="24.9" customHeight="1" x14ac:dyDescent="0.65">
      <c r="E1059" s="61"/>
      <c r="F1059" s="61"/>
      <c r="G1059" s="61"/>
    </row>
    <row r="1060" spans="5:7" ht="24.9" customHeight="1" x14ac:dyDescent="0.65">
      <c r="E1060" s="61"/>
      <c r="F1060" s="61"/>
      <c r="G1060" s="61"/>
    </row>
    <row r="1061" spans="5:7" ht="24.9" customHeight="1" x14ac:dyDescent="0.65">
      <c r="E1061" s="61"/>
      <c r="F1061" s="61"/>
      <c r="G1061" s="61"/>
    </row>
    <row r="1062" spans="5:7" ht="24.9" customHeight="1" x14ac:dyDescent="0.65">
      <c r="E1062" s="61"/>
      <c r="F1062" s="61"/>
      <c r="G1062" s="61"/>
    </row>
    <row r="1063" spans="5:7" ht="24.9" customHeight="1" x14ac:dyDescent="0.65">
      <c r="E1063" s="61"/>
      <c r="F1063" s="61"/>
      <c r="G1063" s="61"/>
    </row>
    <row r="1064" spans="5:7" ht="24.9" customHeight="1" x14ac:dyDescent="0.65">
      <c r="E1064" s="61"/>
      <c r="F1064" s="61"/>
      <c r="G1064" s="61"/>
    </row>
    <row r="1065" spans="5:7" ht="24.9" customHeight="1" x14ac:dyDescent="0.65">
      <c r="E1065" s="61"/>
      <c r="F1065" s="61"/>
      <c r="G1065" s="61"/>
    </row>
    <row r="1066" spans="5:7" ht="24.9" customHeight="1" x14ac:dyDescent="0.65">
      <c r="E1066" s="61"/>
      <c r="F1066" s="61"/>
      <c r="G1066" s="61"/>
    </row>
    <row r="1067" spans="5:7" ht="24.9" customHeight="1" x14ac:dyDescent="0.65">
      <c r="E1067" s="61"/>
      <c r="F1067" s="61"/>
      <c r="G1067" s="61"/>
    </row>
    <row r="1068" spans="5:7" ht="24.9" customHeight="1" x14ac:dyDescent="0.65">
      <c r="E1068" s="61"/>
      <c r="F1068" s="61"/>
      <c r="G1068" s="61"/>
    </row>
    <row r="1069" spans="5:7" ht="24.9" customHeight="1" x14ac:dyDescent="0.65">
      <c r="E1069" s="61"/>
      <c r="F1069" s="61"/>
      <c r="G1069" s="61"/>
    </row>
    <row r="1070" spans="5:7" ht="24.9" customHeight="1" x14ac:dyDescent="0.65">
      <c r="E1070" s="61"/>
      <c r="F1070" s="61"/>
      <c r="G1070" s="61"/>
    </row>
    <row r="1071" spans="5:7" ht="24.9" customHeight="1" x14ac:dyDescent="0.65">
      <c r="E1071" s="61"/>
      <c r="F1071" s="61"/>
      <c r="G1071" s="61"/>
    </row>
    <row r="1072" spans="5:7" ht="24.9" customHeight="1" x14ac:dyDescent="0.65">
      <c r="E1072" s="61"/>
      <c r="F1072" s="61"/>
      <c r="G1072" s="61"/>
    </row>
    <row r="1073" spans="5:7" ht="24.9" customHeight="1" x14ac:dyDescent="0.65">
      <c r="E1073" s="61"/>
      <c r="F1073" s="61"/>
      <c r="G1073" s="61"/>
    </row>
    <row r="1074" spans="5:7" ht="24.9" customHeight="1" x14ac:dyDescent="0.65">
      <c r="E1074" s="61"/>
      <c r="F1074" s="61"/>
      <c r="G1074" s="61"/>
    </row>
    <row r="1075" spans="5:7" ht="24.9" customHeight="1" x14ac:dyDescent="0.65">
      <c r="E1075" s="61"/>
      <c r="F1075" s="61"/>
      <c r="G1075" s="61"/>
    </row>
    <row r="1076" spans="5:7" ht="24.9" customHeight="1" x14ac:dyDescent="0.65">
      <c r="E1076" s="61"/>
      <c r="F1076" s="61"/>
      <c r="G1076" s="61"/>
    </row>
    <row r="1077" spans="5:7" ht="24.9" customHeight="1" x14ac:dyDescent="0.65">
      <c r="E1077" s="61"/>
      <c r="F1077" s="61"/>
      <c r="G1077" s="61"/>
    </row>
    <row r="1078" spans="5:7" ht="24.9" customHeight="1" x14ac:dyDescent="0.65">
      <c r="E1078" s="61"/>
      <c r="F1078" s="61"/>
      <c r="G1078" s="61"/>
    </row>
    <row r="1079" spans="5:7" ht="24.9" customHeight="1" x14ac:dyDescent="0.65">
      <c r="E1079" s="61"/>
      <c r="F1079" s="61"/>
      <c r="G1079" s="61"/>
    </row>
    <row r="1080" spans="5:7" ht="24.9" customHeight="1" x14ac:dyDescent="0.65">
      <c r="E1080" s="61"/>
      <c r="F1080" s="61"/>
      <c r="G1080" s="61"/>
    </row>
    <row r="1081" spans="5:7" ht="24.9" customHeight="1" x14ac:dyDescent="0.65">
      <c r="E1081" s="61"/>
      <c r="F1081" s="61"/>
      <c r="G1081" s="61"/>
    </row>
    <row r="1082" spans="5:7" ht="24.9" customHeight="1" x14ac:dyDescent="0.65">
      <c r="E1082" s="61"/>
      <c r="F1082" s="61"/>
      <c r="G1082" s="61"/>
    </row>
    <row r="1083" spans="5:7" ht="24.9" customHeight="1" x14ac:dyDescent="0.65">
      <c r="E1083" s="61"/>
      <c r="F1083" s="61"/>
      <c r="G1083" s="61"/>
    </row>
    <row r="1084" spans="5:7" ht="24.9" customHeight="1" x14ac:dyDescent="0.65">
      <c r="E1084" s="61"/>
      <c r="F1084" s="61"/>
      <c r="G1084" s="61"/>
    </row>
    <row r="1085" spans="5:7" ht="24.9" customHeight="1" x14ac:dyDescent="0.65">
      <c r="E1085" s="61"/>
      <c r="F1085" s="61"/>
      <c r="G1085" s="61"/>
    </row>
    <row r="1086" spans="5:7" ht="24.9" customHeight="1" x14ac:dyDescent="0.65">
      <c r="E1086" s="61"/>
      <c r="F1086" s="61"/>
      <c r="G1086" s="61"/>
    </row>
    <row r="1087" spans="5:7" ht="24.9" customHeight="1" x14ac:dyDescent="0.65">
      <c r="E1087" s="61"/>
      <c r="F1087" s="61"/>
      <c r="G1087" s="61"/>
    </row>
    <row r="1088" spans="5:7" ht="24.9" customHeight="1" x14ac:dyDescent="0.65">
      <c r="E1088" s="61"/>
      <c r="F1088" s="61"/>
      <c r="G1088" s="61"/>
    </row>
    <row r="1089" spans="5:7" ht="24.9" customHeight="1" x14ac:dyDescent="0.65">
      <c r="E1089" s="61"/>
      <c r="F1089" s="61"/>
      <c r="G1089" s="61"/>
    </row>
    <row r="1090" spans="5:7" ht="24.9" customHeight="1" x14ac:dyDescent="0.65">
      <c r="E1090" s="61"/>
      <c r="F1090" s="61"/>
      <c r="G1090" s="61"/>
    </row>
    <row r="1091" spans="5:7" ht="24.9" customHeight="1" x14ac:dyDescent="0.65">
      <c r="E1091" s="61"/>
      <c r="F1091" s="61"/>
      <c r="G1091" s="61"/>
    </row>
    <row r="1092" spans="5:7" ht="24.9" customHeight="1" x14ac:dyDescent="0.65">
      <c r="E1092" s="61"/>
      <c r="F1092" s="61"/>
      <c r="G1092" s="61"/>
    </row>
    <row r="1093" spans="5:7" ht="24.9" customHeight="1" x14ac:dyDescent="0.65">
      <c r="E1093" s="61"/>
      <c r="F1093" s="61"/>
      <c r="G1093" s="61"/>
    </row>
    <row r="1094" spans="5:7" ht="24.9" customHeight="1" x14ac:dyDescent="0.65">
      <c r="E1094" s="61"/>
      <c r="F1094" s="61"/>
      <c r="G1094" s="61"/>
    </row>
    <row r="1095" spans="5:7" ht="24.9" customHeight="1" x14ac:dyDescent="0.65">
      <c r="E1095" s="61"/>
      <c r="F1095" s="61"/>
      <c r="G1095" s="61"/>
    </row>
    <row r="1096" spans="5:7" ht="24.9" customHeight="1" x14ac:dyDescent="0.65">
      <c r="E1096" s="61"/>
      <c r="F1096" s="61"/>
      <c r="G1096" s="61"/>
    </row>
    <row r="1097" spans="5:7" ht="24.9" customHeight="1" x14ac:dyDescent="0.65">
      <c r="E1097" s="61"/>
      <c r="F1097" s="61"/>
      <c r="G1097" s="61"/>
    </row>
    <row r="1098" spans="5:7" ht="24.9" customHeight="1" x14ac:dyDescent="0.65">
      <c r="E1098" s="61"/>
      <c r="F1098" s="61"/>
      <c r="G1098" s="61"/>
    </row>
    <row r="1099" spans="5:7" ht="24.9" customHeight="1" x14ac:dyDescent="0.65">
      <c r="E1099" s="61"/>
      <c r="F1099" s="61"/>
      <c r="G1099" s="61"/>
    </row>
    <row r="1100" spans="5:7" ht="24.9" customHeight="1" x14ac:dyDescent="0.65">
      <c r="E1100" s="61"/>
      <c r="F1100" s="61"/>
      <c r="G1100" s="61"/>
    </row>
    <row r="1101" spans="5:7" ht="24.9" customHeight="1" x14ac:dyDescent="0.65">
      <c r="E1101" s="61"/>
      <c r="F1101" s="61"/>
      <c r="G1101" s="61"/>
    </row>
    <row r="1102" spans="5:7" ht="24.9" customHeight="1" x14ac:dyDescent="0.65">
      <c r="E1102" s="61"/>
      <c r="F1102" s="61"/>
      <c r="G1102" s="61"/>
    </row>
    <row r="1103" spans="5:7" ht="24.9" customHeight="1" x14ac:dyDescent="0.65">
      <c r="E1103" s="61"/>
      <c r="F1103" s="61"/>
      <c r="G1103" s="61"/>
    </row>
    <row r="1104" spans="5:7" ht="24.9" customHeight="1" x14ac:dyDescent="0.65">
      <c r="E1104" s="61"/>
      <c r="F1104" s="61"/>
      <c r="G1104" s="61"/>
    </row>
    <row r="1105" spans="5:7" ht="24.9" customHeight="1" x14ac:dyDescent="0.65">
      <c r="E1105" s="61"/>
      <c r="F1105" s="61"/>
      <c r="G1105" s="61"/>
    </row>
    <row r="1106" spans="5:7" ht="24.9" customHeight="1" x14ac:dyDescent="0.65">
      <c r="E1106" s="61"/>
      <c r="F1106" s="61"/>
      <c r="G1106" s="61"/>
    </row>
    <row r="1107" spans="5:7" ht="24.9" customHeight="1" x14ac:dyDescent="0.65">
      <c r="E1107" s="61"/>
      <c r="F1107" s="61"/>
      <c r="G1107" s="61"/>
    </row>
    <row r="1108" spans="5:7" ht="24.9" customHeight="1" x14ac:dyDescent="0.65">
      <c r="E1108" s="61"/>
      <c r="F1108" s="61"/>
      <c r="G1108" s="61"/>
    </row>
    <row r="1109" spans="5:7" ht="24.9" customHeight="1" x14ac:dyDescent="0.65">
      <c r="E1109" s="61"/>
      <c r="F1109" s="61"/>
      <c r="G1109" s="61"/>
    </row>
    <row r="1110" spans="5:7" ht="24.9" customHeight="1" x14ac:dyDescent="0.65">
      <c r="E1110" s="61"/>
      <c r="F1110" s="61"/>
      <c r="G1110" s="61"/>
    </row>
    <row r="1111" spans="5:7" ht="24.9" customHeight="1" x14ac:dyDescent="0.65">
      <c r="E1111" s="61"/>
      <c r="F1111" s="61"/>
      <c r="G1111" s="61"/>
    </row>
    <row r="1112" spans="5:7" ht="24.9" customHeight="1" x14ac:dyDescent="0.65">
      <c r="E1112" s="61"/>
      <c r="F1112" s="61"/>
      <c r="G1112" s="61"/>
    </row>
    <row r="1113" spans="5:7" ht="24.9" customHeight="1" x14ac:dyDescent="0.65">
      <c r="E1113" s="61"/>
      <c r="F1113" s="61"/>
      <c r="G1113" s="61"/>
    </row>
    <row r="1114" spans="5:7" ht="24.9" customHeight="1" x14ac:dyDescent="0.65">
      <c r="E1114" s="61"/>
      <c r="F1114" s="61"/>
      <c r="G1114" s="61"/>
    </row>
    <row r="1115" spans="5:7" ht="24.9" customHeight="1" x14ac:dyDescent="0.65">
      <c r="E1115" s="61"/>
      <c r="F1115" s="61"/>
      <c r="G1115" s="61"/>
    </row>
    <row r="1116" spans="5:7" ht="24.9" customHeight="1" x14ac:dyDescent="0.65">
      <c r="E1116" s="61"/>
      <c r="F1116" s="61"/>
      <c r="G1116" s="61"/>
    </row>
    <row r="1117" spans="5:7" ht="24.9" customHeight="1" x14ac:dyDescent="0.65">
      <c r="E1117" s="61"/>
      <c r="F1117" s="61"/>
      <c r="G1117" s="61"/>
    </row>
    <row r="1118" spans="5:7" ht="24.9" customHeight="1" x14ac:dyDescent="0.65">
      <c r="E1118" s="61"/>
      <c r="F1118" s="61"/>
      <c r="G1118" s="61"/>
    </row>
    <row r="1119" spans="5:7" ht="24.9" customHeight="1" x14ac:dyDescent="0.65">
      <c r="E1119" s="61"/>
      <c r="F1119" s="61"/>
      <c r="G1119" s="61"/>
    </row>
    <row r="1120" spans="5:7" ht="24.9" customHeight="1" x14ac:dyDescent="0.65">
      <c r="E1120" s="61"/>
      <c r="F1120" s="61"/>
      <c r="G1120" s="61"/>
    </row>
    <row r="1121" spans="5:7" ht="24.9" customHeight="1" x14ac:dyDescent="0.65">
      <c r="E1121" s="61"/>
      <c r="F1121" s="61"/>
      <c r="G1121" s="61"/>
    </row>
    <row r="1122" spans="5:7" ht="24.9" customHeight="1" x14ac:dyDescent="0.65">
      <c r="E1122" s="61"/>
      <c r="F1122" s="61"/>
      <c r="G1122" s="61"/>
    </row>
    <row r="1123" spans="5:7" ht="24.9" customHeight="1" x14ac:dyDescent="0.65">
      <c r="E1123" s="61"/>
      <c r="F1123" s="61"/>
      <c r="G1123" s="61"/>
    </row>
    <row r="1124" spans="5:7" ht="24.9" customHeight="1" x14ac:dyDescent="0.65">
      <c r="E1124" s="61"/>
      <c r="F1124" s="61"/>
      <c r="G1124" s="61"/>
    </row>
    <row r="1125" spans="5:7" ht="24.9" customHeight="1" x14ac:dyDescent="0.65">
      <c r="E1125" s="61"/>
      <c r="F1125" s="61"/>
      <c r="G1125" s="61"/>
    </row>
    <row r="1126" spans="5:7" ht="24.9" customHeight="1" x14ac:dyDescent="0.65">
      <c r="E1126" s="61"/>
      <c r="F1126" s="61"/>
      <c r="G1126" s="61"/>
    </row>
    <row r="1127" spans="5:7" ht="24.9" customHeight="1" x14ac:dyDescent="0.65">
      <c r="E1127" s="61"/>
      <c r="F1127" s="61"/>
      <c r="G1127" s="61"/>
    </row>
    <row r="1128" spans="5:7" ht="24.9" customHeight="1" x14ac:dyDescent="0.65">
      <c r="E1128" s="61"/>
      <c r="F1128" s="61"/>
      <c r="G1128" s="61"/>
    </row>
    <row r="1129" spans="5:7" ht="24.9" customHeight="1" x14ac:dyDescent="0.65">
      <c r="E1129" s="61"/>
      <c r="F1129" s="61"/>
      <c r="G1129" s="61"/>
    </row>
    <row r="1130" spans="5:7" ht="24.9" customHeight="1" x14ac:dyDescent="0.65">
      <c r="E1130" s="61"/>
      <c r="F1130" s="61"/>
      <c r="G1130" s="61"/>
    </row>
    <row r="1131" spans="5:7" ht="24.9" customHeight="1" x14ac:dyDescent="0.65">
      <c r="E1131" s="61"/>
      <c r="F1131" s="61"/>
      <c r="G1131" s="61"/>
    </row>
    <row r="1132" spans="5:7" ht="24.9" customHeight="1" x14ac:dyDescent="0.65">
      <c r="E1132" s="61"/>
      <c r="F1132" s="61"/>
      <c r="G1132" s="61"/>
    </row>
    <row r="1133" spans="5:7" ht="24.9" customHeight="1" x14ac:dyDescent="0.65">
      <c r="E1133" s="61"/>
      <c r="F1133" s="61"/>
      <c r="G1133" s="61"/>
    </row>
    <row r="1134" spans="5:7" ht="24.9" customHeight="1" x14ac:dyDescent="0.65">
      <c r="E1134" s="61"/>
      <c r="F1134" s="61"/>
      <c r="G1134" s="61"/>
    </row>
    <row r="1135" spans="5:7" ht="24.9" customHeight="1" x14ac:dyDescent="0.65">
      <c r="E1135" s="61"/>
      <c r="F1135" s="61"/>
      <c r="G1135" s="61"/>
    </row>
    <row r="1136" spans="5:7" ht="24.9" customHeight="1" x14ac:dyDescent="0.65">
      <c r="E1136" s="61"/>
      <c r="F1136" s="61"/>
      <c r="G1136" s="61"/>
    </row>
    <row r="1137" spans="5:7" ht="24.9" customHeight="1" x14ac:dyDescent="0.65">
      <c r="E1137" s="61"/>
      <c r="F1137" s="61"/>
      <c r="G1137" s="61"/>
    </row>
    <row r="1138" spans="5:7" ht="24.9" customHeight="1" x14ac:dyDescent="0.65">
      <c r="E1138" s="61"/>
      <c r="F1138" s="61"/>
      <c r="G1138" s="61"/>
    </row>
    <row r="1139" spans="5:7" ht="24.9" customHeight="1" x14ac:dyDescent="0.65">
      <c r="E1139" s="61"/>
      <c r="F1139" s="61"/>
      <c r="G1139" s="61"/>
    </row>
    <row r="1140" spans="5:7" ht="24.9" customHeight="1" x14ac:dyDescent="0.65">
      <c r="E1140" s="61"/>
      <c r="F1140" s="61"/>
      <c r="G1140" s="61"/>
    </row>
    <row r="1141" spans="5:7" ht="24.9" customHeight="1" x14ac:dyDescent="0.65">
      <c r="E1141" s="61"/>
      <c r="F1141" s="61"/>
      <c r="G1141" s="61"/>
    </row>
    <row r="1142" spans="5:7" ht="24.9" customHeight="1" x14ac:dyDescent="0.65">
      <c r="E1142" s="61"/>
      <c r="F1142" s="61"/>
      <c r="G1142" s="61"/>
    </row>
    <row r="1143" spans="5:7" ht="24.9" customHeight="1" x14ac:dyDescent="0.65">
      <c r="E1143" s="61"/>
      <c r="F1143" s="61"/>
      <c r="G1143" s="61"/>
    </row>
    <row r="1144" spans="5:7" ht="24.9" customHeight="1" x14ac:dyDescent="0.65">
      <c r="E1144" s="61"/>
      <c r="F1144" s="61"/>
      <c r="G1144" s="61"/>
    </row>
    <row r="1145" spans="5:7" ht="24.9" customHeight="1" x14ac:dyDescent="0.65">
      <c r="E1145" s="61"/>
      <c r="F1145" s="61"/>
      <c r="G1145" s="61"/>
    </row>
    <row r="1146" spans="5:7" ht="24.9" customHeight="1" x14ac:dyDescent="0.65">
      <c r="E1146" s="61"/>
      <c r="F1146" s="61"/>
      <c r="G1146" s="61"/>
    </row>
    <row r="1147" spans="5:7" ht="24.9" customHeight="1" x14ac:dyDescent="0.65">
      <c r="E1147" s="61"/>
      <c r="F1147" s="61"/>
      <c r="G1147" s="61"/>
    </row>
    <row r="1148" spans="5:7" ht="24.9" customHeight="1" x14ac:dyDescent="0.65">
      <c r="E1148" s="61"/>
      <c r="F1148" s="61"/>
      <c r="G1148" s="61"/>
    </row>
    <row r="1149" spans="5:7" ht="24.9" customHeight="1" x14ac:dyDescent="0.65">
      <c r="E1149" s="61"/>
      <c r="F1149" s="61"/>
      <c r="G1149" s="61"/>
    </row>
    <row r="1150" spans="5:7" ht="24.9" customHeight="1" x14ac:dyDescent="0.65">
      <c r="E1150" s="61"/>
      <c r="F1150" s="61"/>
      <c r="G1150" s="61"/>
    </row>
    <row r="1151" spans="5:7" ht="24.9" customHeight="1" x14ac:dyDescent="0.65">
      <c r="E1151" s="61"/>
      <c r="F1151" s="61"/>
      <c r="G1151" s="61"/>
    </row>
    <row r="1152" spans="5:7" ht="24.9" customHeight="1" x14ac:dyDescent="0.65">
      <c r="E1152" s="61"/>
      <c r="F1152" s="61"/>
      <c r="G1152" s="61"/>
    </row>
    <row r="1153" spans="5:7" ht="24.9" customHeight="1" x14ac:dyDescent="0.65">
      <c r="E1153" s="61"/>
      <c r="F1153" s="61"/>
      <c r="G1153" s="61"/>
    </row>
    <row r="1154" spans="5:7" ht="24.9" customHeight="1" x14ac:dyDescent="0.65">
      <c r="E1154" s="61"/>
      <c r="F1154" s="61"/>
      <c r="G1154" s="61"/>
    </row>
    <row r="1155" spans="5:7" ht="24.9" customHeight="1" x14ac:dyDescent="0.65">
      <c r="E1155" s="61"/>
      <c r="F1155" s="61"/>
      <c r="G1155" s="61"/>
    </row>
    <row r="1156" spans="5:7" ht="24.9" customHeight="1" x14ac:dyDescent="0.65">
      <c r="E1156" s="61"/>
      <c r="F1156" s="61"/>
      <c r="G1156" s="61"/>
    </row>
    <row r="1157" spans="5:7" ht="24.9" customHeight="1" x14ac:dyDescent="0.65">
      <c r="E1157" s="61"/>
      <c r="F1157" s="61"/>
      <c r="G1157" s="61"/>
    </row>
    <row r="1158" spans="5:7" ht="24.9" customHeight="1" x14ac:dyDescent="0.65">
      <c r="E1158" s="61"/>
      <c r="F1158" s="61"/>
      <c r="G1158" s="61"/>
    </row>
    <row r="1159" spans="5:7" ht="24.9" customHeight="1" x14ac:dyDescent="0.65">
      <c r="E1159" s="61"/>
      <c r="F1159" s="61"/>
      <c r="G1159" s="61"/>
    </row>
    <row r="1160" spans="5:7" ht="24.9" customHeight="1" x14ac:dyDescent="0.65">
      <c r="E1160" s="61"/>
      <c r="F1160" s="61"/>
      <c r="G1160" s="61"/>
    </row>
    <row r="1161" spans="5:7" ht="24.9" customHeight="1" x14ac:dyDescent="0.65">
      <c r="E1161" s="61"/>
      <c r="F1161" s="61"/>
      <c r="G1161" s="61"/>
    </row>
    <row r="1162" spans="5:7" ht="24.9" customHeight="1" x14ac:dyDescent="0.65">
      <c r="E1162" s="61"/>
      <c r="F1162" s="61"/>
      <c r="G1162" s="61"/>
    </row>
    <row r="1163" spans="5:7" ht="24.9" customHeight="1" x14ac:dyDescent="0.65">
      <c r="E1163" s="61"/>
      <c r="F1163" s="61"/>
      <c r="G1163" s="61"/>
    </row>
    <row r="1164" spans="5:7" ht="24.9" customHeight="1" x14ac:dyDescent="0.65">
      <c r="E1164" s="61"/>
      <c r="F1164" s="61"/>
      <c r="G1164" s="61"/>
    </row>
    <row r="1165" spans="5:7" ht="24.9" customHeight="1" x14ac:dyDescent="0.65">
      <c r="E1165" s="61"/>
      <c r="F1165" s="61"/>
      <c r="G1165" s="61"/>
    </row>
    <row r="1166" spans="5:7" ht="24.9" customHeight="1" x14ac:dyDescent="0.65">
      <c r="E1166" s="61"/>
      <c r="F1166" s="61"/>
      <c r="G1166" s="61"/>
    </row>
    <row r="1167" spans="5:7" ht="24.9" customHeight="1" x14ac:dyDescent="0.65">
      <c r="E1167" s="61"/>
      <c r="F1167" s="61"/>
      <c r="G1167" s="61"/>
    </row>
    <row r="1168" spans="5:7" ht="24.9" customHeight="1" x14ac:dyDescent="0.65">
      <c r="E1168" s="61"/>
      <c r="F1168" s="61"/>
      <c r="G1168" s="61"/>
    </row>
    <row r="1169" spans="5:7" ht="24.9" customHeight="1" x14ac:dyDescent="0.65">
      <c r="E1169" s="61"/>
      <c r="F1169" s="61"/>
      <c r="G1169" s="61"/>
    </row>
    <row r="1170" spans="5:7" ht="24.9" customHeight="1" x14ac:dyDescent="0.65">
      <c r="E1170" s="61"/>
      <c r="F1170" s="61"/>
      <c r="G1170" s="61"/>
    </row>
    <row r="1171" spans="5:7" ht="24.9" customHeight="1" x14ac:dyDescent="0.65">
      <c r="E1171" s="61"/>
      <c r="F1171" s="61"/>
      <c r="G1171" s="61"/>
    </row>
    <row r="1172" spans="5:7" ht="24.9" customHeight="1" x14ac:dyDescent="0.65">
      <c r="E1172" s="61"/>
      <c r="F1172" s="61"/>
      <c r="G1172" s="61"/>
    </row>
    <row r="1173" spans="5:7" ht="24.9" customHeight="1" x14ac:dyDescent="0.65">
      <c r="E1173" s="61"/>
      <c r="F1173" s="61"/>
      <c r="G1173" s="61"/>
    </row>
    <row r="1174" spans="5:7" ht="24.9" customHeight="1" x14ac:dyDescent="0.65">
      <c r="E1174" s="61"/>
      <c r="F1174" s="61"/>
      <c r="G1174" s="61"/>
    </row>
    <row r="1175" spans="5:7" ht="24.9" customHeight="1" x14ac:dyDescent="0.65">
      <c r="E1175" s="61"/>
      <c r="F1175" s="61"/>
      <c r="G1175" s="61"/>
    </row>
    <row r="1176" spans="5:7" ht="24.9" customHeight="1" x14ac:dyDescent="0.65">
      <c r="E1176" s="61"/>
      <c r="F1176" s="61"/>
      <c r="G1176" s="61"/>
    </row>
    <row r="1177" spans="5:7" ht="24.9" customHeight="1" x14ac:dyDescent="0.65">
      <c r="E1177" s="61"/>
      <c r="F1177" s="61"/>
      <c r="G1177" s="61"/>
    </row>
    <row r="1178" spans="5:7" ht="24.9" customHeight="1" x14ac:dyDescent="0.65">
      <c r="E1178" s="61"/>
      <c r="F1178" s="61"/>
      <c r="G1178" s="61"/>
    </row>
    <row r="1179" spans="5:7" ht="24.9" customHeight="1" x14ac:dyDescent="0.65">
      <c r="E1179" s="61"/>
      <c r="F1179" s="61"/>
      <c r="G1179" s="61"/>
    </row>
    <row r="1180" spans="5:7" ht="24.9" customHeight="1" x14ac:dyDescent="0.65">
      <c r="E1180" s="61"/>
      <c r="F1180" s="61"/>
      <c r="G1180" s="61"/>
    </row>
    <row r="1181" spans="5:7" ht="24.9" customHeight="1" x14ac:dyDescent="0.65">
      <c r="E1181" s="61"/>
      <c r="F1181" s="61"/>
      <c r="G1181" s="61"/>
    </row>
    <row r="1182" spans="5:7" ht="24.9" customHeight="1" x14ac:dyDescent="0.65">
      <c r="E1182" s="61"/>
      <c r="F1182" s="61"/>
      <c r="G1182" s="61"/>
    </row>
    <row r="1183" spans="5:7" ht="24.9" customHeight="1" x14ac:dyDescent="0.65">
      <c r="E1183" s="61"/>
      <c r="F1183" s="61"/>
      <c r="G1183" s="61"/>
    </row>
    <row r="1184" spans="5:7" ht="24.9" customHeight="1" x14ac:dyDescent="0.65">
      <c r="E1184" s="61"/>
      <c r="F1184" s="61"/>
      <c r="G1184" s="61"/>
    </row>
    <row r="1185" spans="5:7" ht="24.9" customHeight="1" x14ac:dyDescent="0.65">
      <c r="E1185" s="61"/>
      <c r="F1185" s="61"/>
      <c r="G1185" s="61"/>
    </row>
    <row r="1186" spans="5:7" ht="24.9" customHeight="1" x14ac:dyDescent="0.65">
      <c r="E1186" s="61"/>
      <c r="F1186" s="61"/>
      <c r="G1186" s="61"/>
    </row>
    <row r="1187" spans="5:7" ht="24.9" customHeight="1" x14ac:dyDescent="0.65">
      <c r="E1187" s="61"/>
      <c r="F1187" s="61"/>
      <c r="G1187" s="61"/>
    </row>
    <row r="1188" spans="5:7" ht="24.9" customHeight="1" x14ac:dyDescent="0.65">
      <c r="E1188" s="61"/>
      <c r="F1188" s="61"/>
      <c r="G1188" s="61"/>
    </row>
    <row r="1189" spans="5:7" ht="24.9" customHeight="1" x14ac:dyDescent="0.65">
      <c r="E1189" s="61"/>
      <c r="F1189" s="61"/>
      <c r="G1189" s="61"/>
    </row>
    <row r="1190" spans="5:7" ht="24.9" customHeight="1" x14ac:dyDescent="0.65">
      <c r="E1190" s="61"/>
      <c r="F1190" s="61"/>
      <c r="G1190" s="61"/>
    </row>
    <row r="1191" spans="5:7" ht="24.9" customHeight="1" x14ac:dyDescent="0.65">
      <c r="E1191" s="61"/>
      <c r="F1191" s="61"/>
      <c r="G1191" s="61"/>
    </row>
    <row r="1192" spans="5:7" ht="24.9" customHeight="1" x14ac:dyDescent="0.65">
      <c r="E1192" s="61"/>
      <c r="F1192" s="61"/>
      <c r="G1192" s="61"/>
    </row>
    <row r="1193" spans="5:7" ht="24.9" customHeight="1" x14ac:dyDescent="0.65">
      <c r="E1193" s="61"/>
      <c r="F1193" s="61"/>
      <c r="G1193" s="61"/>
    </row>
    <row r="1194" spans="5:7" ht="24.9" customHeight="1" x14ac:dyDescent="0.65">
      <c r="E1194" s="61"/>
      <c r="F1194" s="61"/>
      <c r="G1194" s="61"/>
    </row>
    <row r="1195" spans="5:7" ht="24.9" customHeight="1" x14ac:dyDescent="0.65">
      <c r="E1195" s="61"/>
      <c r="F1195" s="61"/>
      <c r="G1195" s="61"/>
    </row>
    <row r="1196" spans="5:7" ht="24.9" customHeight="1" x14ac:dyDescent="0.65">
      <c r="E1196" s="61"/>
      <c r="F1196" s="61"/>
      <c r="G1196" s="61"/>
    </row>
    <row r="1197" spans="5:7" ht="24.9" customHeight="1" x14ac:dyDescent="0.65">
      <c r="E1197" s="61"/>
      <c r="F1197" s="61"/>
      <c r="G1197" s="61"/>
    </row>
    <row r="1198" spans="5:7" ht="24.9" customHeight="1" x14ac:dyDescent="0.65">
      <c r="E1198" s="61"/>
      <c r="F1198" s="61"/>
      <c r="G1198" s="61"/>
    </row>
    <row r="1199" spans="5:7" ht="24.9" customHeight="1" x14ac:dyDescent="0.65">
      <c r="E1199" s="61"/>
      <c r="F1199" s="61"/>
      <c r="G1199" s="61"/>
    </row>
    <row r="1200" spans="5:7" ht="24.9" customHeight="1" x14ac:dyDescent="0.65">
      <c r="E1200" s="61"/>
      <c r="F1200" s="61"/>
      <c r="G1200" s="61"/>
    </row>
    <row r="1201" spans="5:7" ht="24.9" customHeight="1" x14ac:dyDescent="0.65">
      <c r="E1201" s="61"/>
      <c r="F1201" s="61"/>
      <c r="G1201" s="61"/>
    </row>
    <row r="1202" spans="5:7" ht="24.9" customHeight="1" x14ac:dyDescent="0.65">
      <c r="E1202" s="61"/>
      <c r="F1202" s="61"/>
      <c r="G1202" s="61"/>
    </row>
    <row r="1203" spans="5:7" ht="24.9" customHeight="1" x14ac:dyDescent="0.65">
      <c r="E1203" s="61"/>
      <c r="F1203" s="61"/>
      <c r="G1203" s="61"/>
    </row>
    <row r="1204" spans="5:7" ht="24.9" customHeight="1" x14ac:dyDescent="0.65">
      <c r="E1204" s="61"/>
      <c r="F1204" s="61"/>
      <c r="G1204" s="61"/>
    </row>
    <row r="1205" spans="5:7" ht="24.9" customHeight="1" x14ac:dyDescent="0.65">
      <c r="E1205" s="61"/>
      <c r="F1205" s="61"/>
      <c r="G1205" s="61"/>
    </row>
    <row r="1206" spans="5:7" ht="24.9" customHeight="1" x14ac:dyDescent="0.65">
      <c r="E1206" s="61"/>
      <c r="F1206" s="61"/>
      <c r="G1206" s="61"/>
    </row>
    <row r="1207" spans="5:7" ht="24.9" customHeight="1" x14ac:dyDescent="0.65">
      <c r="E1207" s="61"/>
      <c r="F1207" s="61"/>
      <c r="G1207" s="61"/>
    </row>
    <row r="1208" spans="5:7" ht="24.9" customHeight="1" x14ac:dyDescent="0.65">
      <c r="E1208" s="61"/>
      <c r="F1208" s="61"/>
      <c r="G1208" s="61"/>
    </row>
    <row r="1209" spans="5:7" ht="24.9" customHeight="1" x14ac:dyDescent="0.65">
      <c r="E1209" s="61"/>
      <c r="F1209" s="61"/>
      <c r="G1209" s="61"/>
    </row>
    <row r="1210" spans="5:7" ht="24.9" customHeight="1" x14ac:dyDescent="0.65">
      <c r="E1210" s="61"/>
      <c r="F1210" s="61"/>
      <c r="G1210" s="61"/>
    </row>
    <row r="1211" spans="5:7" ht="24.9" customHeight="1" x14ac:dyDescent="0.65">
      <c r="E1211" s="61"/>
      <c r="F1211" s="61"/>
      <c r="G1211" s="61"/>
    </row>
    <row r="1212" spans="5:7" ht="24.9" customHeight="1" x14ac:dyDescent="0.65">
      <c r="E1212" s="61"/>
      <c r="F1212" s="61"/>
      <c r="G1212" s="61"/>
    </row>
    <row r="1213" spans="5:7" ht="24.9" customHeight="1" x14ac:dyDescent="0.65">
      <c r="E1213" s="61"/>
      <c r="F1213" s="61"/>
      <c r="G1213" s="61"/>
    </row>
    <row r="1214" spans="5:7" ht="24.9" customHeight="1" x14ac:dyDescent="0.65">
      <c r="E1214" s="61"/>
      <c r="F1214" s="61"/>
      <c r="G1214" s="61"/>
    </row>
    <row r="1215" spans="5:7" ht="24.9" customHeight="1" x14ac:dyDescent="0.65">
      <c r="E1215" s="61"/>
      <c r="F1215" s="61"/>
      <c r="G1215" s="61"/>
    </row>
    <row r="1216" spans="5:7" ht="24.9" customHeight="1" x14ac:dyDescent="0.65">
      <c r="E1216" s="61"/>
      <c r="F1216" s="61"/>
      <c r="G1216" s="61"/>
    </row>
    <row r="1217" spans="5:7" ht="24.9" customHeight="1" x14ac:dyDescent="0.65">
      <c r="E1217" s="61"/>
      <c r="F1217" s="61"/>
      <c r="G1217" s="61"/>
    </row>
    <row r="1218" spans="5:7" ht="24.9" customHeight="1" x14ac:dyDescent="0.65">
      <c r="E1218" s="61"/>
      <c r="F1218" s="61"/>
      <c r="G1218" s="61"/>
    </row>
    <row r="1219" spans="5:7" ht="24.9" customHeight="1" x14ac:dyDescent="0.65">
      <c r="E1219" s="61"/>
      <c r="F1219" s="61"/>
      <c r="G1219" s="61"/>
    </row>
    <row r="1220" spans="5:7" ht="24.9" customHeight="1" x14ac:dyDescent="0.65">
      <c r="E1220" s="61"/>
      <c r="F1220" s="61"/>
      <c r="G1220" s="61"/>
    </row>
    <row r="1221" spans="5:7" ht="24.9" customHeight="1" x14ac:dyDescent="0.65">
      <c r="E1221" s="61"/>
      <c r="F1221" s="61"/>
      <c r="G1221" s="61"/>
    </row>
    <row r="1222" spans="5:7" ht="24.9" customHeight="1" x14ac:dyDescent="0.65">
      <c r="E1222" s="61"/>
      <c r="F1222" s="61"/>
      <c r="G1222" s="61"/>
    </row>
    <row r="1223" spans="5:7" ht="24.9" customHeight="1" x14ac:dyDescent="0.65">
      <c r="E1223" s="61"/>
      <c r="F1223" s="61"/>
      <c r="G1223" s="61"/>
    </row>
    <row r="1224" spans="5:7" ht="24.9" customHeight="1" x14ac:dyDescent="0.65">
      <c r="E1224" s="61"/>
      <c r="F1224" s="61"/>
      <c r="G1224" s="61"/>
    </row>
    <row r="1225" spans="5:7" ht="24.9" customHeight="1" x14ac:dyDescent="0.65">
      <c r="E1225" s="61"/>
      <c r="F1225" s="61"/>
      <c r="G1225" s="61"/>
    </row>
    <row r="1226" spans="5:7" ht="24.9" customHeight="1" x14ac:dyDescent="0.65">
      <c r="E1226" s="61"/>
      <c r="F1226" s="61"/>
      <c r="G1226" s="61"/>
    </row>
    <row r="1227" spans="5:7" ht="24.9" customHeight="1" x14ac:dyDescent="0.65">
      <c r="E1227" s="61"/>
      <c r="F1227" s="61"/>
      <c r="G1227" s="61"/>
    </row>
    <row r="1228" spans="5:7" ht="24.9" customHeight="1" x14ac:dyDescent="0.65">
      <c r="E1228" s="61"/>
      <c r="F1228" s="61"/>
      <c r="G1228" s="61"/>
    </row>
    <row r="1229" spans="5:7" ht="24.9" customHeight="1" x14ac:dyDescent="0.65">
      <c r="E1229" s="61"/>
      <c r="F1229" s="61"/>
      <c r="G1229" s="61"/>
    </row>
    <row r="1230" spans="5:7" ht="24.9" customHeight="1" x14ac:dyDescent="0.65">
      <c r="E1230" s="61"/>
      <c r="F1230" s="61"/>
      <c r="G1230" s="61"/>
    </row>
    <row r="1231" spans="5:7" ht="24.9" customHeight="1" x14ac:dyDescent="0.65">
      <c r="E1231" s="61"/>
      <c r="F1231" s="61"/>
      <c r="G1231" s="61"/>
    </row>
    <row r="1232" spans="5:7" ht="24.9" customHeight="1" x14ac:dyDescent="0.65">
      <c r="E1232" s="61"/>
      <c r="F1232" s="61"/>
      <c r="G1232" s="61"/>
    </row>
    <row r="1233" spans="5:7" ht="24.9" customHeight="1" x14ac:dyDescent="0.65">
      <c r="E1233" s="61"/>
      <c r="F1233" s="61"/>
      <c r="G1233" s="61"/>
    </row>
    <row r="1234" spans="5:7" ht="24.9" customHeight="1" x14ac:dyDescent="0.65">
      <c r="E1234" s="61"/>
      <c r="F1234" s="61"/>
      <c r="G1234" s="61"/>
    </row>
    <row r="1235" spans="5:7" ht="24.9" customHeight="1" x14ac:dyDescent="0.65">
      <c r="E1235" s="61"/>
      <c r="F1235" s="61"/>
      <c r="G1235" s="61"/>
    </row>
    <row r="1236" spans="5:7" ht="24.9" customHeight="1" x14ac:dyDescent="0.65">
      <c r="E1236" s="61"/>
      <c r="F1236" s="61"/>
      <c r="G1236" s="61"/>
    </row>
    <row r="1237" spans="5:7" ht="24.9" customHeight="1" x14ac:dyDescent="0.65">
      <c r="E1237" s="61"/>
      <c r="F1237" s="61"/>
      <c r="G1237" s="61"/>
    </row>
    <row r="1238" spans="5:7" ht="24.9" customHeight="1" x14ac:dyDescent="0.65">
      <c r="E1238" s="61"/>
      <c r="F1238" s="61"/>
      <c r="G1238" s="61"/>
    </row>
    <row r="1239" spans="5:7" ht="24.9" customHeight="1" x14ac:dyDescent="0.65">
      <c r="E1239" s="61"/>
      <c r="F1239" s="61"/>
      <c r="G1239" s="61"/>
    </row>
    <row r="1240" spans="5:7" ht="24.9" customHeight="1" x14ac:dyDescent="0.65">
      <c r="E1240" s="61"/>
      <c r="F1240" s="61"/>
      <c r="G1240" s="61"/>
    </row>
    <row r="1241" spans="5:7" ht="24.9" customHeight="1" x14ac:dyDescent="0.65">
      <c r="E1241" s="61"/>
      <c r="F1241" s="61"/>
      <c r="G1241" s="61"/>
    </row>
    <row r="1242" spans="5:7" ht="24.9" customHeight="1" x14ac:dyDescent="0.65">
      <c r="E1242" s="61"/>
      <c r="F1242" s="61"/>
      <c r="G1242" s="61"/>
    </row>
    <row r="1243" spans="5:7" ht="24.9" customHeight="1" x14ac:dyDescent="0.65">
      <c r="E1243" s="61"/>
      <c r="F1243" s="61"/>
      <c r="G1243" s="61"/>
    </row>
    <row r="1244" spans="5:7" ht="24.9" customHeight="1" x14ac:dyDescent="0.65">
      <c r="E1244" s="61"/>
      <c r="F1244" s="61"/>
      <c r="G1244" s="61"/>
    </row>
    <row r="1245" spans="5:7" ht="24.9" customHeight="1" x14ac:dyDescent="0.65">
      <c r="E1245" s="61"/>
      <c r="F1245" s="61"/>
      <c r="G1245" s="61"/>
    </row>
    <row r="1246" spans="5:7" ht="24.9" customHeight="1" x14ac:dyDescent="0.65">
      <c r="E1246" s="61"/>
      <c r="F1246" s="61"/>
      <c r="G1246" s="61"/>
    </row>
    <row r="1247" spans="5:7" ht="24.9" customHeight="1" x14ac:dyDescent="0.65">
      <c r="E1247" s="61"/>
      <c r="F1247" s="61"/>
      <c r="G1247" s="61"/>
    </row>
    <row r="1248" spans="5:7" ht="24.9" customHeight="1" x14ac:dyDescent="0.65">
      <c r="E1248" s="61"/>
      <c r="F1248" s="61"/>
      <c r="G1248" s="61"/>
    </row>
    <row r="1249" spans="5:7" ht="24.9" customHeight="1" x14ac:dyDescent="0.65">
      <c r="E1249" s="61"/>
      <c r="F1249" s="61"/>
      <c r="G1249" s="61"/>
    </row>
    <row r="1250" spans="5:7" ht="24.9" customHeight="1" x14ac:dyDescent="0.65">
      <c r="E1250" s="61"/>
      <c r="F1250" s="61"/>
      <c r="G1250" s="61"/>
    </row>
    <row r="1251" spans="5:7" ht="24.9" customHeight="1" x14ac:dyDescent="0.65">
      <c r="E1251" s="61"/>
      <c r="F1251" s="61"/>
      <c r="G1251" s="61"/>
    </row>
    <row r="1252" spans="5:7" ht="24.9" customHeight="1" x14ac:dyDescent="0.65">
      <c r="E1252" s="61"/>
      <c r="F1252" s="61"/>
      <c r="G1252" s="61"/>
    </row>
    <row r="1253" spans="5:7" ht="24.9" customHeight="1" x14ac:dyDescent="0.65">
      <c r="E1253" s="61"/>
      <c r="F1253" s="61"/>
      <c r="G1253" s="61"/>
    </row>
    <row r="1254" spans="5:7" ht="24.9" customHeight="1" x14ac:dyDescent="0.65">
      <c r="E1254" s="61"/>
      <c r="F1254" s="61"/>
      <c r="G1254" s="61"/>
    </row>
    <row r="1255" spans="5:7" ht="24.9" customHeight="1" x14ac:dyDescent="0.65">
      <c r="E1255" s="61"/>
      <c r="F1255" s="61"/>
      <c r="G1255" s="61"/>
    </row>
    <row r="1256" spans="5:7" ht="24.9" customHeight="1" x14ac:dyDescent="0.65">
      <c r="E1256" s="61"/>
      <c r="F1256" s="61"/>
      <c r="G1256" s="61"/>
    </row>
    <row r="1257" spans="5:7" ht="24.9" customHeight="1" x14ac:dyDescent="0.65">
      <c r="E1257" s="61"/>
      <c r="F1257" s="61"/>
      <c r="G1257" s="61"/>
    </row>
    <row r="1258" spans="5:7" ht="24.9" customHeight="1" x14ac:dyDescent="0.65">
      <c r="E1258" s="61"/>
      <c r="F1258" s="61"/>
      <c r="G1258" s="61"/>
    </row>
    <row r="1259" spans="5:7" ht="24.9" customHeight="1" x14ac:dyDescent="0.65">
      <c r="E1259" s="61"/>
      <c r="F1259" s="61"/>
      <c r="G1259" s="61"/>
    </row>
    <row r="1260" spans="5:7" ht="24.9" customHeight="1" x14ac:dyDescent="0.65">
      <c r="E1260" s="61"/>
      <c r="F1260" s="61"/>
      <c r="G1260" s="61"/>
    </row>
    <row r="1261" spans="5:7" ht="24.9" customHeight="1" x14ac:dyDescent="0.65">
      <c r="E1261" s="61"/>
      <c r="F1261" s="61"/>
      <c r="G1261" s="61"/>
    </row>
    <row r="1262" spans="5:7" ht="24.9" customHeight="1" x14ac:dyDescent="0.65">
      <c r="E1262" s="61"/>
      <c r="F1262" s="61"/>
      <c r="G1262" s="61"/>
    </row>
    <row r="1263" spans="5:7" ht="24.9" customHeight="1" x14ac:dyDescent="0.65">
      <c r="E1263" s="61"/>
      <c r="F1263" s="61"/>
      <c r="G1263" s="61"/>
    </row>
    <row r="1264" spans="5:7" ht="24.9" customHeight="1" x14ac:dyDescent="0.65">
      <c r="E1264" s="61"/>
      <c r="F1264" s="61"/>
      <c r="G1264" s="61"/>
    </row>
    <row r="1265" spans="5:7" ht="24.9" customHeight="1" x14ac:dyDescent="0.65">
      <c r="E1265" s="61"/>
      <c r="F1265" s="61"/>
      <c r="G1265" s="61"/>
    </row>
    <row r="1266" spans="5:7" ht="24.9" customHeight="1" x14ac:dyDescent="0.65">
      <c r="E1266" s="61"/>
      <c r="F1266" s="61"/>
      <c r="G1266" s="61"/>
    </row>
    <row r="1267" spans="5:7" ht="24.9" customHeight="1" x14ac:dyDescent="0.65">
      <c r="E1267" s="61"/>
      <c r="F1267" s="61"/>
      <c r="G1267" s="61"/>
    </row>
    <row r="1268" spans="5:7" ht="24.9" customHeight="1" x14ac:dyDescent="0.65">
      <c r="E1268" s="61"/>
      <c r="F1268" s="61"/>
      <c r="G1268" s="61"/>
    </row>
    <row r="1269" spans="5:7" ht="24.9" customHeight="1" x14ac:dyDescent="0.65">
      <c r="E1269" s="61"/>
      <c r="F1269" s="61"/>
      <c r="G1269" s="61"/>
    </row>
    <row r="1270" spans="5:7" ht="24.9" customHeight="1" x14ac:dyDescent="0.65">
      <c r="E1270" s="61"/>
      <c r="F1270" s="61"/>
      <c r="G1270" s="61"/>
    </row>
    <row r="1271" spans="5:7" ht="24.9" customHeight="1" x14ac:dyDescent="0.65">
      <c r="E1271" s="61"/>
      <c r="F1271" s="61"/>
      <c r="G1271" s="61"/>
    </row>
    <row r="1272" spans="5:7" ht="24.9" customHeight="1" x14ac:dyDescent="0.65">
      <c r="E1272" s="61"/>
      <c r="F1272" s="61"/>
      <c r="G1272" s="61"/>
    </row>
    <row r="1273" spans="5:7" ht="24.9" customHeight="1" x14ac:dyDescent="0.65">
      <c r="E1273" s="61"/>
      <c r="F1273" s="61"/>
      <c r="G1273" s="61"/>
    </row>
    <row r="1274" spans="5:7" ht="24.9" customHeight="1" x14ac:dyDescent="0.65">
      <c r="E1274" s="61"/>
      <c r="F1274" s="61"/>
      <c r="G1274" s="61"/>
    </row>
    <row r="1275" spans="5:7" ht="24.9" customHeight="1" x14ac:dyDescent="0.65">
      <c r="E1275" s="61"/>
      <c r="F1275" s="61"/>
      <c r="G1275" s="61"/>
    </row>
    <row r="1276" spans="5:7" ht="24.9" customHeight="1" x14ac:dyDescent="0.65">
      <c r="E1276" s="61"/>
      <c r="F1276" s="61"/>
      <c r="G1276" s="61"/>
    </row>
    <row r="1277" spans="5:7" ht="24.9" customHeight="1" x14ac:dyDescent="0.65">
      <c r="E1277" s="61"/>
      <c r="F1277" s="61"/>
      <c r="G1277" s="61"/>
    </row>
    <row r="1278" spans="5:7" ht="24.9" customHeight="1" x14ac:dyDescent="0.65">
      <c r="E1278" s="61"/>
      <c r="F1278" s="61"/>
      <c r="G1278" s="61"/>
    </row>
    <row r="1279" spans="5:7" ht="24.9" customHeight="1" x14ac:dyDescent="0.65">
      <c r="E1279" s="61"/>
      <c r="F1279" s="61"/>
      <c r="G1279" s="61"/>
    </row>
    <row r="1280" spans="5:7" ht="24.9" customHeight="1" x14ac:dyDescent="0.65">
      <c r="E1280" s="61"/>
      <c r="F1280" s="61"/>
      <c r="G1280" s="61"/>
    </row>
    <row r="1281" spans="5:7" ht="24.9" customHeight="1" x14ac:dyDescent="0.65">
      <c r="E1281" s="61"/>
      <c r="F1281" s="61"/>
      <c r="G1281" s="61"/>
    </row>
    <row r="1282" spans="5:7" ht="24.9" customHeight="1" x14ac:dyDescent="0.65">
      <c r="E1282" s="61"/>
      <c r="F1282" s="61"/>
      <c r="G1282" s="61"/>
    </row>
    <row r="1283" spans="5:7" ht="24.9" customHeight="1" x14ac:dyDescent="0.65">
      <c r="E1283" s="61"/>
      <c r="F1283" s="61"/>
      <c r="G1283" s="61"/>
    </row>
    <row r="1284" spans="5:7" ht="24.9" customHeight="1" x14ac:dyDescent="0.65">
      <c r="E1284" s="61"/>
      <c r="F1284" s="61"/>
      <c r="G1284" s="61"/>
    </row>
    <row r="1285" spans="5:7" ht="24.9" customHeight="1" x14ac:dyDescent="0.65">
      <c r="E1285" s="61"/>
      <c r="F1285" s="61"/>
      <c r="G1285" s="61"/>
    </row>
    <row r="1286" spans="5:7" ht="24.9" customHeight="1" x14ac:dyDescent="0.65">
      <c r="E1286" s="61"/>
      <c r="F1286" s="61"/>
      <c r="G1286" s="61"/>
    </row>
    <row r="1287" spans="5:7" ht="24.9" customHeight="1" x14ac:dyDescent="0.65">
      <c r="E1287" s="61"/>
      <c r="F1287" s="61"/>
      <c r="G1287" s="61"/>
    </row>
    <row r="1288" spans="5:7" ht="24.9" customHeight="1" x14ac:dyDescent="0.65">
      <c r="E1288" s="61"/>
      <c r="F1288" s="61"/>
      <c r="G1288" s="61"/>
    </row>
    <row r="1289" spans="5:7" ht="24.9" customHeight="1" x14ac:dyDescent="0.65">
      <c r="E1289" s="61"/>
      <c r="F1289" s="61"/>
      <c r="G1289" s="61"/>
    </row>
    <row r="1290" spans="5:7" ht="24.9" customHeight="1" x14ac:dyDescent="0.65">
      <c r="E1290" s="61"/>
      <c r="F1290" s="61"/>
      <c r="G1290" s="61"/>
    </row>
    <row r="1291" spans="5:7" ht="24.9" customHeight="1" x14ac:dyDescent="0.65">
      <c r="E1291" s="61"/>
      <c r="F1291" s="61"/>
      <c r="G1291" s="61"/>
    </row>
    <row r="1292" spans="5:7" ht="24.9" customHeight="1" x14ac:dyDescent="0.65">
      <c r="E1292" s="61"/>
      <c r="F1292" s="61"/>
      <c r="G1292" s="61"/>
    </row>
    <row r="1293" spans="5:7" ht="24.9" customHeight="1" x14ac:dyDescent="0.65">
      <c r="E1293" s="61"/>
      <c r="F1293" s="61"/>
      <c r="G1293" s="61"/>
    </row>
    <row r="1294" spans="5:7" ht="24.9" customHeight="1" x14ac:dyDescent="0.65">
      <c r="E1294" s="61"/>
      <c r="F1294" s="61"/>
      <c r="G1294" s="61"/>
    </row>
    <row r="1295" spans="5:7" ht="24.9" customHeight="1" x14ac:dyDescent="0.65">
      <c r="E1295" s="61"/>
      <c r="F1295" s="61"/>
      <c r="G1295" s="61"/>
    </row>
    <row r="1296" spans="5:7" ht="24.9" customHeight="1" x14ac:dyDescent="0.65">
      <c r="E1296" s="61"/>
      <c r="F1296" s="61"/>
      <c r="G1296" s="61"/>
    </row>
    <row r="1297" spans="5:7" ht="24.9" customHeight="1" x14ac:dyDescent="0.65">
      <c r="E1297" s="61"/>
      <c r="F1297" s="61"/>
      <c r="G1297" s="61"/>
    </row>
    <row r="1298" spans="5:7" ht="24.9" customHeight="1" x14ac:dyDescent="0.65">
      <c r="E1298" s="61"/>
      <c r="F1298" s="61"/>
      <c r="G1298" s="61"/>
    </row>
    <row r="1299" spans="5:7" ht="24.9" customHeight="1" x14ac:dyDescent="0.65">
      <c r="E1299" s="61"/>
      <c r="F1299" s="61"/>
      <c r="G1299" s="61"/>
    </row>
    <row r="1300" spans="5:7" ht="24.9" customHeight="1" x14ac:dyDescent="0.65">
      <c r="E1300" s="61"/>
      <c r="F1300" s="61"/>
      <c r="G1300" s="61"/>
    </row>
    <row r="1301" spans="5:7" ht="24.9" customHeight="1" x14ac:dyDescent="0.65">
      <c r="E1301" s="61"/>
      <c r="F1301" s="61"/>
      <c r="G1301" s="61"/>
    </row>
    <row r="1302" spans="5:7" ht="24.9" customHeight="1" x14ac:dyDescent="0.65">
      <c r="E1302" s="61"/>
      <c r="F1302" s="61"/>
      <c r="G1302" s="61"/>
    </row>
    <row r="1303" spans="5:7" ht="24.9" customHeight="1" x14ac:dyDescent="0.65">
      <c r="E1303" s="61"/>
      <c r="F1303" s="61"/>
      <c r="G1303" s="61"/>
    </row>
    <row r="1304" spans="5:7" ht="24.9" customHeight="1" x14ac:dyDescent="0.65">
      <c r="E1304" s="61"/>
      <c r="F1304" s="61"/>
      <c r="G1304" s="61"/>
    </row>
    <row r="1305" spans="5:7" ht="24.9" customHeight="1" x14ac:dyDescent="0.65">
      <c r="E1305" s="61"/>
      <c r="F1305" s="61"/>
      <c r="G1305" s="61"/>
    </row>
    <row r="1306" spans="5:7" ht="24.9" customHeight="1" x14ac:dyDescent="0.65">
      <c r="E1306" s="61"/>
      <c r="F1306" s="61"/>
      <c r="G1306" s="61"/>
    </row>
    <row r="1307" spans="5:7" ht="24.9" customHeight="1" x14ac:dyDescent="0.65">
      <c r="E1307" s="61"/>
      <c r="F1307" s="61"/>
      <c r="G1307" s="61"/>
    </row>
    <row r="1308" spans="5:7" ht="24.9" customHeight="1" x14ac:dyDescent="0.65">
      <c r="E1308" s="61"/>
      <c r="F1308" s="61"/>
      <c r="G1308" s="61"/>
    </row>
    <row r="1309" spans="5:7" ht="24.9" customHeight="1" x14ac:dyDescent="0.65">
      <c r="E1309" s="61"/>
      <c r="F1309" s="61"/>
      <c r="G1309" s="61"/>
    </row>
    <row r="1310" spans="5:7" ht="24.9" customHeight="1" x14ac:dyDescent="0.65">
      <c r="E1310" s="61"/>
      <c r="F1310" s="61"/>
      <c r="G1310" s="61"/>
    </row>
    <row r="1311" spans="5:7" ht="24.9" customHeight="1" x14ac:dyDescent="0.65">
      <c r="E1311" s="61"/>
      <c r="F1311" s="61"/>
      <c r="G1311" s="61"/>
    </row>
    <row r="1312" spans="5:7" ht="24.9" customHeight="1" x14ac:dyDescent="0.65">
      <c r="E1312" s="61"/>
      <c r="F1312" s="61"/>
      <c r="G1312" s="61"/>
    </row>
    <row r="1313" spans="5:7" ht="24.9" customHeight="1" x14ac:dyDescent="0.65">
      <c r="E1313" s="61"/>
      <c r="F1313" s="61"/>
      <c r="G1313" s="61"/>
    </row>
    <row r="1314" spans="5:7" ht="24.9" customHeight="1" x14ac:dyDescent="0.65">
      <c r="E1314" s="61"/>
      <c r="F1314" s="61"/>
      <c r="G1314" s="61"/>
    </row>
    <row r="1315" spans="5:7" ht="24.9" customHeight="1" x14ac:dyDescent="0.65">
      <c r="E1315" s="61"/>
      <c r="F1315" s="61"/>
      <c r="G1315" s="61"/>
    </row>
    <row r="1316" spans="5:7" ht="24.9" customHeight="1" x14ac:dyDescent="0.65">
      <c r="E1316" s="61"/>
      <c r="F1316" s="61"/>
      <c r="G1316" s="61"/>
    </row>
    <row r="1317" spans="5:7" ht="24.9" customHeight="1" x14ac:dyDescent="0.65">
      <c r="E1317" s="61"/>
      <c r="F1317" s="61"/>
      <c r="G1317" s="61"/>
    </row>
    <row r="1318" spans="5:7" ht="24.9" customHeight="1" x14ac:dyDescent="0.65">
      <c r="E1318" s="61"/>
      <c r="F1318" s="61"/>
      <c r="G1318" s="61"/>
    </row>
    <row r="1319" spans="5:7" ht="24.9" customHeight="1" x14ac:dyDescent="0.65">
      <c r="E1319" s="61"/>
      <c r="F1319" s="61"/>
      <c r="G1319" s="61"/>
    </row>
    <row r="1320" spans="5:7" ht="24.9" customHeight="1" x14ac:dyDescent="0.65">
      <c r="E1320" s="61"/>
      <c r="F1320" s="61"/>
      <c r="G1320" s="61"/>
    </row>
    <row r="1321" spans="5:7" ht="24.9" customHeight="1" x14ac:dyDescent="0.65">
      <c r="E1321" s="61"/>
      <c r="F1321" s="61"/>
      <c r="G1321" s="61"/>
    </row>
    <row r="1322" spans="5:7" ht="24.9" customHeight="1" x14ac:dyDescent="0.65">
      <c r="E1322" s="61"/>
      <c r="F1322" s="61"/>
      <c r="G1322" s="61"/>
    </row>
    <row r="1323" spans="5:7" ht="24.9" customHeight="1" x14ac:dyDescent="0.65">
      <c r="E1323" s="61"/>
      <c r="F1323" s="61"/>
      <c r="G1323" s="61"/>
    </row>
    <row r="1324" spans="5:7" ht="24.9" customHeight="1" x14ac:dyDescent="0.65">
      <c r="E1324" s="61"/>
      <c r="F1324" s="61"/>
      <c r="G1324" s="61"/>
    </row>
    <row r="1325" spans="5:7" ht="24.9" customHeight="1" x14ac:dyDescent="0.65">
      <c r="E1325" s="61"/>
      <c r="F1325" s="61"/>
      <c r="G1325" s="61"/>
    </row>
    <row r="1326" spans="5:7" ht="24.9" customHeight="1" x14ac:dyDescent="0.65">
      <c r="E1326" s="61"/>
      <c r="F1326" s="61"/>
      <c r="G1326" s="61"/>
    </row>
    <row r="1327" spans="5:7" ht="24.9" customHeight="1" x14ac:dyDescent="0.65">
      <c r="E1327" s="61"/>
      <c r="F1327" s="61"/>
      <c r="G1327" s="61"/>
    </row>
    <row r="1328" spans="5:7" ht="24.9" customHeight="1" x14ac:dyDescent="0.65">
      <c r="E1328" s="61"/>
      <c r="F1328" s="61"/>
      <c r="G1328" s="61"/>
    </row>
    <row r="1329" spans="5:7" ht="24.9" customHeight="1" x14ac:dyDescent="0.65">
      <c r="E1329" s="61"/>
      <c r="F1329" s="61"/>
      <c r="G1329" s="61"/>
    </row>
    <row r="1330" spans="5:7" ht="24.9" customHeight="1" x14ac:dyDescent="0.65">
      <c r="E1330" s="61"/>
      <c r="F1330" s="61"/>
      <c r="G1330" s="61"/>
    </row>
    <row r="1331" spans="5:7" ht="24.9" customHeight="1" x14ac:dyDescent="0.65">
      <c r="E1331" s="61"/>
      <c r="F1331" s="61"/>
      <c r="G1331" s="61"/>
    </row>
    <row r="1332" spans="5:7" ht="24.9" customHeight="1" x14ac:dyDescent="0.65">
      <c r="E1332" s="61"/>
      <c r="F1332" s="61"/>
      <c r="G1332" s="61"/>
    </row>
    <row r="1333" spans="5:7" ht="24.9" customHeight="1" x14ac:dyDescent="0.65">
      <c r="E1333" s="61"/>
      <c r="F1333" s="61"/>
      <c r="G1333" s="61"/>
    </row>
    <row r="1334" spans="5:7" ht="24.9" customHeight="1" x14ac:dyDescent="0.65">
      <c r="E1334" s="61"/>
      <c r="F1334" s="61"/>
      <c r="G1334" s="61"/>
    </row>
    <row r="1335" spans="5:7" ht="24.9" customHeight="1" x14ac:dyDescent="0.65">
      <c r="E1335" s="61"/>
      <c r="F1335" s="61"/>
      <c r="G1335" s="61"/>
    </row>
    <row r="1336" spans="5:7" ht="24.9" customHeight="1" x14ac:dyDescent="0.65">
      <c r="E1336" s="61"/>
      <c r="F1336" s="61"/>
      <c r="G1336" s="61"/>
    </row>
    <row r="1337" spans="5:7" ht="24.9" customHeight="1" x14ac:dyDescent="0.65">
      <c r="E1337" s="61"/>
      <c r="F1337" s="61"/>
      <c r="G1337" s="61"/>
    </row>
    <row r="1338" spans="5:7" ht="24.9" customHeight="1" x14ac:dyDescent="0.65">
      <c r="E1338" s="61"/>
      <c r="F1338" s="61"/>
      <c r="G1338" s="61"/>
    </row>
    <row r="1339" spans="5:7" ht="24.9" customHeight="1" x14ac:dyDescent="0.65">
      <c r="E1339" s="61"/>
      <c r="F1339" s="61"/>
      <c r="G1339" s="61"/>
    </row>
    <row r="1340" spans="5:7" ht="24.9" customHeight="1" x14ac:dyDescent="0.65">
      <c r="E1340" s="61"/>
      <c r="F1340" s="61"/>
      <c r="G1340" s="61"/>
    </row>
    <row r="1341" spans="5:7" ht="24.9" customHeight="1" x14ac:dyDescent="0.65">
      <c r="E1341" s="61"/>
      <c r="F1341" s="61"/>
      <c r="G1341" s="61"/>
    </row>
    <row r="1342" spans="5:7" ht="24.9" customHeight="1" x14ac:dyDescent="0.65">
      <c r="E1342" s="61"/>
      <c r="F1342" s="61"/>
      <c r="G1342" s="61"/>
    </row>
    <row r="1343" spans="5:7" ht="24.9" customHeight="1" x14ac:dyDescent="0.65">
      <c r="E1343" s="61"/>
      <c r="F1343" s="61"/>
      <c r="G1343" s="61"/>
    </row>
    <row r="1344" spans="5:7" ht="24.9" customHeight="1" x14ac:dyDescent="0.65">
      <c r="E1344" s="61"/>
      <c r="F1344" s="61"/>
      <c r="G1344" s="61"/>
    </row>
    <row r="1345" spans="5:7" ht="24.9" customHeight="1" x14ac:dyDescent="0.65">
      <c r="E1345" s="61"/>
      <c r="F1345" s="61"/>
      <c r="G1345" s="61"/>
    </row>
    <row r="1346" spans="5:7" ht="24.9" customHeight="1" x14ac:dyDescent="0.65">
      <c r="E1346" s="61"/>
      <c r="F1346" s="61"/>
      <c r="G1346" s="61"/>
    </row>
    <row r="1347" spans="5:7" ht="24.9" customHeight="1" x14ac:dyDescent="0.65">
      <c r="E1347" s="61"/>
      <c r="F1347" s="61"/>
      <c r="G1347" s="61"/>
    </row>
    <row r="1348" spans="5:7" ht="24.9" customHeight="1" x14ac:dyDescent="0.65">
      <c r="E1348" s="61"/>
      <c r="F1348" s="61"/>
      <c r="G1348" s="61"/>
    </row>
    <row r="1349" spans="5:7" ht="24.9" customHeight="1" x14ac:dyDescent="0.65">
      <c r="E1349" s="61"/>
      <c r="F1349" s="61"/>
      <c r="G1349" s="61"/>
    </row>
    <row r="1350" spans="5:7" ht="24.9" customHeight="1" x14ac:dyDescent="0.65">
      <c r="E1350" s="61"/>
      <c r="F1350" s="61"/>
      <c r="G1350" s="61"/>
    </row>
    <row r="1351" spans="5:7" ht="24.9" customHeight="1" x14ac:dyDescent="0.65">
      <c r="E1351" s="61"/>
      <c r="F1351" s="61"/>
      <c r="G1351" s="61"/>
    </row>
    <row r="1352" spans="5:7" ht="24.9" customHeight="1" x14ac:dyDescent="0.65">
      <c r="E1352" s="61"/>
      <c r="F1352" s="61"/>
      <c r="G1352" s="61"/>
    </row>
    <row r="1353" spans="5:7" ht="24.9" customHeight="1" x14ac:dyDescent="0.65">
      <c r="E1353" s="61"/>
      <c r="F1353" s="61"/>
      <c r="G1353" s="61"/>
    </row>
    <row r="1354" spans="5:7" ht="24.9" customHeight="1" x14ac:dyDescent="0.65">
      <c r="E1354" s="61"/>
      <c r="F1354" s="61"/>
      <c r="G1354" s="61"/>
    </row>
    <row r="1355" spans="5:7" ht="24.9" customHeight="1" x14ac:dyDescent="0.65">
      <c r="E1355" s="61"/>
      <c r="F1355" s="61"/>
      <c r="G1355" s="61"/>
    </row>
    <row r="1356" spans="5:7" ht="24.9" customHeight="1" x14ac:dyDescent="0.65">
      <c r="E1356" s="61"/>
      <c r="F1356" s="61"/>
      <c r="G1356" s="61"/>
    </row>
    <row r="1357" spans="5:7" ht="24.9" customHeight="1" x14ac:dyDescent="0.65">
      <c r="E1357" s="61"/>
      <c r="F1357" s="61"/>
      <c r="G1357" s="61"/>
    </row>
    <row r="1358" spans="5:7" ht="24.9" customHeight="1" x14ac:dyDescent="0.65">
      <c r="E1358" s="61"/>
      <c r="F1358" s="61"/>
      <c r="G1358" s="61"/>
    </row>
    <row r="1359" spans="5:7" ht="24.9" customHeight="1" x14ac:dyDescent="0.65">
      <c r="E1359" s="61"/>
      <c r="F1359" s="61"/>
      <c r="G1359" s="61"/>
    </row>
    <row r="1360" spans="5:7" ht="24.9" customHeight="1" x14ac:dyDescent="0.65">
      <c r="E1360" s="61"/>
      <c r="F1360" s="61"/>
      <c r="G1360" s="61"/>
    </row>
    <row r="1361" spans="5:7" ht="24.9" customHeight="1" x14ac:dyDescent="0.65">
      <c r="E1361" s="61"/>
      <c r="F1361" s="61"/>
      <c r="G1361" s="61"/>
    </row>
    <row r="1362" spans="5:7" ht="24.9" customHeight="1" x14ac:dyDescent="0.65">
      <c r="E1362" s="61"/>
      <c r="F1362" s="61"/>
      <c r="G1362" s="61"/>
    </row>
    <row r="1363" spans="5:7" ht="24.9" customHeight="1" x14ac:dyDescent="0.65">
      <c r="E1363" s="61"/>
      <c r="F1363" s="61"/>
      <c r="G1363" s="61"/>
    </row>
    <row r="1364" spans="5:7" ht="24.9" customHeight="1" x14ac:dyDescent="0.65">
      <c r="E1364" s="61"/>
      <c r="F1364" s="61"/>
      <c r="G1364" s="61"/>
    </row>
    <row r="1365" spans="5:7" ht="24.9" customHeight="1" x14ac:dyDescent="0.65">
      <c r="E1365" s="61"/>
      <c r="F1365" s="61"/>
      <c r="G1365" s="61"/>
    </row>
    <row r="1366" spans="5:7" ht="24.9" customHeight="1" x14ac:dyDescent="0.65">
      <c r="E1366" s="61"/>
      <c r="F1366" s="61"/>
      <c r="G1366" s="61"/>
    </row>
    <row r="1367" spans="5:7" ht="24.9" customHeight="1" x14ac:dyDescent="0.65">
      <c r="E1367" s="61"/>
      <c r="F1367" s="61"/>
      <c r="G1367" s="61"/>
    </row>
    <row r="1368" spans="5:7" ht="24.9" customHeight="1" x14ac:dyDescent="0.65">
      <c r="E1368" s="61"/>
      <c r="F1368" s="61"/>
      <c r="G1368" s="61"/>
    </row>
    <row r="1369" spans="5:7" ht="24.9" customHeight="1" x14ac:dyDescent="0.65">
      <c r="E1369" s="61"/>
      <c r="F1369" s="61"/>
      <c r="G1369" s="61"/>
    </row>
    <row r="1370" spans="5:7" ht="24.9" customHeight="1" x14ac:dyDescent="0.65">
      <c r="E1370" s="61"/>
      <c r="F1370" s="61"/>
      <c r="G1370" s="61"/>
    </row>
    <row r="1371" spans="5:7" ht="24.9" customHeight="1" x14ac:dyDescent="0.65">
      <c r="E1371" s="61"/>
      <c r="F1371" s="61"/>
      <c r="G1371" s="61"/>
    </row>
    <row r="1372" spans="5:7" ht="24.9" customHeight="1" x14ac:dyDescent="0.65">
      <c r="E1372" s="61"/>
      <c r="F1372" s="61"/>
      <c r="G1372" s="61"/>
    </row>
    <row r="1373" spans="5:7" ht="24.9" customHeight="1" x14ac:dyDescent="0.65">
      <c r="E1373" s="61"/>
      <c r="F1373" s="61"/>
      <c r="G1373" s="61"/>
    </row>
    <row r="1374" spans="5:7" ht="24.9" customHeight="1" x14ac:dyDescent="0.65">
      <c r="E1374" s="61"/>
      <c r="F1374" s="61"/>
      <c r="G1374" s="61"/>
    </row>
    <row r="1375" spans="5:7" ht="24.9" customHeight="1" x14ac:dyDescent="0.65">
      <c r="E1375" s="61"/>
      <c r="F1375" s="61"/>
      <c r="G1375" s="61"/>
    </row>
    <row r="1376" spans="5:7" ht="24.9" customHeight="1" x14ac:dyDescent="0.65">
      <c r="E1376" s="61"/>
      <c r="F1376" s="61"/>
      <c r="G1376" s="61"/>
    </row>
    <row r="1377" spans="5:7" ht="24.9" customHeight="1" x14ac:dyDescent="0.65">
      <c r="E1377" s="61"/>
      <c r="F1377" s="61"/>
      <c r="G1377" s="61"/>
    </row>
    <row r="1378" spans="5:7" ht="24.9" customHeight="1" x14ac:dyDescent="0.65">
      <c r="E1378" s="61"/>
      <c r="F1378" s="61"/>
      <c r="G1378" s="61"/>
    </row>
    <row r="1379" spans="5:7" ht="24.9" customHeight="1" x14ac:dyDescent="0.65">
      <c r="E1379" s="61"/>
      <c r="F1379" s="61"/>
      <c r="G1379" s="61"/>
    </row>
    <row r="1380" spans="5:7" ht="24.9" customHeight="1" x14ac:dyDescent="0.65">
      <c r="E1380" s="61"/>
      <c r="F1380" s="61"/>
      <c r="G1380" s="61"/>
    </row>
    <row r="1381" spans="5:7" ht="24.9" customHeight="1" x14ac:dyDescent="0.65">
      <c r="E1381" s="61"/>
      <c r="F1381" s="61"/>
      <c r="G1381" s="61"/>
    </row>
    <row r="1382" spans="5:7" ht="24.9" customHeight="1" x14ac:dyDescent="0.65">
      <c r="E1382" s="61"/>
      <c r="F1382" s="61"/>
      <c r="G1382" s="61"/>
    </row>
    <row r="1383" spans="5:7" ht="24.9" customHeight="1" x14ac:dyDescent="0.65">
      <c r="E1383" s="61"/>
      <c r="F1383" s="61"/>
      <c r="G1383" s="61"/>
    </row>
    <row r="1384" spans="5:7" ht="24.9" customHeight="1" x14ac:dyDescent="0.65">
      <c r="E1384" s="61"/>
      <c r="F1384" s="61"/>
      <c r="G1384" s="61"/>
    </row>
    <row r="1385" spans="5:7" ht="24.9" customHeight="1" x14ac:dyDescent="0.65">
      <c r="E1385" s="61"/>
      <c r="F1385" s="61"/>
      <c r="G1385" s="61"/>
    </row>
    <row r="1386" spans="5:7" ht="24.9" customHeight="1" x14ac:dyDescent="0.65">
      <c r="E1386" s="61"/>
      <c r="F1386" s="61"/>
      <c r="G1386" s="61"/>
    </row>
    <row r="1387" spans="5:7" ht="24.9" customHeight="1" x14ac:dyDescent="0.65">
      <c r="E1387" s="61"/>
      <c r="F1387" s="61"/>
      <c r="G1387" s="61"/>
    </row>
    <row r="1388" spans="5:7" ht="24.9" customHeight="1" x14ac:dyDescent="0.65">
      <c r="E1388" s="61"/>
      <c r="F1388" s="61"/>
      <c r="G1388" s="61"/>
    </row>
    <row r="1389" spans="5:7" ht="24.9" customHeight="1" x14ac:dyDescent="0.65">
      <c r="E1389" s="61"/>
      <c r="F1389" s="61"/>
      <c r="G1389" s="61"/>
    </row>
    <row r="1390" spans="5:7" ht="24.9" customHeight="1" x14ac:dyDescent="0.65">
      <c r="E1390" s="61"/>
      <c r="F1390" s="61"/>
      <c r="G1390" s="61"/>
    </row>
    <row r="1391" spans="5:7" ht="24.9" customHeight="1" x14ac:dyDescent="0.65">
      <c r="E1391" s="61"/>
      <c r="F1391" s="61"/>
      <c r="G1391" s="61"/>
    </row>
    <row r="1392" spans="5:7" ht="24.9" customHeight="1" x14ac:dyDescent="0.65">
      <c r="E1392" s="61"/>
      <c r="F1392" s="61"/>
      <c r="G1392" s="61"/>
    </row>
    <row r="1393" spans="5:7" ht="24.9" customHeight="1" x14ac:dyDescent="0.65">
      <c r="E1393" s="61"/>
      <c r="F1393" s="61"/>
      <c r="G1393" s="61"/>
    </row>
    <row r="1394" spans="5:7" ht="24.9" customHeight="1" x14ac:dyDescent="0.65">
      <c r="E1394" s="61"/>
      <c r="F1394" s="61"/>
      <c r="G1394" s="61"/>
    </row>
    <row r="1395" spans="5:7" ht="24.9" customHeight="1" x14ac:dyDescent="0.65">
      <c r="E1395" s="61"/>
      <c r="F1395" s="61"/>
      <c r="G1395" s="61"/>
    </row>
    <row r="1396" spans="5:7" ht="24.9" customHeight="1" x14ac:dyDescent="0.65">
      <c r="E1396" s="61"/>
      <c r="F1396" s="61"/>
      <c r="G1396" s="61"/>
    </row>
    <row r="1397" spans="5:7" ht="24.9" customHeight="1" x14ac:dyDescent="0.65">
      <c r="E1397" s="61"/>
      <c r="F1397" s="61"/>
      <c r="G1397" s="61"/>
    </row>
    <row r="1398" spans="5:7" ht="24.9" customHeight="1" x14ac:dyDescent="0.65">
      <c r="E1398" s="61"/>
      <c r="F1398" s="61"/>
      <c r="G1398" s="61"/>
    </row>
    <row r="1399" spans="5:7" ht="24.9" customHeight="1" x14ac:dyDescent="0.65">
      <c r="E1399" s="61"/>
      <c r="F1399" s="61"/>
      <c r="G1399" s="61"/>
    </row>
    <row r="1400" spans="5:7" ht="24.9" customHeight="1" x14ac:dyDescent="0.65">
      <c r="E1400" s="61"/>
      <c r="F1400" s="61"/>
      <c r="G1400" s="61"/>
    </row>
    <row r="1401" spans="5:7" ht="24.9" customHeight="1" x14ac:dyDescent="0.65">
      <c r="E1401" s="61"/>
      <c r="F1401" s="61"/>
      <c r="G1401" s="61"/>
    </row>
    <row r="1402" spans="5:7" ht="24.9" customHeight="1" x14ac:dyDescent="0.65">
      <c r="E1402" s="61"/>
      <c r="F1402" s="61"/>
      <c r="G1402" s="61"/>
    </row>
    <row r="1403" spans="5:7" ht="24.9" customHeight="1" x14ac:dyDescent="0.65">
      <c r="E1403" s="61"/>
      <c r="F1403" s="61"/>
      <c r="G1403" s="61"/>
    </row>
    <row r="1404" spans="5:7" ht="24.9" customHeight="1" x14ac:dyDescent="0.65">
      <c r="E1404" s="61"/>
      <c r="F1404" s="61"/>
      <c r="G1404" s="61"/>
    </row>
    <row r="1405" spans="5:7" ht="24.9" customHeight="1" x14ac:dyDescent="0.65">
      <c r="E1405" s="61"/>
      <c r="F1405" s="61"/>
      <c r="G1405" s="61"/>
    </row>
    <row r="1406" spans="5:7" ht="24.9" customHeight="1" x14ac:dyDescent="0.65">
      <c r="E1406" s="61"/>
      <c r="F1406" s="61"/>
      <c r="G1406" s="61"/>
    </row>
    <row r="1407" spans="5:7" ht="24.9" customHeight="1" x14ac:dyDescent="0.65">
      <c r="E1407" s="61"/>
      <c r="F1407" s="61"/>
      <c r="G1407" s="61"/>
    </row>
    <row r="1408" spans="5:7" ht="24.9" customHeight="1" x14ac:dyDescent="0.65">
      <c r="E1408" s="61"/>
      <c r="F1408" s="61"/>
      <c r="G1408" s="61"/>
    </row>
    <row r="1409" spans="5:7" ht="24.9" customHeight="1" x14ac:dyDescent="0.65">
      <c r="E1409" s="61"/>
      <c r="F1409" s="61"/>
      <c r="G1409" s="61"/>
    </row>
    <row r="1410" spans="5:7" ht="24.9" customHeight="1" x14ac:dyDescent="0.65">
      <c r="E1410" s="61"/>
      <c r="F1410" s="61"/>
      <c r="G1410" s="61"/>
    </row>
    <row r="1411" spans="5:7" ht="24.9" customHeight="1" x14ac:dyDescent="0.65">
      <c r="E1411" s="61"/>
      <c r="F1411" s="61"/>
      <c r="G1411" s="61"/>
    </row>
    <row r="1412" spans="5:7" ht="24.9" customHeight="1" x14ac:dyDescent="0.65">
      <c r="E1412" s="61"/>
      <c r="F1412" s="61"/>
      <c r="G1412" s="61"/>
    </row>
    <row r="1413" spans="5:7" ht="24.9" customHeight="1" x14ac:dyDescent="0.65">
      <c r="E1413" s="61"/>
      <c r="F1413" s="61"/>
      <c r="G1413" s="61"/>
    </row>
    <row r="1414" spans="5:7" ht="24.9" customHeight="1" x14ac:dyDescent="0.65">
      <c r="E1414" s="61"/>
      <c r="F1414" s="61"/>
      <c r="G1414" s="61"/>
    </row>
    <row r="1415" spans="5:7" ht="24.9" customHeight="1" x14ac:dyDescent="0.65">
      <c r="E1415" s="61"/>
      <c r="F1415" s="61"/>
      <c r="G1415" s="61"/>
    </row>
    <row r="1416" spans="5:7" ht="24.9" customHeight="1" x14ac:dyDescent="0.65">
      <c r="E1416" s="61"/>
      <c r="F1416" s="61"/>
      <c r="G1416" s="61"/>
    </row>
    <row r="1417" spans="5:7" ht="24.9" customHeight="1" x14ac:dyDescent="0.65">
      <c r="E1417" s="61"/>
      <c r="F1417" s="61"/>
      <c r="G1417" s="61"/>
    </row>
    <row r="1418" spans="5:7" ht="24.9" customHeight="1" x14ac:dyDescent="0.65">
      <c r="E1418" s="61"/>
      <c r="F1418" s="61"/>
      <c r="G1418" s="61"/>
    </row>
    <row r="1419" spans="5:7" ht="24.9" customHeight="1" x14ac:dyDescent="0.65">
      <c r="E1419" s="61"/>
      <c r="F1419" s="61"/>
      <c r="G1419" s="61"/>
    </row>
    <row r="1420" spans="5:7" ht="24.9" customHeight="1" x14ac:dyDescent="0.65">
      <c r="E1420" s="61"/>
      <c r="F1420" s="61"/>
      <c r="G1420" s="61"/>
    </row>
    <row r="1421" spans="5:7" ht="24.9" customHeight="1" x14ac:dyDescent="0.65">
      <c r="E1421" s="61"/>
      <c r="F1421" s="61"/>
      <c r="G1421" s="61"/>
    </row>
    <row r="1422" spans="5:7" ht="24.9" customHeight="1" x14ac:dyDescent="0.65">
      <c r="E1422" s="61"/>
      <c r="F1422" s="61"/>
      <c r="G1422" s="61"/>
    </row>
    <row r="1423" spans="5:7" ht="24.9" customHeight="1" x14ac:dyDescent="0.65">
      <c r="E1423" s="61"/>
      <c r="F1423" s="61"/>
      <c r="G1423" s="61"/>
    </row>
    <row r="1424" spans="5:7" ht="24.9" customHeight="1" x14ac:dyDescent="0.65">
      <c r="E1424" s="61"/>
      <c r="F1424" s="61"/>
      <c r="G1424" s="61"/>
    </row>
    <row r="1425" spans="5:7" ht="24.9" customHeight="1" x14ac:dyDescent="0.65">
      <c r="E1425" s="61"/>
      <c r="F1425" s="61"/>
      <c r="G1425" s="61"/>
    </row>
    <row r="1426" spans="5:7" ht="24.9" customHeight="1" x14ac:dyDescent="0.65">
      <c r="E1426" s="61"/>
      <c r="F1426" s="61"/>
      <c r="G1426" s="61"/>
    </row>
    <row r="1427" spans="5:7" ht="24.9" customHeight="1" x14ac:dyDescent="0.65">
      <c r="E1427" s="61"/>
      <c r="F1427" s="61"/>
      <c r="G1427" s="61"/>
    </row>
    <row r="1428" spans="5:7" ht="24.9" customHeight="1" x14ac:dyDescent="0.65">
      <c r="E1428" s="61"/>
      <c r="F1428" s="61"/>
      <c r="G1428" s="61"/>
    </row>
    <row r="1429" spans="5:7" ht="24.9" customHeight="1" x14ac:dyDescent="0.65">
      <c r="E1429" s="61"/>
      <c r="F1429" s="61"/>
      <c r="G1429" s="61"/>
    </row>
    <row r="1430" spans="5:7" ht="24.9" customHeight="1" x14ac:dyDescent="0.65">
      <c r="E1430" s="61"/>
      <c r="F1430" s="61"/>
      <c r="G1430" s="61"/>
    </row>
    <row r="1431" spans="5:7" ht="24.9" customHeight="1" x14ac:dyDescent="0.65">
      <c r="E1431" s="61"/>
      <c r="F1431" s="61"/>
      <c r="G1431" s="61"/>
    </row>
    <row r="1432" spans="5:7" ht="24.9" customHeight="1" x14ac:dyDescent="0.65">
      <c r="E1432" s="61"/>
      <c r="F1432" s="61"/>
      <c r="G1432" s="61"/>
    </row>
    <row r="1433" spans="5:7" ht="24.9" customHeight="1" x14ac:dyDescent="0.65">
      <c r="E1433" s="61"/>
      <c r="F1433" s="61"/>
      <c r="G1433" s="61"/>
    </row>
    <row r="1434" spans="5:7" ht="24.9" customHeight="1" x14ac:dyDescent="0.65">
      <c r="E1434" s="61"/>
      <c r="F1434" s="61"/>
      <c r="G1434" s="61"/>
    </row>
    <row r="1435" spans="5:7" ht="24.9" customHeight="1" x14ac:dyDescent="0.65">
      <c r="E1435" s="61"/>
      <c r="F1435" s="61"/>
      <c r="G1435" s="61"/>
    </row>
    <row r="1436" spans="5:7" ht="24.9" customHeight="1" x14ac:dyDescent="0.65">
      <c r="E1436" s="61"/>
      <c r="F1436" s="61"/>
      <c r="G1436" s="61"/>
    </row>
    <row r="1437" spans="5:7" ht="24.9" customHeight="1" x14ac:dyDescent="0.65">
      <c r="E1437" s="61"/>
      <c r="F1437" s="61"/>
      <c r="G1437" s="61"/>
    </row>
    <row r="1438" spans="5:7" ht="24.9" customHeight="1" x14ac:dyDescent="0.65">
      <c r="E1438" s="61"/>
      <c r="F1438" s="61"/>
      <c r="G1438" s="61"/>
    </row>
    <row r="1439" spans="5:7" ht="24.9" customHeight="1" x14ac:dyDescent="0.65">
      <c r="E1439" s="61"/>
      <c r="F1439" s="61"/>
      <c r="G1439" s="61"/>
    </row>
    <row r="1440" spans="5:7" ht="24.9" customHeight="1" x14ac:dyDescent="0.65">
      <c r="E1440" s="61"/>
      <c r="F1440" s="61"/>
      <c r="G1440" s="61"/>
    </row>
    <row r="1441" spans="5:7" ht="24.9" customHeight="1" x14ac:dyDescent="0.65">
      <c r="E1441" s="61"/>
      <c r="F1441" s="61"/>
      <c r="G1441" s="61"/>
    </row>
    <row r="1442" spans="5:7" ht="24.9" customHeight="1" x14ac:dyDescent="0.65">
      <c r="E1442" s="61"/>
      <c r="F1442" s="61"/>
      <c r="G1442" s="61"/>
    </row>
    <row r="1443" spans="5:7" ht="24.9" customHeight="1" x14ac:dyDescent="0.65">
      <c r="E1443" s="61"/>
      <c r="F1443" s="61"/>
      <c r="G1443" s="61"/>
    </row>
    <row r="1444" spans="5:7" ht="24.9" customHeight="1" x14ac:dyDescent="0.65">
      <c r="E1444" s="61"/>
      <c r="F1444" s="61"/>
      <c r="G1444" s="61"/>
    </row>
    <row r="1445" spans="5:7" ht="24.9" customHeight="1" x14ac:dyDescent="0.65">
      <c r="E1445" s="61"/>
      <c r="F1445" s="61"/>
      <c r="G1445" s="61"/>
    </row>
    <row r="1446" spans="5:7" ht="24.9" customHeight="1" x14ac:dyDescent="0.65">
      <c r="E1446" s="61"/>
      <c r="F1446" s="61"/>
      <c r="G1446" s="61"/>
    </row>
    <row r="1447" spans="5:7" ht="24.9" customHeight="1" x14ac:dyDescent="0.65">
      <c r="E1447" s="61"/>
      <c r="F1447" s="61"/>
      <c r="G1447" s="61"/>
    </row>
    <row r="1448" spans="5:7" ht="24.9" customHeight="1" x14ac:dyDescent="0.65">
      <c r="E1448" s="61"/>
      <c r="F1448" s="61"/>
      <c r="G1448" s="61"/>
    </row>
    <row r="1449" spans="5:7" ht="24.9" customHeight="1" x14ac:dyDescent="0.65">
      <c r="E1449" s="61"/>
      <c r="F1449" s="61"/>
      <c r="G1449" s="61"/>
    </row>
    <row r="1450" spans="5:7" ht="24.9" customHeight="1" x14ac:dyDescent="0.65">
      <c r="E1450" s="61"/>
      <c r="F1450" s="61"/>
      <c r="G1450" s="61"/>
    </row>
    <row r="1451" spans="5:7" ht="24.9" customHeight="1" x14ac:dyDescent="0.65">
      <c r="E1451" s="61"/>
      <c r="F1451" s="61"/>
      <c r="G1451" s="61"/>
    </row>
    <row r="1452" spans="5:7" ht="24.9" customHeight="1" x14ac:dyDescent="0.65">
      <c r="E1452" s="61"/>
      <c r="F1452" s="61"/>
      <c r="G1452" s="61"/>
    </row>
    <row r="1453" spans="5:7" ht="24.9" customHeight="1" x14ac:dyDescent="0.65">
      <c r="E1453" s="61"/>
      <c r="F1453" s="61"/>
      <c r="G1453" s="61"/>
    </row>
    <row r="1454" spans="5:7" ht="24.9" customHeight="1" x14ac:dyDescent="0.65">
      <c r="E1454" s="61"/>
      <c r="F1454" s="61"/>
      <c r="G1454" s="61"/>
    </row>
    <row r="1455" spans="5:7" ht="24.9" customHeight="1" x14ac:dyDescent="0.65">
      <c r="E1455" s="61"/>
      <c r="F1455" s="61"/>
      <c r="G1455" s="61"/>
    </row>
    <row r="1456" spans="5:7" ht="24.9" customHeight="1" x14ac:dyDescent="0.65">
      <c r="E1456" s="61"/>
      <c r="F1456" s="61"/>
      <c r="G1456" s="61"/>
    </row>
    <row r="1457" spans="5:7" ht="24.9" customHeight="1" x14ac:dyDescent="0.65">
      <c r="E1457" s="61"/>
      <c r="F1457" s="61"/>
      <c r="G1457" s="61"/>
    </row>
    <row r="1458" spans="5:7" ht="24.9" customHeight="1" x14ac:dyDescent="0.65">
      <c r="E1458" s="61"/>
      <c r="F1458" s="61"/>
      <c r="G1458" s="61"/>
    </row>
    <row r="1459" spans="5:7" ht="24.9" customHeight="1" x14ac:dyDescent="0.65">
      <c r="E1459" s="61"/>
      <c r="F1459" s="61"/>
      <c r="G1459" s="61"/>
    </row>
    <row r="1460" spans="5:7" ht="24.9" customHeight="1" x14ac:dyDescent="0.65">
      <c r="E1460" s="61"/>
      <c r="F1460" s="61"/>
      <c r="G1460" s="61"/>
    </row>
    <row r="1461" spans="5:7" ht="24.9" customHeight="1" x14ac:dyDescent="0.65">
      <c r="E1461" s="61"/>
      <c r="F1461" s="61"/>
      <c r="G1461" s="61"/>
    </row>
    <row r="1462" spans="5:7" ht="24.9" customHeight="1" x14ac:dyDescent="0.65">
      <c r="E1462" s="61"/>
      <c r="F1462" s="61"/>
      <c r="G1462" s="61"/>
    </row>
    <row r="1463" spans="5:7" ht="24.9" customHeight="1" x14ac:dyDescent="0.65">
      <c r="E1463" s="61"/>
      <c r="F1463" s="61"/>
      <c r="G1463" s="61"/>
    </row>
    <row r="1464" spans="5:7" ht="24.9" customHeight="1" x14ac:dyDescent="0.65">
      <c r="E1464" s="61"/>
      <c r="F1464" s="61"/>
      <c r="G1464" s="61"/>
    </row>
    <row r="1465" spans="5:7" ht="24.9" customHeight="1" x14ac:dyDescent="0.65">
      <c r="E1465" s="61"/>
      <c r="F1465" s="61"/>
      <c r="G1465" s="61"/>
    </row>
    <row r="1466" spans="5:7" ht="24.9" customHeight="1" x14ac:dyDescent="0.65">
      <c r="E1466" s="61"/>
      <c r="F1466" s="61"/>
      <c r="G1466" s="61"/>
    </row>
    <row r="1467" spans="5:7" ht="24.9" customHeight="1" x14ac:dyDescent="0.65">
      <c r="E1467" s="61"/>
      <c r="F1467" s="61"/>
      <c r="G1467" s="61"/>
    </row>
    <row r="1468" spans="5:7" ht="24.9" customHeight="1" x14ac:dyDescent="0.65">
      <c r="E1468" s="61"/>
      <c r="F1468" s="61"/>
      <c r="G1468" s="61"/>
    </row>
    <row r="1469" spans="5:7" ht="24.9" customHeight="1" x14ac:dyDescent="0.65">
      <c r="E1469" s="61"/>
      <c r="F1469" s="61"/>
      <c r="G1469" s="61"/>
    </row>
    <row r="1470" spans="5:7" ht="24.9" customHeight="1" x14ac:dyDescent="0.65">
      <c r="E1470" s="61"/>
      <c r="F1470" s="61"/>
      <c r="G1470" s="61"/>
    </row>
    <row r="1471" spans="5:7" ht="24.9" customHeight="1" x14ac:dyDescent="0.65">
      <c r="E1471" s="61"/>
      <c r="F1471" s="61"/>
      <c r="G1471" s="61"/>
    </row>
    <row r="1472" spans="5:7" ht="24.9" customHeight="1" x14ac:dyDescent="0.65">
      <c r="E1472" s="61"/>
      <c r="F1472" s="61"/>
      <c r="G1472" s="61"/>
    </row>
    <row r="1473" spans="5:7" ht="24.9" customHeight="1" x14ac:dyDescent="0.65">
      <c r="E1473" s="61"/>
      <c r="F1473" s="61"/>
      <c r="G1473" s="61"/>
    </row>
    <row r="1474" spans="5:7" ht="24.9" customHeight="1" x14ac:dyDescent="0.65">
      <c r="E1474" s="61"/>
      <c r="F1474" s="61"/>
      <c r="G1474" s="61"/>
    </row>
    <row r="1475" spans="5:7" ht="24.9" customHeight="1" x14ac:dyDescent="0.65">
      <c r="E1475" s="61"/>
      <c r="F1475" s="61"/>
      <c r="G1475" s="61"/>
    </row>
    <row r="1476" spans="5:7" ht="24.9" customHeight="1" x14ac:dyDescent="0.65">
      <c r="E1476" s="61"/>
      <c r="F1476" s="61"/>
      <c r="G1476" s="61"/>
    </row>
    <row r="1477" spans="5:7" ht="24.9" customHeight="1" x14ac:dyDescent="0.65">
      <c r="E1477" s="61"/>
      <c r="F1477" s="61"/>
      <c r="G1477" s="61"/>
    </row>
    <row r="1478" spans="5:7" ht="24.9" customHeight="1" x14ac:dyDescent="0.65">
      <c r="E1478" s="61"/>
      <c r="F1478" s="61"/>
      <c r="G1478" s="61"/>
    </row>
    <row r="1479" spans="5:7" ht="24.9" customHeight="1" x14ac:dyDescent="0.65">
      <c r="E1479" s="61"/>
      <c r="F1479" s="61"/>
      <c r="G1479" s="61"/>
    </row>
    <row r="1480" spans="5:7" ht="24.9" customHeight="1" x14ac:dyDescent="0.65">
      <c r="E1480" s="61"/>
      <c r="F1480" s="61"/>
      <c r="G1480" s="61"/>
    </row>
    <row r="1481" spans="5:7" ht="24.9" customHeight="1" x14ac:dyDescent="0.65">
      <c r="E1481" s="61"/>
      <c r="F1481" s="61"/>
      <c r="G1481" s="61"/>
    </row>
    <row r="1482" spans="5:7" ht="24.9" customHeight="1" x14ac:dyDescent="0.65">
      <c r="E1482" s="61"/>
      <c r="F1482" s="61"/>
      <c r="G1482" s="61"/>
    </row>
    <row r="1483" spans="5:7" ht="24.9" customHeight="1" x14ac:dyDescent="0.65">
      <c r="E1483" s="61"/>
      <c r="F1483" s="61"/>
      <c r="G1483" s="61"/>
    </row>
    <row r="1484" spans="5:7" ht="24.9" customHeight="1" x14ac:dyDescent="0.65">
      <c r="E1484" s="61"/>
      <c r="F1484" s="61"/>
      <c r="G1484" s="61"/>
    </row>
    <row r="1485" spans="5:7" ht="24.9" customHeight="1" x14ac:dyDescent="0.65">
      <c r="E1485" s="61"/>
      <c r="F1485" s="61"/>
      <c r="G1485" s="61"/>
    </row>
    <row r="1486" spans="5:7" ht="24.9" customHeight="1" x14ac:dyDescent="0.65">
      <c r="E1486" s="61"/>
      <c r="F1486" s="61"/>
      <c r="G1486" s="61"/>
    </row>
    <row r="1487" spans="5:7" ht="24.9" customHeight="1" x14ac:dyDescent="0.65">
      <c r="E1487" s="61"/>
      <c r="F1487" s="61"/>
      <c r="G1487" s="61"/>
    </row>
    <row r="1488" spans="5:7" ht="24.9" customHeight="1" x14ac:dyDescent="0.65">
      <c r="E1488" s="61"/>
      <c r="F1488" s="61"/>
      <c r="G1488" s="61"/>
    </row>
    <row r="1489" spans="5:7" ht="24.9" customHeight="1" x14ac:dyDescent="0.65">
      <c r="E1489" s="61"/>
      <c r="F1489" s="61"/>
      <c r="G1489" s="61"/>
    </row>
    <row r="1490" spans="5:7" ht="24.9" customHeight="1" x14ac:dyDescent="0.65">
      <c r="E1490" s="61"/>
      <c r="F1490" s="61"/>
      <c r="G1490" s="61"/>
    </row>
    <row r="1491" spans="5:7" ht="24.9" customHeight="1" x14ac:dyDescent="0.65">
      <c r="E1491" s="61"/>
      <c r="F1491" s="61"/>
      <c r="G1491" s="61"/>
    </row>
    <row r="1492" spans="5:7" ht="24.9" customHeight="1" x14ac:dyDescent="0.65">
      <c r="E1492" s="61"/>
      <c r="F1492" s="61"/>
      <c r="G1492" s="61"/>
    </row>
    <row r="1493" spans="5:7" ht="24.9" customHeight="1" x14ac:dyDescent="0.65">
      <c r="E1493" s="61"/>
      <c r="F1493" s="61"/>
      <c r="G1493" s="61"/>
    </row>
    <row r="1494" spans="5:7" ht="24.9" customHeight="1" x14ac:dyDescent="0.65">
      <c r="E1494" s="61"/>
      <c r="F1494" s="61"/>
      <c r="G1494" s="61"/>
    </row>
    <row r="1495" spans="5:7" ht="24.9" customHeight="1" x14ac:dyDescent="0.65">
      <c r="E1495" s="61"/>
      <c r="F1495" s="61"/>
      <c r="G1495" s="61"/>
    </row>
    <row r="1496" spans="5:7" ht="24.9" customHeight="1" x14ac:dyDescent="0.65">
      <c r="E1496" s="61"/>
      <c r="F1496" s="61"/>
      <c r="G1496" s="61"/>
    </row>
    <row r="1497" spans="5:7" ht="24.9" customHeight="1" x14ac:dyDescent="0.65">
      <c r="E1497" s="61"/>
      <c r="F1497" s="61"/>
      <c r="G1497" s="61"/>
    </row>
    <row r="1498" spans="5:7" ht="24.9" customHeight="1" x14ac:dyDescent="0.65">
      <c r="E1498" s="61"/>
      <c r="F1498" s="61"/>
      <c r="G1498" s="61"/>
    </row>
    <row r="1499" spans="5:7" ht="24.9" customHeight="1" x14ac:dyDescent="0.65">
      <c r="E1499" s="61"/>
      <c r="F1499" s="61"/>
      <c r="G1499" s="61"/>
    </row>
    <row r="1500" spans="5:7" ht="24.9" customHeight="1" x14ac:dyDescent="0.65">
      <c r="E1500" s="61"/>
      <c r="F1500" s="61"/>
      <c r="G1500" s="61"/>
    </row>
    <row r="1501" spans="5:7" ht="24.9" customHeight="1" x14ac:dyDescent="0.65">
      <c r="E1501" s="61"/>
      <c r="F1501" s="61"/>
      <c r="G1501" s="61"/>
    </row>
    <row r="1502" spans="5:7" ht="24.9" customHeight="1" x14ac:dyDescent="0.65">
      <c r="E1502" s="61"/>
      <c r="F1502" s="61"/>
      <c r="G1502" s="61"/>
    </row>
    <row r="1503" spans="5:7" ht="24.9" customHeight="1" x14ac:dyDescent="0.65">
      <c r="E1503" s="61"/>
      <c r="F1503" s="61"/>
      <c r="G1503" s="61"/>
    </row>
    <row r="1504" spans="5:7" ht="24.9" customHeight="1" x14ac:dyDescent="0.65">
      <c r="E1504" s="61"/>
      <c r="F1504" s="61"/>
      <c r="G1504" s="61"/>
    </row>
    <row r="1505" spans="5:7" ht="24.9" customHeight="1" x14ac:dyDescent="0.65">
      <c r="E1505" s="61"/>
      <c r="F1505" s="61"/>
      <c r="G1505" s="61"/>
    </row>
    <row r="1506" spans="5:7" ht="24.9" customHeight="1" x14ac:dyDescent="0.65">
      <c r="E1506" s="61"/>
      <c r="F1506" s="61"/>
      <c r="G1506" s="61"/>
    </row>
    <row r="1507" spans="5:7" ht="24.9" customHeight="1" x14ac:dyDescent="0.65">
      <c r="E1507" s="61"/>
      <c r="F1507" s="61"/>
      <c r="G1507" s="61"/>
    </row>
    <row r="1508" spans="5:7" ht="24.9" customHeight="1" x14ac:dyDescent="0.65">
      <c r="E1508" s="61"/>
      <c r="F1508" s="61"/>
      <c r="G1508" s="61"/>
    </row>
    <row r="1509" spans="5:7" ht="24.9" customHeight="1" x14ac:dyDescent="0.65">
      <c r="E1509" s="61"/>
      <c r="F1509" s="61"/>
      <c r="G1509" s="61"/>
    </row>
    <row r="1510" spans="5:7" ht="24.9" customHeight="1" x14ac:dyDescent="0.65">
      <c r="E1510" s="61"/>
      <c r="F1510" s="61"/>
      <c r="G1510" s="61"/>
    </row>
    <row r="1511" spans="5:7" ht="24.9" customHeight="1" x14ac:dyDescent="0.65">
      <c r="E1511" s="61"/>
      <c r="F1511" s="61"/>
      <c r="G1511" s="61"/>
    </row>
    <row r="1512" spans="5:7" ht="24.9" customHeight="1" x14ac:dyDescent="0.65">
      <c r="E1512" s="61"/>
      <c r="F1512" s="61"/>
      <c r="G1512" s="61"/>
    </row>
    <row r="1513" spans="5:7" ht="24.9" customHeight="1" x14ac:dyDescent="0.65">
      <c r="E1513" s="61"/>
      <c r="F1513" s="61"/>
      <c r="G1513" s="61"/>
    </row>
    <row r="1514" spans="5:7" ht="24.9" customHeight="1" x14ac:dyDescent="0.65">
      <c r="E1514" s="61"/>
      <c r="F1514" s="61"/>
      <c r="G1514" s="61"/>
    </row>
    <row r="1515" spans="5:7" ht="24.9" customHeight="1" x14ac:dyDescent="0.65">
      <c r="E1515" s="61"/>
      <c r="F1515" s="61"/>
      <c r="G1515" s="61"/>
    </row>
    <row r="1516" spans="5:7" ht="24.9" customHeight="1" x14ac:dyDescent="0.65">
      <c r="E1516" s="61"/>
      <c r="F1516" s="61"/>
      <c r="G1516" s="61"/>
    </row>
    <row r="1517" spans="5:7" ht="24.9" customHeight="1" x14ac:dyDescent="0.65">
      <c r="E1517" s="61"/>
      <c r="F1517" s="61"/>
      <c r="G1517" s="61"/>
    </row>
    <row r="1518" spans="5:7" ht="24.9" customHeight="1" x14ac:dyDescent="0.65">
      <c r="E1518" s="61"/>
      <c r="F1518" s="61"/>
      <c r="G1518" s="61"/>
    </row>
    <row r="1519" spans="5:7" ht="24.9" customHeight="1" x14ac:dyDescent="0.65">
      <c r="E1519" s="61"/>
      <c r="F1519" s="61"/>
      <c r="G1519" s="61"/>
    </row>
    <row r="1520" spans="5:7" ht="24.9" customHeight="1" x14ac:dyDescent="0.65">
      <c r="E1520" s="61"/>
      <c r="F1520" s="61"/>
      <c r="G1520" s="61"/>
    </row>
    <row r="1521" spans="5:7" ht="24.9" customHeight="1" x14ac:dyDescent="0.65">
      <c r="E1521" s="61"/>
      <c r="F1521" s="61"/>
      <c r="G1521" s="61"/>
    </row>
    <row r="1522" spans="5:7" ht="24.9" customHeight="1" x14ac:dyDescent="0.65">
      <c r="E1522" s="61"/>
      <c r="F1522" s="61"/>
      <c r="G1522" s="61"/>
    </row>
    <row r="1523" spans="5:7" ht="24.9" customHeight="1" x14ac:dyDescent="0.65">
      <c r="E1523" s="61"/>
      <c r="F1523" s="61"/>
      <c r="G1523" s="61"/>
    </row>
    <row r="1524" spans="5:7" ht="24.9" customHeight="1" x14ac:dyDescent="0.65">
      <c r="E1524" s="61"/>
      <c r="F1524" s="61"/>
      <c r="G1524" s="61"/>
    </row>
    <row r="1525" spans="5:7" ht="24.9" customHeight="1" x14ac:dyDescent="0.65">
      <c r="E1525" s="61"/>
      <c r="F1525" s="61"/>
      <c r="G1525" s="61"/>
    </row>
    <row r="1526" spans="5:7" ht="24.9" customHeight="1" x14ac:dyDescent="0.65">
      <c r="E1526" s="61"/>
      <c r="F1526" s="61"/>
      <c r="G1526" s="61"/>
    </row>
    <row r="1527" spans="5:7" ht="24.9" customHeight="1" x14ac:dyDescent="0.65">
      <c r="E1527" s="61"/>
      <c r="F1527" s="61"/>
      <c r="G1527" s="61"/>
    </row>
    <row r="1528" spans="5:7" ht="24.9" customHeight="1" x14ac:dyDescent="0.65">
      <c r="E1528" s="61"/>
      <c r="F1528" s="61"/>
      <c r="G1528" s="61"/>
    </row>
    <row r="1529" spans="5:7" ht="24.9" customHeight="1" x14ac:dyDescent="0.65">
      <c r="E1529" s="61"/>
      <c r="F1529" s="61"/>
      <c r="G1529" s="61"/>
    </row>
    <row r="1530" spans="5:7" ht="24.9" customHeight="1" x14ac:dyDescent="0.65">
      <c r="E1530" s="61"/>
      <c r="F1530" s="61"/>
      <c r="G1530" s="61"/>
    </row>
    <row r="1531" spans="5:7" ht="24.9" customHeight="1" x14ac:dyDescent="0.65">
      <c r="E1531" s="61"/>
      <c r="F1531" s="61"/>
      <c r="G1531" s="61"/>
    </row>
    <row r="1532" spans="5:7" ht="24.9" customHeight="1" x14ac:dyDescent="0.65">
      <c r="E1532" s="61"/>
      <c r="F1532" s="61"/>
      <c r="G1532" s="61"/>
    </row>
    <row r="1533" spans="5:7" ht="24.9" customHeight="1" x14ac:dyDescent="0.65">
      <c r="E1533" s="61"/>
      <c r="F1533" s="61"/>
      <c r="G1533" s="61"/>
    </row>
    <row r="1534" spans="5:7" ht="24.9" customHeight="1" x14ac:dyDescent="0.65">
      <c r="E1534" s="61"/>
      <c r="F1534" s="61"/>
      <c r="G1534" s="61"/>
    </row>
    <row r="1535" spans="5:7" ht="24.9" customHeight="1" x14ac:dyDescent="0.65">
      <c r="E1535" s="61"/>
      <c r="F1535" s="61"/>
      <c r="G1535" s="61"/>
    </row>
    <row r="1536" spans="5:7" ht="24.9" customHeight="1" x14ac:dyDescent="0.65">
      <c r="E1536" s="61"/>
      <c r="F1536" s="61"/>
      <c r="G1536" s="61"/>
    </row>
    <row r="1537" spans="5:7" ht="24.9" customHeight="1" x14ac:dyDescent="0.65">
      <c r="E1537" s="61"/>
      <c r="F1537" s="61"/>
      <c r="G1537" s="61"/>
    </row>
    <row r="1538" spans="5:7" ht="24.9" customHeight="1" x14ac:dyDescent="0.65">
      <c r="E1538" s="61"/>
      <c r="F1538" s="61"/>
      <c r="G1538" s="61"/>
    </row>
    <row r="1539" spans="5:7" ht="24.9" customHeight="1" x14ac:dyDescent="0.65">
      <c r="E1539" s="61"/>
      <c r="F1539" s="61"/>
      <c r="G1539" s="61"/>
    </row>
    <row r="1540" spans="5:7" ht="24.9" customHeight="1" x14ac:dyDescent="0.65">
      <c r="E1540" s="61"/>
      <c r="F1540" s="61"/>
      <c r="G1540" s="61"/>
    </row>
    <row r="1541" spans="5:7" ht="24.9" customHeight="1" x14ac:dyDescent="0.65">
      <c r="E1541" s="61"/>
      <c r="F1541" s="61"/>
      <c r="G1541" s="61"/>
    </row>
    <row r="1542" spans="5:7" ht="24.9" customHeight="1" x14ac:dyDescent="0.65">
      <c r="E1542" s="61"/>
      <c r="F1542" s="61"/>
      <c r="G1542" s="61"/>
    </row>
    <row r="1543" spans="5:7" ht="24.9" customHeight="1" x14ac:dyDescent="0.65">
      <c r="E1543" s="61"/>
      <c r="F1543" s="61"/>
      <c r="G1543" s="61"/>
    </row>
    <row r="1544" spans="5:7" ht="24.9" customHeight="1" x14ac:dyDescent="0.65">
      <c r="E1544" s="61"/>
      <c r="F1544" s="61"/>
      <c r="G1544" s="61"/>
    </row>
    <row r="1545" spans="5:7" ht="24.9" customHeight="1" x14ac:dyDescent="0.65">
      <c r="E1545" s="61"/>
      <c r="F1545" s="61"/>
      <c r="G1545" s="61"/>
    </row>
    <row r="1546" spans="5:7" ht="24.9" customHeight="1" x14ac:dyDescent="0.65">
      <c r="E1546" s="61"/>
      <c r="F1546" s="61"/>
      <c r="G1546" s="61"/>
    </row>
    <row r="1547" spans="5:7" ht="24.9" customHeight="1" x14ac:dyDescent="0.65">
      <c r="E1547" s="61"/>
      <c r="F1547" s="61"/>
      <c r="G1547" s="61"/>
    </row>
    <row r="1548" spans="5:7" ht="24.9" customHeight="1" x14ac:dyDescent="0.65">
      <c r="E1548" s="61"/>
      <c r="F1548" s="61"/>
      <c r="G1548" s="61"/>
    </row>
    <row r="1549" spans="5:7" ht="24.9" customHeight="1" x14ac:dyDescent="0.65">
      <c r="E1549" s="61"/>
      <c r="F1549" s="61"/>
      <c r="G1549" s="61"/>
    </row>
    <row r="1550" spans="5:7" ht="24.9" customHeight="1" x14ac:dyDescent="0.65">
      <c r="E1550" s="61"/>
      <c r="F1550" s="61"/>
      <c r="G1550" s="61"/>
    </row>
    <row r="1551" spans="5:7" ht="24.9" customHeight="1" x14ac:dyDescent="0.65">
      <c r="E1551" s="61"/>
      <c r="F1551" s="61"/>
      <c r="G1551" s="61"/>
    </row>
    <row r="1552" spans="5:7" ht="24.9" customHeight="1" x14ac:dyDescent="0.65">
      <c r="E1552" s="61"/>
      <c r="F1552" s="61"/>
      <c r="G1552" s="61"/>
    </row>
    <row r="1553" spans="5:7" ht="24.9" customHeight="1" x14ac:dyDescent="0.65">
      <c r="E1553" s="61"/>
      <c r="F1553" s="61"/>
      <c r="G1553" s="61"/>
    </row>
    <row r="1554" spans="5:7" ht="24.9" customHeight="1" x14ac:dyDescent="0.65">
      <c r="E1554" s="61"/>
      <c r="F1554" s="61"/>
      <c r="G1554" s="61"/>
    </row>
    <row r="1555" spans="5:7" ht="24.9" customHeight="1" x14ac:dyDescent="0.65">
      <c r="E1555" s="61"/>
      <c r="F1555" s="61"/>
      <c r="G1555" s="61"/>
    </row>
    <row r="1556" spans="5:7" ht="24.9" customHeight="1" x14ac:dyDescent="0.65">
      <c r="E1556" s="61"/>
      <c r="F1556" s="61"/>
      <c r="G1556" s="61"/>
    </row>
    <row r="1557" spans="5:7" ht="24.9" customHeight="1" x14ac:dyDescent="0.65">
      <c r="E1557" s="61"/>
      <c r="F1557" s="61"/>
      <c r="G1557" s="61"/>
    </row>
    <row r="1558" spans="5:7" ht="24.9" customHeight="1" x14ac:dyDescent="0.65">
      <c r="E1558" s="61"/>
      <c r="F1558" s="61"/>
      <c r="G1558" s="61"/>
    </row>
    <row r="1559" spans="5:7" ht="24.9" customHeight="1" x14ac:dyDescent="0.65">
      <c r="E1559" s="61"/>
      <c r="F1559" s="61"/>
      <c r="G1559" s="61"/>
    </row>
    <row r="1560" spans="5:7" ht="24.9" customHeight="1" x14ac:dyDescent="0.65">
      <c r="E1560" s="61"/>
      <c r="F1560" s="61"/>
      <c r="G1560" s="61"/>
    </row>
    <row r="1561" spans="5:7" ht="24.9" customHeight="1" x14ac:dyDescent="0.65">
      <c r="E1561" s="61"/>
      <c r="F1561" s="61"/>
      <c r="G1561" s="61"/>
    </row>
    <row r="1562" spans="5:7" ht="24.9" customHeight="1" x14ac:dyDescent="0.65">
      <c r="E1562" s="61"/>
      <c r="F1562" s="61"/>
      <c r="G1562" s="61"/>
    </row>
    <row r="1563" spans="5:7" ht="24.9" customHeight="1" x14ac:dyDescent="0.65">
      <c r="E1563" s="61"/>
      <c r="F1563" s="61"/>
      <c r="G1563" s="61"/>
    </row>
    <row r="1564" spans="5:7" ht="24.9" customHeight="1" x14ac:dyDescent="0.65">
      <c r="E1564" s="61"/>
      <c r="F1564" s="61"/>
      <c r="G1564" s="61"/>
    </row>
    <row r="1565" spans="5:7" ht="24.9" customHeight="1" x14ac:dyDescent="0.65">
      <c r="E1565" s="61"/>
      <c r="F1565" s="61"/>
      <c r="G1565" s="61"/>
    </row>
    <row r="1566" spans="5:7" ht="24.9" customHeight="1" x14ac:dyDescent="0.65">
      <c r="E1566" s="61"/>
      <c r="F1566" s="61"/>
      <c r="G1566" s="61"/>
    </row>
    <row r="1567" spans="5:7" ht="24.9" customHeight="1" x14ac:dyDescent="0.65">
      <c r="E1567" s="61"/>
      <c r="F1567" s="61"/>
      <c r="G1567" s="61"/>
    </row>
    <row r="1568" spans="5:7" ht="24.9" customHeight="1" x14ac:dyDescent="0.65">
      <c r="E1568" s="61"/>
      <c r="F1568" s="61"/>
      <c r="G1568" s="61"/>
    </row>
    <row r="1569" spans="5:7" ht="24.9" customHeight="1" x14ac:dyDescent="0.65">
      <c r="E1569" s="61"/>
      <c r="F1569" s="61"/>
      <c r="G1569" s="61"/>
    </row>
    <row r="1570" spans="5:7" ht="24.9" customHeight="1" x14ac:dyDescent="0.65">
      <c r="E1570" s="61"/>
      <c r="F1570" s="61"/>
      <c r="G1570" s="61"/>
    </row>
    <row r="1571" spans="5:7" ht="24.9" customHeight="1" x14ac:dyDescent="0.65">
      <c r="E1571" s="61"/>
      <c r="F1571" s="61"/>
      <c r="G1571" s="61"/>
    </row>
    <row r="1572" spans="5:7" ht="24.9" customHeight="1" x14ac:dyDescent="0.65">
      <c r="E1572" s="61"/>
      <c r="F1572" s="61"/>
      <c r="G1572" s="61"/>
    </row>
    <row r="1573" spans="5:7" ht="24.9" customHeight="1" x14ac:dyDescent="0.65">
      <c r="E1573" s="61"/>
      <c r="F1573" s="61"/>
      <c r="G1573" s="61"/>
    </row>
    <row r="1574" spans="5:7" ht="24.9" customHeight="1" x14ac:dyDescent="0.65">
      <c r="E1574" s="61"/>
      <c r="F1574" s="61"/>
      <c r="G1574" s="61"/>
    </row>
    <row r="1575" spans="5:7" ht="24.9" customHeight="1" x14ac:dyDescent="0.65">
      <c r="E1575" s="61"/>
      <c r="F1575" s="61"/>
      <c r="G1575" s="61"/>
    </row>
    <row r="1576" spans="5:7" ht="24.9" customHeight="1" x14ac:dyDescent="0.65">
      <c r="E1576" s="61"/>
      <c r="F1576" s="61"/>
      <c r="G1576" s="61"/>
    </row>
    <row r="1577" spans="5:7" ht="24.9" customHeight="1" x14ac:dyDescent="0.65">
      <c r="E1577" s="61"/>
      <c r="F1577" s="61"/>
      <c r="G1577" s="61"/>
    </row>
    <row r="1578" spans="5:7" ht="24.9" customHeight="1" x14ac:dyDescent="0.65">
      <c r="E1578" s="61"/>
      <c r="F1578" s="61"/>
      <c r="G1578" s="61"/>
    </row>
    <row r="1579" spans="5:7" ht="24.9" customHeight="1" x14ac:dyDescent="0.65">
      <c r="E1579" s="61"/>
      <c r="F1579" s="61"/>
      <c r="G1579" s="61"/>
    </row>
    <row r="1580" spans="5:7" ht="24.9" customHeight="1" x14ac:dyDescent="0.65">
      <c r="E1580" s="61"/>
      <c r="F1580" s="61"/>
      <c r="G1580" s="61"/>
    </row>
    <row r="1581" spans="5:7" ht="24.9" customHeight="1" x14ac:dyDescent="0.65">
      <c r="E1581" s="61"/>
      <c r="F1581" s="61"/>
      <c r="G1581" s="61"/>
    </row>
    <row r="1582" spans="5:7" ht="24.9" customHeight="1" x14ac:dyDescent="0.65">
      <c r="E1582" s="61"/>
      <c r="F1582" s="61"/>
      <c r="G1582" s="61"/>
    </row>
    <row r="1583" spans="5:7" ht="24.9" customHeight="1" x14ac:dyDescent="0.65">
      <c r="E1583" s="61"/>
      <c r="F1583" s="61"/>
      <c r="G1583" s="61"/>
    </row>
    <row r="1584" spans="5:7" ht="24.9" customHeight="1" x14ac:dyDescent="0.65">
      <c r="E1584" s="61"/>
      <c r="F1584" s="61"/>
      <c r="G1584" s="61"/>
    </row>
    <row r="1585" spans="5:7" ht="24.9" customHeight="1" x14ac:dyDescent="0.65">
      <c r="E1585" s="61"/>
      <c r="F1585" s="61"/>
      <c r="G1585" s="61"/>
    </row>
    <row r="1586" spans="5:7" ht="24.9" customHeight="1" x14ac:dyDescent="0.65">
      <c r="E1586" s="61"/>
      <c r="F1586" s="61"/>
      <c r="G1586" s="61"/>
    </row>
    <row r="1587" spans="5:7" ht="24.9" customHeight="1" x14ac:dyDescent="0.65">
      <c r="E1587" s="61"/>
      <c r="F1587" s="61"/>
      <c r="G1587" s="61"/>
    </row>
    <row r="1588" spans="5:7" ht="24.9" customHeight="1" x14ac:dyDescent="0.65">
      <c r="E1588" s="61"/>
      <c r="F1588" s="61"/>
      <c r="G1588" s="61"/>
    </row>
    <row r="1589" spans="5:7" ht="24.9" customHeight="1" x14ac:dyDescent="0.65">
      <c r="E1589" s="61"/>
      <c r="F1589" s="61"/>
      <c r="G1589" s="61"/>
    </row>
    <row r="1590" spans="5:7" ht="24.9" customHeight="1" x14ac:dyDescent="0.65">
      <c r="E1590" s="61"/>
      <c r="F1590" s="61"/>
      <c r="G1590" s="61"/>
    </row>
    <row r="1591" spans="5:7" ht="24.9" customHeight="1" x14ac:dyDescent="0.65">
      <c r="E1591" s="61"/>
      <c r="F1591" s="61"/>
      <c r="G1591" s="61"/>
    </row>
    <row r="1592" spans="5:7" ht="24.9" customHeight="1" x14ac:dyDescent="0.65">
      <c r="E1592" s="61"/>
      <c r="F1592" s="61"/>
      <c r="G1592" s="61"/>
    </row>
    <row r="1593" spans="5:7" ht="24.9" customHeight="1" x14ac:dyDescent="0.65">
      <c r="E1593" s="61"/>
      <c r="F1593" s="61"/>
      <c r="G1593" s="61"/>
    </row>
    <row r="1594" spans="5:7" ht="24.9" customHeight="1" x14ac:dyDescent="0.65">
      <c r="E1594" s="61"/>
      <c r="F1594" s="61"/>
      <c r="G1594" s="61"/>
    </row>
    <row r="1595" spans="5:7" ht="24.9" customHeight="1" x14ac:dyDescent="0.65">
      <c r="E1595" s="61"/>
      <c r="F1595" s="61"/>
      <c r="G1595" s="61"/>
    </row>
    <row r="1596" spans="5:7" ht="24.9" customHeight="1" x14ac:dyDescent="0.65">
      <c r="E1596" s="61"/>
      <c r="F1596" s="61"/>
      <c r="G1596" s="61"/>
    </row>
    <row r="1597" spans="5:7" ht="24.9" customHeight="1" x14ac:dyDescent="0.65">
      <c r="E1597" s="61"/>
      <c r="F1597" s="61"/>
      <c r="G1597" s="61"/>
    </row>
    <row r="1598" spans="5:7" ht="24.9" customHeight="1" x14ac:dyDescent="0.65">
      <c r="E1598" s="61"/>
      <c r="F1598" s="61"/>
      <c r="G1598" s="61"/>
    </row>
    <row r="1599" spans="5:7" ht="24.9" customHeight="1" x14ac:dyDescent="0.65">
      <c r="E1599" s="61"/>
      <c r="F1599" s="61"/>
      <c r="G1599" s="61"/>
    </row>
    <row r="1600" spans="5:7" ht="24.9" customHeight="1" x14ac:dyDescent="0.65">
      <c r="E1600" s="61"/>
      <c r="F1600" s="61"/>
      <c r="G1600" s="61"/>
    </row>
    <row r="1601" spans="5:7" ht="24.9" customHeight="1" x14ac:dyDescent="0.65">
      <c r="E1601" s="61"/>
      <c r="F1601" s="61"/>
      <c r="G1601" s="61"/>
    </row>
    <row r="1602" spans="5:7" ht="24.9" customHeight="1" x14ac:dyDescent="0.65">
      <c r="E1602" s="61"/>
      <c r="F1602" s="61"/>
      <c r="G1602" s="61"/>
    </row>
    <row r="1603" spans="5:7" ht="24.9" customHeight="1" x14ac:dyDescent="0.65">
      <c r="E1603" s="61"/>
      <c r="F1603" s="61"/>
      <c r="G1603" s="61"/>
    </row>
    <row r="1604" spans="5:7" ht="24.9" customHeight="1" x14ac:dyDescent="0.65">
      <c r="E1604" s="61"/>
      <c r="F1604" s="61"/>
      <c r="G1604" s="61"/>
    </row>
    <row r="1605" spans="5:7" ht="24.9" customHeight="1" x14ac:dyDescent="0.65">
      <c r="E1605" s="61"/>
      <c r="F1605" s="61"/>
      <c r="G1605" s="61"/>
    </row>
    <row r="1606" spans="5:7" ht="24.9" customHeight="1" x14ac:dyDescent="0.65">
      <c r="E1606" s="61"/>
      <c r="F1606" s="61"/>
      <c r="G1606" s="61"/>
    </row>
    <row r="1607" spans="5:7" ht="24.9" customHeight="1" x14ac:dyDescent="0.65">
      <c r="E1607" s="61"/>
      <c r="F1607" s="61"/>
      <c r="G1607" s="61"/>
    </row>
    <row r="1608" spans="5:7" ht="24.9" customHeight="1" x14ac:dyDescent="0.65">
      <c r="E1608" s="61"/>
      <c r="F1608" s="61"/>
      <c r="G1608" s="61"/>
    </row>
    <row r="1609" spans="5:7" ht="24.9" customHeight="1" x14ac:dyDescent="0.65">
      <c r="E1609" s="61"/>
      <c r="F1609" s="61"/>
      <c r="G1609" s="61"/>
    </row>
    <row r="1610" spans="5:7" ht="24.9" customHeight="1" x14ac:dyDescent="0.65">
      <c r="E1610" s="61"/>
      <c r="F1610" s="61"/>
      <c r="G1610" s="61"/>
    </row>
    <row r="1611" spans="5:7" ht="24.9" customHeight="1" x14ac:dyDescent="0.65">
      <c r="E1611" s="61"/>
      <c r="F1611" s="61"/>
      <c r="G1611" s="61"/>
    </row>
    <row r="1612" spans="5:7" ht="24.9" customHeight="1" x14ac:dyDescent="0.65">
      <c r="E1612" s="61"/>
      <c r="F1612" s="61"/>
      <c r="G1612" s="61"/>
    </row>
    <row r="1613" spans="5:7" ht="24.9" customHeight="1" x14ac:dyDescent="0.65">
      <c r="E1613" s="61"/>
      <c r="F1613" s="61"/>
      <c r="G1613" s="61"/>
    </row>
    <row r="1614" spans="5:7" ht="24.9" customHeight="1" x14ac:dyDescent="0.65">
      <c r="E1614" s="61"/>
      <c r="F1614" s="61"/>
      <c r="G1614" s="61"/>
    </row>
    <row r="1615" spans="5:7" ht="24.9" customHeight="1" x14ac:dyDescent="0.65">
      <c r="E1615" s="61"/>
      <c r="F1615" s="61"/>
      <c r="G1615" s="61"/>
    </row>
    <row r="1616" spans="5:7" ht="24.9" customHeight="1" x14ac:dyDescent="0.65">
      <c r="E1616" s="61"/>
      <c r="F1616" s="61"/>
      <c r="G1616" s="61"/>
    </row>
    <row r="1617" spans="5:7" ht="24.9" customHeight="1" x14ac:dyDescent="0.65">
      <c r="E1617" s="61"/>
      <c r="F1617" s="61"/>
      <c r="G1617" s="61"/>
    </row>
    <row r="1618" spans="5:7" ht="24.9" customHeight="1" x14ac:dyDescent="0.65">
      <c r="E1618" s="61"/>
      <c r="F1618" s="61"/>
      <c r="G1618" s="61"/>
    </row>
    <row r="1619" spans="5:7" ht="24.9" customHeight="1" x14ac:dyDescent="0.65">
      <c r="E1619" s="61"/>
      <c r="F1619" s="61"/>
      <c r="G1619" s="61"/>
    </row>
    <row r="1620" spans="5:7" ht="24.9" customHeight="1" x14ac:dyDescent="0.65">
      <c r="E1620" s="61"/>
      <c r="F1620" s="61"/>
      <c r="G1620" s="61"/>
    </row>
    <row r="1621" spans="5:7" ht="24.9" customHeight="1" x14ac:dyDescent="0.65">
      <c r="E1621" s="61"/>
      <c r="F1621" s="61"/>
      <c r="G1621" s="61"/>
    </row>
    <row r="1622" spans="5:7" ht="24.9" customHeight="1" x14ac:dyDescent="0.65">
      <c r="E1622" s="61"/>
      <c r="F1622" s="61"/>
      <c r="G1622" s="61"/>
    </row>
    <row r="1623" spans="5:7" ht="24.9" customHeight="1" x14ac:dyDescent="0.65">
      <c r="E1623" s="61"/>
      <c r="F1623" s="61"/>
      <c r="G1623" s="61"/>
    </row>
    <row r="1624" spans="5:7" ht="24.9" customHeight="1" x14ac:dyDescent="0.65">
      <c r="E1624" s="61"/>
      <c r="F1624" s="61"/>
      <c r="G1624" s="61"/>
    </row>
    <row r="1625" spans="5:7" ht="24.9" customHeight="1" x14ac:dyDescent="0.65">
      <c r="E1625" s="61"/>
      <c r="F1625" s="61"/>
      <c r="G1625" s="61"/>
    </row>
    <row r="1626" spans="5:7" ht="24.9" customHeight="1" x14ac:dyDescent="0.65">
      <c r="E1626" s="61"/>
      <c r="F1626" s="61"/>
      <c r="G1626" s="61"/>
    </row>
    <row r="1627" spans="5:7" ht="24.9" customHeight="1" x14ac:dyDescent="0.65">
      <c r="E1627" s="61"/>
      <c r="F1627" s="61"/>
      <c r="G1627" s="61"/>
    </row>
    <row r="1628" spans="5:7" ht="24.9" customHeight="1" x14ac:dyDescent="0.65">
      <c r="E1628" s="61"/>
      <c r="F1628" s="61"/>
      <c r="G1628" s="61"/>
    </row>
    <row r="1629" spans="5:7" ht="24.9" customHeight="1" x14ac:dyDescent="0.65">
      <c r="E1629" s="61"/>
      <c r="F1629" s="61"/>
      <c r="G1629" s="61"/>
    </row>
    <row r="1630" spans="5:7" ht="24.9" customHeight="1" x14ac:dyDescent="0.65">
      <c r="E1630" s="61"/>
      <c r="F1630" s="61"/>
      <c r="G1630" s="61"/>
    </row>
    <row r="1631" spans="5:7" ht="24.9" customHeight="1" x14ac:dyDescent="0.65">
      <c r="E1631" s="61"/>
      <c r="F1631" s="61"/>
      <c r="G1631" s="61"/>
    </row>
    <row r="1632" spans="5:7" ht="24.9" customHeight="1" x14ac:dyDescent="0.65">
      <c r="E1632" s="61"/>
      <c r="F1632" s="61"/>
      <c r="G1632" s="61"/>
    </row>
    <row r="1633" spans="5:7" ht="24.9" customHeight="1" x14ac:dyDescent="0.65">
      <c r="E1633" s="61"/>
      <c r="F1633" s="61"/>
      <c r="G1633" s="61"/>
    </row>
    <row r="1634" spans="5:7" ht="24.9" customHeight="1" x14ac:dyDescent="0.65">
      <c r="E1634" s="61"/>
      <c r="F1634" s="61"/>
      <c r="G1634" s="61"/>
    </row>
    <row r="1635" spans="5:7" ht="24.9" customHeight="1" x14ac:dyDescent="0.65">
      <c r="E1635" s="61"/>
      <c r="F1635" s="61"/>
      <c r="G1635" s="61"/>
    </row>
    <row r="1636" spans="5:7" ht="24.9" customHeight="1" x14ac:dyDescent="0.65">
      <c r="E1636" s="61"/>
      <c r="F1636" s="61"/>
      <c r="G1636" s="61"/>
    </row>
    <row r="1637" spans="5:7" ht="24.9" customHeight="1" x14ac:dyDescent="0.65">
      <c r="E1637" s="61"/>
      <c r="F1637" s="61"/>
      <c r="G1637" s="61"/>
    </row>
    <row r="1638" spans="5:7" ht="24.9" customHeight="1" x14ac:dyDescent="0.65">
      <c r="E1638" s="61"/>
      <c r="F1638" s="61"/>
      <c r="G1638" s="61"/>
    </row>
    <row r="1639" spans="5:7" ht="24.9" customHeight="1" x14ac:dyDescent="0.65">
      <c r="E1639" s="61"/>
      <c r="F1639" s="61"/>
      <c r="G1639" s="61"/>
    </row>
    <row r="1640" spans="5:7" ht="24.9" customHeight="1" x14ac:dyDescent="0.65">
      <c r="E1640" s="61"/>
      <c r="F1640" s="61"/>
      <c r="G1640" s="61"/>
    </row>
    <row r="1641" spans="5:7" ht="24.9" customHeight="1" x14ac:dyDescent="0.65">
      <c r="E1641" s="61"/>
      <c r="F1641" s="61"/>
      <c r="G1641" s="61"/>
    </row>
    <row r="1642" spans="5:7" ht="24.9" customHeight="1" x14ac:dyDescent="0.65">
      <c r="E1642" s="61"/>
      <c r="F1642" s="61"/>
      <c r="G1642" s="61"/>
    </row>
    <row r="1643" spans="5:7" ht="24.9" customHeight="1" x14ac:dyDescent="0.65">
      <c r="E1643" s="61"/>
      <c r="F1643" s="61"/>
      <c r="G1643" s="61"/>
    </row>
    <row r="1644" spans="5:7" ht="24.9" customHeight="1" x14ac:dyDescent="0.65">
      <c r="E1644" s="61"/>
      <c r="F1644" s="61"/>
      <c r="G1644" s="61"/>
    </row>
    <row r="1645" spans="5:7" ht="24.9" customHeight="1" x14ac:dyDescent="0.65">
      <c r="E1645" s="61"/>
      <c r="F1645" s="61"/>
      <c r="G1645" s="61"/>
    </row>
    <row r="1646" spans="5:7" ht="24.9" customHeight="1" x14ac:dyDescent="0.65"/>
    <row r="1647" spans="5:7" ht="24.9" customHeight="1" x14ac:dyDescent="0.65"/>
    <row r="1648" spans="5:7" ht="24.9" customHeight="1" x14ac:dyDescent="0.65"/>
    <row r="1649" ht="24.9" customHeight="1" x14ac:dyDescent="0.65"/>
    <row r="1650" ht="24.9" customHeight="1" x14ac:dyDescent="0.65"/>
    <row r="1651" ht="24.9" customHeight="1" x14ac:dyDescent="0.65"/>
    <row r="1652" ht="24.9" customHeight="1" x14ac:dyDescent="0.65"/>
    <row r="1653" ht="24.9" customHeight="1" x14ac:dyDescent="0.65"/>
    <row r="1654" ht="24.9" customHeight="1" x14ac:dyDescent="0.65"/>
    <row r="1655" ht="24.9" customHeight="1" x14ac:dyDescent="0.65"/>
    <row r="1656" ht="24.9" customHeight="1" x14ac:dyDescent="0.65"/>
    <row r="1657" ht="24.9" customHeight="1" x14ac:dyDescent="0.65"/>
    <row r="1658" ht="24.9" customHeight="1" x14ac:dyDescent="0.65"/>
    <row r="1659" ht="24.9" customHeight="1" x14ac:dyDescent="0.65"/>
    <row r="1660" ht="24.9" customHeight="1" x14ac:dyDescent="0.65"/>
    <row r="1661" ht="24.9" customHeight="1" x14ac:dyDescent="0.65"/>
    <row r="1662" ht="24.9" customHeight="1" x14ac:dyDescent="0.65"/>
    <row r="1663" ht="24.9" customHeight="1" x14ac:dyDescent="0.65"/>
    <row r="1664" ht="24.9" customHeight="1" x14ac:dyDescent="0.65"/>
    <row r="1665" ht="24.9" customHeight="1" x14ac:dyDescent="0.65"/>
    <row r="1666" ht="24.9" customHeight="1" x14ac:dyDescent="0.65"/>
    <row r="1667" ht="24.9" customHeight="1" x14ac:dyDescent="0.65"/>
    <row r="1668" ht="24.9" customHeight="1" x14ac:dyDescent="0.65"/>
    <row r="1669" ht="24.9" customHeight="1" x14ac:dyDescent="0.65"/>
    <row r="1670" ht="24.9" customHeight="1" x14ac:dyDescent="0.65"/>
    <row r="1671" ht="24.9" customHeight="1" x14ac:dyDescent="0.65"/>
    <row r="1672" ht="24.9" customHeight="1" x14ac:dyDescent="0.65"/>
    <row r="1673" ht="24.9" customHeight="1" x14ac:dyDescent="0.65"/>
    <row r="1674" ht="24.9" customHeight="1" x14ac:dyDescent="0.65"/>
    <row r="1675" ht="24.9" customHeight="1" x14ac:dyDescent="0.65"/>
    <row r="1676" ht="24.9" customHeight="1" x14ac:dyDescent="0.65"/>
    <row r="1677" ht="24.9" customHeight="1" x14ac:dyDescent="0.65"/>
    <row r="1678" ht="24.9" customHeight="1" x14ac:dyDescent="0.65"/>
    <row r="1679" ht="24.9" customHeight="1" x14ac:dyDescent="0.65"/>
    <row r="1680" ht="24.9" customHeight="1" x14ac:dyDescent="0.65"/>
    <row r="1681" ht="24.9" customHeight="1" x14ac:dyDescent="0.65"/>
    <row r="1682" ht="24.9" customHeight="1" x14ac:dyDescent="0.65"/>
    <row r="1683" ht="24.9" customHeight="1" x14ac:dyDescent="0.65"/>
    <row r="1684" ht="24.9" customHeight="1" x14ac:dyDescent="0.65"/>
    <row r="1685" ht="24.9" customHeight="1" x14ac:dyDescent="0.65"/>
    <row r="1686" ht="24.9" customHeight="1" x14ac:dyDescent="0.65"/>
    <row r="1687" ht="24.9" customHeight="1" x14ac:dyDescent="0.65"/>
    <row r="1688" ht="24.9" customHeight="1" x14ac:dyDescent="0.65"/>
    <row r="1689" ht="24.9" customHeight="1" x14ac:dyDescent="0.65"/>
    <row r="1690" ht="24.9" customHeight="1" x14ac:dyDescent="0.65"/>
    <row r="1691" ht="24.9" customHeight="1" x14ac:dyDescent="0.65"/>
    <row r="1692" ht="24.9" customHeight="1" x14ac:dyDescent="0.65"/>
    <row r="1693" ht="24.9" customHeight="1" x14ac:dyDescent="0.65"/>
    <row r="1694" ht="24.9" customHeight="1" x14ac:dyDescent="0.65"/>
    <row r="1695" ht="24.9" customHeight="1" x14ac:dyDescent="0.65"/>
    <row r="1696" ht="24.9" customHeight="1" x14ac:dyDescent="0.65"/>
    <row r="1697" ht="24.9" customHeight="1" x14ac:dyDescent="0.65"/>
    <row r="1698" ht="24.9" customHeight="1" x14ac:dyDescent="0.65"/>
    <row r="1699" ht="24.9" customHeight="1" x14ac:dyDescent="0.65"/>
    <row r="1700" ht="24.9" customHeight="1" x14ac:dyDescent="0.65"/>
    <row r="1701" ht="24.9" customHeight="1" x14ac:dyDescent="0.65"/>
    <row r="1702" ht="24.9" customHeight="1" x14ac:dyDescent="0.65"/>
    <row r="1703" ht="24.9" customHeight="1" x14ac:dyDescent="0.65"/>
    <row r="1704" ht="24.9" customHeight="1" x14ac:dyDescent="0.65"/>
    <row r="1705" ht="24.9" customHeight="1" x14ac:dyDescent="0.65"/>
    <row r="1706" ht="24.9" customHeight="1" x14ac:dyDescent="0.65"/>
    <row r="1707" ht="24.9" customHeight="1" x14ac:dyDescent="0.65"/>
    <row r="1708" ht="24.9" customHeight="1" x14ac:dyDescent="0.65"/>
    <row r="1709" ht="24.9" customHeight="1" x14ac:dyDescent="0.65"/>
    <row r="1710" ht="24.9" customHeight="1" x14ac:dyDescent="0.65"/>
    <row r="1711" ht="24.9" customHeight="1" x14ac:dyDescent="0.65"/>
    <row r="1712" ht="24.9" customHeight="1" x14ac:dyDescent="0.65"/>
    <row r="1713" ht="24.9" customHeight="1" x14ac:dyDescent="0.65"/>
    <row r="1714" ht="24.9" customHeight="1" x14ac:dyDescent="0.65"/>
    <row r="1715" ht="24.9" customHeight="1" x14ac:dyDescent="0.65"/>
    <row r="1716" ht="24.9" customHeight="1" x14ac:dyDescent="0.65"/>
    <row r="1717" ht="24.9" customHeight="1" x14ac:dyDescent="0.65"/>
    <row r="1718" ht="24.9" customHeight="1" x14ac:dyDescent="0.65"/>
    <row r="1719" ht="24.9" customHeight="1" x14ac:dyDescent="0.65"/>
    <row r="1720" ht="24.9" customHeight="1" x14ac:dyDescent="0.65"/>
    <row r="1721" ht="24.9" customHeight="1" x14ac:dyDescent="0.65"/>
    <row r="1722" ht="24.9" customHeight="1" x14ac:dyDescent="0.65"/>
    <row r="1723" ht="24.9" customHeight="1" x14ac:dyDescent="0.65"/>
    <row r="1724" ht="24.9" customHeight="1" x14ac:dyDescent="0.65"/>
    <row r="1725" ht="24.9" customHeight="1" x14ac:dyDescent="0.65"/>
    <row r="1726" ht="24.9" customHeight="1" x14ac:dyDescent="0.65"/>
    <row r="1727" ht="24.9" customHeight="1" x14ac:dyDescent="0.65"/>
    <row r="1728" ht="24.9" customHeight="1" x14ac:dyDescent="0.65"/>
    <row r="1729" ht="24.9" customHeight="1" x14ac:dyDescent="0.65"/>
    <row r="1730" ht="24.9" customHeight="1" x14ac:dyDescent="0.65"/>
    <row r="1731" ht="24.9" customHeight="1" x14ac:dyDescent="0.65"/>
    <row r="1732" ht="24.9" customHeight="1" x14ac:dyDescent="0.65"/>
    <row r="1733" ht="24.9" customHeight="1" x14ac:dyDescent="0.65"/>
    <row r="1734" ht="24.9" customHeight="1" x14ac:dyDescent="0.65"/>
    <row r="1735" ht="24.9" customHeight="1" x14ac:dyDescent="0.65"/>
    <row r="1736" ht="24.9" customHeight="1" x14ac:dyDescent="0.65"/>
    <row r="1737" ht="24.9" customHeight="1" x14ac:dyDescent="0.65"/>
    <row r="1738" ht="24.9" customHeight="1" x14ac:dyDescent="0.65"/>
    <row r="1739" ht="24.9" customHeight="1" x14ac:dyDescent="0.65"/>
    <row r="1740" ht="24.9" customHeight="1" x14ac:dyDescent="0.65"/>
    <row r="1741" ht="24.9" customHeight="1" x14ac:dyDescent="0.65"/>
    <row r="1742" ht="24.9" customHeight="1" x14ac:dyDescent="0.65"/>
    <row r="1743" ht="24.9" customHeight="1" x14ac:dyDescent="0.65"/>
    <row r="1744" ht="24.9" customHeight="1" x14ac:dyDescent="0.65"/>
    <row r="1745" ht="24.9" customHeight="1" x14ac:dyDescent="0.65"/>
    <row r="1746" ht="24.9" customHeight="1" x14ac:dyDescent="0.65"/>
    <row r="1747" ht="24.9" customHeight="1" x14ac:dyDescent="0.65"/>
    <row r="1748" ht="24.9" customHeight="1" x14ac:dyDescent="0.65"/>
    <row r="1749" ht="24.9" customHeight="1" x14ac:dyDescent="0.65"/>
    <row r="1750" ht="24.9" customHeight="1" x14ac:dyDescent="0.65"/>
    <row r="1751" ht="24.9" customHeight="1" x14ac:dyDescent="0.65"/>
    <row r="1752" ht="24.9" customHeight="1" x14ac:dyDescent="0.65"/>
    <row r="1753" ht="24.9" customHeight="1" x14ac:dyDescent="0.65"/>
    <row r="1754" ht="24.9" customHeight="1" x14ac:dyDescent="0.65"/>
    <row r="1755" ht="24.9" customHeight="1" x14ac:dyDescent="0.65"/>
    <row r="1756" ht="24.9" customHeight="1" x14ac:dyDescent="0.65"/>
    <row r="1757" ht="24.9" customHeight="1" x14ac:dyDescent="0.65"/>
    <row r="1758" ht="24.9" customHeight="1" x14ac:dyDescent="0.65"/>
    <row r="1759" ht="24.9" customHeight="1" x14ac:dyDescent="0.65"/>
    <row r="1760" ht="24.9" customHeight="1" x14ac:dyDescent="0.65"/>
    <row r="1761" ht="24.9" customHeight="1" x14ac:dyDescent="0.65"/>
    <row r="1762" ht="24.9" customHeight="1" x14ac:dyDescent="0.65"/>
    <row r="1763" ht="24.9" customHeight="1" x14ac:dyDescent="0.65"/>
    <row r="1764" ht="24.9" customHeight="1" x14ac:dyDescent="0.65"/>
    <row r="1765" ht="24.9" customHeight="1" x14ac:dyDescent="0.65"/>
    <row r="1766" ht="24.9" customHeight="1" x14ac:dyDescent="0.65"/>
    <row r="1767" ht="24.9" customHeight="1" x14ac:dyDescent="0.65"/>
    <row r="1768" ht="24.9" customHeight="1" x14ac:dyDescent="0.65"/>
    <row r="1769" ht="24.9" customHeight="1" x14ac:dyDescent="0.65"/>
    <row r="1770" ht="24.9" customHeight="1" x14ac:dyDescent="0.65"/>
    <row r="1771" ht="24.9" customHeight="1" x14ac:dyDescent="0.65"/>
    <row r="1772" ht="24.9" customHeight="1" x14ac:dyDescent="0.65"/>
    <row r="1773" ht="24.9" customHeight="1" x14ac:dyDescent="0.65"/>
    <row r="1774" ht="24.9" customHeight="1" x14ac:dyDescent="0.65"/>
    <row r="1775" ht="24.9" customHeight="1" x14ac:dyDescent="0.65"/>
    <row r="1776" ht="24.9" customHeight="1" x14ac:dyDescent="0.65"/>
    <row r="1777" ht="24.9" customHeight="1" x14ac:dyDescent="0.65"/>
    <row r="1778" ht="24.9" customHeight="1" x14ac:dyDescent="0.65"/>
    <row r="1779" ht="24.9" customHeight="1" x14ac:dyDescent="0.65"/>
    <row r="1780" ht="24.9" customHeight="1" x14ac:dyDescent="0.65"/>
    <row r="1781" ht="24.9" customHeight="1" x14ac:dyDescent="0.65"/>
    <row r="1782" ht="24.9" customHeight="1" x14ac:dyDescent="0.65"/>
    <row r="1783" ht="24.9" customHeight="1" x14ac:dyDescent="0.65"/>
    <row r="1784" ht="24.9" customHeight="1" x14ac:dyDescent="0.65"/>
    <row r="1785" ht="24.9" customHeight="1" x14ac:dyDescent="0.65"/>
    <row r="1786" ht="24.9" customHeight="1" x14ac:dyDescent="0.65"/>
    <row r="1787" ht="24.9" customHeight="1" x14ac:dyDescent="0.65"/>
    <row r="1788" ht="24.9" customHeight="1" x14ac:dyDescent="0.65"/>
    <row r="1789" ht="24.9" customHeight="1" x14ac:dyDescent="0.65"/>
    <row r="1790" ht="24.9" customHeight="1" x14ac:dyDescent="0.65"/>
    <row r="1791" ht="24.9" customHeight="1" x14ac:dyDescent="0.65"/>
    <row r="1792" ht="24.9" customHeight="1" x14ac:dyDescent="0.65"/>
    <row r="1793" ht="24.9" customHeight="1" x14ac:dyDescent="0.65"/>
    <row r="1794" ht="24.9" customHeight="1" x14ac:dyDescent="0.65"/>
    <row r="1795" ht="24.9" customHeight="1" x14ac:dyDescent="0.65"/>
    <row r="1796" ht="24.9" customHeight="1" x14ac:dyDescent="0.65"/>
    <row r="1797" ht="24.9" customHeight="1" x14ac:dyDescent="0.65"/>
    <row r="1798" ht="24.9" customHeight="1" x14ac:dyDescent="0.65"/>
    <row r="1799" ht="24.9" customHeight="1" x14ac:dyDescent="0.65"/>
    <row r="1800" ht="24.9" customHeight="1" x14ac:dyDescent="0.65"/>
    <row r="1801" ht="24.9" customHeight="1" x14ac:dyDescent="0.65"/>
    <row r="1802" ht="24.9" customHeight="1" x14ac:dyDescent="0.65"/>
    <row r="1803" ht="24.9" customHeight="1" x14ac:dyDescent="0.65"/>
    <row r="1804" ht="24.9" customHeight="1" x14ac:dyDescent="0.65"/>
    <row r="1805" ht="24.9" customHeight="1" x14ac:dyDescent="0.65"/>
    <row r="1806" ht="24.9" customHeight="1" x14ac:dyDescent="0.65"/>
    <row r="1807" ht="24.9" customHeight="1" x14ac:dyDescent="0.65"/>
    <row r="1808" ht="24.9" customHeight="1" x14ac:dyDescent="0.65"/>
    <row r="1809" ht="24.9" customHeight="1" x14ac:dyDescent="0.65"/>
    <row r="1810" ht="24.9" customHeight="1" x14ac:dyDescent="0.65"/>
    <row r="1811" ht="24.9" customHeight="1" x14ac:dyDescent="0.65"/>
    <row r="1812" ht="24.9" customHeight="1" x14ac:dyDescent="0.65"/>
    <row r="1813" ht="24.9" customHeight="1" x14ac:dyDescent="0.65"/>
    <row r="1814" ht="24.9" customHeight="1" x14ac:dyDescent="0.65"/>
    <row r="1815" ht="24.9" customHeight="1" x14ac:dyDescent="0.65"/>
    <row r="1816" ht="24.9" customHeight="1" x14ac:dyDescent="0.65"/>
    <row r="1817" ht="24.9" customHeight="1" x14ac:dyDescent="0.65"/>
    <row r="1818" ht="24.9" customHeight="1" x14ac:dyDescent="0.65"/>
    <row r="1819" ht="24.9" customHeight="1" x14ac:dyDescent="0.65"/>
    <row r="1820" ht="24.9" customHeight="1" x14ac:dyDescent="0.65"/>
    <row r="1821" ht="24.9" customHeight="1" x14ac:dyDescent="0.65"/>
    <row r="1822" ht="24.9" customHeight="1" x14ac:dyDescent="0.65"/>
    <row r="1823" ht="24.9" customHeight="1" x14ac:dyDescent="0.65"/>
    <row r="1824" ht="24.9" customHeight="1" x14ac:dyDescent="0.65"/>
    <row r="1825" ht="24.9" customHeight="1" x14ac:dyDescent="0.65"/>
    <row r="1826" ht="24.9" customHeight="1" x14ac:dyDescent="0.65"/>
    <row r="1827" ht="24.9" customHeight="1" x14ac:dyDescent="0.65"/>
    <row r="1828" ht="24.9" customHeight="1" x14ac:dyDescent="0.65"/>
    <row r="1829" ht="24.9" customHeight="1" x14ac:dyDescent="0.65"/>
    <row r="1830" ht="24.9" customHeight="1" x14ac:dyDescent="0.65"/>
    <row r="1831" ht="24.9" customHeight="1" x14ac:dyDescent="0.65"/>
    <row r="1832" ht="24.9" customHeight="1" x14ac:dyDescent="0.65"/>
    <row r="1833" ht="24.9" customHeight="1" x14ac:dyDescent="0.65"/>
    <row r="1834" ht="24.9" customHeight="1" x14ac:dyDescent="0.65"/>
    <row r="1835" ht="24.9" customHeight="1" x14ac:dyDescent="0.65"/>
    <row r="1836" ht="24.9" customHeight="1" x14ac:dyDescent="0.65"/>
    <row r="1837" ht="24.9" customHeight="1" x14ac:dyDescent="0.65"/>
    <row r="1838" ht="24.9" customHeight="1" x14ac:dyDescent="0.65"/>
    <row r="1839" ht="24.9" customHeight="1" x14ac:dyDescent="0.65"/>
    <row r="1840" ht="24.9" customHeight="1" x14ac:dyDescent="0.65"/>
    <row r="1841" ht="24.9" customHeight="1" x14ac:dyDescent="0.65"/>
    <row r="1842" ht="24.9" customHeight="1" x14ac:dyDescent="0.65"/>
    <row r="1843" ht="24.9" customHeight="1" x14ac:dyDescent="0.65"/>
    <row r="1844" ht="24.9" customHeight="1" x14ac:dyDescent="0.65"/>
    <row r="1845" ht="24.9" customHeight="1" x14ac:dyDescent="0.65"/>
    <row r="1846" ht="24.9" customHeight="1" x14ac:dyDescent="0.65"/>
    <row r="1847" ht="24.9" customHeight="1" x14ac:dyDescent="0.65"/>
    <row r="1848" ht="24.9" customHeight="1" x14ac:dyDescent="0.65"/>
    <row r="1849" ht="24.9" customHeight="1" x14ac:dyDescent="0.65"/>
    <row r="1850" ht="24.9" customHeight="1" x14ac:dyDescent="0.65"/>
    <row r="1851" ht="24.9" customHeight="1" x14ac:dyDescent="0.65"/>
    <row r="1852" ht="24.9" customHeight="1" x14ac:dyDescent="0.65"/>
    <row r="1853" ht="24.9" customHeight="1" x14ac:dyDescent="0.65"/>
    <row r="1854" ht="24.9" customHeight="1" x14ac:dyDescent="0.65"/>
    <row r="1855" ht="24.9" customHeight="1" x14ac:dyDescent="0.65"/>
    <row r="1856" ht="24.9" customHeight="1" x14ac:dyDescent="0.65"/>
    <row r="1857" ht="24.9" customHeight="1" x14ac:dyDescent="0.65"/>
    <row r="1858" ht="24.9" customHeight="1" x14ac:dyDescent="0.65"/>
    <row r="1859" ht="24.9" customHeight="1" x14ac:dyDescent="0.65"/>
    <row r="1860" ht="24.9" customHeight="1" x14ac:dyDescent="0.65"/>
    <row r="1861" ht="24.9" customHeight="1" x14ac:dyDescent="0.65"/>
    <row r="1862" ht="24.9" customHeight="1" x14ac:dyDescent="0.65"/>
    <row r="1863" ht="24.9" customHeight="1" x14ac:dyDescent="0.65"/>
    <row r="1864" ht="24.9" customHeight="1" x14ac:dyDescent="0.65"/>
    <row r="1865" ht="24.9" customHeight="1" x14ac:dyDescent="0.65"/>
    <row r="1866" ht="24.9" customHeight="1" x14ac:dyDescent="0.65"/>
    <row r="1867" ht="24.9" customHeight="1" x14ac:dyDescent="0.65"/>
    <row r="1868" ht="24.9" customHeight="1" x14ac:dyDescent="0.65"/>
    <row r="1869" ht="24.9" customHeight="1" x14ac:dyDescent="0.65"/>
    <row r="1870" ht="24.9" customHeight="1" x14ac:dyDescent="0.65"/>
    <row r="1871" ht="24.9" customHeight="1" x14ac:dyDescent="0.65"/>
    <row r="1872" ht="24.9" customHeight="1" x14ac:dyDescent="0.65"/>
    <row r="1873" ht="24.9" customHeight="1" x14ac:dyDescent="0.65"/>
    <row r="1874" ht="24.9" customHeight="1" x14ac:dyDescent="0.65"/>
    <row r="1875" ht="24.9" customHeight="1" x14ac:dyDescent="0.65"/>
    <row r="1876" ht="24.9" customHeight="1" x14ac:dyDescent="0.65"/>
    <row r="1877" ht="24.9" customHeight="1" x14ac:dyDescent="0.65"/>
    <row r="1878" ht="24.9" customHeight="1" x14ac:dyDescent="0.65"/>
    <row r="1879" ht="24.9" customHeight="1" x14ac:dyDescent="0.65"/>
    <row r="1880" ht="24.9" customHeight="1" x14ac:dyDescent="0.65"/>
    <row r="1881" ht="24.9" customHeight="1" x14ac:dyDescent="0.65"/>
    <row r="1882" ht="24.9" customHeight="1" x14ac:dyDescent="0.65"/>
    <row r="1883" ht="24.9" customHeight="1" x14ac:dyDescent="0.65"/>
    <row r="1884" ht="24.9" customHeight="1" x14ac:dyDescent="0.65"/>
    <row r="1885" ht="24.9" customHeight="1" x14ac:dyDescent="0.65"/>
    <row r="1886" ht="24.9" customHeight="1" x14ac:dyDescent="0.65"/>
    <row r="1887" ht="24.9" customHeight="1" x14ac:dyDescent="0.65"/>
    <row r="1888" ht="24.9" customHeight="1" x14ac:dyDescent="0.65"/>
    <row r="1889" ht="24.9" customHeight="1" x14ac:dyDescent="0.65"/>
    <row r="1890" ht="24.9" customHeight="1" x14ac:dyDescent="0.65"/>
    <row r="1891" ht="24.9" customHeight="1" x14ac:dyDescent="0.65"/>
    <row r="1892" ht="24.9" customHeight="1" x14ac:dyDescent="0.65"/>
    <row r="1893" ht="24.9" customHeight="1" x14ac:dyDescent="0.65"/>
    <row r="1894" ht="24.9" customHeight="1" x14ac:dyDescent="0.65"/>
    <row r="1895" ht="24.9" customHeight="1" x14ac:dyDescent="0.65"/>
    <row r="1896" ht="24.9" customHeight="1" x14ac:dyDescent="0.65"/>
    <row r="1897" ht="24.9" customHeight="1" x14ac:dyDescent="0.65"/>
    <row r="1898" ht="24.9" customHeight="1" x14ac:dyDescent="0.65"/>
    <row r="1899" ht="24.9" customHeight="1" x14ac:dyDescent="0.65"/>
    <row r="1900" ht="24.9" customHeight="1" x14ac:dyDescent="0.65"/>
    <row r="1901" ht="24.9" customHeight="1" x14ac:dyDescent="0.65"/>
    <row r="1902" ht="24.9" customHeight="1" x14ac:dyDescent="0.65"/>
    <row r="1903" ht="24.9" customHeight="1" x14ac:dyDescent="0.65"/>
    <row r="1904" ht="24.9" customHeight="1" x14ac:dyDescent="0.65"/>
    <row r="1905" ht="24.9" customHeight="1" x14ac:dyDescent="0.65"/>
    <row r="1906" ht="24.9" customHeight="1" x14ac:dyDescent="0.65"/>
    <row r="1907" ht="24.9" customHeight="1" x14ac:dyDescent="0.65"/>
    <row r="1908" ht="24.9" customHeight="1" x14ac:dyDescent="0.65"/>
    <row r="1909" ht="24.9" customHeight="1" x14ac:dyDescent="0.65"/>
    <row r="1910" ht="24.9" customHeight="1" x14ac:dyDescent="0.65"/>
    <row r="1911" ht="24.9" customHeight="1" x14ac:dyDescent="0.65"/>
    <row r="1912" ht="24.9" customHeight="1" x14ac:dyDescent="0.65"/>
    <row r="1913" ht="24.9" customHeight="1" x14ac:dyDescent="0.65"/>
    <row r="1914" ht="24.9" customHeight="1" x14ac:dyDescent="0.65"/>
    <row r="1915" ht="24.9" customHeight="1" x14ac:dyDescent="0.65"/>
    <row r="1916" ht="24.9" customHeight="1" x14ac:dyDescent="0.65"/>
    <row r="1917" ht="24.9" customHeight="1" x14ac:dyDescent="0.65"/>
    <row r="1918" ht="24.9" customHeight="1" x14ac:dyDescent="0.65"/>
    <row r="1919" ht="24.9" customHeight="1" x14ac:dyDescent="0.65"/>
    <row r="1920" ht="24.9" customHeight="1" x14ac:dyDescent="0.65"/>
    <row r="1921" ht="24.9" customHeight="1" x14ac:dyDescent="0.65"/>
    <row r="1922" ht="24.9" customHeight="1" x14ac:dyDescent="0.65"/>
    <row r="1923" ht="24.9" customHeight="1" x14ac:dyDescent="0.65"/>
    <row r="1924" ht="24.9" customHeight="1" x14ac:dyDescent="0.65"/>
    <row r="1925" ht="24.9" customHeight="1" x14ac:dyDescent="0.65"/>
    <row r="1926" ht="24.9" customHeight="1" x14ac:dyDescent="0.65"/>
    <row r="1927" ht="24.9" customHeight="1" x14ac:dyDescent="0.65"/>
    <row r="1928" ht="24.9" customHeight="1" x14ac:dyDescent="0.65"/>
    <row r="1929" ht="24.9" customHeight="1" x14ac:dyDescent="0.65"/>
    <row r="1930" ht="24.9" customHeight="1" x14ac:dyDescent="0.65"/>
    <row r="1931" ht="24.9" customHeight="1" x14ac:dyDescent="0.65"/>
    <row r="1932" ht="24.9" customHeight="1" x14ac:dyDescent="0.65"/>
    <row r="1933" ht="24.9" customHeight="1" x14ac:dyDescent="0.65"/>
    <row r="1934" ht="24.9" customHeight="1" x14ac:dyDescent="0.65"/>
    <row r="1935" ht="24.9" customHeight="1" x14ac:dyDescent="0.65"/>
    <row r="1936" ht="24.9" customHeight="1" x14ac:dyDescent="0.65"/>
    <row r="1937" ht="24.9" customHeight="1" x14ac:dyDescent="0.65"/>
    <row r="1938" ht="24.9" customHeight="1" x14ac:dyDescent="0.65"/>
    <row r="1939" ht="24.9" customHeight="1" x14ac:dyDescent="0.65"/>
    <row r="1940" ht="24.9" customHeight="1" x14ac:dyDescent="0.65"/>
    <row r="1941" ht="24.9" customHeight="1" x14ac:dyDescent="0.65"/>
    <row r="1942" ht="24.9" customHeight="1" x14ac:dyDescent="0.65"/>
    <row r="1943" ht="24.9" customHeight="1" x14ac:dyDescent="0.65"/>
    <row r="1944" ht="24.9" customHeight="1" x14ac:dyDescent="0.65"/>
    <row r="1945" ht="24.9" customHeight="1" x14ac:dyDescent="0.65"/>
    <row r="1946" ht="24.9" customHeight="1" x14ac:dyDescent="0.65"/>
    <row r="1947" ht="24.9" customHeight="1" x14ac:dyDescent="0.65"/>
    <row r="1948" ht="24.9" customHeight="1" x14ac:dyDescent="0.65"/>
    <row r="1949" ht="24.9" customHeight="1" x14ac:dyDescent="0.65"/>
    <row r="1950" ht="24.9" customHeight="1" x14ac:dyDescent="0.65"/>
    <row r="1951" ht="24.9" customHeight="1" x14ac:dyDescent="0.65"/>
    <row r="1952" ht="24.9" customHeight="1" x14ac:dyDescent="0.65"/>
    <row r="1953" ht="24.9" customHeight="1" x14ac:dyDescent="0.65"/>
    <row r="1954" ht="24.9" customHeight="1" x14ac:dyDescent="0.65"/>
    <row r="1955" ht="24.9" customHeight="1" x14ac:dyDescent="0.65"/>
    <row r="1956" ht="24.9" customHeight="1" x14ac:dyDescent="0.65"/>
    <row r="1957" ht="24.9" customHeight="1" x14ac:dyDescent="0.65"/>
    <row r="1958" ht="24.9" customHeight="1" x14ac:dyDescent="0.65"/>
    <row r="1959" ht="24.9" customHeight="1" x14ac:dyDescent="0.65"/>
    <row r="1960" ht="24.9" customHeight="1" x14ac:dyDescent="0.65"/>
    <row r="1961" ht="24.9" customHeight="1" x14ac:dyDescent="0.65"/>
    <row r="1962" ht="24.9" customHeight="1" x14ac:dyDescent="0.65"/>
    <row r="1963" ht="24.9" customHeight="1" x14ac:dyDescent="0.65"/>
    <row r="1964" ht="24.9" customHeight="1" x14ac:dyDescent="0.65"/>
    <row r="1965" ht="24.9" customHeight="1" x14ac:dyDescent="0.65"/>
    <row r="1966" ht="24.9" customHeight="1" x14ac:dyDescent="0.65"/>
    <row r="1967" ht="24.9" customHeight="1" x14ac:dyDescent="0.65"/>
    <row r="1968" ht="24.9" customHeight="1" x14ac:dyDescent="0.65"/>
    <row r="1969" ht="24.9" customHeight="1" x14ac:dyDescent="0.65"/>
    <row r="1970" ht="24.9" customHeight="1" x14ac:dyDescent="0.65"/>
    <row r="1971" ht="24.9" customHeight="1" x14ac:dyDescent="0.65"/>
    <row r="1972" ht="24.9" customHeight="1" x14ac:dyDescent="0.65"/>
    <row r="1973" ht="24.9" customHeight="1" x14ac:dyDescent="0.65"/>
    <row r="1974" ht="24.9" customHeight="1" x14ac:dyDescent="0.65"/>
    <row r="1975" ht="24.9" customHeight="1" x14ac:dyDescent="0.65"/>
    <row r="1976" ht="24.9" customHeight="1" x14ac:dyDescent="0.65"/>
    <row r="1977" ht="24.9" customHeight="1" x14ac:dyDescent="0.65"/>
    <row r="1978" ht="24.9" customHeight="1" x14ac:dyDescent="0.65"/>
    <row r="1979" ht="24.9" customHeight="1" x14ac:dyDescent="0.65"/>
    <row r="1980" ht="24.9" customHeight="1" x14ac:dyDescent="0.65"/>
    <row r="1981" ht="24.9" customHeight="1" x14ac:dyDescent="0.65"/>
    <row r="1982" ht="24.9" customHeight="1" x14ac:dyDescent="0.65"/>
    <row r="1983" ht="24.9" customHeight="1" x14ac:dyDescent="0.65"/>
    <row r="1984" ht="24.9" customHeight="1" x14ac:dyDescent="0.65"/>
    <row r="1985" ht="24.9" customHeight="1" x14ac:dyDescent="0.65"/>
    <row r="1986" ht="24.9" customHeight="1" x14ac:dyDescent="0.65"/>
    <row r="1987" ht="24.9" customHeight="1" x14ac:dyDescent="0.65"/>
    <row r="1988" ht="24.9" customHeight="1" x14ac:dyDescent="0.65"/>
    <row r="1989" ht="24.9" customHeight="1" x14ac:dyDescent="0.65"/>
    <row r="1990" ht="24.9" customHeight="1" x14ac:dyDescent="0.65"/>
    <row r="1991" ht="24.9" customHeight="1" x14ac:dyDescent="0.65"/>
    <row r="1992" ht="24.9" customHeight="1" x14ac:dyDescent="0.65"/>
    <row r="1993" ht="24.9" customHeight="1" x14ac:dyDescent="0.65"/>
    <row r="1994" ht="24.9" customHeight="1" x14ac:dyDescent="0.65"/>
    <row r="1995" ht="24.9" customHeight="1" x14ac:dyDescent="0.65"/>
    <row r="1996" ht="24.9" customHeight="1" x14ac:dyDescent="0.65"/>
    <row r="1997" ht="24.9" customHeight="1" x14ac:dyDescent="0.65"/>
    <row r="1998" ht="24.9" customHeight="1" x14ac:dyDescent="0.65"/>
    <row r="1999" ht="24.9" customHeight="1" x14ac:dyDescent="0.65"/>
    <row r="2000" ht="24.9" customHeight="1" x14ac:dyDescent="0.65"/>
    <row r="2001" ht="24.9" customHeight="1" x14ac:dyDescent="0.65"/>
    <row r="2002" ht="24.9" customHeight="1" x14ac:dyDescent="0.65"/>
    <row r="2003" ht="24.9" customHeight="1" x14ac:dyDescent="0.65"/>
    <row r="2004" ht="24.9" customHeight="1" x14ac:dyDescent="0.65"/>
    <row r="2005" ht="24.9" customHeight="1" x14ac:dyDescent="0.65"/>
    <row r="2006" ht="24.9" customHeight="1" x14ac:dyDescent="0.65"/>
    <row r="2007" ht="24.9" customHeight="1" x14ac:dyDescent="0.65"/>
    <row r="2008" ht="24.9" customHeight="1" x14ac:dyDescent="0.65"/>
    <row r="2009" ht="24.9" customHeight="1" x14ac:dyDescent="0.65"/>
    <row r="2010" ht="24.9" customHeight="1" x14ac:dyDescent="0.65"/>
    <row r="2011" ht="24.9" customHeight="1" x14ac:dyDescent="0.65"/>
    <row r="2012" ht="24.9" customHeight="1" x14ac:dyDescent="0.65"/>
    <row r="2013" ht="24.9" customHeight="1" x14ac:dyDescent="0.65"/>
    <row r="2014" ht="24.9" customHeight="1" x14ac:dyDescent="0.65"/>
    <row r="2015" ht="24.9" customHeight="1" x14ac:dyDescent="0.65"/>
    <row r="2016" ht="24.9" customHeight="1" x14ac:dyDescent="0.65"/>
    <row r="2017" ht="24.9" customHeight="1" x14ac:dyDescent="0.65"/>
    <row r="2018" ht="24.9" customHeight="1" x14ac:dyDescent="0.65"/>
    <row r="2019" ht="24.9" customHeight="1" x14ac:dyDescent="0.65"/>
    <row r="2020" ht="24.9" customHeight="1" x14ac:dyDescent="0.65"/>
    <row r="2021" ht="24.9" customHeight="1" x14ac:dyDescent="0.65"/>
    <row r="2022" ht="24.9" customHeight="1" x14ac:dyDescent="0.65"/>
    <row r="2023" ht="24.9" customHeight="1" x14ac:dyDescent="0.65"/>
    <row r="2024" ht="24.9" customHeight="1" x14ac:dyDescent="0.65"/>
    <row r="2025" ht="24.9" customHeight="1" x14ac:dyDescent="0.65"/>
    <row r="2026" ht="24.9" customHeight="1" x14ac:dyDescent="0.65"/>
    <row r="2027" ht="24.9" customHeight="1" x14ac:dyDescent="0.65"/>
    <row r="2028" ht="24.9" customHeight="1" x14ac:dyDescent="0.65"/>
    <row r="2029" ht="24.9" customHeight="1" x14ac:dyDescent="0.65"/>
    <row r="2030" ht="24.9" customHeight="1" x14ac:dyDescent="0.65"/>
    <row r="2031" ht="24.9" customHeight="1" x14ac:dyDescent="0.65"/>
    <row r="2032" ht="24.9" customHeight="1" x14ac:dyDescent="0.65"/>
    <row r="2033" ht="24.9" customHeight="1" x14ac:dyDescent="0.65"/>
    <row r="2034" ht="24.9" customHeight="1" x14ac:dyDescent="0.65"/>
    <row r="2035" ht="24.9" customHeight="1" x14ac:dyDescent="0.65"/>
    <row r="2036" ht="24.9" customHeight="1" x14ac:dyDescent="0.65"/>
    <row r="2037" ht="24.9" customHeight="1" x14ac:dyDescent="0.65"/>
    <row r="2038" ht="24.9" customHeight="1" x14ac:dyDescent="0.65"/>
    <row r="2039" ht="24.9" customHeight="1" x14ac:dyDescent="0.65"/>
    <row r="2040" ht="24.9" customHeight="1" x14ac:dyDescent="0.65"/>
    <row r="2041" ht="24.9" customHeight="1" x14ac:dyDescent="0.65"/>
    <row r="2042" ht="24.9" customHeight="1" x14ac:dyDescent="0.65"/>
    <row r="2043" ht="24.9" customHeight="1" x14ac:dyDescent="0.65"/>
    <row r="2044" ht="24.9" customHeight="1" x14ac:dyDescent="0.65"/>
    <row r="2045" ht="24.9" customHeight="1" x14ac:dyDescent="0.65"/>
    <row r="2046" ht="24.9" customHeight="1" x14ac:dyDescent="0.65"/>
    <row r="2047" ht="24.9" customHeight="1" x14ac:dyDescent="0.65"/>
    <row r="2048" ht="24.9" customHeight="1" x14ac:dyDescent="0.65"/>
    <row r="2049" ht="24.9" customHeight="1" x14ac:dyDescent="0.65"/>
    <row r="2050" ht="24.9" customHeight="1" x14ac:dyDescent="0.65"/>
    <row r="2051" ht="24.9" customHeight="1" x14ac:dyDescent="0.65"/>
    <row r="2052" ht="24.9" customHeight="1" x14ac:dyDescent="0.65"/>
    <row r="2053" ht="24.9" customHeight="1" x14ac:dyDescent="0.65"/>
    <row r="2054" ht="24.9" customHeight="1" x14ac:dyDescent="0.65"/>
    <row r="2055" ht="24.9" customHeight="1" x14ac:dyDescent="0.65"/>
    <row r="2056" ht="24.9" customHeight="1" x14ac:dyDescent="0.65"/>
    <row r="2057" ht="24.9" customHeight="1" x14ac:dyDescent="0.65"/>
    <row r="2058" ht="24.9" customHeight="1" x14ac:dyDescent="0.65"/>
    <row r="2059" ht="24.9" customHeight="1" x14ac:dyDescent="0.65"/>
    <row r="2060" ht="24.9" customHeight="1" x14ac:dyDescent="0.65"/>
    <row r="2061" ht="24.9" customHeight="1" x14ac:dyDescent="0.65"/>
    <row r="2062" ht="24.9" customHeight="1" x14ac:dyDescent="0.65"/>
    <row r="2063" ht="24.9" customHeight="1" x14ac:dyDescent="0.65"/>
    <row r="2064" ht="24.9" customHeight="1" x14ac:dyDescent="0.65"/>
    <row r="2065" ht="24.9" customHeight="1" x14ac:dyDescent="0.65"/>
    <row r="2066" ht="24.9" customHeight="1" x14ac:dyDescent="0.65"/>
    <row r="2067" ht="24.9" customHeight="1" x14ac:dyDescent="0.65"/>
    <row r="2068" ht="24.9" customHeight="1" x14ac:dyDescent="0.65"/>
    <row r="2069" ht="24.9" customHeight="1" x14ac:dyDescent="0.65"/>
    <row r="2070" ht="24.9" customHeight="1" x14ac:dyDescent="0.65"/>
    <row r="2071" ht="24.9" customHeight="1" x14ac:dyDescent="0.65"/>
    <row r="2072" ht="24.9" customHeight="1" x14ac:dyDescent="0.65"/>
    <row r="2073" ht="24.9" customHeight="1" x14ac:dyDescent="0.65"/>
    <row r="2074" ht="24.9" customHeight="1" x14ac:dyDescent="0.65"/>
    <row r="2075" ht="24.9" customHeight="1" x14ac:dyDescent="0.65"/>
    <row r="2076" ht="24.9" customHeight="1" x14ac:dyDescent="0.65"/>
    <row r="2077" ht="24.9" customHeight="1" x14ac:dyDescent="0.65"/>
    <row r="2078" ht="24.9" customHeight="1" x14ac:dyDescent="0.65"/>
    <row r="2079" ht="24.9" customHeight="1" x14ac:dyDescent="0.65"/>
    <row r="2080" ht="24.9" customHeight="1" x14ac:dyDescent="0.65"/>
    <row r="2081" ht="24.9" customHeight="1" x14ac:dyDescent="0.65"/>
    <row r="2082" ht="24.9" customHeight="1" x14ac:dyDescent="0.65"/>
    <row r="2083" ht="24.9" customHeight="1" x14ac:dyDescent="0.65"/>
    <row r="2084" ht="24.9" customHeight="1" x14ac:dyDescent="0.65"/>
    <row r="2085" ht="24.9" customHeight="1" x14ac:dyDescent="0.65"/>
    <row r="2086" ht="24.9" customHeight="1" x14ac:dyDescent="0.65"/>
    <row r="2087" ht="24.9" customHeight="1" x14ac:dyDescent="0.65"/>
    <row r="2088" ht="24.9" customHeight="1" x14ac:dyDescent="0.65"/>
    <row r="2089" ht="24.9" customHeight="1" x14ac:dyDescent="0.65"/>
    <row r="2090" ht="24.9" customHeight="1" x14ac:dyDescent="0.65"/>
    <row r="2091" ht="24.9" customHeight="1" x14ac:dyDescent="0.65"/>
    <row r="2092" ht="24.9" customHeight="1" x14ac:dyDescent="0.65"/>
    <row r="2093" ht="24.9" customHeight="1" x14ac:dyDescent="0.65"/>
    <row r="2094" ht="24.9" customHeight="1" x14ac:dyDescent="0.65"/>
    <row r="2095" ht="24.9" customHeight="1" x14ac:dyDescent="0.65"/>
    <row r="2096" ht="24.9" customHeight="1" x14ac:dyDescent="0.65"/>
    <row r="2097" ht="24.9" customHeight="1" x14ac:dyDescent="0.65"/>
    <row r="2098" ht="24.9" customHeight="1" x14ac:dyDescent="0.65"/>
    <row r="2099" ht="24.9" customHeight="1" x14ac:dyDescent="0.65"/>
    <row r="2100" ht="24.9" customHeight="1" x14ac:dyDescent="0.65"/>
    <row r="2101" ht="24.9" customHeight="1" x14ac:dyDescent="0.65"/>
    <row r="2102" ht="24.9" customHeight="1" x14ac:dyDescent="0.65"/>
    <row r="2103" ht="24.9" customHeight="1" x14ac:dyDescent="0.65"/>
    <row r="2104" ht="24.9" customHeight="1" x14ac:dyDescent="0.65"/>
    <row r="2105" ht="24.9" customHeight="1" x14ac:dyDescent="0.65"/>
    <row r="2106" ht="24.9" customHeight="1" x14ac:dyDescent="0.65"/>
    <row r="2107" ht="24.9" customHeight="1" x14ac:dyDescent="0.65"/>
    <row r="2108" ht="24.9" customHeight="1" x14ac:dyDescent="0.65"/>
    <row r="2109" ht="24.9" customHeight="1" x14ac:dyDescent="0.65"/>
    <row r="2110" ht="24.9" customHeight="1" x14ac:dyDescent="0.65"/>
    <row r="2111" ht="24.9" customHeight="1" x14ac:dyDescent="0.65"/>
    <row r="2112" ht="24.9" customHeight="1" x14ac:dyDescent="0.65"/>
    <row r="2113" ht="24.9" customHeight="1" x14ac:dyDescent="0.65"/>
    <row r="2114" ht="24.9" customHeight="1" x14ac:dyDescent="0.65"/>
    <row r="2115" ht="24.9" customHeight="1" x14ac:dyDescent="0.65"/>
    <row r="2116" ht="24.9" customHeight="1" x14ac:dyDescent="0.65"/>
    <row r="2117" ht="24.9" customHeight="1" x14ac:dyDescent="0.65"/>
    <row r="2118" ht="24.9" customHeight="1" x14ac:dyDescent="0.65"/>
    <row r="2119" ht="24.9" customHeight="1" x14ac:dyDescent="0.65"/>
    <row r="2120" ht="24.9" customHeight="1" x14ac:dyDescent="0.65"/>
    <row r="2121" ht="24.9" customHeight="1" x14ac:dyDescent="0.65"/>
    <row r="2122" ht="24.9" customHeight="1" x14ac:dyDescent="0.65"/>
    <row r="2123" ht="24.9" customHeight="1" x14ac:dyDescent="0.65"/>
    <row r="2124" ht="24.9" customHeight="1" x14ac:dyDescent="0.65"/>
    <row r="2125" ht="24.9" customHeight="1" x14ac:dyDescent="0.65"/>
    <row r="2126" ht="24.9" customHeight="1" x14ac:dyDescent="0.65"/>
    <row r="2127" ht="24.9" customHeight="1" x14ac:dyDescent="0.65"/>
    <row r="2128" ht="24.9" customHeight="1" x14ac:dyDescent="0.65"/>
    <row r="2129" ht="24.9" customHeight="1" x14ac:dyDescent="0.65"/>
    <row r="2130" ht="24.9" customHeight="1" x14ac:dyDescent="0.65"/>
    <row r="2131" ht="24.9" customHeight="1" x14ac:dyDescent="0.65"/>
    <row r="2132" ht="24.9" customHeight="1" x14ac:dyDescent="0.65"/>
    <row r="2133" ht="24.9" customHeight="1" x14ac:dyDescent="0.65"/>
    <row r="2134" ht="24.9" customHeight="1" x14ac:dyDescent="0.65"/>
    <row r="2135" ht="24.9" customHeight="1" x14ac:dyDescent="0.65"/>
    <row r="2136" ht="24.9" customHeight="1" x14ac:dyDescent="0.65"/>
    <row r="2137" ht="24.9" customHeight="1" x14ac:dyDescent="0.65"/>
    <row r="2138" ht="24.9" customHeight="1" x14ac:dyDescent="0.65"/>
    <row r="2139" ht="24.9" customHeight="1" x14ac:dyDescent="0.65"/>
    <row r="2140" ht="24.9" customHeight="1" x14ac:dyDescent="0.65"/>
    <row r="2141" ht="24.9" customHeight="1" x14ac:dyDescent="0.65"/>
    <row r="2142" ht="24.9" customHeight="1" x14ac:dyDescent="0.65"/>
    <row r="2143" ht="24.9" customHeight="1" x14ac:dyDescent="0.65"/>
    <row r="2144" ht="24.9" customHeight="1" x14ac:dyDescent="0.65"/>
    <row r="2145" ht="24.9" customHeight="1" x14ac:dyDescent="0.65"/>
    <row r="2146" ht="24.9" customHeight="1" x14ac:dyDescent="0.65"/>
    <row r="2147" ht="24.9" customHeight="1" x14ac:dyDescent="0.65"/>
    <row r="2148" ht="24.9" customHeight="1" x14ac:dyDescent="0.65"/>
    <row r="2149" ht="24.9" customHeight="1" x14ac:dyDescent="0.65"/>
    <row r="2150" ht="24.9" customHeight="1" x14ac:dyDescent="0.65"/>
    <row r="2151" ht="24.9" customHeight="1" x14ac:dyDescent="0.65"/>
    <row r="2152" ht="24.9" customHeight="1" x14ac:dyDescent="0.65"/>
    <row r="2153" ht="24.9" customHeight="1" x14ac:dyDescent="0.65"/>
    <row r="2154" ht="24.9" customHeight="1" x14ac:dyDescent="0.65"/>
    <row r="2155" ht="24.9" customHeight="1" x14ac:dyDescent="0.65"/>
    <row r="2156" ht="24.9" customHeight="1" x14ac:dyDescent="0.65"/>
    <row r="2157" ht="24.9" customHeight="1" x14ac:dyDescent="0.65"/>
    <row r="2158" ht="24.9" customHeight="1" x14ac:dyDescent="0.65"/>
    <row r="2159" ht="24.9" customHeight="1" x14ac:dyDescent="0.65"/>
    <row r="2160" ht="24.9" customHeight="1" x14ac:dyDescent="0.65"/>
    <row r="2161" ht="24.9" customHeight="1" x14ac:dyDescent="0.65"/>
    <row r="2162" ht="24.9" customHeight="1" x14ac:dyDescent="0.65"/>
    <row r="2163" ht="24.9" customHeight="1" x14ac:dyDescent="0.65"/>
    <row r="2164" ht="24.9" customHeight="1" x14ac:dyDescent="0.65"/>
    <row r="2165" ht="24.9" customHeight="1" x14ac:dyDescent="0.65"/>
    <row r="2166" ht="24.9" customHeight="1" x14ac:dyDescent="0.65"/>
    <row r="2167" ht="24.9" customHeight="1" x14ac:dyDescent="0.65"/>
    <row r="2168" ht="24.9" customHeight="1" x14ac:dyDescent="0.65"/>
    <row r="2169" ht="24.9" customHeight="1" x14ac:dyDescent="0.65"/>
    <row r="2170" ht="24.9" customHeight="1" x14ac:dyDescent="0.65"/>
    <row r="2171" ht="24.9" customHeight="1" x14ac:dyDescent="0.65"/>
    <row r="2172" ht="24.9" customHeight="1" x14ac:dyDescent="0.65"/>
    <row r="2173" ht="24.9" customHeight="1" x14ac:dyDescent="0.65"/>
    <row r="2174" ht="24.9" customHeight="1" x14ac:dyDescent="0.65"/>
    <row r="2175" ht="24.9" customHeight="1" x14ac:dyDescent="0.65"/>
    <row r="2176" ht="24.9" customHeight="1" x14ac:dyDescent="0.65"/>
    <row r="2177" ht="24.9" customHeight="1" x14ac:dyDescent="0.65"/>
    <row r="2178" ht="24.9" customHeight="1" x14ac:dyDescent="0.65"/>
    <row r="2179" ht="24.9" customHeight="1" x14ac:dyDescent="0.65"/>
    <row r="2180" ht="24.9" customHeight="1" x14ac:dyDescent="0.65"/>
    <row r="2181" ht="24.9" customHeight="1" x14ac:dyDescent="0.65"/>
    <row r="2182" ht="24.9" customHeight="1" x14ac:dyDescent="0.65"/>
    <row r="2183" ht="24.9" customHeight="1" x14ac:dyDescent="0.65"/>
    <row r="2184" ht="24.9" customHeight="1" x14ac:dyDescent="0.65"/>
    <row r="2185" ht="24.9" customHeight="1" x14ac:dyDescent="0.65"/>
    <row r="2186" ht="24.9" customHeight="1" x14ac:dyDescent="0.65"/>
    <row r="2187" ht="24.9" customHeight="1" x14ac:dyDescent="0.65"/>
    <row r="2188" ht="24.9" customHeight="1" x14ac:dyDescent="0.65"/>
    <row r="2189" ht="24.9" customHeight="1" x14ac:dyDescent="0.65"/>
    <row r="2190" ht="24.9" customHeight="1" x14ac:dyDescent="0.65"/>
    <row r="2191" ht="24.9" customHeight="1" x14ac:dyDescent="0.65"/>
    <row r="2192" ht="24.9" customHeight="1" x14ac:dyDescent="0.65"/>
    <row r="2193" ht="24.9" customHeight="1" x14ac:dyDescent="0.65"/>
    <row r="2194" ht="24.9" customHeight="1" x14ac:dyDescent="0.65"/>
    <row r="2195" ht="24.9" customHeight="1" x14ac:dyDescent="0.65"/>
    <row r="2196" ht="24.9" customHeight="1" x14ac:dyDescent="0.65"/>
    <row r="2197" ht="24.9" customHeight="1" x14ac:dyDescent="0.65"/>
    <row r="2198" ht="24.9" customHeight="1" x14ac:dyDescent="0.65"/>
    <row r="2199" ht="24.9" customHeight="1" x14ac:dyDescent="0.65"/>
    <row r="2200" ht="24.9" customHeight="1" x14ac:dyDescent="0.65"/>
    <row r="2201" ht="24.9" customHeight="1" x14ac:dyDescent="0.65"/>
    <row r="2202" ht="24.9" customHeight="1" x14ac:dyDescent="0.65"/>
    <row r="2203" ht="24.9" customHeight="1" x14ac:dyDescent="0.65"/>
    <row r="2204" ht="24.9" customHeight="1" x14ac:dyDescent="0.65"/>
    <row r="2205" ht="24.9" customHeight="1" x14ac:dyDescent="0.65"/>
    <row r="2206" ht="24.9" customHeight="1" x14ac:dyDescent="0.65"/>
    <row r="2207" ht="24.9" customHeight="1" x14ac:dyDescent="0.65"/>
    <row r="2208" ht="24.9" customHeight="1" x14ac:dyDescent="0.65"/>
    <row r="2209" ht="24.9" customHeight="1" x14ac:dyDescent="0.65"/>
    <row r="2210" ht="24.9" customHeight="1" x14ac:dyDescent="0.65"/>
    <row r="2211" ht="24.9" customHeight="1" x14ac:dyDescent="0.65"/>
    <row r="2212" ht="24.9" customHeight="1" x14ac:dyDescent="0.65"/>
    <row r="2213" ht="24.9" customHeight="1" x14ac:dyDescent="0.65"/>
    <row r="2214" ht="24.9" customHeight="1" x14ac:dyDescent="0.65"/>
    <row r="2215" ht="24.9" customHeight="1" x14ac:dyDescent="0.65"/>
    <row r="2216" ht="24.9" customHeight="1" x14ac:dyDescent="0.65"/>
    <row r="2217" ht="24.9" customHeight="1" x14ac:dyDescent="0.65"/>
    <row r="2218" ht="24.9" customHeight="1" x14ac:dyDescent="0.65"/>
    <row r="2219" ht="24.9" customHeight="1" x14ac:dyDescent="0.65"/>
    <row r="2220" ht="24.9" customHeight="1" x14ac:dyDescent="0.65"/>
    <row r="2221" ht="24.9" customHeight="1" x14ac:dyDescent="0.65"/>
    <row r="2222" ht="24.9" customHeight="1" x14ac:dyDescent="0.65"/>
    <row r="2223" ht="24.9" customHeight="1" x14ac:dyDescent="0.65"/>
    <row r="2224" ht="24.9" customHeight="1" x14ac:dyDescent="0.65"/>
    <row r="2225" ht="24.9" customHeight="1" x14ac:dyDescent="0.65"/>
    <row r="2226" ht="24.9" customHeight="1" x14ac:dyDescent="0.65"/>
    <row r="2227" ht="24.9" customHeight="1" x14ac:dyDescent="0.65"/>
    <row r="2228" ht="24.9" customHeight="1" x14ac:dyDescent="0.65"/>
    <row r="2229" ht="24.9" customHeight="1" x14ac:dyDescent="0.65"/>
    <row r="2230" ht="24.9" customHeight="1" x14ac:dyDescent="0.65"/>
    <row r="2231" ht="24.9" customHeight="1" x14ac:dyDescent="0.65"/>
    <row r="2232" ht="24.9" customHeight="1" x14ac:dyDescent="0.65"/>
    <row r="2233" ht="24.9" customHeight="1" x14ac:dyDescent="0.65"/>
    <row r="2234" ht="24.9" customHeight="1" x14ac:dyDescent="0.65"/>
    <row r="2235" ht="24.9" customHeight="1" x14ac:dyDescent="0.65"/>
    <row r="2236" ht="24.9" customHeight="1" x14ac:dyDescent="0.65"/>
    <row r="2237" ht="24.9" customHeight="1" x14ac:dyDescent="0.65"/>
    <row r="2238" ht="24.9" customHeight="1" x14ac:dyDescent="0.65"/>
    <row r="2239" ht="24.9" customHeight="1" x14ac:dyDescent="0.65"/>
    <row r="2240" ht="24.9" customHeight="1" x14ac:dyDescent="0.65"/>
    <row r="2241" ht="24.9" customHeight="1" x14ac:dyDescent="0.65"/>
    <row r="2242" ht="24.9" customHeight="1" x14ac:dyDescent="0.65"/>
    <row r="2243" ht="24.9" customHeight="1" x14ac:dyDescent="0.65"/>
    <row r="2244" ht="24.9" customHeight="1" x14ac:dyDescent="0.65"/>
    <row r="2245" ht="24.9" customHeight="1" x14ac:dyDescent="0.65"/>
    <row r="2246" ht="24.9" customHeight="1" x14ac:dyDescent="0.65"/>
    <row r="2247" ht="24.9" customHeight="1" x14ac:dyDescent="0.65"/>
    <row r="2248" ht="24.9" customHeight="1" x14ac:dyDescent="0.65"/>
    <row r="2249" ht="24.9" customHeight="1" x14ac:dyDescent="0.65"/>
    <row r="2250" ht="24.9" customHeight="1" x14ac:dyDescent="0.65"/>
    <row r="2251" ht="24.9" customHeight="1" x14ac:dyDescent="0.65"/>
    <row r="2252" ht="24.9" customHeight="1" x14ac:dyDescent="0.65"/>
    <row r="2253" ht="24.9" customHeight="1" x14ac:dyDescent="0.65"/>
    <row r="2254" ht="24.9" customHeight="1" x14ac:dyDescent="0.65"/>
    <row r="2255" ht="24.9" customHeight="1" x14ac:dyDescent="0.65"/>
    <row r="2256" ht="24.9" customHeight="1" x14ac:dyDescent="0.65"/>
    <row r="2257" ht="24.9" customHeight="1" x14ac:dyDescent="0.65"/>
    <row r="2258" ht="24.9" customHeight="1" x14ac:dyDescent="0.65"/>
    <row r="2259" ht="24.9" customHeight="1" x14ac:dyDescent="0.65"/>
    <row r="2260" ht="24.9" customHeight="1" x14ac:dyDescent="0.65"/>
    <row r="2261" ht="24.9" customHeight="1" x14ac:dyDescent="0.65"/>
    <row r="2262" ht="24.9" customHeight="1" x14ac:dyDescent="0.65"/>
    <row r="2263" ht="24.9" customHeight="1" x14ac:dyDescent="0.65"/>
    <row r="2264" ht="24.9" customHeight="1" x14ac:dyDescent="0.65"/>
    <row r="2265" ht="24.9" customHeight="1" x14ac:dyDescent="0.65"/>
    <row r="2266" ht="24.9" customHeight="1" x14ac:dyDescent="0.65"/>
    <row r="2267" ht="24.9" customHeight="1" x14ac:dyDescent="0.65"/>
    <row r="2268" ht="24.9" customHeight="1" x14ac:dyDescent="0.65"/>
    <row r="2269" ht="24.9" customHeight="1" x14ac:dyDescent="0.65"/>
    <row r="2270" ht="24.9" customHeight="1" x14ac:dyDescent="0.65"/>
    <row r="2271" ht="24.9" customHeight="1" x14ac:dyDescent="0.65"/>
    <row r="2272" ht="24.9" customHeight="1" x14ac:dyDescent="0.65"/>
    <row r="2273" ht="24.9" customHeight="1" x14ac:dyDescent="0.65"/>
    <row r="2274" ht="24.9" customHeight="1" x14ac:dyDescent="0.65"/>
    <row r="2275" ht="24.9" customHeight="1" x14ac:dyDescent="0.65"/>
    <row r="2276" ht="24.9" customHeight="1" x14ac:dyDescent="0.65"/>
    <row r="2277" ht="24.9" customHeight="1" x14ac:dyDescent="0.65"/>
    <row r="2278" ht="24.9" customHeight="1" x14ac:dyDescent="0.65"/>
    <row r="2279" ht="24.9" customHeight="1" x14ac:dyDescent="0.65"/>
    <row r="2280" ht="24.9" customHeight="1" x14ac:dyDescent="0.65"/>
    <row r="2281" ht="24.9" customHeight="1" x14ac:dyDescent="0.65"/>
    <row r="2282" ht="24.9" customHeight="1" x14ac:dyDescent="0.65"/>
    <row r="2283" ht="24.9" customHeight="1" x14ac:dyDescent="0.65"/>
    <row r="2284" ht="24.9" customHeight="1" x14ac:dyDescent="0.65"/>
    <row r="2285" ht="24.9" customHeight="1" x14ac:dyDescent="0.65"/>
    <row r="2286" ht="24.9" customHeight="1" x14ac:dyDescent="0.65"/>
    <row r="2287" ht="24.9" customHeight="1" x14ac:dyDescent="0.65"/>
    <row r="2288" ht="24.9" customHeight="1" x14ac:dyDescent="0.65"/>
    <row r="2289" ht="24.9" customHeight="1" x14ac:dyDescent="0.65"/>
    <row r="2290" ht="24.9" customHeight="1" x14ac:dyDescent="0.65"/>
    <row r="2291" ht="24.9" customHeight="1" x14ac:dyDescent="0.65"/>
    <row r="2292" ht="24.9" customHeight="1" x14ac:dyDescent="0.65"/>
    <row r="2293" ht="24.9" customHeight="1" x14ac:dyDescent="0.65"/>
    <row r="2294" ht="24.9" customHeight="1" x14ac:dyDescent="0.65"/>
    <row r="2295" ht="24.9" customHeight="1" x14ac:dyDescent="0.65"/>
    <row r="2296" ht="24.9" customHeight="1" x14ac:dyDescent="0.65"/>
    <row r="2297" ht="24.9" customHeight="1" x14ac:dyDescent="0.65"/>
    <row r="2298" ht="24.9" customHeight="1" x14ac:dyDescent="0.65"/>
    <row r="2299" ht="24.9" customHeight="1" x14ac:dyDescent="0.65"/>
    <row r="2300" ht="24.9" customHeight="1" x14ac:dyDescent="0.65"/>
    <row r="2301" ht="24.9" customHeight="1" x14ac:dyDescent="0.65"/>
    <row r="2302" ht="24.9" customHeight="1" x14ac:dyDescent="0.65"/>
    <row r="2303" ht="24.9" customHeight="1" x14ac:dyDescent="0.65"/>
    <row r="2304" ht="24.9" customHeight="1" x14ac:dyDescent="0.65"/>
    <row r="2305" ht="24.9" customHeight="1" x14ac:dyDescent="0.65"/>
    <row r="2306" ht="24.9" customHeight="1" x14ac:dyDescent="0.65"/>
    <row r="2307" ht="24.9" customHeight="1" x14ac:dyDescent="0.65"/>
    <row r="2308" ht="24.9" customHeight="1" x14ac:dyDescent="0.65"/>
    <row r="2309" ht="24.9" customHeight="1" x14ac:dyDescent="0.65"/>
    <row r="2310" ht="24.9" customHeight="1" x14ac:dyDescent="0.65"/>
    <row r="2311" ht="24.9" customHeight="1" x14ac:dyDescent="0.65"/>
    <row r="2312" ht="24.9" customHeight="1" x14ac:dyDescent="0.65"/>
    <row r="2313" ht="24.9" customHeight="1" x14ac:dyDescent="0.65"/>
    <row r="2314" ht="24.9" customHeight="1" x14ac:dyDescent="0.65"/>
    <row r="2315" ht="24.9" customHeight="1" x14ac:dyDescent="0.65"/>
    <row r="2316" ht="24.9" customHeight="1" x14ac:dyDescent="0.65"/>
    <row r="2317" ht="24.9" customHeight="1" x14ac:dyDescent="0.65"/>
    <row r="2318" ht="24.9" customHeight="1" x14ac:dyDescent="0.65"/>
    <row r="2319" ht="24.9" customHeight="1" x14ac:dyDescent="0.65"/>
    <row r="2320" ht="24.9" customHeight="1" x14ac:dyDescent="0.65"/>
    <row r="2321" ht="24.9" customHeight="1" x14ac:dyDescent="0.65"/>
    <row r="2322" ht="24.9" customHeight="1" x14ac:dyDescent="0.65"/>
    <row r="2323" ht="24.9" customHeight="1" x14ac:dyDescent="0.65"/>
    <row r="2324" ht="24.9" customHeight="1" x14ac:dyDescent="0.65"/>
    <row r="2325" ht="24.9" customHeight="1" x14ac:dyDescent="0.65"/>
    <row r="2326" ht="24.9" customHeight="1" x14ac:dyDescent="0.65"/>
    <row r="2327" ht="24.9" customHeight="1" x14ac:dyDescent="0.65"/>
    <row r="2328" ht="24.9" customHeight="1" x14ac:dyDescent="0.65"/>
    <row r="2329" ht="24.9" customHeight="1" x14ac:dyDescent="0.65"/>
    <row r="2330" ht="24.9" customHeight="1" x14ac:dyDescent="0.65"/>
    <row r="2331" ht="24.9" customHeight="1" x14ac:dyDescent="0.65"/>
    <row r="2332" ht="24.9" customHeight="1" x14ac:dyDescent="0.65"/>
    <row r="2333" ht="24.9" customHeight="1" x14ac:dyDescent="0.65"/>
    <row r="2334" ht="24.9" customHeight="1" x14ac:dyDescent="0.65"/>
    <row r="2335" ht="24.9" customHeight="1" x14ac:dyDescent="0.65"/>
    <row r="2336" ht="24.9" customHeight="1" x14ac:dyDescent="0.65"/>
    <row r="2337" ht="24.9" customHeight="1" x14ac:dyDescent="0.65"/>
    <row r="2338" ht="24.9" customHeight="1" x14ac:dyDescent="0.65"/>
    <row r="2339" ht="24.9" customHeight="1" x14ac:dyDescent="0.65"/>
    <row r="2340" ht="24.9" customHeight="1" x14ac:dyDescent="0.65"/>
    <row r="2341" ht="24.9" customHeight="1" x14ac:dyDescent="0.65"/>
    <row r="2342" ht="24.9" customHeight="1" x14ac:dyDescent="0.65"/>
    <row r="2343" ht="24.9" customHeight="1" x14ac:dyDescent="0.65"/>
    <row r="2344" ht="24.9" customHeight="1" x14ac:dyDescent="0.65"/>
    <row r="2345" ht="24.9" customHeight="1" x14ac:dyDescent="0.65"/>
    <row r="2346" ht="24.9" customHeight="1" x14ac:dyDescent="0.65"/>
    <row r="2347" ht="24.9" customHeight="1" x14ac:dyDescent="0.65"/>
    <row r="2348" ht="24.9" customHeight="1" x14ac:dyDescent="0.65"/>
    <row r="2349" ht="24.9" customHeight="1" x14ac:dyDescent="0.65"/>
    <row r="2350" ht="24.9" customHeight="1" x14ac:dyDescent="0.65"/>
    <row r="2351" ht="24.9" customHeight="1" x14ac:dyDescent="0.65"/>
    <row r="2352" ht="24.9" customHeight="1" x14ac:dyDescent="0.65"/>
    <row r="2353" ht="24.9" customHeight="1" x14ac:dyDescent="0.65"/>
    <row r="2354" ht="24.9" customHeight="1" x14ac:dyDescent="0.65"/>
    <row r="2355" ht="24.9" customHeight="1" x14ac:dyDescent="0.65"/>
    <row r="2356" ht="24.9" customHeight="1" x14ac:dyDescent="0.65"/>
    <row r="2357" ht="24.9" customHeight="1" x14ac:dyDescent="0.65"/>
    <row r="2358" ht="24.9" customHeight="1" x14ac:dyDescent="0.65"/>
    <row r="2359" ht="24.9" customHeight="1" x14ac:dyDescent="0.65"/>
    <row r="2360" ht="24.9" customHeight="1" x14ac:dyDescent="0.65"/>
    <row r="2361" ht="24.9" customHeight="1" x14ac:dyDescent="0.65"/>
    <row r="2362" ht="24.9" customHeight="1" x14ac:dyDescent="0.65"/>
    <row r="2363" ht="24.9" customHeight="1" x14ac:dyDescent="0.65"/>
    <row r="2364" ht="24.9" customHeight="1" x14ac:dyDescent="0.65"/>
    <row r="2365" ht="24.9" customHeight="1" x14ac:dyDescent="0.65"/>
    <row r="2366" ht="24.9" customHeight="1" x14ac:dyDescent="0.65"/>
    <row r="2367" ht="24.9" customHeight="1" x14ac:dyDescent="0.65"/>
    <row r="2368" ht="24.9" customHeight="1" x14ac:dyDescent="0.65"/>
    <row r="2369" ht="24.9" customHeight="1" x14ac:dyDescent="0.65"/>
    <row r="2370" ht="24.9" customHeight="1" x14ac:dyDescent="0.65"/>
    <row r="2371" ht="24.9" customHeight="1" x14ac:dyDescent="0.65"/>
    <row r="2372" ht="24.9" customHeight="1" x14ac:dyDescent="0.65"/>
    <row r="2373" ht="24.9" customHeight="1" x14ac:dyDescent="0.65"/>
    <row r="2374" ht="24.9" customHeight="1" x14ac:dyDescent="0.65"/>
    <row r="2375" ht="24.9" customHeight="1" x14ac:dyDescent="0.65"/>
    <row r="2376" ht="24.9" customHeight="1" x14ac:dyDescent="0.65"/>
    <row r="2377" ht="24.9" customHeight="1" x14ac:dyDescent="0.65"/>
    <row r="2378" ht="24.9" customHeight="1" x14ac:dyDescent="0.65"/>
    <row r="2379" ht="24.9" customHeight="1" x14ac:dyDescent="0.65"/>
    <row r="2380" ht="24.9" customHeight="1" x14ac:dyDescent="0.65"/>
    <row r="2381" ht="24.9" customHeight="1" x14ac:dyDescent="0.65"/>
    <row r="2382" ht="24.9" customHeight="1" x14ac:dyDescent="0.65"/>
    <row r="2383" ht="24.9" customHeight="1" x14ac:dyDescent="0.65"/>
    <row r="2384" ht="24.9" customHeight="1" x14ac:dyDescent="0.65"/>
    <row r="2385" ht="24.9" customHeight="1" x14ac:dyDescent="0.65"/>
    <row r="2386" ht="24.9" customHeight="1" x14ac:dyDescent="0.65"/>
    <row r="2387" ht="24.9" customHeight="1" x14ac:dyDescent="0.65"/>
    <row r="2388" ht="24.9" customHeight="1" x14ac:dyDescent="0.65"/>
    <row r="2389" ht="24.9" customHeight="1" x14ac:dyDescent="0.65"/>
    <row r="2390" ht="24.9" customHeight="1" x14ac:dyDescent="0.65"/>
    <row r="2391" ht="24.9" customHeight="1" x14ac:dyDescent="0.65"/>
    <row r="2392" ht="24.9" customHeight="1" x14ac:dyDescent="0.65"/>
    <row r="2393" ht="24.9" customHeight="1" x14ac:dyDescent="0.65"/>
    <row r="2394" ht="24.9" customHeight="1" x14ac:dyDescent="0.65"/>
    <row r="2395" ht="24.9" customHeight="1" x14ac:dyDescent="0.65"/>
    <row r="2396" ht="24.9" customHeight="1" x14ac:dyDescent="0.65"/>
    <row r="2397" ht="24.9" customHeight="1" x14ac:dyDescent="0.65"/>
    <row r="2398" ht="24.9" customHeight="1" x14ac:dyDescent="0.65"/>
    <row r="2399" ht="24.9" customHeight="1" x14ac:dyDescent="0.65"/>
    <row r="2400" ht="24.9" customHeight="1" x14ac:dyDescent="0.65"/>
    <row r="2401" ht="24.9" customHeight="1" x14ac:dyDescent="0.65"/>
    <row r="2402" ht="24.9" customHeight="1" x14ac:dyDescent="0.65"/>
    <row r="2403" ht="24.9" customHeight="1" x14ac:dyDescent="0.65"/>
    <row r="2404" ht="24.9" customHeight="1" x14ac:dyDescent="0.65"/>
    <row r="2405" ht="24.9" customHeight="1" x14ac:dyDescent="0.65"/>
    <row r="2406" ht="24.9" customHeight="1" x14ac:dyDescent="0.65"/>
    <row r="2407" ht="24.9" customHeight="1" x14ac:dyDescent="0.65"/>
    <row r="2408" ht="24.9" customHeight="1" x14ac:dyDescent="0.65"/>
    <row r="2409" ht="24.9" customHeight="1" x14ac:dyDescent="0.65"/>
    <row r="2410" ht="24.9" customHeight="1" x14ac:dyDescent="0.65"/>
    <row r="2411" ht="24.9" customHeight="1" x14ac:dyDescent="0.65"/>
    <row r="2412" ht="24.9" customHeight="1" x14ac:dyDescent="0.65"/>
    <row r="2413" ht="24.9" customHeight="1" x14ac:dyDescent="0.65"/>
    <row r="2414" ht="24.9" customHeight="1" x14ac:dyDescent="0.65"/>
    <row r="2415" ht="24.9" customHeight="1" x14ac:dyDescent="0.65"/>
    <row r="2416" ht="24.9" customHeight="1" x14ac:dyDescent="0.65"/>
    <row r="2417" ht="24.9" customHeight="1" x14ac:dyDescent="0.65"/>
    <row r="2418" ht="24.9" customHeight="1" x14ac:dyDescent="0.65"/>
    <row r="2419" ht="24.9" customHeight="1" x14ac:dyDescent="0.65"/>
    <row r="2420" ht="24.9" customHeight="1" x14ac:dyDescent="0.65"/>
    <row r="2421" ht="24.9" customHeight="1" x14ac:dyDescent="0.65"/>
    <row r="2422" ht="24.9" customHeight="1" x14ac:dyDescent="0.65"/>
    <row r="2423" ht="24.9" customHeight="1" x14ac:dyDescent="0.65"/>
    <row r="2424" ht="24.9" customHeight="1" x14ac:dyDescent="0.65"/>
    <row r="2425" ht="24.9" customHeight="1" x14ac:dyDescent="0.65"/>
    <row r="2426" ht="24.9" customHeight="1" x14ac:dyDescent="0.65"/>
    <row r="2427" ht="24.9" customHeight="1" x14ac:dyDescent="0.65"/>
    <row r="2428" ht="24.9" customHeight="1" x14ac:dyDescent="0.65"/>
    <row r="2429" ht="24.9" customHeight="1" x14ac:dyDescent="0.65"/>
    <row r="2430" ht="24.9" customHeight="1" x14ac:dyDescent="0.65"/>
    <row r="2431" ht="24.9" customHeight="1" x14ac:dyDescent="0.65"/>
    <row r="2432" ht="24.9" customHeight="1" x14ac:dyDescent="0.65"/>
    <row r="2433" ht="24.9" customHeight="1" x14ac:dyDescent="0.65"/>
    <row r="2434" ht="24.9" customHeight="1" x14ac:dyDescent="0.65"/>
    <row r="2435" ht="24.9" customHeight="1" x14ac:dyDescent="0.65"/>
    <row r="2436" ht="24.9" customHeight="1" x14ac:dyDescent="0.65"/>
    <row r="2437" ht="24.9" customHeight="1" x14ac:dyDescent="0.65"/>
    <row r="2438" ht="24.9" customHeight="1" x14ac:dyDescent="0.65"/>
    <row r="2439" ht="24.9" customHeight="1" x14ac:dyDescent="0.65"/>
    <row r="2440" ht="24.9" customHeight="1" x14ac:dyDescent="0.65"/>
    <row r="2441" ht="24.9" customHeight="1" x14ac:dyDescent="0.65"/>
    <row r="2442" ht="24.9" customHeight="1" x14ac:dyDescent="0.65"/>
    <row r="2443" ht="24.9" customHeight="1" x14ac:dyDescent="0.65"/>
    <row r="2444" ht="24.9" customHeight="1" x14ac:dyDescent="0.65"/>
    <row r="2445" ht="24.9" customHeight="1" x14ac:dyDescent="0.65"/>
    <row r="2446" ht="24.9" customHeight="1" x14ac:dyDescent="0.65"/>
    <row r="2447" ht="24.9" customHeight="1" x14ac:dyDescent="0.65"/>
    <row r="2448" ht="24.9" customHeight="1" x14ac:dyDescent="0.65"/>
    <row r="2449" ht="24.9" customHeight="1" x14ac:dyDescent="0.65"/>
    <row r="2450" ht="24.9" customHeight="1" x14ac:dyDescent="0.65"/>
    <row r="2451" ht="24.9" customHeight="1" x14ac:dyDescent="0.65"/>
    <row r="2452" ht="24.9" customHeight="1" x14ac:dyDescent="0.65"/>
    <row r="2453" ht="24.9" customHeight="1" x14ac:dyDescent="0.65"/>
    <row r="2454" ht="24.9" customHeight="1" x14ac:dyDescent="0.65"/>
    <row r="2455" ht="24.9" customHeight="1" x14ac:dyDescent="0.65"/>
    <row r="2456" ht="24.9" customHeight="1" x14ac:dyDescent="0.65"/>
    <row r="2457" ht="24.9" customHeight="1" x14ac:dyDescent="0.65"/>
    <row r="2458" ht="24.9" customHeight="1" x14ac:dyDescent="0.65"/>
    <row r="2459" ht="24.9" customHeight="1" x14ac:dyDescent="0.65"/>
    <row r="2460" ht="24.9" customHeight="1" x14ac:dyDescent="0.65"/>
    <row r="2461" ht="24.9" customHeight="1" x14ac:dyDescent="0.65"/>
    <row r="2462" ht="24.9" customHeight="1" x14ac:dyDescent="0.65"/>
    <row r="2463" ht="24.9" customHeight="1" x14ac:dyDescent="0.65"/>
    <row r="2464" ht="24.9" customHeight="1" x14ac:dyDescent="0.65"/>
    <row r="2465" ht="24.9" customHeight="1" x14ac:dyDescent="0.65"/>
    <row r="2466" ht="24.9" customHeight="1" x14ac:dyDescent="0.65"/>
    <row r="2467" ht="24.9" customHeight="1" x14ac:dyDescent="0.65"/>
    <row r="2468" ht="24.9" customHeight="1" x14ac:dyDescent="0.65"/>
    <row r="2469" ht="24.9" customHeight="1" x14ac:dyDescent="0.65"/>
    <row r="2470" ht="24.9" customHeight="1" x14ac:dyDescent="0.65"/>
    <row r="2471" ht="24.9" customHeight="1" x14ac:dyDescent="0.65"/>
    <row r="2472" ht="24.9" customHeight="1" x14ac:dyDescent="0.65"/>
    <row r="2473" ht="24.9" customHeight="1" x14ac:dyDescent="0.65"/>
    <row r="2474" ht="24.9" customHeight="1" x14ac:dyDescent="0.65"/>
    <row r="2475" ht="24.9" customHeight="1" x14ac:dyDescent="0.65"/>
    <row r="2476" ht="24.9" customHeight="1" x14ac:dyDescent="0.65"/>
    <row r="2477" ht="24.9" customHeight="1" x14ac:dyDescent="0.65"/>
    <row r="2478" ht="24.9" customHeight="1" x14ac:dyDescent="0.65"/>
    <row r="2479" ht="24.9" customHeight="1" x14ac:dyDescent="0.65"/>
    <row r="2480" ht="24.9" customHeight="1" x14ac:dyDescent="0.65"/>
    <row r="2481" ht="24.9" customHeight="1" x14ac:dyDescent="0.65"/>
    <row r="2482" ht="24.9" customHeight="1" x14ac:dyDescent="0.65"/>
    <row r="2483" ht="24.9" customHeight="1" x14ac:dyDescent="0.65"/>
    <row r="2484" ht="24.9" customHeight="1" x14ac:dyDescent="0.65"/>
    <row r="2485" ht="24.9" customHeight="1" x14ac:dyDescent="0.65"/>
    <row r="2486" ht="24.9" customHeight="1" x14ac:dyDescent="0.65"/>
    <row r="2487" ht="24.9" customHeight="1" x14ac:dyDescent="0.65"/>
    <row r="2488" ht="24.9" customHeight="1" x14ac:dyDescent="0.65"/>
    <row r="2489" ht="24.9" customHeight="1" x14ac:dyDescent="0.65"/>
    <row r="2490" ht="24.9" customHeight="1" x14ac:dyDescent="0.65"/>
    <row r="2491" ht="24.9" customHeight="1" x14ac:dyDescent="0.65"/>
    <row r="2492" ht="24.9" customHeight="1" x14ac:dyDescent="0.65"/>
    <row r="2493" ht="24.9" customHeight="1" x14ac:dyDescent="0.65"/>
    <row r="2494" ht="24.9" customHeight="1" x14ac:dyDescent="0.65"/>
    <row r="2495" ht="24.9" customHeight="1" x14ac:dyDescent="0.65"/>
    <row r="2496" ht="24.9" customHeight="1" x14ac:dyDescent="0.65"/>
    <row r="2497" ht="24.9" customHeight="1" x14ac:dyDescent="0.65"/>
    <row r="2498" ht="24.9" customHeight="1" x14ac:dyDescent="0.65"/>
    <row r="2499" ht="24.9" customHeight="1" x14ac:dyDescent="0.65"/>
    <row r="2500" ht="24.9" customHeight="1" x14ac:dyDescent="0.65"/>
    <row r="2501" ht="24.9" customHeight="1" x14ac:dyDescent="0.65"/>
    <row r="2502" ht="24.9" customHeight="1" x14ac:dyDescent="0.65"/>
    <row r="2503" ht="24.9" customHeight="1" x14ac:dyDescent="0.65"/>
    <row r="2504" ht="24.9" customHeight="1" x14ac:dyDescent="0.65"/>
    <row r="2505" ht="24.9" customHeight="1" x14ac:dyDescent="0.65"/>
    <row r="2506" ht="24.9" customHeight="1" x14ac:dyDescent="0.65"/>
    <row r="2507" ht="24.9" customHeight="1" x14ac:dyDescent="0.65"/>
    <row r="2508" ht="24.9" customHeight="1" x14ac:dyDescent="0.65"/>
    <row r="2509" ht="24.9" customHeight="1" x14ac:dyDescent="0.65"/>
    <row r="2510" ht="24.9" customHeight="1" x14ac:dyDescent="0.65"/>
    <row r="2511" ht="24.9" customHeight="1" x14ac:dyDescent="0.65"/>
    <row r="2512" ht="24.9" customHeight="1" x14ac:dyDescent="0.65"/>
    <row r="2513" ht="24.9" customHeight="1" x14ac:dyDescent="0.65"/>
    <row r="2514" ht="24.9" customHeight="1" x14ac:dyDescent="0.65"/>
    <row r="2515" ht="24.9" customHeight="1" x14ac:dyDescent="0.65"/>
    <row r="2516" ht="24.9" customHeight="1" x14ac:dyDescent="0.65"/>
    <row r="2517" ht="24.9" customHeight="1" x14ac:dyDescent="0.65"/>
    <row r="2518" ht="24.9" customHeight="1" x14ac:dyDescent="0.65"/>
    <row r="2519" ht="24.9" customHeight="1" x14ac:dyDescent="0.65"/>
    <row r="2520" ht="24.9" customHeight="1" x14ac:dyDescent="0.65"/>
    <row r="2521" ht="24.9" customHeight="1" x14ac:dyDescent="0.65"/>
    <row r="2522" ht="24.9" customHeight="1" x14ac:dyDescent="0.65"/>
    <row r="2523" ht="24.9" customHeight="1" x14ac:dyDescent="0.65"/>
    <row r="2524" ht="24.9" customHeight="1" x14ac:dyDescent="0.65"/>
    <row r="2525" ht="24.9" customHeight="1" x14ac:dyDescent="0.65"/>
    <row r="2526" ht="24.9" customHeight="1" x14ac:dyDescent="0.65"/>
    <row r="2527" ht="24.9" customHeight="1" x14ac:dyDescent="0.65"/>
    <row r="2528" ht="24.9" customHeight="1" x14ac:dyDescent="0.65"/>
    <row r="2529" ht="24.9" customHeight="1" x14ac:dyDescent="0.65"/>
    <row r="2530" ht="24.9" customHeight="1" x14ac:dyDescent="0.65"/>
    <row r="2531" ht="24.9" customHeight="1" x14ac:dyDescent="0.65"/>
    <row r="2532" ht="24.9" customHeight="1" x14ac:dyDescent="0.65"/>
    <row r="2533" ht="24.9" customHeight="1" x14ac:dyDescent="0.65"/>
    <row r="2534" ht="24.9" customHeight="1" x14ac:dyDescent="0.65"/>
    <row r="2535" ht="24.9" customHeight="1" x14ac:dyDescent="0.65"/>
    <row r="2536" ht="24.9" customHeight="1" x14ac:dyDescent="0.65"/>
    <row r="2537" ht="24.9" customHeight="1" x14ac:dyDescent="0.65"/>
    <row r="2538" ht="24.9" customHeight="1" x14ac:dyDescent="0.65"/>
    <row r="2539" ht="24.9" customHeight="1" x14ac:dyDescent="0.65"/>
    <row r="2540" ht="24.9" customHeight="1" x14ac:dyDescent="0.65"/>
    <row r="2541" ht="24.9" customHeight="1" x14ac:dyDescent="0.65"/>
    <row r="2542" ht="24.9" customHeight="1" x14ac:dyDescent="0.65"/>
    <row r="2543" ht="24.9" customHeight="1" x14ac:dyDescent="0.65"/>
    <row r="2544" ht="24.9" customHeight="1" x14ac:dyDescent="0.65"/>
    <row r="2545" ht="24.9" customHeight="1" x14ac:dyDescent="0.65"/>
    <row r="2546" ht="24.9" customHeight="1" x14ac:dyDescent="0.65"/>
    <row r="2547" ht="24.9" customHeight="1" x14ac:dyDescent="0.65"/>
    <row r="2548" ht="24.9" customHeight="1" x14ac:dyDescent="0.65"/>
    <row r="2549" ht="24.9" customHeight="1" x14ac:dyDescent="0.65"/>
    <row r="2550" ht="24.9" customHeight="1" x14ac:dyDescent="0.65"/>
    <row r="2551" ht="24.9" customHeight="1" x14ac:dyDescent="0.65"/>
    <row r="2552" ht="24.9" customHeight="1" x14ac:dyDescent="0.65"/>
    <row r="2553" ht="24.9" customHeight="1" x14ac:dyDescent="0.65"/>
    <row r="2554" ht="24.9" customHeight="1" x14ac:dyDescent="0.65"/>
    <row r="2555" ht="24.9" customHeight="1" x14ac:dyDescent="0.65"/>
    <row r="2556" ht="24.9" customHeight="1" x14ac:dyDescent="0.65"/>
    <row r="2557" ht="24.9" customHeight="1" x14ac:dyDescent="0.65"/>
    <row r="2558" ht="24.9" customHeight="1" x14ac:dyDescent="0.65"/>
    <row r="2559" ht="24.9" customHeight="1" x14ac:dyDescent="0.65"/>
    <row r="2560" ht="24.9" customHeight="1" x14ac:dyDescent="0.65"/>
    <row r="2561" ht="24.9" customHeight="1" x14ac:dyDescent="0.65"/>
    <row r="2562" ht="24.9" customHeight="1" x14ac:dyDescent="0.65"/>
    <row r="2563" ht="24.9" customHeight="1" x14ac:dyDescent="0.65"/>
    <row r="2564" ht="24.9" customHeight="1" x14ac:dyDescent="0.65"/>
    <row r="2565" ht="24.9" customHeight="1" x14ac:dyDescent="0.65"/>
    <row r="2566" ht="24.9" customHeight="1" x14ac:dyDescent="0.65"/>
    <row r="2567" ht="24.9" customHeight="1" x14ac:dyDescent="0.65"/>
    <row r="2568" ht="24.9" customHeight="1" x14ac:dyDescent="0.65"/>
    <row r="2569" ht="24.9" customHeight="1" x14ac:dyDescent="0.65"/>
    <row r="2570" ht="24.9" customHeight="1" x14ac:dyDescent="0.65"/>
    <row r="2571" ht="24.9" customHeight="1" x14ac:dyDescent="0.65"/>
    <row r="2572" ht="24.9" customHeight="1" x14ac:dyDescent="0.65"/>
    <row r="2573" ht="24.9" customHeight="1" x14ac:dyDescent="0.65"/>
    <row r="2574" ht="24.9" customHeight="1" x14ac:dyDescent="0.65"/>
    <row r="2575" ht="24.9" customHeight="1" x14ac:dyDescent="0.65"/>
    <row r="2576" ht="24.9" customHeight="1" x14ac:dyDescent="0.65"/>
    <row r="2577" ht="24.9" customHeight="1" x14ac:dyDescent="0.65"/>
    <row r="2578" ht="24.9" customHeight="1" x14ac:dyDescent="0.65"/>
    <row r="2579" ht="24.9" customHeight="1" x14ac:dyDescent="0.65"/>
    <row r="2580" ht="24.9" customHeight="1" x14ac:dyDescent="0.65"/>
    <row r="2581" ht="24.9" customHeight="1" x14ac:dyDescent="0.65"/>
    <row r="2582" ht="24.9" customHeight="1" x14ac:dyDescent="0.65"/>
    <row r="2583" ht="24.9" customHeight="1" x14ac:dyDescent="0.65"/>
    <row r="2584" ht="24.9" customHeight="1" x14ac:dyDescent="0.65"/>
    <row r="2585" ht="24.9" customHeight="1" x14ac:dyDescent="0.65"/>
    <row r="2586" ht="24.9" customHeight="1" x14ac:dyDescent="0.65"/>
    <row r="2587" ht="24.9" customHeight="1" x14ac:dyDescent="0.65"/>
    <row r="2588" ht="24.9" customHeight="1" x14ac:dyDescent="0.65"/>
    <row r="2589" ht="24.9" customHeight="1" x14ac:dyDescent="0.65"/>
    <row r="2590" ht="24.9" customHeight="1" x14ac:dyDescent="0.65"/>
    <row r="2591" ht="24.9" customHeight="1" x14ac:dyDescent="0.65"/>
    <row r="2592" ht="24.9" customHeight="1" x14ac:dyDescent="0.65"/>
    <row r="2593" ht="24.9" customHeight="1" x14ac:dyDescent="0.65"/>
    <row r="2594" ht="24.9" customHeight="1" x14ac:dyDescent="0.65"/>
    <row r="2595" ht="24.9" customHeight="1" x14ac:dyDescent="0.65"/>
    <row r="2596" ht="24.9" customHeight="1" x14ac:dyDescent="0.65"/>
    <row r="2597" ht="24.9" customHeight="1" x14ac:dyDescent="0.65"/>
    <row r="2598" ht="24.9" customHeight="1" x14ac:dyDescent="0.65"/>
    <row r="2599" ht="24.9" customHeight="1" x14ac:dyDescent="0.65"/>
    <row r="2600" ht="24.9" customHeight="1" x14ac:dyDescent="0.65"/>
    <row r="2601" ht="24.9" customHeight="1" x14ac:dyDescent="0.65"/>
    <row r="2602" ht="24.9" customHeight="1" x14ac:dyDescent="0.65"/>
    <row r="2603" ht="24.9" customHeight="1" x14ac:dyDescent="0.65"/>
    <row r="2604" ht="24.9" customHeight="1" x14ac:dyDescent="0.65"/>
    <row r="2605" ht="24.9" customHeight="1" x14ac:dyDescent="0.65"/>
    <row r="2606" ht="24.9" customHeight="1" x14ac:dyDescent="0.65"/>
    <row r="2607" ht="24.9" customHeight="1" x14ac:dyDescent="0.65"/>
    <row r="2608" ht="24.9" customHeight="1" x14ac:dyDescent="0.65"/>
    <row r="2609" ht="24.9" customHeight="1" x14ac:dyDescent="0.65"/>
    <row r="2610" ht="24.9" customHeight="1" x14ac:dyDescent="0.65"/>
    <row r="2611" ht="24.9" customHeight="1" x14ac:dyDescent="0.65"/>
    <row r="2612" ht="24.9" customHeight="1" x14ac:dyDescent="0.65"/>
    <row r="2613" ht="24.9" customHeight="1" x14ac:dyDescent="0.65"/>
    <row r="2614" ht="24.9" customHeight="1" x14ac:dyDescent="0.65"/>
    <row r="2615" ht="24.9" customHeight="1" x14ac:dyDescent="0.65"/>
    <row r="2616" ht="24.9" customHeight="1" x14ac:dyDescent="0.65"/>
    <row r="2617" ht="24.9" customHeight="1" x14ac:dyDescent="0.65"/>
    <row r="2618" ht="24.9" customHeight="1" x14ac:dyDescent="0.65"/>
    <row r="2619" ht="24.9" customHeight="1" x14ac:dyDescent="0.65"/>
    <row r="2620" ht="24.9" customHeight="1" x14ac:dyDescent="0.65"/>
    <row r="2621" ht="24.9" customHeight="1" x14ac:dyDescent="0.65"/>
    <row r="2622" ht="24.9" customHeight="1" x14ac:dyDescent="0.65"/>
    <row r="2623" ht="24.9" customHeight="1" x14ac:dyDescent="0.65"/>
    <row r="2624" ht="24.9" customHeight="1" x14ac:dyDescent="0.65"/>
    <row r="2625" ht="24.9" customHeight="1" x14ac:dyDescent="0.65"/>
    <row r="2626" ht="24.9" customHeight="1" x14ac:dyDescent="0.65"/>
    <row r="2627" ht="24.9" customHeight="1" x14ac:dyDescent="0.65"/>
    <row r="2628" ht="24.9" customHeight="1" x14ac:dyDescent="0.65"/>
    <row r="2629" ht="24.9" customHeight="1" x14ac:dyDescent="0.65"/>
    <row r="2630" ht="24.9" customHeight="1" x14ac:dyDescent="0.65"/>
    <row r="2631" ht="24.9" customHeight="1" x14ac:dyDescent="0.65"/>
    <row r="2632" ht="24.9" customHeight="1" x14ac:dyDescent="0.65"/>
    <row r="2633" ht="24.9" customHeight="1" x14ac:dyDescent="0.65"/>
    <row r="2634" ht="24.9" customHeight="1" x14ac:dyDescent="0.65"/>
    <row r="2635" ht="24.9" customHeight="1" x14ac:dyDescent="0.65"/>
    <row r="2636" ht="24.9" customHeight="1" x14ac:dyDescent="0.65"/>
    <row r="2637" ht="24.9" customHeight="1" x14ac:dyDescent="0.65"/>
    <row r="2638" ht="24.9" customHeight="1" x14ac:dyDescent="0.65"/>
    <row r="2639" ht="24.9" customHeight="1" x14ac:dyDescent="0.65"/>
    <row r="2640" ht="24.9" customHeight="1" x14ac:dyDescent="0.65"/>
    <row r="2641" ht="24.9" customHeight="1" x14ac:dyDescent="0.65"/>
    <row r="2642" ht="24.9" customHeight="1" x14ac:dyDescent="0.65"/>
    <row r="2643" ht="24.9" customHeight="1" x14ac:dyDescent="0.65"/>
    <row r="2644" ht="24.9" customHeight="1" x14ac:dyDescent="0.65"/>
    <row r="2645" ht="24.9" customHeight="1" x14ac:dyDescent="0.65"/>
    <row r="2646" ht="24.9" customHeight="1" x14ac:dyDescent="0.65"/>
    <row r="2647" ht="24.9" customHeight="1" x14ac:dyDescent="0.65"/>
    <row r="2648" ht="24.9" customHeight="1" x14ac:dyDescent="0.65"/>
    <row r="2649" ht="24.9" customHeight="1" x14ac:dyDescent="0.65"/>
    <row r="2650" ht="24.9" customHeight="1" x14ac:dyDescent="0.65"/>
    <row r="2651" ht="24.9" customHeight="1" x14ac:dyDescent="0.65"/>
    <row r="2652" ht="24.9" customHeight="1" x14ac:dyDescent="0.65"/>
    <row r="2653" ht="24.9" customHeight="1" x14ac:dyDescent="0.65"/>
    <row r="2654" ht="24.9" customHeight="1" x14ac:dyDescent="0.65"/>
    <row r="2655" ht="24.9" customHeight="1" x14ac:dyDescent="0.65"/>
    <row r="2656" ht="24.9" customHeight="1" x14ac:dyDescent="0.65"/>
    <row r="2657" ht="24.9" customHeight="1" x14ac:dyDescent="0.65"/>
    <row r="2658" ht="24.9" customHeight="1" x14ac:dyDescent="0.65"/>
    <row r="2659" ht="24.9" customHeight="1" x14ac:dyDescent="0.65"/>
    <row r="2660" ht="24.9" customHeight="1" x14ac:dyDescent="0.65"/>
    <row r="2661" ht="24.9" customHeight="1" x14ac:dyDescent="0.65"/>
    <row r="2662" ht="24.9" customHeight="1" x14ac:dyDescent="0.65"/>
    <row r="2663" ht="24.9" customHeight="1" x14ac:dyDescent="0.65"/>
    <row r="2664" ht="24.9" customHeight="1" x14ac:dyDescent="0.65"/>
    <row r="2665" ht="24.9" customHeight="1" x14ac:dyDescent="0.65"/>
    <row r="2666" ht="24.9" customHeight="1" x14ac:dyDescent="0.65"/>
    <row r="2667" ht="24.9" customHeight="1" x14ac:dyDescent="0.65"/>
    <row r="2668" ht="24.9" customHeight="1" x14ac:dyDescent="0.65"/>
    <row r="2669" ht="24.9" customHeight="1" x14ac:dyDescent="0.65"/>
    <row r="2670" ht="24.9" customHeight="1" x14ac:dyDescent="0.65"/>
    <row r="2671" ht="24.9" customHeight="1" x14ac:dyDescent="0.65"/>
    <row r="2672" ht="24.9" customHeight="1" x14ac:dyDescent="0.65"/>
    <row r="2673" ht="24.9" customHeight="1" x14ac:dyDescent="0.65"/>
    <row r="2674" ht="24.9" customHeight="1" x14ac:dyDescent="0.65"/>
    <row r="2675" ht="24.9" customHeight="1" x14ac:dyDescent="0.65"/>
    <row r="2676" ht="24.9" customHeight="1" x14ac:dyDescent="0.65"/>
    <row r="2677" ht="24.9" customHeight="1" x14ac:dyDescent="0.65"/>
    <row r="2678" ht="24.9" customHeight="1" x14ac:dyDescent="0.65"/>
    <row r="2679" ht="24.9" customHeight="1" x14ac:dyDescent="0.65"/>
    <row r="2680" ht="24.9" customHeight="1" x14ac:dyDescent="0.65"/>
    <row r="2681" ht="24.9" customHeight="1" x14ac:dyDescent="0.65"/>
    <row r="2682" ht="24.9" customHeight="1" x14ac:dyDescent="0.65"/>
    <row r="2683" ht="24.9" customHeight="1" x14ac:dyDescent="0.65"/>
    <row r="2684" ht="24.9" customHeight="1" x14ac:dyDescent="0.65"/>
    <row r="2685" ht="24.9" customHeight="1" x14ac:dyDescent="0.65"/>
    <row r="2686" ht="24.9" customHeight="1" x14ac:dyDescent="0.65"/>
    <row r="2687" ht="24.9" customHeight="1" x14ac:dyDescent="0.65"/>
    <row r="2688" ht="24.9" customHeight="1" x14ac:dyDescent="0.65"/>
    <row r="2689" ht="24.9" customHeight="1" x14ac:dyDescent="0.65"/>
    <row r="2690" ht="24.9" customHeight="1" x14ac:dyDescent="0.65"/>
    <row r="2691" ht="24.9" customHeight="1" x14ac:dyDescent="0.65"/>
    <row r="2692" ht="24.9" customHeight="1" x14ac:dyDescent="0.65"/>
    <row r="2693" ht="24.9" customHeight="1" x14ac:dyDescent="0.65"/>
    <row r="2694" ht="24.9" customHeight="1" x14ac:dyDescent="0.65"/>
    <row r="2695" ht="24.9" customHeight="1" x14ac:dyDescent="0.65"/>
    <row r="2696" ht="24.9" customHeight="1" x14ac:dyDescent="0.65"/>
    <row r="2697" ht="24.9" customHeight="1" x14ac:dyDescent="0.65"/>
    <row r="2698" ht="24.9" customHeight="1" x14ac:dyDescent="0.65"/>
    <row r="2699" ht="24.9" customHeight="1" x14ac:dyDescent="0.65"/>
    <row r="2700" ht="24.9" customHeight="1" x14ac:dyDescent="0.65"/>
    <row r="2701" ht="24.9" customHeight="1" x14ac:dyDescent="0.65"/>
    <row r="2702" ht="24.9" customHeight="1" x14ac:dyDescent="0.65"/>
    <row r="2703" ht="24.9" customHeight="1" x14ac:dyDescent="0.65"/>
    <row r="2704" ht="24.9" customHeight="1" x14ac:dyDescent="0.65"/>
    <row r="2705" ht="24.9" customHeight="1" x14ac:dyDescent="0.65"/>
    <row r="2706" ht="24.9" customHeight="1" x14ac:dyDescent="0.65"/>
    <row r="2707" ht="24.9" customHeight="1" x14ac:dyDescent="0.65"/>
    <row r="2708" ht="24.9" customHeight="1" x14ac:dyDescent="0.65"/>
    <row r="2709" ht="24.9" customHeight="1" x14ac:dyDescent="0.65"/>
    <row r="2710" ht="24.9" customHeight="1" x14ac:dyDescent="0.65"/>
    <row r="2711" ht="24.9" customHeight="1" x14ac:dyDescent="0.65"/>
    <row r="2712" ht="24.9" customHeight="1" x14ac:dyDescent="0.65"/>
    <row r="2713" ht="24.9" customHeight="1" x14ac:dyDescent="0.65"/>
    <row r="2714" ht="24.9" customHeight="1" x14ac:dyDescent="0.65"/>
    <row r="2715" ht="24.9" customHeight="1" x14ac:dyDescent="0.65"/>
    <row r="2716" ht="24.9" customHeight="1" x14ac:dyDescent="0.65"/>
    <row r="2717" ht="24.9" customHeight="1" x14ac:dyDescent="0.65"/>
    <row r="2718" ht="24.9" customHeight="1" x14ac:dyDescent="0.65"/>
    <row r="2719" ht="24.9" customHeight="1" x14ac:dyDescent="0.65"/>
    <row r="2720" ht="24.9" customHeight="1" x14ac:dyDescent="0.65"/>
    <row r="2721" ht="24.9" customHeight="1" x14ac:dyDescent="0.65"/>
    <row r="2722" ht="24.9" customHeight="1" x14ac:dyDescent="0.65"/>
    <row r="2723" ht="24.9" customHeight="1" x14ac:dyDescent="0.65"/>
    <row r="2724" ht="24.9" customHeight="1" x14ac:dyDescent="0.65"/>
    <row r="2725" ht="24.9" customHeight="1" x14ac:dyDescent="0.65"/>
    <row r="2726" ht="24.9" customHeight="1" x14ac:dyDescent="0.65"/>
    <row r="2727" ht="24.9" customHeight="1" x14ac:dyDescent="0.65"/>
    <row r="2728" ht="24.9" customHeight="1" x14ac:dyDescent="0.65"/>
    <row r="2729" ht="24.9" customHeight="1" x14ac:dyDescent="0.65"/>
    <row r="2730" ht="24.9" customHeight="1" x14ac:dyDescent="0.65"/>
    <row r="2731" ht="24.9" customHeight="1" x14ac:dyDescent="0.65"/>
    <row r="2732" ht="24.9" customHeight="1" x14ac:dyDescent="0.65"/>
    <row r="2733" ht="24.9" customHeight="1" x14ac:dyDescent="0.65"/>
    <row r="2734" ht="24.9" customHeight="1" x14ac:dyDescent="0.65"/>
    <row r="2735" ht="24.9" customHeight="1" x14ac:dyDescent="0.65"/>
    <row r="2736" ht="24.9" customHeight="1" x14ac:dyDescent="0.65"/>
    <row r="2737" ht="24.9" customHeight="1" x14ac:dyDescent="0.65"/>
    <row r="2738" ht="24.9" customHeight="1" x14ac:dyDescent="0.65"/>
    <row r="2739" ht="24.9" customHeight="1" x14ac:dyDescent="0.65"/>
    <row r="2740" ht="24.9" customHeight="1" x14ac:dyDescent="0.65"/>
    <row r="2741" ht="24.9" customHeight="1" x14ac:dyDescent="0.65"/>
    <row r="2742" ht="24.9" customHeight="1" x14ac:dyDescent="0.65"/>
    <row r="2743" ht="24.9" customHeight="1" x14ac:dyDescent="0.65"/>
    <row r="2744" ht="24.9" customHeight="1" x14ac:dyDescent="0.65"/>
    <row r="2745" ht="24.9" customHeight="1" x14ac:dyDescent="0.65"/>
    <row r="2746" ht="24.9" customHeight="1" x14ac:dyDescent="0.65"/>
    <row r="2747" ht="24.9" customHeight="1" x14ac:dyDescent="0.65"/>
    <row r="2748" ht="24.9" customHeight="1" x14ac:dyDescent="0.65"/>
    <row r="2749" ht="24.9" customHeight="1" x14ac:dyDescent="0.65"/>
    <row r="2750" ht="24.9" customHeight="1" x14ac:dyDescent="0.65"/>
    <row r="2751" ht="24.9" customHeight="1" x14ac:dyDescent="0.65"/>
    <row r="2752" ht="24.9" customHeight="1" x14ac:dyDescent="0.65"/>
    <row r="2753" ht="24.9" customHeight="1" x14ac:dyDescent="0.65"/>
    <row r="2754" ht="24.9" customHeight="1" x14ac:dyDescent="0.65"/>
    <row r="2755" ht="24.9" customHeight="1" x14ac:dyDescent="0.65"/>
    <row r="2756" ht="24.9" customHeight="1" x14ac:dyDescent="0.65"/>
    <row r="2757" ht="24.9" customHeight="1" x14ac:dyDescent="0.65"/>
    <row r="2758" ht="24.9" customHeight="1" x14ac:dyDescent="0.65"/>
    <row r="2759" ht="24.9" customHeight="1" x14ac:dyDescent="0.65"/>
    <row r="2760" ht="24.9" customHeight="1" x14ac:dyDescent="0.65"/>
    <row r="2761" ht="24.9" customHeight="1" x14ac:dyDescent="0.65"/>
    <row r="2762" ht="24.9" customHeight="1" x14ac:dyDescent="0.65"/>
    <row r="2763" ht="24.9" customHeight="1" x14ac:dyDescent="0.65"/>
    <row r="2764" ht="24.9" customHeight="1" x14ac:dyDescent="0.65"/>
    <row r="2765" ht="24.9" customHeight="1" x14ac:dyDescent="0.65"/>
    <row r="2766" ht="24.9" customHeight="1" x14ac:dyDescent="0.65"/>
    <row r="2767" ht="24.9" customHeight="1" x14ac:dyDescent="0.65"/>
    <row r="2768" ht="24.9" customHeight="1" x14ac:dyDescent="0.65"/>
    <row r="2769" ht="24.9" customHeight="1" x14ac:dyDescent="0.65"/>
    <row r="2770" ht="24.9" customHeight="1" x14ac:dyDescent="0.65"/>
    <row r="2771" ht="24.9" customHeight="1" x14ac:dyDescent="0.65"/>
    <row r="2772" ht="24.9" customHeight="1" x14ac:dyDescent="0.65"/>
    <row r="2773" ht="24.9" customHeight="1" x14ac:dyDescent="0.65"/>
    <row r="2774" ht="24.9" customHeight="1" x14ac:dyDescent="0.65"/>
    <row r="2775" ht="24.9" customHeight="1" x14ac:dyDescent="0.65"/>
    <row r="2776" ht="24.9" customHeight="1" x14ac:dyDescent="0.65"/>
    <row r="2777" ht="24.9" customHeight="1" x14ac:dyDescent="0.65"/>
    <row r="2778" ht="24.9" customHeight="1" x14ac:dyDescent="0.65"/>
    <row r="2779" ht="24.9" customHeight="1" x14ac:dyDescent="0.65"/>
    <row r="2780" ht="24.9" customHeight="1" x14ac:dyDescent="0.65"/>
    <row r="2781" ht="24.9" customHeight="1" x14ac:dyDescent="0.65"/>
    <row r="2782" ht="24.9" customHeight="1" x14ac:dyDescent="0.65"/>
    <row r="2783" ht="24.9" customHeight="1" x14ac:dyDescent="0.65"/>
    <row r="2784" ht="24.9" customHeight="1" x14ac:dyDescent="0.65"/>
    <row r="2785" ht="24.9" customHeight="1" x14ac:dyDescent="0.65"/>
    <row r="2786" ht="24.9" customHeight="1" x14ac:dyDescent="0.65"/>
    <row r="2787" ht="24.9" customHeight="1" x14ac:dyDescent="0.65"/>
    <row r="2788" ht="24.9" customHeight="1" x14ac:dyDescent="0.65"/>
    <row r="2789" ht="24.9" customHeight="1" x14ac:dyDescent="0.65"/>
    <row r="2790" ht="24.9" customHeight="1" x14ac:dyDescent="0.65"/>
    <row r="2791" ht="24.9" customHeight="1" x14ac:dyDescent="0.65"/>
    <row r="2792" ht="24.9" customHeight="1" x14ac:dyDescent="0.65"/>
    <row r="2793" ht="24.9" customHeight="1" x14ac:dyDescent="0.65"/>
    <row r="2794" ht="24.9" customHeight="1" x14ac:dyDescent="0.65"/>
    <row r="2795" ht="24.9" customHeight="1" x14ac:dyDescent="0.65"/>
    <row r="2796" ht="24.9" customHeight="1" x14ac:dyDescent="0.65"/>
    <row r="2797" ht="24.9" customHeight="1" x14ac:dyDescent="0.65"/>
    <row r="2798" ht="24.9" customHeight="1" x14ac:dyDescent="0.65"/>
    <row r="2799" ht="24.9" customHeight="1" x14ac:dyDescent="0.65"/>
    <row r="2800" ht="24.9" customHeight="1" x14ac:dyDescent="0.65"/>
    <row r="2801" ht="24.9" customHeight="1" x14ac:dyDescent="0.65"/>
    <row r="2802" ht="24.9" customHeight="1" x14ac:dyDescent="0.65"/>
    <row r="2803" ht="24.9" customHeight="1" x14ac:dyDescent="0.65"/>
    <row r="2804" ht="24.9" customHeight="1" x14ac:dyDescent="0.65"/>
    <row r="2805" ht="24.9" customHeight="1" x14ac:dyDescent="0.65"/>
    <row r="2806" ht="24.9" customHeight="1" x14ac:dyDescent="0.65"/>
    <row r="2807" ht="24.9" customHeight="1" x14ac:dyDescent="0.65"/>
    <row r="2808" ht="24.9" customHeight="1" x14ac:dyDescent="0.65"/>
    <row r="2809" ht="24.9" customHeight="1" x14ac:dyDescent="0.65"/>
    <row r="2810" ht="24.9" customHeight="1" x14ac:dyDescent="0.65"/>
    <row r="2811" ht="24.9" customHeight="1" x14ac:dyDescent="0.65"/>
    <row r="2812" ht="24.9" customHeight="1" x14ac:dyDescent="0.65"/>
    <row r="2813" ht="24.9" customHeight="1" x14ac:dyDescent="0.65"/>
    <row r="2814" ht="24.9" customHeight="1" x14ac:dyDescent="0.65"/>
    <row r="2815" ht="24.9" customHeight="1" x14ac:dyDescent="0.65"/>
    <row r="2816" ht="24.9" customHeight="1" x14ac:dyDescent="0.65"/>
    <row r="2817" ht="24.9" customHeight="1" x14ac:dyDescent="0.65"/>
    <row r="2818" ht="24.9" customHeight="1" x14ac:dyDescent="0.65"/>
    <row r="2819" ht="24.9" customHeight="1" x14ac:dyDescent="0.65"/>
    <row r="2820" ht="24.9" customHeight="1" x14ac:dyDescent="0.65"/>
    <row r="2821" ht="24.9" customHeight="1" x14ac:dyDescent="0.65"/>
    <row r="2822" ht="24.9" customHeight="1" x14ac:dyDescent="0.65"/>
    <row r="2823" ht="24.9" customHeight="1" x14ac:dyDescent="0.65"/>
    <row r="2824" ht="24.9" customHeight="1" x14ac:dyDescent="0.65"/>
    <row r="2825" ht="24.9" customHeight="1" x14ac:dyDescent="0.65"/>
    <row r="2826" ht="24.9" customHeight="1" x14ac:dyDescent="0.65"/>
    <row r="2827" ht="24.9" customHeight="1" x14ac:dyDescent="0.65"/>
    <row r="2828" ht="24.9" customHeight="1" x14ac:dyDescent="0.65"/>
    <row r="2829" ht="24.9" customHeight="1" x14ac:dyDescent="0.65"/>
    <row r="2830" ht="24.9" customHeight="1" x14ac:dyDescent="0.65"/>
    <row r="2831" ht="24.9" customHeight="1" x14ac:dyDescent="0.65"/>
    <row r="2832" ht="24.9" customHeight="1" x14ac:dyDescent="0.65"/>
    <row r="2833" ht="24.9" customHeight="1" x14ac:dyDescent="0.65"/>
    <row r="2834" ht="24.9" customHeight="1" x14ac:dyDescent="0.65"/>
    <row r="2835" ht="24.9" customHeight="1" x14ac:dyDescent="0.65"/>
    <row r="2836" ht="24.9" customHeight="1" x14ac:dyDescent="0.65"/>
    <row r="2837" ht="24.9" customHeight="1" x14ac:dyDescent="0.65"/>
    <row r="2838" ht="24.9" customHeight="1" x14ac:dyDescent="0.65"/>
    <row r="2839" ht="24.9" customHeight="1" x14ac:dyDescent="0.65"/>
    <row r="2840" ht="24.9" customHeight="1" x14ac:dyDescent="0.65"/>
    <row r="2841" ht="24.9" customHeight="1" x14ac:dyDescent="0.65"/>
    <row r="2842" ht="24.9" customHeight="1" x14ac:dyDescent="0.65"/>
    <row r="2843" ht="24.9" customHeight="1" x14ac:dyDescent="0.65"/>
    <row r="2844" ht="24.9" customHeight="1" x14ac:dyDescent="0.65"/>
    <row r="2845" ht="24.9" customHeight="1" x14ac:dyDescent="0.65"/>
    <row r="2846" ht="24.9" customHeight="1" x14ac:dyDescent="0.65"/>
    <row r="2847" ht="24.9" customHeight="1" x14ac:dyDescent="0.65"/>
    <row r="2848" ht="24.9" customHeight="1" x14ac:dyDescent="0.65"/>
    <row r="2849" ht="24.9" customHeight="1" x14ac:dyDescent="0.65"/>
    <row r="2850" ht="24.9" customHeight="1" x14ac:dyDescent="0.65"/>
    <row r="2851" ht="24.9" customHeight="1" x14ac:dyDescent="0.65"/>
    <row r="2852" ht="24.9" customHeight="1" x14ac:dyDescent="0.65"/>
    <row r="2853" ht="24.9" customHeight="1" x14ac:dyDescent="0.65"/>
    <row r="2854" ht="24.9" customHeight="1" x14ac:dyDescent="0.65"/>
    <row r="2855" ht="24.9" customHeight="1" x14ac:dyDescent="0.65"/>
    <row r="2856" ht="24.9" customHeight="1" x14ac:dyDescent="0.65"/>
    <row r="2857" ht="24.9" customHeight="1" x14ac:dyDescent="0.65"/>
    <row r="2858" ht="24.9" customHeight="1" x14ac:dyDescent="0.65"/>
    <row r="2859" ht="24.9" customHeight="1" x14ac:dyDescent="0.65"/>
    <row r="2860" ht="24.9" customHeight="1" x14ac:dyDescent="0.65"/>
    <row r="2861" ht="24.9" customHeight="1" x14ac:dyDescent="0.65"/>
    <row r="2862" ht="24.9" customHeight="1" x14ac:dyDescent="0.65"/>
    <row r="2863" ht="24.9" customHeight="1" x14ac:dyDescent="0.65"/>
    <row r="2864" ht="24.9" customHeight="1" x14ac:dyDescent="0.65"/>
    <row r="2865" ht="24.9" customHeight="1" x14ac:dyDescent="0.65"/>
    <row r="2866" ht="24.9" customHeight="1" x14ac:dyDescent="0.65"/>
    <row r="2867" ht="24.9" customHeight="1" x14ac:dyDescent="0.65"/>
    <row r="2868" ht="24.9" customHeight="1" x14ac:dyDescent="0.65"/>
    <row r="2869" ht="24.9" customHeight="1" x14ac:dyDescent="0.65"/>
    <row r="2870" ht="24.9" customHeight="1" x14ac:dyDescent="0.65"/>
    <row r="2871" ht="24.9" customHeight="1" x14ac:dyDescent="0.65"/>
    <row r="2872" ht="24.9" customHeight="1" x14ac:dyDescent="0.65"/>
    <row r="2873" ht="24.9" customHeight="1" x14ac:dyDescent="0.65"/>
    <row r="2874" ht="24.9" customHeight="1" x14ac:dyDescent="0.65"/>
    <row r="2875" ht="24.9" customHeight="1" x14ac:dyDescent="0.65"/>
    <row r="2876" ht="24.9" customHeight="1" x14ac:dyDescent="0.65"/>
    <row r="2877" ht="24.9" customHeight="1" x14ac:dyDescent="0.65"/>
    <row r="2878" ht="24.9" customHeight="1" x14ac:dyDescent="0.65"/>
    <row r="2879" ht="24.9" customHeight="1" x14ac:dyDescent="0.65"/>
    <row r="2880" ht="24.9" customHeight="1" x14ac:dyDescent="0.65"/>
    <row r="2881" ht="24.9" customHeight="1" x14ac:dyDescent="0.65"/>
    <row r="2882" ht="24.9" customHeight="1" x14ac:dyDescent="0.65"/>
    <row r="2883" ht="24.9" customHeight="1" x14ac:dyDescent="0.65"/>
    <row r="2884" ht="24.9" customHeight="1" x14ac:dyDescent="0.65"/>
    <row r="2885" ht="24.9" customHeight="1" x14ac:dyDescent="0.65"/>
    <row r="2886" ht="24.9" customHeight="1" x14ac:dyDescent="0.65"/>
    <row r="2887" ht="24.9" customHeight="1" x14ac:dyDescent="0.65"/>
    <row r="2888" ht="24.9" customHeight="1" x14ac:dyDescent="0.65"/>
    <row r="2889" ht="24.9" customHeight="1" x14ac:dyDescent="0.65"/>
    <row r="2890" ht="24.9" customHeight="1" x14ac:dyDescent="0.65"/>
    <row r="2891" ht="24.9" customHeight="1" x14ac:dyDescent="0.65"/>
    <row r="2892" ht="24.9" customHeight="1" x14ac:dyDescent="0.65"/>
    <row r="2893" ht="24.9" customHeight="1" x14ac:dyDescent="0.65"/>
    <row r="2894" ht="24.9" customHeight="1" x14ac:dyDescent="0.65"/>
    <row r="2895" ht="24.9" customHeight="1" x14ac:dyDescent="0.65"/>
    <row r="2896" ht="24.9" customHeight="1" x14ac:dyDescent="0.65"/>
    <row r="2897" ht="24.9" customHeight="1" x14ac:dyDescent="0.65"/>
    <row r="2898" ht="24.9" customHeight="1" x14ac:dyDescent="0.65"/>
    <row r="2899" ht="24.9" customHeight="1" x14ac:dyDescent="0.65"/>
    <row r="2900" ht="24.9" customHeight="1" x14ac:dyDescent="0.65"/>
    <row r="2901" ht="24.9" customHeight="1" x14ac:dyDescent="0.65"/>
    <row r="2902" ht="24.9" customHeight="1" x14ac:dyDescent="0.65"/>
    <row r="2903" ht="24.9" customHeight="1" x14ac:dyDescent="0.65"/>
    <row r="2904" ht="24.9" customHeight="1" x14ac:dyDescent="0.65"/>
    <row r="2905" ht="24.9" customHeight="1" x14ac:dyDescent="0.65"/>
    <row r="2906" ht="24.9" customHeight="1" x14ac:dyDescent="0.65"/>
    <row r="2907" ht="24.9" customHeight="1" x14ac:dyDescent="0.65"/>
    <row r="2908" ht="24.9" customHeight="1" x14ac:dyDescent="0.65"/>
    <row r="2909" ht="24.9" customHeight="1" x14ac:dyDescent="0.65"/>
    <row r="2910" ht="24.9" customHeight="1" x14ac:dyDescent="0.65"/>
    <row r="2911" ht="24.9" customHeight="1" x14ac:dyDescent="0.65"/>
    <row r="2912" ht="24.9" customHeight="1" x14ac:dyDescent="0.65"/>
    <row r="2913" ht="24.9" customHeight="1" x14ac:dyDescent="0.65"/>
    <row r="2914" ht="24.9" customHeight="1" x14ac:dyDescent="0.65"/>
    <row r="2915" ht="24.9" customHeight="1" x14ac:dyDescent="0.65"/>
    <row r="2916" ht="24.9" customHeight="1" x14ac:dyDescent="0.65"/>
    <row r="2917" ht="24.9" customHeight="1" x14ac:dyDescent="0.65"/>
    <row r="2918" ht="24.9" customHeight="1" x14ac:dyDescent="0.65"/>
    <row r="2919" ht="24.9" customHeight="1" x14ac:dyDescent="0.65"/>
    <row r="2920" ht="24.9" customHeight="1" x14ac:dyDescent="0.65"/>
    <row r="2921" ht="24.9" customHeight="1" x14ac:dyDescent="0.65"/>
    <row r="2922" ht="24.9" customHeight="1" x14ac:dyDescent="0.65"/>
    <row r="2923" ht="24.9" customHeight="1" x14ac:dyDescent="0.65"/>
    <row r="2924" ht="24.9" customHeight="1" x14ac:dyDescent="0.65"/>
    <row r="2925" ht="24.9" customHeight="1" x14ac:dyDescent="0.65"/>
    <row r="2926" ht="24.9" customHeight="1" x14ac:dyDescent="0.65"/>
    <row r="2927" ht="24.9" customHeight="1" x14ac:dyDescent="0.65"/>
    <row r="2928" ht="24.9" customHeight="1" x14ac:dyDescent="0.65"/>
    <row r="2929" ht="24.9" customHeight="1" x14ac:dyDescent="0.65"/>
    <row r="2930" ht="24.9" customHeight="1" x14ac:dyDescent="0.65"/>
    <row r="2931" ht="24.9" customHeight="1" x14ac:dyDescent="0.65"/>
    <row r="2932" ht="24.9" customHeight="1" x14ac:dyDescent="0.65"/>
    <row r="2933" ht="24.9" customHeight="1" x14ac:dyDescent="0.65"/>
    <row r="2934" ht="24.9" customHeight="1" x14ac:dyDescent="0.65"/>
    <row r="2935" ht="24.9" customHeight="1" x14ac:dyDescent="0.65"/>
    <row r="2936" ht="24.9" customHeight="1" x14ac:dyDescent="0.65"/>
    <row r="2937" ht="24.9" customHeight="1" x14ac:dyDescent="0.65"/>
    <row r="2938" ht="24.9" customHeight="1" x14ac:dyDescent="0.65"/>
    <row r="2939" ht="24.9" customHeight="1" x14ac:dyDescent="0.65"/>
    <row r="2940" ht="24.9" customHeight="1" x14ac:dyDescent="0.65"/>
    <row r="2941" ht="24.9" customHeight="1" x14ac:dyDescent="0.65"/>
    <row r="2942" ht="24.9" customHeight="1" x14ac:dyDescent="0.65"/>
    <row r="2943" ht="24.9" customHeight="1" x14ac:dyDescent="0.65"/>
    <row r="2944" ht="24.9" customHeight="1" x14ac:dyDescent="0.65"/>
    <row r="2945" ht="24.9" customHeight="1" x14ac:dyDescent="0.65"/>
    <row r="2946" ht="24.9" customHeight="1" x14ac:dyDescent="0.65"/>
    <row r="2947" ht="24.9" customHeight="1" x14ac:dyDescent="0.65"/>
    <row r="2948" ht="24.9" customHeight="1" x14ac:dyDescent="0.65"/>
    <row r="2949" ht="24.9" customHeight="1" x14ac:dyDescent="0.65"/>
    <row r="2950" ht="24.9" customHeight="1" x14ac:dyDescent="0.65"/>
    <row r="2951" ht="24.9" customHeight="1" x14ac:dyDescent="0.65"/>
    <row r="2952" ht="24.9" customHeight="1" x14ac:dyDescent="0.65"/>
    <row r="2953" ht="24.9" customHeight="1" x14ac:dyDescent="0.65"/>
    <row r="2954" ht="24.9" customHeight="1" x14ac:dyDescent="0.65"/>
    <row r="2955" ht="24.9" customHeight="1" x14ac:dyDescent="0.65"/>
    <row r="2956" ht="24.9" customHeight="1" x14ac:dyDescent="0.65"/>
    <row r="2957" ht="24.9" customHeight="1" x14ac:dyDescent="0.65"/>
    <row r="2958" ht="24.9" customHeight="1" x14ac:dyDescent="0.65"/>
    <row r="2959" ht="24.9" customHeight="1" x14ac:dyDescent="0.65"/>
    <row r="2960" ht="24.9" customHeight="1" x14ac:dyDescent="0.65"/>
    <row r="2961" ht="24.9" customHeight="1" x14ac:dyDescent="0.65"/>
    <row r="2962" ht="24.9" customHeight="1" x14ac:dyDescent="0.65"/>
    <row r="2963" ht="24.9" customHeight="1" x14ac:dyDescent="0.65"/>
    <row r="2964" ht="24.9" customHeight="1" x14ac:dyDescent="0.65"/>
    <row r="2965" ht="24.9" customHeight="1" x14ac:dyDescent="0.65"/>
    <row r="2966" ht="24.9" customHeight="1" x14ac:dyDescent="0.65"/>
    <row r="2967" ht="24.9" customHeight="1" x14ac:dyDescent="0.65"/>
    <row r="2968" ht="24.9" customHeight="1" x14ac:dyDescent="0.65"/>
    <row r="2969" ht="24.9" customHeight="1" x14ac:dyDescent="0.65"/>
    <row r="2970" ht="24.9" customHeight="1" x14ac:dyDescent="0.65"/>
    <row r="2971" ht="24.9" customHeight="1" x14ac:dyDescent="0.65"/>
    <row r="2972" ht="24.9" customHeight="1" x14ac:dyDescent="0.65"/>
    <row r="2973" ht="24.9" customHeight="1" x14ac:dyDescent="0.65"/>
    <row r="2974" ht="24.9" customHeight="1" x14ac:dyDescent="0.65"/>
    <row r="2975" ht="24.9" customHeight="1" x14ac:dyDescent="0.65"/>
    <row r="2976" ht="24.9" customHeight="1" x14ac:dyDescent="0.65"/>
    <row r="2977" ht="24.9" customHeight="1" x14ac:dyDescent="0.65"/>
    <row r="2978" ht="24.9" customHeight="1" x14ac:dyDescent="0.65"/>
    <row r="2979" ht="24.9" customHeight="1" x14ac:dyDescent="0.65"/>
    <row r="2980" ht="24.9" customHeight="1" x14ac:dyDescent="0.65"/>
    <row r="2981" ht="24.9" customHeight="1" x14ac:dyDescent="0.65"/>
    <row r="2982" ht="24.9" customHeight="1" x14ac:dyDescent="0.65"/>
    <row r="2983" ht="24.9" customHeight="1" x14ac:dyDescent="0.65"/>
    <row r="2984" ht="24.9" customHeight="1" x14ac:dyDescent="0.65"/>
    <row r="2985" ht="24.9" customHeight="1" x14ac:dyDescent="0.65"/>
    <row r="2986" ht="24.9" customHeight="1" x14ac:dyDescent="0.65"/>
    <row r="2987" ht="24.9" customHeight="1" x14ac:dyDescent="0.65"/>
    <row r="2988" ht="24.9" customHeight="1" x14ac:dyDescent="0.65"/>
    <row r="2989" ht="24.9" customHeight="1" x14ac:dyDescent="0.65"/>
    <row r="2990" ht="24.9" customHeight="1" x14ac:dyDescent="0.65"/>
    <row r="2991" ht="24.9" customHeight="1" x14ac:dyDescent="0.65"/>
    <row r="2992" ht="24.9" customHeight="1" x14ac:dyDescent="0.65"/>
    <row r="2993" ht="24.9" customHeight="1" x14ac:dyDescent="0.65"/>
    <row r="2994" ht="24.9" customHeight="1" x14ac:dyDescent="0.65"/>
    <row r="2995" ht="24.9" customHeight="1" x14ac:dyDescent="0.65"/>
    <row r="2996" ht="24.9" customHeight="1" x14ac:dyDescent="0.65"/>
    <row r="2997" ht="24.9" customHeight="1" x14ac:dyDescent="0.65"/>
    <row r="2998" ht="24.9" customHeight="1" x14ac:dyDescent="0.65"/>
    <row r="2999" ht="24.9" customHeight="1" x14ac:dyDescent="0.65"/>
    <row r="3000" ht="24.9" customHeight="1" x14ac:dyDescent="0.65"/>
    <row r="3001" ht="24.9" customHeight="1" x14ac:dyDescent="0.65"/>
    <row r="3002" ht="24.9" customHeight="1" x14ac:dyDescent="0.65"/>
    <row r="3003" ht="24.9" customHeight="1" x14ac:dyDescent="0.65"/>
    <row r="3004" ht="24.9" customHeight="1" x14ac:dyDescent="0.65"/>
    <row r="3005" ht="24.9" customHeight="1" x14ac:dyDescent="0.65"/>
    <row r="3006" ht="24.9" customHeight="1" x14ac:dyDescent="0.65"/>
    <row r="3007" ht="24.9" customHeight="1" x14ac:dyDescent="0.65"/>
    <row r="3008" ht="24.9" customHeight="1" x14ac:dyDescent="0.65"/>
    <row r="3009" ht="24.9" customHeight="1" x14ac:dyDescent="0.65"/>
    <row r="3010" ht="24.9" customHeight="1" x14ac:dyDescent="0.65"/>
    <row r="3011" ht="24.9" customHeight="1" x14ac:dyDescent="0.65"/>
    <row r="3012" ht="24.9" customHeight="1" x14ac:dyDescent="0.65"/>
    <row r="3013" ht="24.9" customHeight="1" x14ac:dyDescent="0.65"/>
    <row r="3014" ht="24.9" customHeight="1" x14ac:dyDescent="0.65"/>
    <row r="3015" ht="24.9" customHeight="1" x14ac:dyDescent="0.65"/>
    <row r="3016" ht="24.9" customHeight="1" x14ac:dyDescent="0.65"/>
    <row r="3017" ht="24.9" customHeight="1" x14ac:dyDescent="0.65"/>
    <row r="3018" ht="24.9" customHeight="1" x14ac:dyDescent="0.65"/>
    <row r="3019" ht="24.9" customHeight="1" x14ac:dyDescent="0.65"/>
    <row r="3020" ht="24.9" customHeight="1" x14ac:dyDescent="0.65"/>
    <row r="3021" ht="24.9" customHeight="1" x14ac:dyDescent="0.65"/>
    <row r="3022" ht="24.9" customHeight="1" x14ac:dyDescent="0.65"/>
    <row r="3023" ht="24.9" customHeight="1" x14ac:dyDescent="0.65"/>
    <row r="3024" ht="24.9" customHeight="1" x14ac:dyDescent="0.65"/>
    <row r="3025" ht="24.9" customHeight="1" x14ac:dyDescent="0.65"/>
    <row r="3026" ht="24.9" customHeight="1" x14ac:dyDescent="0.65"/>
    <row r="3027" ht="24.9" customHeight="1" x14ac:dyDescent="0.65"/>
    <row r="3028" ht="24.9" customHeight="1" x14ac:dyDescent="0.65"/>
    <row r="3029" ht="24.9" customHeight="1" x14ac:dyDescent="0.65"/>
    <row r="3030" ht="24.9" customHeight="1" x14ac:dyDescent="0.65"/>
    <row r="3031" ht="24.9" customHeight="1" x14ac:dyDescent="0.65"/>
    <row r="3032" ht="24.9" customHeight="1" x14ac:dyDescent="0.65"/>
    <row r="3033" ht="24.9" customHeight="1" x14ac:dyDescent="0.65"/>
    <row r="3034" ht="24.9" customHeight="1" x14ac:dyDescent="0.65"/>
    <row r="3035" ht="24.9" customHeight="1" x14ac:dyDescent="0.65"/>
    <row r="3036" ht="24.9" customHeight="1" x14ac:dyDescent="0.65"/>
    <row r="3037" ht="24.9" customHeight="1" x14ac:dyDescent="0.65"/>
    <row r="3038" ht="24.9" customHeight="1" x14ac:dyDescent="0.65"/>
    <row r="3039" ht="24.9" customHeight="1" x14ac:dyDescent="0.65"/>
    <row r="3040" ht="24.9" customHeight="1" x14ac:dyDescent="0.65"/>
    <row r="3041" ht="24.9" customHeight="1" x14ac:dyDescent="0.65"/>
    <row r="3042" ht="24.9" customHeight="1" x14ac:dyDescent="0.65"/>
    <row r="3043" ht="24.9" customHeight="1" x14ac:dyDescent="0.65"/>
    <row r="3044" ht="24.9" customHeight="1" x14ac:dyDescent="0.65"/>
    <row r="3045" ht="24.9" customHeight="1" x14ac:dyDescent="0.65"/>
    <row r="3046" ht="24.9" customHeight="1" x14ac:dyDescent="0.65"/>
    <row r="3047" ht="24.9" customHeight="1" x14ac:dyDescent="0.65"/>
    <row r="3048" ht="24.9" customHeight="1" x14ac:dyDescent="0.65"/>
    <row r="3049" ht="24.9" customHeight="1" x14ac:dyDescent="0.65"/>
    <row r="3050" ht="24.9" customHeight="1" x14ac:dyDescent="0.65"/>
    <row r="3051" ht="24.9" customHeight="1" x14ac:dyDescent="0.65"/>
    <row r="3052" ht="24.9" customHeight="1" x14ac:dyDescent="0.65"/>
    <row r="3053" ht="24.9" customHeight="1" x14ac:dyDescent="0.65"/>
    <row r="3054" ht="24.9" customHeight="1" x14ac:dyDescent="0.65"/>
    <row r="3055" ht="24.9" customHeight="1" x14ac:dyDescent="0.65"/>
    <row r="3056" ht="24.9" customHeight="1" x14ac:dyDescent="0.65"/>
    <row r="3057" ht="24.9" customHeight="1" x14ac:dyDescent="0.65"/>
    <row r="3058" ht="24.9" customHeight="1" x14ac:dyDescent="0.65"/>
    <row r="3059" ht="24.9" customHeight="1" x14ac:dyDescent="0.65"/>
    <row r="3060" ht="24.9" customHeight="1" x14ac:dyDescent="0.65"/>
    <row r="3061" ht="24.9" customHeight="1" x14ac:dyDescent="0.65"/>
    <row r="3062" ht="24.9" customHeight="1" x14ac:dyDescent="0.65"/>
    <row r="3063" ht="24.9" customHeight="1" x14ac:dyDescent="0.65"/>
    <row r="3064" ht="24.9" customHeight="1" x14ac:dyDescent="0.65"/>
    <row r="3065" ht="24.9" customHeight="1" x14ac:dyDescent="0.65"/>
    <row r="3066" ht="24.9" customHeight="1" x14ac:dyDescent="0.65"/>
    <row r="3067" ht="24.9" customHeight="1" x14ac:dyDescent="0.65"/>
    <row r="3068" ht="24.9" customHeight="1" x14ac:dyDescent="0.65"/>
    <row r="3069" ht="24.9" customHeight="1" x14ac:dyDescent="0.65"/>
    <row r="3070" ht="24.9" customHeight="1" x14ac:dyDescent="0.65"/>
    <row r="3071" ht="24.9" customHeight="1" x14ac:dyDescent="0.65"/>
    <row r="3072" ht="24.9" customHeight="1" x14ac:dyDescent="0.65"/>
    <row r="3073" ht="24.9" customHeight="1" x14ac:dyDescent="0.65"/>
    <row r="3074" ht="24.9" customHeight="1" x14ac:dyDescent="0.65"/>
    <row r="3075" ht="24.9" customHeight="1" x14ac:dyDescent="0.65"/>
    <row r="3076" ht="24.9" customHeight="1" x14ac:dyDescent="0.65"/>
    <row r="3077" ht="24.9" customHeight="1" x14ac:dyDescent="0.65"/>
    <row r="3078" ht="24.9" customHeight="1" x14ac:dyDescent="0.65"/>
    <row r="3079" ht="24.9" customHeight="1" x14ac:dyDescent="0.65"/>
    <row r="3080" ht="24.9" customHeight="1" x14ac:dyDescent="0.65"/>
    <row r="3081" ht="24.9" customHeight="1" x14ac:dyDescent="0.65"/>
    <row r="3082" ht="24.9" customHeight="1" x14ac:dyDescent="0.65"/>
    <row r="3083" ht="24.9" customHeight="1" x14ac:dyDescent="0.65"/>
    <row r="3084" ht="24.9" customHeight="1" x14ac:dyDescent="0.65"/>
    <row r="3085" ht="24.9" customHeight="1" x14ac:dyDescent="0.65"/>
    <row r="3086" ht="24.9" customHeight="1" x14ac:dyDescent="0.65"/>
    <row r="3087" ht="24.9" customHeight="1" x14ac:dyDescent="0.65"/>
    <row r="3088" ht="24.9" customHeight="1" x14ac:dyDescent="0.65"/>
    <row r="3089" ht="24.9" customHeight="1" x14ac:dyDescent="0.65"/>
    <row r="3090" ht="24.9" customHeight="1" x14ac:dyDescent="0.65"/>
    <row r="3091" ht="24.9" customHeight="1" x14ac:dyDescent="0.65"/>
    <row r="3092" ht="24.9" customHeight="1" x14ac:dyDescent="0.65"/>
    <row r="3093" ht="24.9" customHeight="1" x14ac:dyDescent="0.65"/>
    <row r="3094" ht="24.9" customHeight="1" x14ac:dyDescent="0.65"/>
    <row r="3095" ht="24.9" customHeight="1" x14ac:dyDescent="0.65"/>
    <row r="3096" ht="24.9" customHeight="1" x14ac:dyDescent="0.65"/>
    <row r="3097" ht="24.9" customHeight="1" x14ac:dyDescent="0.65"/>
    <row r="3098" ht="24.9" customHeight="1" x14ac:dyDescent="0.65"/>
    <row r="3099" ht="24.9" customHeight="1" x14ac:dyDescent="0.65"/>
    <row r="3100" ht="24.9" customHeight="1" x14ac:dyDescent="0.65"/>
    <row r="3101" ht="24.9" customHeight="1" x14ac:dyDescent="0.65"/>
    <row r="3102" ht="24.9" customHeight="1" x14ac:dyDescent="0.65"/>
    <row r="3103" ht="24.9" customHeight="1" x14ac:dyDescent="0.65"/>
    <row r="3104" ht="24.9" customHeight="1" x14ac:dyDescent="0.65"/>
    <row r="3105" ht="24.9" customHeight="1" x14ac:dyDescent="0.65"/>
    <row r="3106" ht="24.9" customHeight="1" x14ac:dyDescent="0.65"/>
    <row r="3107" ht="24.9" customHeight="1" x14ac:dyDescent="0.65"/>
    <row r="3108" ht="24.9" customHeight="1" x14ac:dyDescent="0.65"/>
    <row r="3109" ht="24.9" customHeight="1" x14ac:dyDescent="0.65"/>
    <row r="3110" ht="24.9" customHeight="1" x14ac:dyDescent="0.65"/>
    <row r="3111" ht="24.9" customHeight="1" x14ac:dyDescent="0.65"/>
    <row r="3112" ht="24.9" customHeight="1" x14ac:dyDescent="0.65"/>
    <row r="3113" ht="24.9" customHeight="1" x14ac:dyDescent="0.65"/>
    <row r="3114" ht="24.9" customHeight="1" x14ac:dyDescent="0.65"/>
    <row r="3115" ht="24.9" customHeight="1" x14ac:dyDescent="0.65"/>
    <row r="3116" ht="24.9" customHeight="1" x14ac:dyDescent="0.65"/>
    <row r="3117" ht="24.9" customHeight="1" x14ac:dyDescent="0.65"/>
    <row r="3118" ht="24.9" customHeight="1" x14ac:dyDescent="0.65"/>
    <row r="3119" ht="24.9" customHeight="1" x14ac:dyDescent="0.65"/>
    <row r="3120" ht="24.9" customHeight="1" x14ac:dyDescent="0.65"/>
    <row r="3121" ht="24.9" customHeight="1" x14ac:dyDescent="0.65"/>
    <row r="3122" ht="24.9" customHeight="1" x14ac:dyDescent="0.65"/>
    <row r="3123" ht="24.9" customHeight="1" x14ac:dyDescent="0.65"/>
    <row r="3124" ht="24.9" customHeight="1" x14ac:dyDescent="0.65"/>
    <row r="3125" ht="24.9" customHeight="1" x14ac:dyDescent="0.65"/>
    <row r="3126" ht="24.9" customHeight="1" x14ac:dyDescent="0.65"/>
    <row r="3127" ht="24.9" customHeight="1" x14ac:dyDescent="0.65"/>
    <row r="3128" ht="24.9" customHeight="1" x14ac:dyDescent="0.65"/>
    <row r="3129" ht="24.9" customHeight="1" x14ac:dyDescent="0.65"/>
    <row r="3130" ht="24.9" customHeight="1" x14ac:dyDescent="0.65"/>
    <row r="3131" ht="24.9" customHeight="1" x14ac:dyDescent="0.65"/>
    <row r="3132" ht="24.9" customHeight="1" x14ac:dyDescent="0.65"/>
    <row r="3133" ht="24.9" customHeight="1" x14ac:dyDescent="0.65"/>
    <row r="3134" ht="24.9" customHeight="1" x14ac:dyDescent="0.65"/>
    <row r="3135" ht="24.9" customHeight="1" x14ac:dyDescent="0.65"/>
    <row r="3136" ht="24.9" customHeight="1" x14ac:dyDescent="0.65"/>
    <row r="3137" ht="24.9" customHeight="1" x14ac:dyDescent="0.65"/>
    <row r="3138" ht="24.9" customHeight="1" x14ac:dyDescent="0.65"/>
    <row r="3139" ht="24.9" customHeight="1" x14ac:dyDescent="0.65"/>
    <row r="3140" ht="24.9" customHeight="1" x14ac:dyDescent="0.65"/>
    <row r="3141" ht="24.9" customHeight="1" x14ac:dyDescent="0.65"/>
    <row r="3142" ht="24.9" customHeight="1" x14ac:dyDescent="0.65"/>
    <row r="3143" ht="24.9" customHeight="1" x14ac:dyDescent="0.65"/>
    <row r="3144" ht="24.9" customHeight="1" x14ac:dyDescent="0.65"/>
    <row r="3145" ht="24.9" customHeight="1" x14ac:dyDescent="0.65"/>
    <row r="3146" ht="24.9" customHeight="1" x14ac:dyDescent="0.65"/>
    <row r="3147" ht="24.9" customHeight="1" x14ac:dyDescent="0.65"/>
    <row r="3148" ht="24.9" customHeight="1" x14ac:dyDescent="0.65"/>
    <row r="3149" ht="24.9" customHeight="1" x14ac:dyDescent="0.65"/>
    <row r="3150" ht="24.9" customHeight="1" x14ac:dyDescent="0.65"/>
    <row r="3151" ht="24.9" customHeight="1" x14ac:dyDescent="0.65"/>
    <row r="3152" ht="24.9" customHeight="1" x14ac:dyDescent="0.65"/>
    <row r="3153" ht="24.9" customHeight="1" x14ac:dyDescent="0.65"/>
    <row r="3154" ht="24.9" customHeight="1" x14ac:dyDescent="0.65"/>
    <row r="3155" ht="24.9" customHeight="1" x14ac:dyDescent="0.65"/>
    <row r="3156" ht="24.9" customHeight="1" x14ac:dyDescent="0.65"/>
    <row r="3157" ht="24.9" customHeight="1" x14ac:dyDescent="0.65"/>
    <row r="3158" ht="24.9" customHeight="1" x14ac:dyDescent="0.65"/>
    <row r="3159" ht="24.9" customHeight="1" x14ac:dyDescent="0.65"/>
    <row r="3160" ht="24.9" customHeight="1" x14ac:dyDescent="0.65"/>
    <row r="3161" ht="24.9" customHeight="1" x14ac:dyDescent="0.65"/>
    <row r="3162" ht="24.9" customHeight="1" x14ac:dyDescent="0.65"/>
    <row r="3163" ht="24.9" customHeight="1" x14ac:dyDescent="0.65"/>
    <row r="3164" ht="24.9" customHeight="1" x14ac:dyDescent="0.65"/>
    <row r="3165" ht="24.9" customHeight="1" x14ac:dyDescent="0.65"/>
    <row r="3166" ht="24.9" customHeight="1" x14ac:dyDescent="0.65"/>
    <row r="3167" ht="24.9" customHeight="1" x14ac:dyDescent="0.65"/>
    <row r="3168" ht="24.9" customHeight="1" x14ac:dyDescent="0.65"/>
    <row r="3169" ht="24.9" customHeight="1" x14ac:dyDescent="0.65"/>
    <row r="3170" ht="24.9" customHeight="1" x14ac:dyDescent="0.65"/>
    <row r="3171" ht="24.9" customHeight="1" x14ac:dyDescent="0.65"/>
    <row r="3172" ht="24.9" customHeight="1" x14ac:dyDescent="0.65"/>
    <row r="3173" ht="24.9" customHeight="1" x14ac:dyDescent="0.65"/>
    <row r="3174" ht="24.9" customHeight="1" x14ac:dyDescent="0.65"/>
    <row r="3175" ht="24.9" customHeight="1" x14ac:dyDescent="0.65"/>
    <row r="3176" ht="24.9" customHeight="1" x14ac:dyDescent="0.65"/>
    <row r="3177" ht="24.9" customHeight="1" x14ac:dyDescent="0.65"/>
    <row r="3178" ht="24.9" customHeight="1" x14ac:dyDescent="0.65"/>
    <row r="3179" ht="24.9" customHeight="1" x14ac:dyDescent="0.65"/>
    <row r="3180" ht="24.9" customHeight="1" x14ac:dyDescent="0.65"/>
    <row r="3181" ht="24.9" customHeight="1" x14ac:dyDescent="0.65"/>
    <row r="3182" ht="24.9" customHeight="1" x14ac:dyDescent="0.65"/>
    <row r="3183" ht="24.9" customHeight="1" x14ac:dyDescent="0.65"/>
    <row r="3184" ht="24.9" customHeight="1" x14ac:dyDescent="0.65"/>
    <row r="3185" ht="24.9" customHeight="1" x14ac:dyDescent="0.65"/>
    <row r="3186" ht="24.9" customHeight="1" x14ac:dyDescent="0.65"/>
    <row r="3187" ht="24.9" customHeight="1" x14ac:dyDescent="0.65"/>
    <row r="3188" ht="24.9" customHeight="1" x14ac:dyDescent="0.65"/>
    <row r="3189" ht="24.9" customHeight="1" x14ac:dyDescent="0.65"/>
    <row r="3190" ht="24.9" customHeight="1" x14ac:dyDescent="0.65"/>
    <row r="3191" ht="24.9" customHeight="1" x14ac:dyDescent="0.65"/>
    <row r="3192" ht="24.9" customHeight="1" x14ac:dyDescent="0.65"/>
    <row r="3193" ht="24.9" customHeight="1" x14ac:dyDescent="0.65"/>
    <row r="3194" ht="24.9" customHeight="1" x14ac:dyDescent="0.65"/>
    <row r="3195" ht="24.9" customHeight="1" x14ac:dyDescent="0.65"/>
    <row r="3196" ht="24.9" customHeight="1" x14ac:dyDescent="0.65"/>
    <row r="3197" ht="24.9" customHeight="1" x14ac:dyDescent="0.65"/>
    <row r="3198" ht="24.9" customHeight="1" x14ac:dyDescent="0.65"/>
    <row r="3199" ht="24.9" customHeight="1" x14ac:dyDescent="0.65"/>
    <row r="3200" ht="24.9" customHeight="1" x14ac:dyDescent="0.65"/>
    <row r="3201" ht="24.9" customHeight="1" x14ac:dyDescent="0.65"/>
    <row r="3202" ht="24.9" customHeight="1" x14ac:dyDescent="0.65"/>
    <row r="3203" ht="24.9" customHeight="1" x14ac:dyDescent="0.65"/>
    <row r="3204" ht="24.9" customHeight="1" x14ac:dyDescent="0.65"/>
    <row r="3205" ht="24.9" customHeight="1" x14ac:dyDescent="0.65"/>
    <row r="3206" ht="24.9" customHeight="1" x14ac:dyDescent="0.65"/>
    <row r="3207" ht="24.9" customHeight="1" x14ac:dyDescent="0.65"/>
    <row r="3208" ht="24.9" customHeight="1" x14ac:dyDescent="0.65"/>
    <row r="3209" ht="24.9" customHeight="1" x14ac:dyDescent="0.65"/>
    <row r="3210" ht="24.9" customHeight="1" x14ac:dyDescent="0.65"/>
    <row r="3211" ht="24.9" customHeight="1" x14ac:dyDescent="0.65"/>
    <row r="3212" ht="24.9" customHeight="1" x14ac:dyDescent="0.65"/>
    <row r="3213" ht="24.9" customHeight="1" x14ac:dyDescent="0.65"/>
    <row r="3214" ht="24.9" customHeight="1" x14ac:dyDescent="0.65"/>
    <row r="3215" ht="24.9" customHeight="1" x14ac:dyDescent="0.65"/>
    <row r="3216" ht="24.9" customHeight="1" x14ac:dyDescent="0.65"/>
    <row r="3217" ht="24.9" customHeight="1" x14ac:dyDescent="0.65"/>
    <row r="3218" ht="24.9" customHeight="1" x14ac:dyDescent="0.65"/>
    <row r="3219" ht="24.9" customHeight="1" x14ac:dyDescent="0.65"/>
    <row r="3220" ht="24.9" customHeight="1" x14ac:dyDescent="0.65"/>
    <row r="3221" ht="24.9" customHeight="1" x14ac:dyDescent="0.65"/>
    <row r="3222" ht="24.9" customHeight="1" x14ac:dyDescent="0.65"/>
    <row r="3223" ht="24.9" customHeight="1" x14ac:dyDescent="0.65"/>
    <row r="3224" ht="24.9" customHeight="1" x14ac:dyDescent="0.65"/>
    <row r="3225" ht="24.9" customHeight="1" x14ac:dyDescent="0.65"/>
    <row r="3226" ht="24.9" customHeight="1" x14ac:dyDescent="0.65"/>
    <row r="3227" ht="24.9" customHeight="1" x14ac:dyDescent="0.65"/>
    <row r="3228" ht="24.9" customHeight="1" x14ac:dyDescent="0.65"/>
    <row r="3229" ht="24.9" customHeight="1" x14ac:dyDescent="0.65"/>
    <row r="3230" ht="24.9" customHeight="1" x14ac:dyDescent="0.65"/>
    <row r="3231" ht="24.9" customHeight="1" x14ac:dyDescent="0.65"/>
    <row r="3232" ht="24.9" customHeight="1" x14ac:dyDescent="0.65"/>
    <row r="3233" ht="24.9" customHeight="1" x14ac:dyDescent="0.65"/>
    <row r="3234" ht="24.9" customHeight="1" x14ac:dyDescent="0.65"/>
    <row r="3235" ht="24.9" customHeight="1" x14ac:dyDescent="0.65"/>
    <row r="3236" ht="24.9" customHeight="1" x14ac:dyDescent="0.65"/>
    <row r="3237" ht="24.9" customHeight="1" x14ac:dyDescent="0.65"/>
    <row r="3238" ht="24.9" customHeight="1" x14ac:dyDescent="0.65"/>
    <row r="3239" ht="24.9" customHeight="1" x14ac:dyDescent="0.65"/>
    <row r="3240" ht="24.9" customHeight="1" x14ac:dyDescent="0.65"/>
    <row r="3241" ht="24.9" customHeight="1" x14ac:dyDescent="0.65"/>
    <row r="3242" ht="24.9" customHeight="1" x14ac:dyDescent="0.65"/>
    <row r="3243" ht="24.9" customHeight="1" x14ac:dyDescent="0.65"/>
    <row r="3244" ht="24.9" customHeight="1" x14ac:dyDescent="0.65"/>
    <row r="3245" ht="24.9" customHeight="1" x14ac:dyDescent="0.65"/>
    <row r="3246" ht="24.9" customHeight="1" x14ac:dyDescent="0.65"/>
    <row r="3247" ht="24.9" customHeight="1" x14ac:dyDescent="0.65"/>
    <row r="3248" ht="24.9" customHeight="1" x14ac:dyDescent="0.65"/>
    <row r="3249" ht="24.9" customHeight="1" x14ac:dyDescent="0.65"/>
    <row r="3250" ht="24.9" customHeight="1" x14ac:dyDescent="0.65"/>
    <row r="3251" ht="24.9" customHeight="1" x14ac:dyDescent="0.65"/>
    <row r="3252" ht="24.9" customHeight="1" x14ac:dyDescent="0.65"/>
    <row r="3253" ht="24.9" customHeight="1" x14ac:dyDescent="0.65"/>
    <row r="3254" ht="24.9" customHeight="1" x14ac:dyDescent="0.65"/>
    <row r="3255" ht="24.9" customHeight="1" x14ac:dyDescent="0.65"/>
    <row r="3256" ht="24.9" customHeight="1" x14ac:dyDescent="0.65"/>
    <row r="3257" ht="24.9" customHeight="1" x14ac:dyDescent="0.65"/>
    <row r="3258" ht="24.9" customHeight="1" x14ac:dyDescent="0.65"/>
    <row r="3259" ht="24.9" customHeight="1" x14ac:dyDescent="0.65"/>
    <row r="3260" ht="24.9" customHeight="1" x14ac:dyDescent="0.65"/>
    <row r="3261" ht="24.9" customHeight="1" x14ac:dyDescent="0.65"/>
    <row r="3262" ht="24.9" customHeight="1" x14ac:dyDescent="0.65"/>
    <row r="3263" ht="24.9" customHeight="1" x14ac:dyDescent="0.65"/>
    <row r="3264" ht="24.9" customHeight="1" x14ac:dyDescent="0.65"/>
    <row r="3265" ht="24.9" customHeight="1" x14ac:dyDescent="0.65"/>
    <row r="3266" ht="24.9" customHeight="1" x14ac:dyDescent="0.65"/>
    <row r="3267" ht="24.9" customHeight="1" x14ac:dyDescent="0.65"/>
    <row r="3268" ht="24.9" customHeight="1" x14ac:dyDescent="0.65"/>
    <row r="3269" ht="24.9" customHeight="1" x14ac:dyDescent="0.65"/>
    <row r="3270" ht="24.9" customHeight="1" x14ac:dyDescent="0.65"/>
    <row r="3271" ht="24.9" customHeight="1" x14ac:dyDescent="0.65"/>
    <row r="3272" ht="24.9" customHeight="1" x14ac:dyDescent="0.65"/>
    <row r="3273" ht="24.9" customHeight="1" x14ac:dyDescent="0.65"/>
    <row r="3274" ht="24.9" customHeight="1" x14ac:dyDescent="0.65"/>
    <row r="3275" ht="24.9" customHeight="1" x14ac:dyDescent="0.65"/>
    <row r="3276" ht="24.9" customHeight="1" x14ac:dyDescent="0.65"/>
    <row r="3277" ht="24.9" customHeight="1" x14ac:dyDescent="0.65"/>
    <row r="3278" ht="24.9" customHeight="1" x14ac:dyDescent="0.65"/>
    <row r="3279" ht="24.9" customHeight="1" x14ac:dyDescent="0.65"/>
    <row r="3280" ht="24.9" customHeight="1" x14ac:dyDescent="0.65"/>
    <row r="3281" ht="24.9" customHeight="1" x14ac:dyDescent="0.65"/>
    <row r="3282" ht="24.9" customHeight="1" x14ac:dyDescent="0.65"/>
    <row r="3283" ht="24.9" customHeight="1" x14ac:dyDescent="0.65"/>
    <row r="3284" ht="24.9" customHeight="1" x14ac:dyDescent="0.65"/>
    <row r="3285" ht="24.9" customHeight="1" x14ac:dyDescent="0.65"/>
    <row r="3286" ht="24.9" customHeight="1" x14ac:dyDescent="0.65"/>
    <row r="3287" ht="24.9" customHeight="1" x14ac:dyDescent="0.65"/>
    <row r="3288" ht="24.9" customHeight="1" x14ac:dyDescent="0.65"/>
    <row r="3289" ht="24.9" customHeight="1" x14ac:dyDescent="0.65"/>
    <row r="3290" ht="24.9" customHeight="1" x14ac:dyDescent="0.65"/>
    <row r="3291" ht="24.9" customHeight="1" x14ac:dyDescent="0.65"/>
    <row r="3292" ht="24.9" customHeight="1" x14ac:dyDescent="0.65"/>
    <row r="3293" ht="24.9" customHeight="1" x14ac:dyDescent="0.65"/>
    <row r="3294" ht="24.9" customHeight="1" x14ac:dyDescent="0.65"/>
    <row r="3295" ht="24.9" customHeight="1" x14ac:dyDescent="0.65"/>
    <row r="3296" ht="24.9" customHeight="1" x14ac:dyDescent="0.65"/>
    <row r="3297" ht="24.9" customHeight="1" x14ac:dyDescent="0.65"/>
    <row r="3298" ht="24.9" customHeight="1" x14ac:dyDescent="0.65"/>
    <row r="3299" ht="24.9" customHeight="1" x14ac:dyDescent="0.65"/>
    <row r="3300" ht="24.9" customHeight="1" x14ac:dyDescent="0.65"/>
    <row r="3301" ht="24.9" customHeight="1" x14ac:dyDescent="0.65"/>
    <row r="3302" ht="24.9" customHeight="1" x14ac:dyDescent="0.65"/>
    <row r="3303" ht="24.9" customHeight="1" x14ac:dyDescent="0.65"/>
    <row r="3304" ht="24.9" customHeight="1" x14ac:dyDescent="0.65"/>
    <row r="3305" ht="24.9" customHeight="1" x14ac:dyDescent="0.65"/>
    <row r="3306" ht="24.9" customHeight="1" x14ac:dyDescent="0.65"/>
    <row r="3307" ht="24.9" customHeight="1" x14ac:dyDescent="0.65"/>
    <row r="3308" ht="24.9" customHeight="1" x14ac:dyDescent="0.65"/>
    <row r="3309" ht="24.9" customHeight="1" x14ac:dyDescent="0.65"/>
    <row r="3310" ht="24.9" customHeight="1" x14ac:dyDescent="0.65"/>
    <row r="3311" ht="24.9" customHeight="1" x14ac:dyDescent="0.65"/>
    <row r="3312" ht="24.9" customHeight="1" x14ac:dyDescent="0.65"/>
    <row r="3313" ht="24.9" customHeight="1" x14ac:dyDescent="0.65"/>
    <row r="3314" ht="24.9" customHeight="1" x14ac:dyDescent="0.65"/>
    <row r="3315" ht="24.9" customHeight="1" x14ac:dyDescent="0.65"/>
    <row r="3316" ht="24.9" customHeight="1" x14ac:dyDescent="0.65"/>
    <row r="3317" ht="24.9" customHeight="1" x14ac:dyDescent="0.65"/>
    <row r="3318" ht="24.9" customHeight="1" x14ac:dyDescent="0.65"/>
    <row r="3319" ht="24.9" customHeight="1" x14ac:dyDescent="0.65"/>
    <row r="3320" ht="24.9" customHeight="1" x14ac:dyDescent="0.65"/>
    <row r="3321" ht="24.9" customHeight="1" x14ac:dyDescent="0.65"/>
    <row r="3322" ht="24.9" customHeight="1" x14ac:dyDescent="0.65"/>
    <row r="3323" ht="24.9" customHeight="1" x14ac:dyDescent="0.65"/>
    <row r="3324" ht="24.9" customHeight="1" x14ac:dyDescent="0.65"/>
    <row r="3325" ht="24.9" customHeight="1" x14ac:dyDescent="0.65"/>
    <row r="3326" ht="24.9" customHeight="1" x14ac:dyDescent="0.65"/>
    <row r="3327" ht="24.9" customHeight="1" x14ac:dyDescent="0.65"/>
    <row r="3328" ht="24.9" customHeight="1" x14ac:dyDescent="0.65"/>
    <row r="3329" ht="24.9" customHeight="1" x14ac:dyDescent="0.65"/>
    <row r="3330" ht="24.9" customHeight="1" x14ac:dyDescent="0.65"/>
    <row r="3331" ht="24.9" customHeight="1" x14ac:dyDescent="0.65"/>
    <row r="3332" ht="24.9" customHeight="1" x14ac:dyDescent="0.65"/>
    <row r="3333" ht="24.9" customHeight="1" x14ac:dyDescent="0.65"/>
    <row r="3334" ht="24.9" customHeight="1" x14ac:dyDescent="0.65"/>
    <row r="3335" ht="24.9" customHeight="1" x14ac:dyDescent="0.65"/>
    <row r="3336" ht="24.9" customHeight="1" x14ac:dyDescent="0.65"/>
    <row r="3337" ht="24.9" customHeight="1" x14ac:dyDescent="0.65"/>
    <row r="3338" ht="24.9" customHeight="1" x14ac:dyDescent="0.65"/>
    <row r="3339" ht="24.9" customHeight="1" x14ac:dyDescent="0.65"/>
    <row r="3340" ht="24.9" customHeight="1" x14ac:dyDescent="0.65"/>
    <row r="3341" ht="24.9" customHeight="1" x14ac:dyDescent="0.65"/>
    <row r="3342" ht="24.9" customHeight="1" x14ac:dyDescent="0.65"/>
    <row r="3343" ht="24.9" customHeight="1" x14ac:dyDescent="0.65"/>
    <row r="3344" ht="24.9" customHeight="1" x14ac:dyDescent="0.65"/>
    <row r="3345" ht="24.9" customHeight="1" x14ac:dyDescent="0.65"/>
    <row r="3346" ht="24.9" customHeight="1" x14ac:dyDescent="0.65"/>
    <row r="3347" ht="24.9" customHeight="1" x14ac:dyDescent="0.65"/>
    <row r="3348" ht="24.9" customHeight="1" x14ac:dyDescent="0.65"/>
    <row r="3349" ht="24.9" customHeight="1" x14ac:dyDescent="0.65"/>
    <row r="3350" ht="24.9" customHeight="1" x14ac:dyDescent="0.65"/>
    <row r="3351" ht="24.9" customHeight="1" x14ac:dyDescent="0.65"/>
    <row r="3352" ht="24.9" customHeight="1" x14ac:dyDescent="0.65"/>
    <row r="3353" ht="24.9" customHeight="1" x14ac:dyDescent="0.65"/>
    <row r="3354" ht="24.9" customHeight="1" x14ac:dyDescent="0.65"/>
    <row r="3355" ht="24.9" customHeight="1" x14ac:dyDescent="0.65"/>
    <row r="3356" ht="24.9" customHeight="1" x14ac:dyDescent="0.65"/>
    <row r="3357" ht="24.9" customHeight="1" x14ac:dyDescent="0.65"/>
    <row r="3358" ht="24.9" customHeight="1" x14ac:dyDescent="0.65"/>
    <row r="3359" ht="24.9" customHeight="1" x14ac:dyDescent="0.65"/>
    <row r="3360" ht="24.9" customHeight="1" x14ac:dyDescent="0.65"/>
    <row r="3361" ht="24.9" customHeight="1" x14ac:dyDescent="0.65"/>
    <row r="3362" ht="24.9" customHeight="1" x14ac:dyDescent="0.65"/>
    <row r="3363" ht="24.9" customHeight="1" x14ac:dyDescent="0.65"/>
    <row r="3364" ht="24.9" customHeight="1" x14ac:dyDescent="0.65"/>
    <row r="3365" ht="24.9" customHeight="1" x14ac:dyDescent="0.65"/>
    <row r="3366" ht="24.9" customHeight="1" x14ac:dyDescent="0.65"/>
    <row r="3367" ht="24.9" customHeight="1" x14ac:dyDescent="0.65"/>
    <row r="3368" ht="24.9" customHeight="1" x14ac:dyDescent="0.65"/>
    <row r="3369" ht="24.9" customHeight="1" x14ac:dyDescent="0.65"/>
    <row r="3370" ht="24.9" customHeight="1" x14ac:dyDescent="0.65"/>
    <row r="3371" ht="24.9" customHeight="1" x14ac:dyDescent="0.65"/>
    <row r="3372" ht="24.9" customHeight="1" x14ac:dyDescent="0.65"/>
    <row r="3373" ht="24.9" customHeight="1" x14ac:dyDescent="0.65"/>
    <row r="3374" ht="24.9" customHeight="1" x14ac:dyDescent="0.65"/>
    <row r="3375" ht="24.9" customHeight="1" x14ac:dyDescent="0.65"/>
    <row r="3376" ht="24.9" customHeight="1" x14ac:dyDescent="0.65"/>
    <row r="3377" ht="24.9" customHeight="1" x14ac:dyDescent="0.65"/>
    <row r="3378" ht="24.9" customHeight="1" x14ac:dyDescent="0.65"/>
    <row r="3379" ht="24.9" customHeight="1" x14ac:dyDescent="0.65"/>
    <row r="3380" ht="24.9" customHeight="1" x14ac:dyDescent="0.65"/>
    <row r="3381" ht="24.9" customHeight="1" x14ac:dyDescent="0.65"/>
    <row r="3382" ht="24.9" customHeight="1" x14ac:dyDescent="0.65"/>
    <row r="3383" ht="24.9" customHeight="1" x14ac:dyDescent="0.65"/>
    <row r="3384" ht="24.9" customHeight="1" x14ac:dyDescent="0.65"/>
    <row r="3385" ht="24.9" customHeight="1" x14ac:dyDescent="0.65"/>
    <row r="3386" ht="24.9" customHeight="1" x14ac:dyDescent="0.65"/>
    <row r="3387" ht="24.9" customHeight="1" x14ac:dyDescent="0.65"/>
    <row r="3388" ht="24.9" customHeight="1" x14ac:dyDescent="0.65"/>
    <row r="3389" ht="24.9" customHeight="1" x14ac:dyDescent="0.65"/>
    <row r="3390" ht="24.9" customHeight="1" x14ac:dyDescent="0.65"/>
    <row r="3391" ht="24.9" customHeight="1" x14ac:dyDescent="0.65"/>
    <row r="3392" ht="24.9" customHeight="1" x14ac:dyDescent="0.65"/>
    <row r="3393" ht="24.9" customHeight="1" x14ac:dyDescent="0.65"/>
    <row r="3394" ht="24.9" customHeight="1" x14ac:dyDescent="0.65"/>
    <row r="3395" ht="24.9" customHeight="1" x14ac:dyDescent="0.65"/>
    <row r="3396" ht="24.9" customHeight="1" x14ac:dyDescent="0.65"/>
    <row r="3397" ht="24.9" customHeight="1" x14ac:dyDescent="0.65"/>
    <row r="3398" ht="24.9" customHeight="1" x14ac:dyDescent="0.65"/>
    <row r="3399" ht="24.9" customHeight="1" x14ac:dyDescent="0.65"/>
    <row r="3400" ht="24.9" customHeight="1" x14ac:dyDescent="0.65"/>
    <row r="3401" ht="24.9" customHeight="1" x14ac:dyDescent="0.65"/>
    <row r="3402" ht="24.9" customHeight="1" x14ac:dyDescent="0.65"/>
    <row r="3403" ht="24.9" customHeight="1" x14ac:dyDescent="0.65"/>
    <row r="3404" ht="24.9" customHeight="1" x14ac:dyDescent="0.65"/>
    <row r="3405" ht="24.9" customHeight="1" x14ac:dyDescent="0.65"/>
    <row r="3406" ht="24.9" customHeight="1" x14ac:dyDescent="0.65"/>
    <row r="3407" ht="24.9" customHeight="1" x14ac:dyDescent="0.65"/>
    <row r="3408" ht="24.9" customHeight="1" x14ac:dyDescent="0.65"/>
    <row r="3409" ht="24.9" customHeight="1" x14ac:dyDescent="0.65"/>
    <row r="3410" ht="24.9" customHeight="1" x14ac:dyDescent="0.65"/>
    <row r="3411" ht="24.9" customHeight="1" x14ac:dyDescent="0.65"/>
    <row r="3412" ht="24.9" customHeight="1" x14ac:dyDescent="0.65"/>
    <row r="3413" ht="24.9" customHeight="1" x14ac:dyDescent="0.65"/>
    <row r="3414" ht="24.9" customHeight="1" x14ac:dyDescent="0.65"/>
    <row r="3415" ht="24.9" customHeight="1" x14ac:dyDescent="0.65"/>
    <row r="3416" ht="24.9" customHeight="1" x14ac:dyDescent="0.65"/>
    <row r="3417" ht="24.9" customHeight="1" x14ac:dyDescent="0.65"/>
    <row r="3418" ht="24.9" customHeight="1" x14ac:dyDescent="0.65"/>
    <row r="3419" ht="24.9" customHeight="1" x14ac:dyDescent="0.65"/>
    <row r="3420" ht="24.9" customHeight="1" x14ac:dyDescent="0.65"/>
    <row r="3421" ht="24.9" customHeight="1" x14ac:dyDescent="0.65"/>
    <row r="3422" ht="24.9" customHeight="1" x14ac:dyDescent="0.65"/>
    <row r="3423" ht="24.9" customHeight="1" x14ac:dyDescent="0.65"/>
    <row r="3424" ht="24.9" customHeight="1" x14ac:dyDescent="0.65"/>
    <row r="3425" ht="24.9" customHeight="1" x14ac:dyDescent="0.65"/>
    <row r="3426" ht="24.9" customHeight="1" x14ac:dyDescent="0.65"/>
    <row r="3427" ht="24.9" customHeight="1" x14ac:dyDescent="0.65"/>
    <row r="3428" ht="24.9" customHeight="1" x14ac:dyDescent="0.65"/>
    <row r="3429" ht="24.9" customHeight="1" x14ac:dyDescent="0.65"/>
    <row r="3430" ht="24.9" customHeight="1" x14ac:dyDescent="0.65"/>
    <row r="3431" ht="24.9" customHeight="1" x14ac:dyDescent="0.65"/>
    <row r="3432" ht="24.9" customHeight="1" x14ac:dyDescent="0.65"/>
    <row r="3433" ht="24.9" customHeight="1" x14ac:dyDescent="0.65"/>
    <row r="3434" ht="24.9" customHeight="1" x14ac:dyDescent="0.65"/>
    <row r="3435" ht="24.9" customHeight="1" x14ac:dyDescent="0.65"/>
    <row r="3436" ht="24.9" customHeight="1" x14ac:dyDescent="0.65"/>
    <row r="3437" ht="24.9" customHeight="1" x14ac:dyDescent="0.65"/>
    <row r="3438" ht="24.9" customHeight="1" x14ac:dyDescent="0.65"/>
    <row r="3439" ht="24.9" customHeight="1" x14ac:dyDescent="0.65"/>
    <row r="3440" ht="24.9" customHeight="1" x14ac:dyDescent="0.65"/>
    <row r="3441" ht="24.9" customHeight="1" x14ac:dyDescent="0.65"/>
    <row r="3442" ht="24.9" customHeight="1" x14ac:dyDescent="0.65"/>
    <row r="3443" ht="24.9" customHeight="1" x14ac:dyDescent="0.65"/>
    <row r="3444" ht="24.9" customHeight="1" x14ac:dyDescent="0.65"/>
    <row r="3445" ht="24.9" customHeight="1" x14ac:dyDescent="0.65"/>
    <row r="3446" ht="24.9" customHeight="1" x14ac:dyDescent="0.65"/>
    <row r="3447" ht="24.9" customHeight="1" x14ac:dyDescent="0.65"/>
    <row r="3448" ht="24.9" customHeight="1" x14ac:dyDescent="0.65"/>
    <row r="3449" ht="24.9" customHeight="1" x14ac:dyDescent="0.65"/>
    <row r="3450" ht="24.9" customHeight="1" x14ac:dyDescent="0.65"/>
    <row r="3451" ht="24.9" customHeight="1" x14ac:dyDescent="0.65"/>
    <row r="3452" ht="24.9" customHeight="1" x14ac:dyDescent="0.65"/>
    <row r="3453" ht="24.9" customHeight="1" x14ac:dyDescent="0.65"/>
    <row r="3454" ht="24.9" customHeight="1" x14ac:dyDescent="0.65"/>
    <row r="3455" ht="24.9" customHeight="1" x14ac:dyDescent="0.65"/>
    <row r="3456" ht="24.9" customHeight="1" x14ac:dyDescent="0.65"/>
    <row r="3457" ht="24.9" customHeight="1" x14ac:dyDescent="0.65"/>
    <row r="3458" ht="24.9" customHeight="1" x14ac:dyDescent="0.65"/>
    <row r="3459" ht="24.9" customHeight="1" x14ac:dyDescent="0.65"/>
    <row r="3460" ht="24.9" customHeight="1" x14ac:dyDescent="0.65"/>
    <row r="3461" ht="24.9" customHeight="1" x14ac:dyDescent="0.65"/>
    <row r="3462" ht="24.9" customHeight="1" x14ac:dyDescent="0.65"/>
    <row r="3463" ht="24.9" customHeight="1" x14ac:dyDescent="0.65"/>
    <row r="3464" ht="24.9" customHeight="1" x14ac:dyDescent="0.65"/>
    <row r="3465" ht="24.9" customHeight="1" x14ac:dyDescent="0.65"/>
    <row r="3466" ht="24.9" customHeight="1" x14ac:dyDescent="0.65"/>
    <row r="3467" ht="24.9" customHeight="1" x14ac:dyDescent="0.65"/>
    <row r="3468" ht="24.9" customHeight="1" x14ac:dyDescent="0.65"/>
    <row r="3469" ht="24.9" customHeight="1" x14ac:dyDescent="0.65"/>
    <row r="3470" ht="24.9" customHeight="1" x14ac:dyDescent="0.65"/>
    <row r="3471" ht="24.9" customHeight="1" x14ac:dyDescent="0.65"/>
    <row r="3472" ht="24.9" customHeight="1" x14ac:dyDescent="0.65"/>
    <row r="3473" ht="24.9" customHeight="1" x14ac:dyDescent="0.65"/>
    <row r="3474" ht="24.9" customHeight="1" x14ac:dyDescent="0.65"/>
    <row r="3475" ht="24.9" customHeight="1" x14ac:dyDescent="0.65"/>
    <row r="3476" ht="24.9" customHeight="1" x14ac:dyDescent="0.65"/>
    <row r="3477" ht="24.9" customHeight="1" x14ac:dyDescent="0.65"/>
    <row r="3478" ht="24.9" customHeight="1" x14ac:dyDescent="0.65"/>
    <row r="3479" ht="24.9" customHeight="1" x14ac:dyDescent="0.65"/>
    <row r="3480" ht="24.9" customHeight="1" x14ac:dyDescent="0.65"/>
    <row r="3481" ht="24.9" customHeight="1" x14ac:dyDescent="0.65"/>
    <row r="3482" ht="24.9" customHeight="1" x14ac:dyDescent="0.65"/>
    <row r="3483" ht="24.9" customHeight="1" x14ac:dyDescent="0.65"/>
    <row r="3484" ht="24.9" customHeight="1" x14ac:dyDescent="0.65"/>
    <row r="3485" ht="24.9" customHeight="1" x14ac:dyDescent="0.65"/>
    <row r="3486" ht="24.9" customHeight="1" x14ac:dyDescent="0.65"/>
    <row r="3487" ht="24.9" customHeight="1" x14ac:dyDescent="0.65"/>
    <row r="3488" ht="24.9" customHeight="1" x14ac:dyDescent="0.65"/>
    <row r="3489" ht="24.9" customHeight="1" x14ac:dyDescent="0.65"/>
    <row r="3490" ht="24.9" customHeight="1" x14ac:dyDescent="0.65"/>
    <row r="3491" ht="24.9" customHeight="1" x14ac:dyDescent="0.65"/>
    <row r="3492" ht="24.9" customHeight="1" x14ac:dyDescent="0.65"/>
    <row r="3493" ht="24.9" customHeight="1" x14ac:dyDescent="0.65"/>
    <row r="3494" ht="24.9" customHeight="1" x14ac:dyDescent="0.65"/>
    <row r="3495" ht="24.9" customHeight="1" x14ac:dyDescent="0.65"/>
    <row r="3496" ht="24.9" customHeight="1" x14ac:dyDescent="0.65"/>
    <row r="3497" ht="24.9" customHeight="1" x14ac:dyDescent="0.65"/>
    <row r="3498" ht="24.9" customHeight="1" x14ac:dyDescent="0.65"/>
    <row r="3499" ht="24.9" customHeight="1" x14ac:dyDescent="0.65"/>
    <row r="3500" ht="24.9" customHeight="1" x14ac:dyDescent="0.65"/>
    <row r="3501" ht="24.9" customHeight="1" x14ac:dyDescent="0.65"/>
    <row r="3502" ht="24.9" customHeight="1" x14ac:dyDescent="0.65"/>
    <row r="3503" ht="24.9" customHeight="1" x14ac:dyDescent="0.65"/>
    <row r="3504" ht="24.9" customHeight="1" x14ac:dyDescent="0.65"/>
    <row r="3505" ht="24.9" customHeight="1" x14ac:dyDescent="0.65"/>
    <row r="3506" ht="24.9" customHeight="1" x14ac:dyDescent="0.65"/>
    <row r="3507" ht="24.9" customHeight="1" x14ac:dyDescent="0.65"/>
    <row r="3508" ht="24.9" customHeight="1" x14ac:dyDescent="0.65"/>
    <row r="3509" ht="24.9" customHeight="1" x14ac:dyDescent="0.65"/>
    <row r="3510" ht="24.9" customHeight="1" x14ac:dyDescent="0.65"/>
    <row r="3511" ht="24.9" customHeight="1" x14ac:dyDescent="0.65"/>
    <row r="3512" ht="24.9" customHeight="1" x14ac:dyDescent="0.65"/>
    <row r="3513" ht="24.9" customHeight="1" x14ac:dyDescent="0.65"/>
    <row r="3514" ht="24.9" customHeight="1" x14ac:dyDescent="0.65"/>
    <row r="3515" ht="24.9" customHeight="1" x14ac:dyDescent="0.65"/>
    <row r="3516" ht="24.9" customHeight="1" x14ac:dyDescent="0.65"/>
    <row r="3517" ht="24.9" customHeight="1" x14ac:dyDescent="0.65"/>
    <row r="3518" ht="24.9" customHeight="1" x14ac:dyDescent="0.65"/>
    <row r="3519" ht="24.9" customHeight="1" x14ac:dyDescent="0.65"/>
    <row r="3520" ht="24.9" customHeight="1" x14ac:dyDescent="0.65"/>
    <row r="3521" ht="24.9" customHeight="1" x14ac:dyDescent="0.65"/>
    <row r="3522" ht="24.9" customHeight="1" x14ac:dyDescent="0.65"/>
    <row r="3523" ht="24.9" customHeight="1" x14ac:dyDescent="0.65"/>
    <row r="3524" ht="24.9" customHeight="1" x14ac:dyDescent="0.65"/>
    <row r="3525" ht="24.9" customHeight="1" x14ac:dyDescent="0.65"/>
    <row r="3526" ht="24.9" customHeight="1" x14ac:dyDescent="0.65"/>
    <row r="3527" ht="24.9" customHeight="1" x14ac:dyDescent="0.65"/>
    <row r="3528" ht="24.9" customHeight="1" x14ac:dyDescent="0.65"/>
    <row r="3529" ht="24.9" customHeight="1" x14ac:dyDescent="0.65"/>
    <row r="3530" ht="24.9" customHeight="1" x14ac:dyDescent="0.65"/>
    <row r="3531" ht="24.9" customHeight="1" x14ac:dyDescent="0.65"/>
    <row r="3532" ht="24.9" customHeight="1" x14ac:dyDescent="0.65"/>
    <row r="3533" ht="24.9" customHeight="1" x14ac:dyDescent="0.65"/>
    <row r="3534" ht="24.9" customHeight="1" x14ac:dyDescent="0.65"/>
    <row r="3535" ht="24.9" customHeight="1" x14ac:dyDescent="0.65"/>
    <row r="3536" ht="24.9" customHeight="1" x14ac:dyDescent="0.65"/>
    <row r="3537" ht="24.9" customHeight="1" x14ac:dyDescent="0.65"/>
    <row r="3538" ht="24.9" customHeight="1" x14ac:dyDescent="0.65"/>
    <row r="3539" ht="24.9" customHeight="1" x14ac:dyDescent="0.65"/>
    <row r="3540" ht="24.9" customHeight="1" x14ac:dyDescent="0.65"/>
    <row r="3541" ht="24.9" customHeight="1" x14ac:dyDescent="0.65"/>
    <row r="3542" ht="24.9" customHeight="1" x14ac:dyDescent="0.65"/>
    <row r="3543" ht="24.9" customHeight="1" x14ac:dyDescent="0.65"/>
    <row r="3544" ht="24.9" customHeight="1" x14ac:dyDescent="0.65"/>
    <row r="3545" ht="24.9" customHeight="1" x14ac:dyDescent="0.65"/>
    <row r="3546" ht="24.9" customHeight="1" x14ac:dyDescent="0.65"/>
    <row r="3547" ht="24.9" customHeight="1" x14ac:dyDescent="0.65"/>
    <row r="3548" ht="24.9" customHeight="1" x14ac:dyDescent="0.65"/>
    <row r="3549" ht="24.9" customHeight="1" x14ac:dyDescent="0.65"/>
    <row r="3550" ht="24.9" customHeight="1" x14ac:dyDescent="0.65"/>
    <row r="3551" ht="24.9" customHeight="1" x14ac:dyDescent="0.65"/>
    <row r="3552" ht="24.9" customHeight="1" x14ac:dyDescent="0.65"/>
    <row r="3553" ht="24.9" customHeight="1" x14ac:dyDescent="0.65"/>
    <row r="3554" ht="24.9" customHeight="1" x14ac:dyDescent="0.65"/>
    <row r="3555" ht="24.9" customHeight="1" x14ac:dyDescent="0.65"/>
    <row r="3556" ht="24.9" customHeight="1" x14ac:dyDescent="0.65"/>
    <row r="3557" ht="24.9" customHeight="1" x14ac:dyDescent="0.65"/>
    <row r="3558" ht="24.9" customHeight="1" x14ac:dyDescent="0.65"/>
    <row r="3559" ht="24.9" customHeight="1" x14ac:dyDescent="0.65"/>
    <row r="3560" ht="24.9" customHeight="1" x14ac:dyDescent="0.65"/>
    <row r="3561" ht="24.9" customHeight="1" x14ac:dyDescent="0.65"/>
    <row r="3562" ht="24.9" customHeight="1" x14ac:dyDescent="0.65"/>
    <row r="3563" ht="24.9" customHeight="1" x14ac:dyDescent="0.65"/>
    <row r="3564" ht="24.9" customHeight="1" x14ac:dyDescent="0.65"/>
    <row r="3565" ht="24.9" customHeight="1" x14ac:dyDescent="0.65"/>
    <row r="3566" ht="24.9" customHeight="1" x14ac:dyDescent="0.65"/>
    <row r="3567" ht="24.9" customHeight="1" x14ac:dyDescent="0.65"/>
    <row r="3568" ht="24.9" customHeight="1" x14ac:dyDescent="0.65"/>
    <row r="3569" ht="24.9" customHeight="1" x14ac:dyDescent="0.65"/>
    <row r="3570" ht="24.9" customHeight="1" x14ac:dyDescent="0.65"/>
    <row r="3571" ht="24.9" customHeight="1" x14ac:dyDescent="0.65"/>
    <row r="3572" ht="24.9" customHeight="1" x14ac:dyDescent="0.65"/>
    <row r="3573" ht="24.9" customHeight="1" x14ac:dyDescent="0.65"/>
    <row r="3574" ht="24.9" customHeight="1" x14ac:dyDescent="0.65"/>
    <row r="3575" ht="24.9" customHeight="1" x14ac:dyDescent="0.65"/>
    <row r="3576" ht="24.9" customHeight="1" x14ac:dyDescent="0.65"/>
    <row r="3577" ht="24.9" customHeight="1" x14ac:dyDescent="0.65"/>
    <row r="3578" ht="24.9" customHeight="1" x14ac:dyDescent="0.65"/>
    <row r="3579" ht="24.9" customHeight="1" x14ac:dyDescent="0.65"/>
    <row r="3580" ht="24.9" customHeight="1" x14ac:dyDescent="0.65"/>
    <row r="3581" ht="24.9" customHeight="1" x14ac:dyDescent="0.65"/>
    <row r="3582" ht="24.9" customHeight="1" x14ac:dyDescent="0.65"/>
    <row r="3583" ht="24.9" customHeight="1" x14ac:dyDescent="0.65"/>
    <row r="3584" ht="24.9" customHeight="1" x14ac:dyDescent="0.65"/>
    <row r="3585" ht="24.9" customHeight="1" x14ac:dyDescent="0.65"/>
    <row r="3586" ht="24.9" customHeight="1" x14ac:dyDescent="0.65"/>
    <row r="3587" ht="24.9" customHeight="1" x14ac:dyDescent="0.65"/>
    <row r="3588" ht="24.9" customHeight="1" x14ac:dyDescent="0.65"/>
    <row r="3589" ht="24.9" customHeight="1" x14ac:dyDescent="0.65"/>
    <row r="3590" ht="24.9" customHeight="1" x14ac:dyDescent="0.65"/>
    <row r="3591" ht="24.9" customHeight="1" x14ac:dyDescent="0.65"/>
    <row r="3592" ht="24.9" customHeight="1" x14ac:dyDescent="0.65"/>
    <row r="3593" ht="24.9" customHeight="1" x14ac:dyDescent="0.65"/>
    <row r="3594" ht="24.9" customHeight="1" x14ac:dyDescent="0.65"/>
    <row r="3595" ht="24.9" customHeight="1" x14ac:dyDescent="0.65"/>
    <row r="3596" ht="24.9" customHeight="1" x14ac:dyDescent="0.65"/>
    <row r="3597" ht="24.9" customHeight="1" x14ac:dyDescent="0.65"/>
    <row r="3598" ht="24.9" customHeight="1" x14ac:dyDescent="0.65"/>
    <row r="3599" ht="24.9" customHeight="1" x14ac:dyDescent="0.65"/>
    <row r="3600" ht="24.9" customHeight="1" x14ac:dyDescent="0.65"/>
    <row r="3601" ht="24.9" customHeight="1" x14ac:dyDescent="0.65"/>
    <row r="3602" ht="24.9" customHeight="1" x14ac:dyDescent="0.65"/>
    <row r="3603" ht="24.9" customHeight="1" x14ac:dyDescent="0.65"/>
    <row r="3604" ht="24.9" customHeight="1" x14ac:dyDescent="0.65"/>
    <row r="3605" ht="24.9" customHeight="1" x14ac:dyDescent="0.65"/>
    <row r="3606" ht="24.9" customHeight="1" x14ac:dyDescent="0.65"/>
    <row r="3607" ht="24.9" customHeight="1" x14ac:dyDescent="0.65"/>
    <row r="3608" ht="24.9" customHeight="1" x14ac:dyDescent="0.65"/>
    <row r="3609" ht="24.9" customHeight="1" x14ac:dyDescent="0.65"/>
    <row r="3610" ht="24.9" customHeight="1" x14ac:dyDescent="0.65"/>
    <row r="3611" ht="24.9" customHeight="1" x14ac:dyDescent="0.65"/>
    <row r="3612" ht="24.9" customHeight="1" x14ac:dyDescent="0.65"/>
    <row r="3613" ht="24.9" customHeight="1" x14ac:dyDescent="0.65"/>
    <row r="3614" ht="24.9" customHeight="1" x14ac:dyDescent="0.65"/>
    <row r="3615" ht="24.9" customHeight="1" x14ac:dyDescent="0.65"/>
    <row r="3616" ht="24.9" customHeight="1" x14ac:dyDescent="0.65"/>
    <row r="3617" ht="24.9" customHeight="1" x14ac:dyDescent="0.65"/>
    <row r="3618" ht="24.9" customHeight="1" x14ac:dyDescent="0.65"/>
    <row r="3619" ht="24.9" customHeight="1" x14ac:dyDescent="0.65"/>
    <row r="3620" ht="24.9" customHeight="1" x14ac:dyDescent="0.65"/>
    <row r="3621" ht="24.9" customHeight="1" x14ac:dyDescent="0.65"/>
    <row r="3622" ht="24.9" customHeight="1" x14ac:dyDescent="0.65"/>
    <row r="3623" ht="24.9" customHeight="1" x14ac:dyDescent="0.65"/>
    <row r="3624" ht="24.9" customHeight="1" x14ac:dyDescent="0.65"/>
    <row r="3625" ht="24.9" customHeight="1" x14ac:dyDescent="0.65"/>
    <row r="3626" ht="24.9" customHeight="1" x14ac:dyDescent="0.65"/>
    <row r="3627" ht="24.9" customHeight="1" x14ac:dyDescent="0.65"/>
    <row r="3628" ht="24.9" customHeight="1" x14ac:dyDescent="0.65"/>
    <row r="3629" ht="24.9" customHeight="1" x14ac:dyDescent="0.65"/>
    <row r="3630" ht="24.9" customHeight="1" x14ac:dyDescent="0.65"/>
    <row r="3631" ht="24.9" customHeight="1" x14ac:dyDescent="0.65"/>
    <row r="3632" ht="24.9" customHeight="1" x14ac:dyDescent="0.65"/>
    <row r="3633" ht="24.9" customHeight="1" x14ac:dyDescent="0.65"/>
    <row r="3634" ht="24.9" customHeight="1" x14ac:dyDescent="0.65"/>
    <row r="3635" ht="24.9" customHeight="1" x14ac:dyDescent="0.65"/>
    <row r="3636" ht="24.9" customHeight="1" x14ac:dyDescent="0.65"/>
    <row r="3637" ht="24.9" customHeight="1" x14ac:dyDescent="0.65"/>
    <row r="3638" ht="24.9" customHeight="1" x14ac:dyDescent="0.65"/>
    <row r="3639" ht="24.9" customHeight="1" x14ac:dyDescent="0.65"/>
    <row r="3640" ht="24.9" customHeight="1" x14ac:dyDescent="0.65"/>
    <row r="3641" ht="24.9" customHeight="1" x14ac:dyDescent="0.65"/>
    <row r="3642" ht="24.9" customHeight="1" x14ac:dyDescent="0.65"/>
    <row r="3643" ht="24.9" customHeight="1" x14ac:dyDescent="0.65"/>
    <row r="3644" ht="24.9" customHeight="1" x14ac:dyDescent="0.65"/>
    <row r="3645" ht="24.9" customHeight="1" x14ac:dyDescent="0.65"/>
    <row r="3646" ht="24.9" customHeight="1" x14ac:dyDescent="0.65"/>
    <row r="3647" ht="24.9" customHeight="1" x14ac:dyDescent="0.65"/>
    <row r="3648" ht="24.9" customHeight="1" x14ac:dyDescent="0.65"/>
    <row r="3649" ht="24.9" customHeight="1" x14ac:dyDescent="0.65"/>
    <row r="3650" ht="24.9" customHeight="1" x14ac:dyDescent="0.65"/>
    <row r="3651" ht="24.9" customHeight="1" x14ac:dyDescent="0.65"/>
    <row r="3652" ht="24.9" customHeight="1" x14ac:dyDescent="0.65"/>
    <row r="3653" ht="24.9" customHeight="1" x14ac:dyDescent="0.65"/>
    <row r="3654" ht="24.9" customHeight="1" x14ac:dyDescent="0.65"/>
    <row r="3655" ht="24.9" customHeight="1" x14ac:dyDescent="0.65"/>
    <row r="3656" ht="24.9" customHeight="1" x14ac:dyDescent="0.65"/>
    <row r="3657" ht="24.9" customHeight="1" x14ac:dyDescent="0.65"/>
    <row r="3658" ht="24.9" customHeight="1" x14ac:dyDescent="0.65"/>
    <row r="3659" ht="24.9" customHeight="1" x14ac:dyDescent="0.65"/>
    <row r="3660" ht="24.9" customHeight="1" x14ac:dyDescent="0.65"/>
    <row r="3661" ht="24.9" customHeight="1" x14ac:dyDescent="0.65"/>
    <row r="3662" ht="24.9" customHeight="1" x14ac:dyDescent="0.65"/>
    <row r="3663" ht="24.9" customHeight="1" x14ac:dyDescent="0.65"/>
    <row r="3664" ht="24.9" customHeight="1" x14ac:dyDescent="0.65"/>
    <row r="3665" ht="24.9" customHeight="1" x14ac:dyDescent="0.65"/>
    <row r="3666" ht="24.9" customHeight="1" x14ac:dyDescent="0.65"/>
    <row r="3667" ht="24.9" customHeight="1" x14ac:dyDescent="0.65"/>
    <row r="3668" ht="24.9" customHeight="1" x14ac:dyDescent="0.65"/>
    <row r="3669" ht="24.9" customHeight="1" x14ac:dyDescent="0.65"/>
    <row r="3670" ht="24.9" customHeight="1" x14ac:dyDescent="0.65"/>
    <row r="3671" ht="24.9" customHeight="1" x14ac:dyDescent="0.65"/>
    <row r="3672" ht="24.9" customHeight="1" x14ac:dyDescent="0.65"/>
    <row r="3673" ht="24.9" customHeight="1" x14ac:dyDescent="0.65"/>
    <row r="3674" ht="24.9" customHeight="1" x14ac:dyDescent="0.65"/>
    <row r="3675" ht="24.9" customHeight="1" x14ac:dyDescent="0.65"/>
    <row r="3676" ht="24.9" customHeight="1" x14ac:dyDescent="0.65"/>
    <row r="3677" ht="24.9" customHeight="1" x14ac:dyDescent="0.65"/>
    <row r="3678" ht="24.9" customHeight="1" x14ac:dyDescent="0.65"/>
    <row r="3679" ht="24.9" customHeight="1" x14ac:dyDescent="0.65"/>
    <row r="3680" ht="24.9" customHeight="1" x14ac:dyDescent="0.65"/>
    <row r="3681" ht="24.9" customHeight="1" x14ac:dyDescent="0.65"/>
    <row r="3682" ht="24.9" customHeight="1" x14ac:dyDescent="0.65"/>
    <row r="3683" ht="24.9" customHeight="1" x14ac:dyDescent="0.65"/>
    <row r="3684" ht="24.9" customHeight="1" x14ac:dyDescent="0.65"/>
    <row r="3685" ht="24.9" customHeight="1" x14ac:dyDescent="0.65"/>
    <row r="3686" ht="24.9" customHeight="1" x14ac:dyDescent="0.65"/>
    <row r="3687" ht="24.9" customHeight="1" x14ac:dyDescent="0.65"/>
    <row r="3688" ht="24.9" customHeight="1" x14ac:dyDescent="0.65"/>
    <row r="3689" ht="24.9" customHeight="1" x14ac:dyDescent="0.65"/>
    <row r="3690" ht="24.9" customHeight="1" x14ac:dyDescent="0.65"/>
    <row r="3691" ht="24.9" customHeight="1" x14ac:dyDescent="0.65"/>
    <row r="3692" ht="24.9" customHeight="1" x14ac:dyDescent="0.65"/>
    <row r="3693" ht="24.9" customHeight="1" x14ac:dyDescent="0.65"/>
    <row r="3694" ht="24.9" customHeight="1" x14ac:dyDescent="0.65"/>
    <row r="3695" ht="24.9" customHeight="1" x14ac:dyDescent="0.65"/>
    <row r="3696" ht="24.9" customHeight="1" x14ac:dyDescent="0.65"/>
    <row r="3697" ht="24.9" customHeight="1" x14ac:dyDescent="0.65"/>
    <row r="3698" ht="24.9" customHeight="1" x14ac:dyDescent="0.65"/>
    <row r="3699" ht="24.9" customHeight="1" x14ac:dyDescent="0.65"/>
    <row r="3700" ht="24.9" customHeight="1" x14ac:dyDescent="0.65"/>
    <row r="3701" ht="24.9" customHeight="1" x14ac:dyDescent="0.65"/>
    <row r="3702" ht="24.9" customHeight="1" x14ac:dyDescent="0.65"/>
    <row r="3703" ht="24.9" customHeight="1" x14ac:dyDescent="0.65"/>
    <row r="3704" ht="24.9" customHeight="1" x14ac:dyDescent="0.65"/>
    <row r="3705" ht="24.9" customHeight="1" x14ac:dyDescent="0.65"/>
    <row r="3706" ht="24.9" customHeight="1" x14ac:dyDescent="0.65"/>
    <row r="3707" ht="24.9" customHeight="1" x14ac:dyDescent="0.65"/>
    <row r="3708" ht="24.9" customHeight="1" x14ac:dyDescent="0.65"/>
    <row r="3709" ht="24.9" customHeight="1" x14ac:dyDescent="0.65"/>
    <row r="3710" ht="24.9" customHeight="1" x14ac:dyDescent="0.65"/>
    <row r="3711" ht="24.9" customHeight="1" x14ac:dyDescent="0.65"/>
    <row r="3712" ht="24.9" customHeight="1" x14ac:dyDescent="0.65"/>
    <row r="3713" ht="24.9" customHeight="1" x14ac:dyDescent="0.65"/>
    <row r="3714" ht="24.9" customHeight="1" x14ac:dyDescent="0.65"/>
    <row r="3715" ht="24.9" customHeight="1" x14ac:dyDescent="0.65"/>
    <row r="3716" ht="24.9" customHeight="1" x14ac:dyDescent="0.65"/>
    <row r="3717" ht="24.9" customHeight="1" x14ac:dyDescent="0.65"/>
    <row r="3718" ht="24.9" customHeight="1" x14ac:dyDescent="0.65"/>
    <row r="3719" ht="24.9" customHeight="1" x14ac:dyDescent="0.65"/>
    <row r="3720" ht="24.9" customHeight="1" x14ac:dyDescent="0.65"/>
    <row r="3721" ht="24.9" customHeight="1" x14ac:dyDescent="0.65"/>
    <row r="3722" ht="24.9" customHeight="1" x14ac:dyDescent="0.65"/>
    <row r="3723" ht="24.9" customHeight="1" x14ac:dyDescent="0.65"/>
    <row r="3724" ht="24.9" customHeight="1" x14ac:dyDescent="0.65"/>
    <row r="3725" ht="24.9" customHeight="1" x14ac:dyDescent="0.65"/>
    <row r="3726" ht="24.9" customHeight="1" x14ac:dyDescent="0.65"/>
    <row r="3727" ht="24.9" customHeight="1" x14ac:dyDescent="0.65"/>
    <row r="3728" ht="24.9" customHeight="1" x14ac:dyDescent="0.65"/>
    <row r="3729" ht="24.9" customHeight="1" x14ac:dyDescent="0.65"/>
    <row r="3730" ht="24.9" customHeight="1" x14ac:dyDescent="0.65"/>
    <row r="3731" ht="24.9" customHeight="1" x14ac:dyDescent="0.65"/>
    <row r="3732" ht="24.9" customHeight="1" x14ac:dyDescent="0.65"/>
    <row r="3733" ht="24.9" customHeight="1" x14ac:dyDescent="0.65"/>
    <row r="3734" ht="24.9" customHeight="1" x14ac:dyDescent="0.65"/>
    <row r="3735" ht="24.9" customHeight="1" x14ac:dyDescent="0.65"/>
    <row r="3736" ht="24.9" customHeight="1" x14ac:dyDescent="0.65"/>
    <row r="3737" ht="24.9" customHeight="1" x14ac:dyDescent="0.65"/>
    <row r="3738" ht="24.9" customHeight="1" x14ac:dyDescent="0.65"/>
    <row r="3739" ht="24.9" customHeight="1" x14ac:dyDescent="0.65"/>
    <row r="3740" ht="24.9" customHeight="1" x14ac:dyDescent="0.65"/>
    <row r="3741" ht="24.9" customHeight="1" x14ac:dyDescent="0.65"/>
    <row r="3742" ht="24.9" customHeight="1" x14ac:dyDescent="0.65"/>
    <row r="3743" ht="24.9" customHeight="1" x14ac:dyDescent="0.65"/>
    <row r="3744" ht="24.9" customHeight="1" x14ac:dyDescent="0.65"/>
    <row r="3745" ht="24.9" customHeight="1" x14ac:dyDescent="0.65"/>
    <row r="3746" ht="24.9" customHeight="1" x14ac:dyDescent="0.65"/>
    <row r="3747" ht="24.9" customHeight="1" x14ac:dyDescent="0.65"/>
    <row r="3748" ht="24.9" customHeight="1" x14ac:dyDescent="0.65"/>
    <row r="3749" ht="24.9" customHeight="1" x14ac:dyDescent="0.65"/>
    <row r="3750" ht="24.9" customHeight="1" x14ac:dyDescent="0.65"/>
    <row r="3751" ht="24.9" customHeight="1" x14ac:dyDescent="0.65"/>
    <row r="3752" ht="24.9" customHeight="1" x14ac:dyDescent="0.65"/>
    <row r="3753" ht="24.9" customHeight="1" x14ac:dyDescent="0.65"/>
    <row r="3754" ht="24.9" customHeight="1" x14ac:dyDescent="0.65"/>
    <row r="3755" ht="24.9" customHeight="1" x14ac:dyDescent="0.65"/>
    <row r="3756" ht="24.9" customHeight="1" x14ac:dyDescent="0.65"/>
    <row r="3757" ht="24.9" customHeight="1" x14ac:dyDescent="0.65"/>
    <row r="3758" ht="24.9" customHeight="1" x14ac:dyDescent="0.65"/>
    <row r="3759" ht="24.9" customHeight="1" x14ac:dyDescent="0.65"/>
    <row r="3760" ht="24.9" customHeight="1" x14ac:dyDescent="0.65"/>
    <row r="3761" ht="24.9" customHeight="1" x14ac:dyDescent="0.65"/>
    <row r="3762" ht="24.9" customHeight="1" x14ac:dyDescent="0.65"/>
    <row r="3763" ht="24.9" customHeight="1" x14ac:dyDescent="0.65"/>
    <row r="3764" ht="24.9" customHeight="1" x14ac:dyDescent="0.65"/>
    <row r="3765" ht="24.9" customHeight="1" x14ac:dyDescent="0.65"/>
    <row r="3766" ht="24.9" customHeight="1" x14ac:dyDescent="0.65"/>
    <row r="3767" ht="24.9" customHeight="1" x14ac:dyDescent="0.65"/>
    <row r="3768" ht="24.9" customHeight="1" x14ac:dyDescent="0.65"/>
    <row r="3769" ht="24.9" customHeight="1" x14ac:dyDescent="0.65"/>
    <row r="3770" ht="24.9" customHeight="1" x14ac:dyDescent="0.65"/>
    <row r="3771" ht="24.9" customHeight="1" x14ac:dyDescent="0.65"/>
    <row r="3772" ht="24.9" customHeight="1" x14ac:dyDescent="0.65"/>
    <row r="3773" ht="24.9" customHeight="1" x14ac:dyDescent="0.65"/>
    <row r="3774" ht="24.9" customHeight="1" x14ac:dyDescent="0.65"/>
    <row r="3775" ht="24.9" customHeight="1" x14ac:dyDescent="0.65"/>
    <row r="3776" ht="24.9" customHeight="1" x14ac:dyDescent="0.65"/>
    <row r="3777" ht="24.9" customHeight="1" x14ac:dyDescent="0.65"/>
    <row r="3778" ht="24.9" customHeight="1" x14ac:dyDescent="0.65"/>
    <row r="3779" ht="24.9" customHeight="1" x14ac:dyDescent="0.65"/>
    <row r="3780" ht="24.9" customHeight="1" x14ac:dyDescent="0.65"/>
    <row r="3781" ht="24.9" customHeight="1" x14ac:dyDescent="0.65"/>
    <row r="3782" ht="24.9" customHeight="1" x14ac:dyDescent="0.65"/>
    <row r="3783" ht="24.9" customHeight="1" x14ac:dyDescent="0.65"/>
    <row r="3784" ht="24.9" customHeight="1" x14ac:dyDescent="0.65"/>
    <row r="3785" ht="24.9" customHeight="1" x14ac:dyDescent="0.65"/>
    <row r="3786" ht="24.9" customHeight="1" x14ac:dyDescent="0.65"/>
    <row r="3787" ht="24.9" customHeight="1" x14ac:dyDescent="0.65"/>
    <row r="3788" ht="24.9" customHeight="1" x14ac:dyDescent="0.65"/>
    <row r="3789" ht="24.9" customHeight="1" x14ac:dyDescent="0.65"/>
    <row r="3790" ht="24.9" customHeight="1" x14ac:dyDescent="0.65"/>
    <row r="3791" ht="24.9" customHeight="1" x14ac:dyDescent="0.65"/>
    <row r="3792" ht="24.9" customHeight="1" x14ac:dyDescent="0.65"/>
    <row r="3793" ht="24.9" customHeight="1" x14ac:dyDescent="0.65"/>
    <row r="3794" ht="24.9" customHeight="1" x14ac:dyDescent="0.65"/>
    <row r="3795" ht="24.9" customHeight="1" x14ac:dyDescent="0.65"/>
    <row r="3796" ht="24.9" customHeight="1" x14ac:dyDescent="0.65"/>
    <row r="3797" ht="24.9" customHeight="1" x14ac:dyDescent="0.65"/>
    <row r="3798" ht="24.9" customHeight="1" x14ac:dyDescent="0.65"/>
    <row r="3799" ht="24.9" customHeight="1" x14ac:dyDescent="0.65"/>
    <row r="3800" ht="24.9" customHeight="1" x14ac:dyDescent="0.65"/>
    <row r="3801" ht="24.9" customHeight="1" x14ac:dyDescent="0.65"/>
    <row r="3802" ht="24.9" customHeight="1" x14ac:dyDescent="0.65"/>
    <row r="3803" ht="24.9" customHeight="1" x14ac:dyDescent="0.65"/>
    <row r="3804" ht="24.9" customHeight="1" x14ac:dyDescent="0.65"/>
    <row r="3805" ht="24.9" customHeight="1" x14ac:dyDescent="0.65"/>
    <row r="3806" ht="24.9" customHeight="1" x14ac:dyDescent="0.65"/>
    <row r="3807" ht="24.9" customHeight="1" x14ac:dyDescent="0.65"/>
    <row r="3808" ht="24.9" customHeight="1" x14ac:dyDescent="0.65"/>
    <row r="3809" ht="24.9" customHeight="1" x14ac:dyDescent="0.65"/>
    <row r="3810" ht="24.9" customHeight="1" x14ac:dyDescent="0.65"/>
    <row r="3811" ht="24.9" customHeight="1" x14ac:dyDescent="0.65"/>
    <row r="3812" ht="24.9" customHeight="1" x14ac:dyDescent="0.65"/>
    <row r="3813" ht="24.9" customHeight="1" x14ac:dyDescent="0.65"/>
    <row r="3814" ht="24.9" customHeight="1" x14ac:dyDescent="0.65"/>
    <row r="3815" ht="24.9" customHeight="1" x14ac:dyDescent="0.65"/>
    <row r="3816" ht="24.9" customHeight="1" x14ac:dyDescent="0.65"/>
    <row r="3817" ht="24.9" customHeight="1" x14ac:dyDescent="0.65"/>
    <row r="3818" ht="24.9" customHeight="1" x14ac:dyDescent="0.65"/>
    <row r="3819" ht="24.9" customHeight="1" x14ac:dyDescent="0.65"/>
    <row r="3820" ht="24.9" customHeight="1" x14ac:dyDescent="0.65"/>
    <row r="3821" ht="24.9" customHeight="1" x14ac:dyDescent="0.65"/>
    <row r="3822" ht="24.9" customHeight="1" x14ac:dyDescent="0.65"/>
    <row r="3823" ht="24.9" customHeight="1" x14ac:dyDescent="0.65"/>
    <row r="3824" ht="24.9" customHeight="1" x14ac:dyDescent="0.65"/>
    <row r="3825" ht="24.9" customHeight="1" x14ac:dyDescent="0.65"/>
    <row r="3826" ht="24.9" customHeight="1" x14ac:dyDescent="0.65"/>
    <row r="3827" ht="24.9" customHeight="1" x14ac:dyDescent="0.65"/>
    <row r="3828" ht="24.9" customHeight="1" x14ac:dyDescent="0.65"/>
    <row r="3829" ht="24.9" customHeight="1" x14ac:dyDescent="0.65"/>
    <row r="3830" ht="24.9" customHeight="1" x14ac:dyDescent="0.65"/>
    <row r="3831" ht="24.9" customHeight="1" x14ac:dyDescent="0.65"/>
    <row r="3832" ht="24.9" customHeight="1" x14ac:dyDescent="0.65"/>
    <row r="3833" ht="24.9" customHeight="1" x14ac:dyDescent="0.65"/>
    <row r="3834" ht="24.9" customHeight="1" x14ac:dyDescent="0.65"/>
    <row r="3835" ht="24.9" customHeight="1" x14ac:dyDescent="0.65"/>
    <row r="3836" ht="24.9" customHeight="1" x14ac:dyDescent="0.65"/>
    <row r="3837" ht="24.9" customHeight="1" x14ac:dyDescent="0.65"/>
    <row r="3838" ht="24.9" customHeight="1" x14ac:dyDescent="0.65"/>
    <row r="3839" ht="24.9" customHeight="1" x14ac:dyDescent="0.65"/>
    <row r="3840" ht="24.9" customHeight="1" x14ac:dyDescent="0.65"/>
    <row r="3841" ht="24.9" customHeight="1" x14ac:dyDescent="0.65"/>
    <row r="3842" ht="24.9" customHeight="1" x14ac:dyDescent="0.65"/>
    <row r="3843" ht="24.9" customHeight="1" x14ac:dyDescent="0.65"/>
    <row r="3844" ht="24.9" customHeight="1" x14ac:dyDescent="0.65"/>
    <row r="3845" ht="24.9" customHeight="1" x14ac:dyDescent="0.65"/>
    <row r="3846" ht="24.9" customHeight="1" x14ac:dyDescent="0.65"/>
    <row r="3847" ht="24.9" customHeight="1" x14ac:dyDescent="0.65"/>
    <row r="3848" ht="24.9" customHeight="1" x14ac:dyDescent="0.65"/>
    <row r="3849" ht="24.9" customHeight="1" x14ac:dyDescent="0.65"/>
    <row r="3850" ht="24.9" customHeight="1" x14ac:dyDescent="0.65"/>
    <row r="3851" ht="24.9" customHeight="1" x14ac:dyDescent="0.65"/>
    <row r="3852" ht="24.9" customHeight="1" x14ac:dyDescent="0.65"/>
    <row r="3853" ht="24.9" customHeight="1" x14ac:dyDescent="0.65"/>
    <row r="3854" ht="24.9" customHeight="1" x14ac:dyDescent="0.65"/>
    <row r="3855" ht="24.9" customHeight="1" x14ac:dyDescent="0.65"/>
    <row r="3856" ht="24.9" customHeight="1" x14ac:dyDescent="0.65"/>
    <row r="3857" ht="24.9" customHeight="1" x14ac:dyDescent="0.65"/>
    <row r="3858" ht="24.9" customHeight="1" x14ac:dyDescent="0.65"/>
    <row r="3859" ht="24.9" customHeight="1" x14ac:dyDescent="0.65"/>
    <row r="3860" ht="24.9" customHeight="1" x14ac:dyDescent="0.65"/>
    <row r="3861" ht="24.9" customHeight="1" x14ac:dyDescent="0.65"/>
    <row r="3862" ht="24.9" customHeight="1" x14ac:dyDescent="0.65"/>
    <row r="3863" ht="24.9" customHeight="1" x14ac:dyDescent="0.65"/>
    <row r="3864" ht="24.9" customHeight="1" x14ac:dyDescent="0.65"/>
    <row r="3865" ht="24.9" customHeight="1" x14ac:dyDescent="0.65"/>
    <row r="3866" ht="24.9" customHeight="1" x14ac:dyDescent="0.65"/>
    <row r="3867" ht="24.9" customHeight="1" x14ac:dyDescent="0.65"/>
    <row r="3868" ht="24.9" customHeight="1" x14ac:dyDescent="0.65"/>
    <row r="3869" ht="24.9" customHeight="1" x14ac:dyDescent="0.65"/>
    <row r="3870" ht="24.9" customHeight="1" x14ac:dyDescent="0.65"/>
    <row r="3871" ht="24.9" customHeight="1" x14ac:dyDescent="0.65"/>
    <row r="3872" ht="24.9" customHeight="1" x14ac:dyDescent="0.65"/>
    <row r="3873" ht="24.9" customHeight="1" x14ac:dyDescent="0.65"/>
    <row r="3874" ht="24.9" customHeight="1" x14ac:dyDescent="0.65"/>
    <row r="3875" ht="24.9" customHeight="1" x14ac:dyDescent="0.65"/>
    <row r="3876" ht="24.9" customHeight="1" x14ac:dyDescent="0.65"/>
    <row r="3877" ht="24.9" customHeight="1" x14ac:dyDescent="0.65"/>
    <row r="3878" ht="24.9" customHeight="1" x14ac:dyDescent="0.65"/>
    <row r="3879" ht="24.9" customHeight="1" x14ac:dyDescent="0.65"/>
    <row r="3880" ht="24.9" customHeight="1" x14ac:dyDescent="0.65"/>
    <row r="3881" ht="24.9" customHeight="1" x14ac:dyDescent="0.65"/>
    <row r="3882" ht="24.9" customHeight="1" x14ac:dyDescent="0.65"/>
    <row r="3883" ht="24.9" customHeight="1" x14ac:dyDescent="0.65"/>
    <row r="3884" ht="24.9" customHeight="1" x14ac:dyDescent="0.65"/>
    <row r="3885" ht="24.9" customHeight="1" x14ac:dyDescent="0.65"/>
    <row r="3886" ht="24.9" customHeight="1" x14ac:dyDescent="0.65"/>
    <row r="3887" ht="24.9" customHeight="1" x14ac:dyDescent="0.65"/>
    <row r="3888" ht="24.9" customHeight="1" x14ac:dyDescent="0.65"/>
    <row r="3889" ht="24.9" customHeight="1" x14ac:dyDescent="0.65"/>
    <row r="3890" ht="24.9" customHeight="1" x14ac:dyDescent="0.65"/>
    <row r="3891" ht="24.9" customHeight="1" x14ac:dyDescent="0.65"/>
    <row r="3892" ht="24.9" customHeight="1" x14ac:dyDescent="0.65"/>
    <row r="3893" ht="24.9" customHeight="1" x14ac:dyDescent="0.65"/>
    <row r="3894" ht="24.9" customHeight="1" x14ac:dyDescent="0.65"/>
    <row r="3895" ht="24.9" customHeight="1" x14ac:dyDescent="0.65"/>
    <row r="3896" ht="24.9" customHeight="1" x14ac:dyDescent="0.65"/>
    <row r="3897" ht="24.9" customHeight="1" x14ac:dyDescent="0.65"/>
    <row r="3898" ht="24.9" customHeight="1" x14ac:dyDescent="0.65"/>
    <row r="3899" ht="24.9" customHeight="1" x14ac:dyDescent="0.65"/>
    <row r="3900" ht="24.9" customHeight="1" x14ac:dyDescent="0.65"/>
    <row r="3901" ht="24.9" customHeight="1" x14ac:dyDescent="0.65"/>
    <row r="3902" ht="24.9" customHeight="1" x14ac:dyDescent="0.65"/>
    <row r="3903" ht="24.9" customHeight="1" x14ac:dyDescent="0.65"/>
    <row r="3904" ht="24.9" customHeight="1" x14ac:dyDescent="0.65"/>
    <row r="3905" ht="24.9" customHeight="1" x14ac:dyDescent="0.65"/>
    <row r="3906" ht="24.9" customHeight="1" x14ac:dyDescent="0.65"/>
    <row r="3907" ht="24.9" customHeight="1" x14ac:dyDescent="0.65"/>
    <row r="3908" ht="24.9" customHeight="1" x14ac:dyDescent="0.65"/>
    <row r="3909" ht="24.9" customHeight="1" x14ac:dyDescent="0.65"/>
    <row r="3910" ht="24.9" customHeight="1" x14ac:dyDescent="0.65"/>
    <row r="3911" ht="24.9" customHeight="1" x14ac:dyDescent="0.65"/>
    <row r="3912" ht="24.9" customHeight="1" x14ac:dyDescent="0.65"/>
    <row r="3913" ht="24.9" customHeight="1" x14ac:dyDescent="0.65"/>
    <row r="3914" ht="24.9" customHeight="1" x14ac:dyDescent="0.65"/>
    <row r="3915" ht="24.9" customHeight="1" x14ac:dyDescent="0.65"/>
    <row r="3916" ht="24.9" customHeight="1" x14ac:dyDescent="0.65"/>
    <row r="3917" ht="24.9" customHeight="1" x14ac:dyDescent="0.65"/>
    <row r="3918" ht="24.9" customHeight="1" x14ac:dyDescent="0.65"/>
    <row r="3919" ht="24.9" customHeight="1" x14ac:dyDescent="0.65"/>
    <row r="3920" ht="24.9" customHeight="1" x14ac:dyDescent="0.65"/>
    <row r="3921" ht="24.9" customHeight="1" x14ac:dyDescent="0.65"/>
    <row r="3922" ht="24.9" customHeight="1" x14ac:dyDescent="0.65"/>
    <row r="3923" ht="24.9" customHeight="1" x14ac:dyDescent="0.65"/>
    <row r="3924" ht="24.9" customHeight="1" x14ac:dyDescent="0.65"/>
    <row r="3925" ht="24.9" customHeight="1" x14ac:dyDescent="0.65"/>
    <row r="3926" ht="24.9" customHeight="1" x14ac:dyDescent="0.65"/>
    <row r="3927" ht="24.9" customHeight="1" x14ac:dyDescent="0.65"/>
    <row r="3928" ht="24.9" customHeight="1" x14ac:dyDescent="0.65"/>
    <row r="3929" ht="24.9" customHeight="1" x14ac:dyDescent="0.65"/>
    <row r="3930" ht="24.9" customHeight="1" x14ac:dyDescent="0.65"/>
    <row r="3931" ht="24.9" customHeight="1" x14ac:dyDescent="0.65"/>
    <row r="3932" ht="24.9" customHeight="1" x14ac:dyDescent="0.65"/>
    <row r="3933" ht="24.9" customHeight="1" x14ac:dyDescent="0.65"/>
    <row r="3934" ht="24.9" customHeight="1" x14ac:dyDescent="0.65"/>
    <row r="3935" ht="24.9" customHeight="1" x14ac:dyDescent="0.65"/>
    <row r="3936" ht="24.9" customHeight="1" x14ac:dyDescent="0.65"/>
    <row r="3937" ht="24.9" customHeight="1" x14ac:dyDescent="0.65"/>
    <row r="3938" ht="24.9" customHeight="1" x14ac:dyDescent="0.65"/>
    <row r="3939" ht="24.9" customHeight="1" x14ac:dyDescent="0.65"/>
    <row r="3940" ht="24.9" customHeight="1" x14ac:dyDescent="0.65"/>
    <row r="3941" ht="24.9" customHeight="1" x14ac:dyDescent="0.65"/>
    <row r="3942" ht="24.9" customHeight="1" x14ac:dyDescent="0.65"/>
    <row r="3943" ht="24.9" customHeight="1" x14ac:dyDescent="0.65"/>
    <row r="3944" ht="24.9" customHeight="1" x14ac:dyDescent="0.65"/>
    <row r="3945" ht="24.9" customHeight="1" x14ac:dyDescent="0.65"/>
    <row r="3946" ht="24.9" customHeight="1" x14ac:dyDescent="0.65"/>
    <row r="3947" ht="24.9" customHeight="1" x14ac:dyDescent="0.65"/>
    <row r="3948" ht="24.9" customHeight="1" x14ac:dyDescent="0.65"/>
    <row r="3949" ht="24.9" customHeight="1" x14ac:dyDescent="0.65"/>
    <row r="3950" ht="24.9" customHeight="1" x14ac:dyDescent="0.65"/>
    <row r="3951" ht="24.9" customHeight="1" x14ac:dyDescent="0.65"/>
    <row r="3952" ht="24.9" customHeight="1" x14ac:dyDescent="0.65"/>
    <row r="3953" ht="24.9" customHeight="1" x14ac:dyDescent="0.65"/>
    <row r="3954" ht="24.9" customHeight="1" x14ac:dyDescent="0.65"/>
    <row r="3955" ht="24.9" customHeight="1" x14ac:dyDescent="0.65"/>
    <row r="3956" ht="24.9" customHeight="1" x14ac:dyDescent="0.65"/>
    <row r="3957" ht="24.9" customHeight="1" x14ac:dyDescent="0.65"/>
    <row r="3958" ht="24.9" customHeight="1" x14ac:dyDescent="0.65"/>
    <row r="3959" ht="24.9" customHeight="1" x14ac:dyDescent="0.65"/>
    <row r="3960" ht="24.9" customHeight="1" x14ac:dyDescent="0.65"/>
    <row r="3961" ht="24.9" customHeight="1" x14ac:dyDescent="0.65"/>
    <row r="3962" ht="24.9" customHeight="1" x14ac:dyDescent="0.65"/>
    <row r="3963" ht="24.9" customHeight="1" x14ac:dyDescent="0.65"/>
    <row r="3964" ht="24.9" customHeight="1" x14ac:dyDescent="0.65"/>
    <row r="3965" ht="24.9" customHeight="1" x14ac:dyDescent="0.65"/>
    <row r="3966" ht="24.9" customHeight="1" x14ac:dyDescent="0.65"/>
    <row r="3967" ht="24.9" customHeight="1" x14ac:dyDescent="0.65"/>
    <row r="3968" ht="24.9" customHeight="1" x14ac:dyDescent="0.65"/>
    <row r="3969" ht="24.9" customHeight="1" x14ac:dyDescent="0.65"/>
    <row r="3970" ht="24.9" customHeight="1" x14ac:dyDescent="0.65"/>
    <row r="3971" ht="24.9" customHeight="1" x14ac:dyDescent="0.65"/>
    <row r="3972" ht="24.9" customHeight="1" x14ac:dyDescent="0.65"/>
    <row r="3973" ht="24.9" customHeight="1" x14ac:dyDescent="0.65"/>
    <row r="3974" ht="24.9" customHeight="1" x14ac:dyDescent="0.65"/>
    <row r="3975" ht="24.9" customHeight="1" x14ac:dyDescent="0.65"/>
    <row r="3976" ht="24.9" customHeight="1" x14ac:dyDescent="0.65"/>
    <row r="3977" ht="24.9" customHeight="1" x14ac:dyDescent="0.65"/>
    <row r="3978" ht="24.9" customHeight="1" x14ac:dyDescent="0.65"/>
    <row r="3979" ht="24.9" customHeight="1" x14ac:dyDescent="0.65"/>
    <row r="3980" ht="24.9" customHeight="1" x14ac:dyDescent="0.65"/>
    <row r="3981" ht="24.9" customHeight="1" x14ac:dyDescent="0.65"/>
    <row r="3982" ht="24.9" customHeight="1" x14ac:dyDescent="0.65"/>
    <row r="3983" ht="24.9" customHeight="1" x14ac:dyDescent="0.65"/>
    <row r="3984" ht="24.9" customHeight="1" x14ac:dyDescent="0.65"/>
    <row r="3985" ht="24.9" customHeight="1" x14ac:dyDescent="0.65"/>
    <row r="3986" ht="24.9" customHeight="1" x14ac:dyDescent="0.65"/>
    <row r="3987" ht="24.9" customHeight="1" x14ac:dyDescent="0.65"/>
    <row r="3988" ht="24.9" customHeight="1" x14ac:dyDescent="0.65"/>
    <row r="3989" ht="24.9" customHeight="1" x14ac:dyDescent="0.65"/>
    <row r="3990" ht="24.9" customHeight="1" x14ac:dyDescent="0.65"/>
    <row r="3991" ht="24.9" customHeight="1" x14ac:dyDescent="0.65"/>
    <row r="3992" ht="24.9" customHeight="1" x14ac:dyDescent="0.65"/>
    <row r="3993" ht="24.9" customHeight="1" x14ac:dyDescent="0.65"/>
    <row r="3994" ht="24.9" customHeight="1" x14ac:dyDescent="0.65"/>
    <row r="3995" ht="24.9" customHeight="1" x14ac:dyDescent="0.65"/>
    <row r="3996" ht="24.9" customHeight="1" x14ac:dyDescent="0.65"/>
    <row r="3997" ht="24.9" customHeight="1" x14ac:dyDescent="0.65"/>
    <row r="3998" ht="24.9" customHeight="1" x14ac:dyDescent="0.65"/>
    <row r="3999" ht="24.9" customHeight="1" x14ac:dyDescent="0.65"/>
    <row r="4000" ht="24.9" customHeight="1" x14ac:dyDescent="0.65"/>
    <row r="4001" ht="24.9" customHeight="1" x14ac:dyDescent="0.65"/>
    <row r="4002" ht="24.9" customHeight="1" x14ac:dyDescent="0.65"/>
    <row r="4003" ht="24.9" customHeight="1" x14ac:dyDescent="0.65"/>
    <row r="4004" ht="24.9" customHeight="1" x14ac:dyDescent="0.65"/>
    <row r="4005" ht="24.9" customHeight="1" x14ac:dyDescent="0.65"/>
    <row r="4006" ht="24.9" customHeight="1" x14ac:dyDescent="0.65"/>
    <row r="4007" ht="24.9" customHeight="1" x14ac:dyDescent="0.65"/>
    <row r="4008" ht="24.9" customHeight="1" x14ac:dyDescent="0.65"/>
    <row r="4009" ht="24.9" customHeight="1" x14ac:dyDescent="0.65"/>
    <row r="4010" ht="24.9" customHeight="1" x14ac:dyDescent="0.65"/>
    <row r="4011" ht="24.9" customHeight="1" x14ac:dyDescent="0.65"/>
    <row r="4012" ht="24.9" customHeight="1" x14ac:dyDescent="0.65"/>
    <row r="4013" ht="24.9" customHeight="1" x14ac:dyDescent="0.65"/>
    <row r="4014" ht="24.9" customHeight="1" x14ac:dyDescent="0.65"/>
    <row r="4015" ht="24.9" customHeight="1" x14ac:dyDescent="0.65"/>
    <row r="4016" ht="24.9" customHeight="1" x14ac:dyDescent="0.65"/>
    <row r="4017" ht="24.9" customHeight="1" x14ac:dyDescent="0.65"/>
    <row r="4018" ht="24.9" customHeight="1" x14ac:dyDescent="0.65"/>
    <row r="4019" ht="24.9" customHeight="1" x14ac:dyDescent="0.65"/>
    <row r="4020" ht="24.9" customHeight="1" x14ac:dyDescent="0.65"/>
    <row r="4021" ht="24.9" customHeight="1" x14ac:dyDescent="0.65"/>
    <row r="4022" ht="24.9" customHeight="1" x14ac:dyDescent="0.65"/>
    <row r="4023" ht="24.9" customHeight="1" x14ac:dyDescent="0.65"/>
    <row r="4024" ht="24.9" customHeight="1" x14ac:dyDescent="0.65"/>
    <row r="4025" ht="24.9" customHeight="1" x14ac:dyDescent="0.65"/>
    <row r="4026" ht="24.9" customHeight="1" x14ac:dyDescent="0.65"/>
    <row r="4027" ht="24.9" customHeight="1" x14ac:dyDescent="0.65"/>
    <row r="4028" ht="24.9" customHeight="1" x14ac:dyDescent="0.65"/>
    <row r="4029" ht="24.9" customHeight="1" x14ac:dyDescent="0.65"/>
    <row r="4030" ht="24.9" customHeight="1" x14ac:dyDescent="0.65"/>
    <row r="4031" ht="24.9" customHeight="1" x14ac:dyDescent="0.65"/>
    <row r="4032" ht="24.9" customHeight="1" x14ac:dyDescent="0.65"/>
    <row r="4033" ht="24.9" customHeight="1" x14ac:dyDescent="0.65"/>
    <row r="4034" ht="24.9" customHeight="1" x14ac:dyDescent="0.65"/>
    <row r="4035" ht="24.9" customHeight="1" x14ac:dyDescent="0.65"/>
    <row r="4036" ht="24.9" customHeight="1" x14ac:dyDescent="0.65"/>
    <row r="4037" ht="24.9" customHeight="1" x14ac:dyDescent="0.65"/>
    <row r="4038" ht="24.9" customHeight="1" x14ac:dyDescent="0.65"/>
    <row r="4039" ht="24.9" customHeight="1" x14ac:dyDescent="0.65"/>
    <row r="4040" ht="24.9" customHeight="1" x14ac:dyDescent="0.65"/>
    <row r="4041" ht="24.9" customHeight="1" x14ac:dyDescent="0.65"/>
    <row r="4042" ht="24.9" customHeight="1" x14ac:dyDescent="0.65"/>
    <row r="4043" ht="24.9" customHeight="1" x14ac:dyDescent="0.65"/>
    <row r="4044" ht="24.9" customHeight="1" x14ac:dyDescent="0.65"/>
    <row r="4045" ht="24.9" customHeight="1" x14ac:dyDescent="0.65"/>
    <row r="4046" ht="24.9" customHeight="1" x14ac:dyDescent="0.65"/>
    <row r="4047" ht="24.9" customHeight="1" x14ac:dyDescent="0.65"/>
    <row r="4048" ht="24.9" customHeight="1" x14ac:dyDescent="0.65"/>
    <row r="4049" ht="24.9" customHeight="1" x14ac:dyDescent="0.65"/>
    <row r="4050" ht="24.9" customHeight="1" x14ac:dyDescent="0.65"/>
    <row r="4051" ht="24.9" customHeight="1" x14ac:dyDescent="0.65"/>
    <row r="4052" ht="24.9" customHeight="1" x14ac:dyDescent="0.65"/>
    <row r="4053" ht="24.9" customHeight="1" x14ac:dyDescent="0.65"/>
    <row r="4054" ht="24.9" customHeight="1" x14ac:dyDescent="0.65"/>
    <row r="4055" ht="24.9" customHeight="1" x14ac:dyDescent="0.65"/>
    <row r="4056" ht="24.9" customHeight="1" x14ac:dyDescent="0.65"/>
    <row r="4057" ht="24.9" customHeight="1" x14ac:dyDescent="0.65"/>
    <row r="4058" ht="24.9" customHeight="1" x14ac:dyDescent="0.65"/>
    <row r="4059" ht="24.9" customHeight="1" x14ac:dyDescent="0.65"/>
    <row r="4060" ht="24.9" customHeight="1" x14ac:dyDescent="0.65"/>
    <row r="4061" ht="24.9" customHeight="1" x14ac:dyDescent="0.65"/>
    <row r="4062" ht="24.9" customHeight="1" x14ac:dyDescent="0.65"/>
    <row r="4063" ht="24.9" customHeight="1" x14ac:dyDescent="0.65"/>
    <row r="4064" ht="24.9" customHeight="1" x14ac:dyDescent="0.65"/>
    <row r="4065" ht="24.9" customHeight="1" x14ac:dyDescent="0.65"/>
    <row r="4066" ht="24.9" customHeight="1" x14ac:dyDescent="0.65"/>
    <row r="4067" ht="24.9" customHeight="1" x14ac:dyDescent="0.65"/>
    <row r="4068" ht="24.9" customHeight="1" x14ac:dyDescent="0.65"/>
    <row r="4069" ht="24.9" customHeight="1" x14ac:dyDescent="0.65"/>
    <row r="4070" ht="24.9" customHeight="1" x14ac:dyDescent="0.65"/>
    <row r="4071" ht="24.9" customHeight="1" x14ac:dyDescent="0.65"/>
    <row r="4072" ht="24.9" customHeight="1" x14ac:dyDescent="0.65"/>
    <row r="4073" ht="24.9" customHeight="1" x14ac:dyDescent="0.65"/>
    <row r="4074" ht="24.9" customHeight="1" x14ac:dyDescent="0.65"/>
    <row r="4075" ht="24.9" customHeight="1" x14ac:dyDescent="0.65"/>
    <row r="4076" ht="24.9" customHeight="1" x14ac:dyDescent="0.65"/>
    <row r="4077" ht="24.9" customHeight="1" x14ac:dyDescent="0.65"/>
    <row r="4078" ht="24.9" customHeight="1" x14ac:dyDescent="0.65"/>
    <row r="4079" ht="24.9" customHeight="1" x14ac:dyDescent="0.65"/>
    <row r="4080" ht="24.9" customHeight="1" x14ac:dyDescent="0.65"/>
    <row r="4081" ht="24.9" customHeight="1" x14ac:dyDescent="0.65"/>
    <row r="4082" ht="24.9" customHeight="1" x14ac:dyDescent="0.65"/>
    <row r="4083" ht="24.9" customHeight="1" x14ac:dyDescent="0.65"/>
    <row r="4084" ht="24.9" customHeight="1" x14ac:dyDescent="0.65"/>
    <row r="4085" ht="24.9" customHeight="1" x14ac:dyDescent="0.65"/>
    <row r="4086" ht="24.9" customHeight="1" x14ac:dyDescent="0.65"/>
    <row r="4087" ht="24.9" customHeight="1" x14ac:dyDescent="0.65"/>
    <row r="4088" ht="24.9" customHeight="1" x14ac:dyDescent="0.65"/>
    <row r="4089" ht="24.9" customHeight="1" x14ac:dyDescent="0.65"/>
    <row r="4090" ht="24.9" customHeight="1" x14ac:dyDescent="0.65"/>
    <row r="4091" ht="24.9" customHeight="1" x14ac:dyDescent="0.65"/>
    <row r="4092" ht="24.9" customHeight="1" x14ac:dyDescent="0.65"/>
    <row r="4093" ht="24.9" customHeight="1" x14ac:dyDescent="0.65"/>
    <row r="4094" ht="24.9" customHeight="1" x14ac:dyDescent="0.65"/>
    <row r="4095" ht="24.9" customHeight="1" x14ac:dyDescent="0.65"/>
    <row r="4096" ht="24.9" customHeight="1" x14ac:dyDescent="0.65"/>
    <row r="4097" ht="24.9" customHeight="1" x14ac:dyDescent="0.65"/>
    <row r="4098" ht="24.9" customHeight="1" x14ac:dyDescent="0.65"/>
    <row r="4099" ht="24.9" customHeight="1" x14ac:dyDescent="0.65"/>
    <row r="4100" ht="24.9" customHeight="1" x14ac:dyDescent="0.65"/>
    <row r="4101" ht="24.9" customHeight="1" x14ac:dyDescent="0.65"/>
    <row r="4102" ht="24.9" customHeight="1" x14ac:dyDescent="0.65"/>
    <row r="4103" ht="24.9" customHeight="1" x14ac:dyDescent="0.65"/>
    <row r="4104" ht="24.9" customHeight="1" x14ac:dyDescent="0.65"/>
    <row r="4105" ht="24.9" customHeight="1" x14ac:dyDescent="0.65"/>
    <row r="4106" ht="24.9" customHeight="1" x14ac:dyDescent="0.65"/>
    <row r="4107" ht="24.9" customHeight="1" x14ac:dyDescent="0.65"/>
    <row r="4108" ht="24.9" customHeight="1" x14ac:dyDescent="0.65"/>
    <row r="4109" ht="24.9" customHeight="1" x14ac:dyDescent="0.65"/>
    <row r="4110" ht="24.9" customHeight="1" x14ac:dyDescent="0.65"/>
    <row r="4111" ht="24.9" customHeight="1" x14ac:dyDescent="0.65"/>
    <row r="4112" ht="24.9" customHeight="1" x14ac:dyDescent="0.65"/>
    <row r="4113" ht="24.9" customHeight="1" x14ac:dyDescent="0.65"/>
    <row r="4114" ht="24.9" customHeight="1" x14ac:dyDescent="0.65"/>
    <row r="4115" ht="24.9" customHeight="1" x14ac:dyDescent="0.65"/>
    <row r="4116" ht="24.9" customHeight="1" x14ac:dyDescent="0.65"/>
    <row r="4117" ht="24.9" customHeight="1" x14ac:dyDescent="0.65"/>
    <row r="4118" ht="24.9" customHeight="1" x14ac:dyDescent="0.65"/>
    <row r="4119" ht="24.9" customHeight="1" x14ac:dyDescent="0.65"/>
    <row r="4120" ht="24.9" customHeight="1" x14ac:dyDescent="0.65"/>
    <row r="4121" ht="24.9" customHeight="1" x14ac:dyDescent="0.65"/>
    <row r="4122" ht="24.9" customHeight="1" x14ac:dyDescent="0.65"/>
    <row r="4123" ht="24.9" customHeight="1" x14ac:dyDescent="0.65"/>
    <row r="4124" ht="24.9" customHeight="1" x14ac:dyDescent="0.65"/>
    <row r="4125" ht="24.9" customHeight="1" x14ac:dyDescent="0.65"/>
    <row r="4126" ht="24.9" customHeight="1" x14ac:dyDescent="0.65"/>
    <row r="4127" ht="24.9" customHeight="1" x14ac:dyDescent="0.65"/>
    <row r="4128" ht="24.9" customHeight="1" x14ac:dyDescent="0.65"/>
    <row r="4129" ht="24.9" customHeight="1" x14ac:dyDescent="0.65"/>
    <row r="4130" ht="24.9" customHeight="1" x14ac:dyDescent="0.65"/>
    <row r="4131" ht="24.9" customHeight="1" x14ac:dyDescent="0.65"/>
    <row r="4132" ht="24.9" customHeight="1" x14ac:dyDescent="0.65"/>
    <row r="4133" ht="24.9" customHeight="1" x14ac:dyDescent="0.65"/>
    <row r="4134" ht="24.9" customHeight="1" x14ac:dyDescent="0.65"/>
    <row r="4135" ht="24.9" customHeight="1" x14ac:dyDescent="0.65"/>
    <row r="4136" ht="24.9" customHeight="1" x14ac:dyDescent="0.65"/>
    <row r="4137" ht="24.9" customHeight="1" x14ac:dyDescent="0.65"/>
    <row r="4138" ht="24.9" customHeight="1" x14ac:dyDescent="0.65"/>
    <row r="4139" ht="24.9" customHeight="1" x14ac:dyDescent="0.65"/>
    <row r="4140" ht="24.9" customHeight="1" x14ac:dyDescent="0.65"/>
    <row r="4141" ht="24.9" customHeight="1" x14ac:dyDescent="0.65"/>
    <row r="4142" ht="24.9" customHeight="1" x14ac:dyDescent="0.65"/>
    <row r="4143" ht="24.9" customHeight="1" x14ac:dyDescent="0.65"/>
    <row r="4144" ht="24.9" customHeight="1" x14ac:dyDescent="0.65"/>
    <row r="4145" ht="24.9" customHeight="1" x14ac:dyDescent="0.65"/>
    <row r="4146" ht="24.9" customHeight="1" x14ac:dyDescent="0.65"/>
    <row r="4147" ht="24.9" customHeight="1" x14ac:dyDescent="0.65"/>
    <row r="4148" ht="24.9" customHeight="1" x14ac:dyDescent="0.65"/>
    <row r="4149" ht="24.9" customHeight="1" x14ac:dyDescent="0.65"/>
    <row r="4150" ht="24.9" customHeight="1" x14ac:dyDescent="0.65"/>
    <row r="4151" ht="24.9" customHeight="1" x14ac:dyDescent="0.65"/>
    <row r="4152" ht="24.9" customHeight="1" x14ac:dyDescent="0.65"/>
    <row r="4153" ht="24.9" customHeight="1" x14ac:dyDescent="0.65"/>
    <row r="4154" ht="24.9" customHeight="1" x14ac:dyDescent="0.65"/>
    <row r="4155" ht="24.9" customHeight="1" x14ac:dyDescent="0.65"/>
    <row r="4156" ht="24.9" customHeight="1" x14ac:dyDescent="0.65"/>
    <row r="4157" ht="24.9" customHeight="1" x14ac:dyDescent="0.65"/>
    <row r="4158" ht="24.9" customHeight="1" x14ac:dyDescent="0.65"/>
    <row r="4159" ht="24.9" customHeight="1" x14ac:dyDescent="0.65"/>
    <row r="4160" ht="24.9" customHeight="1" x14ac:dyDescent="0.65"/>
    <row r="4161" ht="24.9" customHeight="1" x14ac:dyDescent="0.65"/>
    <row r="4162" ht="24.9" customHeight="1" x14ac:dyDescent="0.65"/>
    <row r="4163" ht="24.9" customHeight="1" x14ac:dyDescent="0.65"/>
    <row r="4164" ht="24.9" customHeight="1" x14ac:dyDescent="0.65"/>
    <row r="4165" ht="24.9" customHeight="1" x14ac:dyDescent="0.65"/>
    <row r="4166" ht="24.9" customHeight="1" x14ac:dyDescent="0.65"/>
    <row r="4167" ht="24.9" customHeight="1" x14ac:dyDescent="0.65"/>
    <row r="4168" ht="24.9" customHeight="1" x14ac:dyDescent="0.65"/>
    <row r="4169" ht="24.9" customHeight="1" x14ac:dyDescent="0.65"/>
    <row r="4170" ht="24.9" customHeight="1" x14ac:dyDescent="0.65"/>
    <row r="4171" ht="24.9" customHeight="1" x14ac:dyDescent="0.65"/>
    <row r="4172" ht="24.9" customHeight="1" x14ac:dyDescent="0.65"/>
    <row r="4173" ht="24.9" customHeight="1" x14ac:dyDescent="0.65"/>
    <row r="4174" ht="24.9" customHeight="1" x14ac:dyDescent="0.65"/>
    <row r="4175" ht="24.9" customHeight="1" x14ac:dyDescent="0.65"/>
    <row r="4176" ht="24.9" customHeight="1" x14ac:dyDescent="0.65"/>
    <row r="4177" ht="24.9" customHeight="1" x14ac:dyDescent="0.65"/>
    <row r="4178" ht="24.9" customHeight="1" x14ac:dyDescent="0.65"/>
    <row r="4179" ht="24.9" customHeight="1" x14ac:dyDescent="0.65"/>
    <row r="4180" ht="24.9" customHeight="1" x14ac:dyDescent="0.65"/>
    <row r="4181" ht="24.9" customHeight="1" x14ac:dyDescent="0.65"/>
    <row r="4182" ht="24.9" customHeight="1" x14ac:dyDescent="0.65"/>
    <row r="4183" ht="24.9" customHeight="1" x14ac:dyDescent="0.65"/>
    <row r="4184" ht="24.9" customHeight="1" x14ac:dyDescent="0.65"/>
    <row r="4185" ht="24.9" customHeight="1" x14ac:dyDescent="0.65"/>
    <row r="4186" ht="24.9" customHeight="1" x14ac:dyDescent="0.65"/>
    <row r="4187" ht="24.9" customHeight="1" x14ac:dyDescent="0.65"/>
    <row r="4188" ht="24.9" customHeight="1" x14ac:dyDescent="0.65"/>
    <row r="4189" ht="24.9" customHeight="1" x14ac:dyDescent="0.65"/>
    <row r="4190" ht="24.9" customHeight="1" x14ac:dyDescent="0.65"/>
    <row r="4191" ht="24.9" customHeight="1" x14ac:dyDescent="0.65"/>
    <row r="4192" ht="24.9" customHeight="1" x14ac:dyDescent="0.65"/>
    <row r="4193" ht="24.9" customHeight="1" x14ac:dyDescent="0.65"/>
    <row r="4194" ht="24.9" customHeight="1" x14ac:dyDescent="0.65"/>
    <row r="4195" ht="24.9" customHeight="1" x14ac:dyDescent="0.65"/>
    <row r="4196" ht="24.9" customHeight="1" x14ac:dyDescent="0.65"/>
    <row r="4197" ht="24.9" customHeight="1" x14ac:dyDescent="0.65"/>
    <row r="4198" ht="24.9" customHeight="1" x14ac:dyDescent="0.65"/>
    <row r="4199" ht="24.9" customHeight="1" x14ac:dyDescent="0.65"/>
    <row r="4200" ht="24.9" customHeight="1" x14ac:dyDescent="0.65"/>
    <row r="4201" ht="24.9" customHeight="1" x14ac:dyDescent="0.65"/>
    <row r="4202" ht="24.9" customHeight="1" x14ac:dyDescent="0.65"/>
    <row r="4203" ht="24.9" customHeight="1" x14ac:dyDescent="0.65"/>
    <row r="4204" ht="24.9" customHeight="1" x14ac:dyDescent="0.65"/>
    <row r="4205" ht="24.9" customHeight="1" x14ac:dyDescent="0.65"/>
    <row r="4206" ht="24.9" customHeight="1" x14ac:dyDescent="0.65"/>
    <row r="4207" ht="24.9" customHeight="1" x14ac:dyDescent="0.65"/>
    <row r="4208" ht="24.9" customHeight="1" x14ac:dyDescent="0.65"/>
    <row r="4209" ht="24.9" customHeight="1" x14ac:dyDescent="0.65"/>
    <row r="4210" ht="24.9" customHeight="1" x14ac:dyDescent="0.65"/>
    <row r="4211" ht="24.9" customHeight="1" x14ac:dyDescent="0.65"/>
    <row r="4212" ht="24.9" customHeight="1" x14ac:dyDescent="0.65"/>
    <row r="4213" ht="24.9" customHeight="1" x14ac:dyDescent="0.65"/>
    <row r="4214" ht="24.9" customHeight="1" x14ac:dyDescent="0.65"/>
    <row r="4215" ht="24.9" customHeight="1" x14ac:dyDescent="0.65"/>
    <row r="4216" ht="24.9" customHeight="1" x14ac:dyDescent="0.65"/>
    <row r="4217" ht="24.9" customHeight="1" x14ac:dyDescent="0.65"/>
    <row r="4218" ht="24.9" customHeight="1" x14ac:dyDescent="0.65"/>
    <row r="4219" ht="24.9" customHeight="1" x14ac:dyDescent="0.65"/>
    <row r="4220" ht="24.9" customHeight="1" x14ac:dyDescent="0.65"/>
    <row r="4221" ht="24.9" customHeight="1" x14ac:dyDescent="0.65"/>
    <row r="4222" ht="24.9" customHeight="1" x14ac:dyDescent="0.65"/>
    <row r="4223" ht="24.9" customHeight="1" x14ac:dyDescent="0.65"/>
    <row r="4224" ht="24.9" customHeight="1" x14ac:dyDescent="0.65"/>
    <row r="4225" ht="24.9" customHeight="1" x14ac:dyDescent="0.65"/>
    <row r="4226" ht="24.9" customHeight="1" x14ac:dyDescent="0.65"/>
    <row r="4227" ht="24.9" customHeight="1" x14ac:dyDescent="0.65"/>
    <row r="4228" ht="24.9" customHeight="1" x14ac:dyDescent="0.65"/>
    <row r="4229" ht="24.9" customHeight="1" x14ac:dyDescent="0.65"/>
    <row r="4230" ht="24.9" customHeight="1" x14ac:dyDescent="0.65"/>
    <row r="4231" ht="24.9" customHeight="1" x14ac:dyDescent="0.65"/>
    <row r="4232" ht="24.9" customHeight="1" x14ac:dyDescent="0.65"/>
    <row r="4233" ht="24.9" customHeight="1" x14ac:dyDescent="0.65"/>
    <row r="4234" ht="24.9" customHeight="1" x14ac:dyDescent="0.65"/>
    <row r="4235" ht="24.9" customHeight="1" x14ac:dyDescent="0.65"/>
    <row r="4236" ht="24.9" customHeight="1" x14ac:dyDescent="0.65"/>
    <row r="4237" ht="24.9" customHeight="1" x14ac:dyDescent="0.65"/>
    <row r="4238" ht="24.9" customHeight="1" x14ac:dyDescent="0.65"/>
    <row r="4239" ht="24.9" customHeight="1" x14ac:dyDescent="0.65"/>
    <row r="4240" ht="24.9" customHeight="1" x14ac:dyDescent="0.65"/>
    <row r="4241" ht="24.9" customHeight="1" x14ac:dyDescent="0.65"/>
    <row r="4242" ht="24.9" customHeight="1" x14ac:dyDescent="0.65"/>
    <row r="4243" ht="24.9" customHeight="1" x14ac:dyDescent="0.65"/>
    <row r="4244" ht="24.9" customHeight="1" x14ac:dyDescent="0.65"/>
    <row r="4245" ht="24.9" customHeight="1" x14ac:dyDescent="0.65"/>
    <row r="4246" ht="24.9" customHeight="1" x14ac:dyDescent="0.65"/>
    <row r="4247" ht="24.9" customHeight="1" x14ac:dyDescent="0.65"/>
    <row r="4248" ht="24.9" customHeight="1" x14ac:dyDescent="0.65"/>
    <row r="4249" ht="24.9" customHeight="1" x14ac:dyDescent="0.65"/>
    <row r="4250" ht="24.9" customHeight="1" x14ac:dyDescent="0.65"/>
    <row r="4251" ht="24.9" customHeight="1" x14ac:dyDescent="0.65"/>
    <row r="4252" ht="24.9" customHeight="1" x14ac:dyDescent="0.65"/>
    <row r="4253" ht="24.9" customHeight="1" x14ac:dyDescent="0.65"/>
    <row r="4254" ht="24.9" customHeight="1" x14ac:dyDescent="0.65"/>
    <row r="4255" ht="24.9" customHeight="1" x14ac:dyDescent="0.65"/>
    <row r="4256" ht="24.9" customHeight="1" x14ac:dyDescent="0.65"/>
    <row r="4257" ht="24.9" customHeight="1" x14ac:dyDescent="0.65"/>
    <row r="4258" ht="24.9" customHeight="1" x14ac:dyDescent="0.65"/>
    <row r="4259" ht="24.9" customHeight="1" x14ac:dyDescent="0.65"/>
    <row r="4260" ht="24.9" customHeight="1" x14ac:dyDescent="0.65"/>
    <row r="4261" ht="24.9" customHeight="1" x14ac:dyDescent="0.65"/>
    <row r="4262" ht="24.9" customHeight="1" x14ac:dyDescent="0.65"/>
    <row r="4263" ht="24.9" customHeight="1" x14ac:dyDescent="0.65"/>
    <row r="4264" ht="24.9" customHeight="1" x14ac:dyDescent="0.65"/>
    <row r="4265" ht="24.9" customHeight="1" x14ac:dyDescent="0.65"/>
    <row r="4266" ht="24.9" customHeight="1" x14ac:dyDescent="0.65"/>
    <row r="4267" ht="24.9" customHeight="1" x14ac:dyDescent="0.65"/>
    <row r="4268" ht="24.9" customHeight="1" x14ac:dyDescent="0.65"/>
    <row r="4269" ht="24.9" customHeight="1" x14ac:dyDescent="0.65"/>
    <row r="4270" ht="24.9" customHeight="1" x14ac:dyDescent="0.65"/>
    <row r="4271" ht="24.9" customHeight="1" x14ac:dyDescent="0.65"/>
    <row r="4272" ht="24.9" customHeight="1" x14ac:dyDescent="0.65"/>
    <row r="4273" ht="24.9" customHeight="1" x14ac:dyDescent="0.65"/>
    <row r="4274" ht="24.9" customHeight="1" x14ac:dyDescent="0.65"/>
    <row r="4275" ht="24.9" customHeight="1" x14ac:dyDescent="0.65"/>
    <row r="4276" ht="24.9" customHeight="1" x14ac:dyDescent="0.65"/>
    <row r="4277" ht="24.9" customHeight="1" x14ac:dyDescent="0.65"/>
    <row r="4278" ht="24.9" customHeight="1" x14ac:dyDescent="0.65"/>
    <row r="4279" ht="24.9" customHeight="1" x14ac:dyDescent="0.65"/>
    <row r="4280" ht="24.9" customHeight="1" x14ac:dyDescent="0.65"/>
    <row r="4281" ht="24.9" customHeight="1" x14ac:dyDescent="0.65"/>
    <row r="4282" ht="24.9" customHeight="1" x14ac:dyDescent="0.65"/>
    <row r="4283" ht="24.9" customHeight="1" x14ac:dyDescent="0.65"/>
    <row r="4284" ht="24.9" customHeight="1" x14ac:dyDescent="0.65"/>
    <row r="4285" ht="24.9" customHeight="1" x14ac:dyDescent="0.65"/>
    <row r="4286" ht="24.9" customHeight="1" x14ac:dyDescent="0.65"/>
    <row r="4287" ht="24.9" customHeight="1" x14ac:dyDescent="0.65"/>
    <row r="4288" ht="24.9" customHeight="1" x14ac:dyDescent="0.65"/>
    <row r="4289" ht="24.9" customHeight="1" x14ac:dyDescent="0.65"/>
    <row r="4290" ht="24.9" customHeight="1" x14ac:dyDescent="0.65"/>
    <row r="4291" ht="24.9" customHeight="1" x14ac:dyDescent="0.65"/>
    <row r="4292" ht="24.9" customHeight="1" x14ac:dyDescent="0.65"/>
    <row r="4293" ht="24.9" customHeight="1" x14ac:dyDescent="0.65"/>
    <row r="4294" ht="24.9" customHeight="1" x14ac:dyDescent="0.65"/>
    <row r="4295" ht="24.9" customHeight="1" x14ac:dyDescent="0.65"/>
    <row r="4296" ht="24.9" customHeight="1" x14ac:dyDescent="0.65"/>
    <row r="4297" ht="24.9" customHeight="1" x14ac:dyDescent="0.65"/>
    <row r="4298" ht="24.9" customHeight="1" x14ac:dyDescent="0.65"/>
    <row r="4299" ht="24.9" customHeight="1" x14ac:dyDescent="0.65"/>
    <row r="4300" ht="24.9" customHeight="1" x14ac:dyDescent="0.65"/>
    <row r="4301" ht="24.9" customHeight="1" x14ac:dyDescent="0.65"/>
    <row r="4302" ht="24.9" customHeight="1" x14ac:dyDescent="0.65"/>
    <row r="4303" ht="24.9" customHeight="1" x14ac:dyDescent="0.65"/>
    <row r="4304" ht="24.9" customHeight="1" x14ac:dyDescent="0.65"/>
    <row r="4305" ht="24.9" customHeight="1" x14ac:dyDescent="0.65"/>
    <row r="4306" ht="24.9" customHeight="1" x14ac:dyDescent="0.65"/>
    <row r="4307" ht="24.9" customHeight="1" x14ac:dyDescent="0.65"/>
    <row r="4308" ht="24.9" customHeight="1" x14ac:dyDescent="0.65"/>
    <row r="4309" ht="24.9" customHeight="1" x14ac:dyDescent="0.65"/>
    <row r="4310" ht="24.9" customHeight="1" x14ac:dyDescent="0.65"/>
    <row r="4311" ht="24.9" customHeight="1" x14ac:dyDescent="0.65"/>
    <row r="4312" ht="24.9" customHeight="1" x14ac:dyDescent="0.65"/>
    <row r="4313" ht="24.9" customHeight="1" x14ac:dyDescent="0.65"/>
    <row r="4314" ht="24.9" customHeight="1" x14ac:dyDescent="0.65"/>
    <row r="4315" ht="24.9" customHeight="1" x14ac:dyDescent="0.65"/>
    <row r="4316" ht="24.9" customHeight="1" x14ac:dyDescent="0.65"/>
    <row r="4317" ht="24.9" customHeight="1" x14ac:dyDescent="0.65"/>
    <row r="4318" ht="24.9" customHeight="1" x14ac:dyDescent="0.65"/>
    <row r="4319" ht="24.9" customHeight="1" x14ac:dyDescent="0.65"/>
    <row r="4320" ht="24.9" customHeight="1" x14ac:dyDescent="0.65"/>
    <row r="4321" ht="24.9" customHeight="1" x14ac:dyDescent="0.65"/>
    <row r="4322" ht="24.9" customHeight="1" x14ac:dyDescent="0.65"/>
    <row r="4323" ht="24.9" customHeight="1" x14ac:dyDescent="0.65"/>
    <row r="4324" ht="24.9" customHeight="1" x14ac:dyDescent="0.65"/>
    <row r="4325" ht="24.9" customHeight="1" x14ac:dyDescent="0.65"/>
    <row r="4326" ht="24.9" customHeight="1" x14ac:dyDescent="0.65"/>
    <row r="4327" ht="24.9" customHeight="1" x14ac:dyDescent="0.65"/>
    <row r="4328" ht="24.9" customHeight="1" x14ac:dyDescent="0.65"/>
    <row r="4329" ht="24.9" customHeight="1" x14ac:dyDescent="0.65"/>
    <row r="4330" ht="24.9" customHeight="1" x14ac:dyDescent="0.65"/>
    <row r="4331" ht="24.9" customHeight="1" x14ac:dyDescent="0.65"/>
    <row r="4332" ht="24.9" customHeight="1" x14ac:dyDescent="0.65"/>
    <row r="4333" ht="24.9" customHeight="1" x14ac:dyDescent="0.65"/>
    <row r="4334" ht="24.9" customHeight="1" x14ac:dyDescent="0.65"/>
    <row r="4335" ht="24.9" customHeight="1" x14ac:dyDescent="0.65"/>
    <row r="4336" ht="24.9" customHeight="1" x14ac:dyDescent="0.65"/>
    <row r="4337" ht="24.9" customHeight="1" x14ac:dyDescent="0.65"/>
    <row r="4338" ht="24.9" customHeight="1" x14ac:dyDescent="0.65"/>
    <row r="4339" ht="24.9" customHeight="1" x14ac:dyDescent="0.65"/>
    <row r="4340" ht="24.9" customHeight="1" x14ac:dyDescent="0.65"/>
    <row r="4341" ht="24.9" customHeight="1" x14ac:dyDescent="0.65"/>
    <row r="4342" ht="24.9" customHeight="1" x14ac:dyDescent="0.65"/>
    <row r="4343" ht="24.9" customHeight="1" x14ac:dyDescent="0.65"/>
    <row r="4344" ht="24.9" customHeight="1" x14ac:dyDescent="0.65"/>
    <row r="4345" ht="24.9" customHeight="1" x14ac:dyDescent="0.65"/>
    <row r="4346" ht="24.9" customHeight="1" x14ac:dyDescent="0.65"/>
    <row r="4347" ht="24.9" customHeight="1" x14ac:dyDescent="0.65"/>
    <row r="4348" ht="24.9" customHeight="1" x14ac:dyDescent="0.65"/>
    <row r="4349" ht="24.9" customHeight="1" x14ac:dyDescent="0.65"/>
    <row r="4350" ht="24.9" customHeight="1" x14ac:dyDescent="0.65"/>
    <row r="4351" ht="24.9" customHeight="1" x14ac:dyDescent="0.65"/>
    <row r="4352" ht="24.9" customHeight="1" x14ac:dyDescent="0.65"/>
    <row r="4353" ht="24.9" customHeight="1" x14ac:dyDescent="0.65"/>
    <row r="4354" ht="24.9" customHeight="1" x14ac:dyDescent="0.65"/>
    <row r="4355" ht="24.9" customHeight="1" x14ac:dyDescent="0.65"/>
    <row r="4356" ht="24.9" customHeight="1" x14ac:dyDescent="0.65"/>
    <row r="4357" ht="24.9" customHeight="1" x14ac:dyDescent="0.65"/>
    <row r="4358" ht="24.9" customHeight="1" x14ac:dyDescent="0.65"/>
    <row r="4359" ht="24.9" customHeight="1" x14ac:dyDescent="0.65"/>
    <row r="4360" ht="24.9" customHeight="1" x14ac:dyDescent="0.65"/>
    <row r="4361" ht="24.9" customHeight="1" x14ac:dyDescent="0.65"/>
    <row r="4362" ht="24.9" customHeight="1" x14ac:dyDescent="0.65"/>
    <row r="4363" ht="24.9" customHeight="1" x14ac:dyDescent="0.65"/>
    <row r="4364" ht="24.9" customHeight="1" x14ac:dyDescent="0.65"/>
    <row r="4365" ht="24.9" customHeight="1" x14ac:dyDescent="0.65"/>
    <row r="4366" ht="24.9" customHeight="1" x14ac:dyDescent="0.65"/>
    <row r="4367" ht="24.9" customHeight="1" x14ac:dyDescent="0.65"/>
    <row r="4368" ht="24.9" customHeight="1" x14ac:dyDescent="0.65"/>
    <row r="4369" ht="24.9" customHeight="1" x14ac:dyDescent="0.65"/>
    <row r="4370" ht="24.9" customHeight="1" x14ac:dyDescent="0.65"/>
    <row r="4371" ht="24.9" customHeight="1" x14ac:dyDescent="0.65"/>
    <row r="4372" ht="24.9" customHeight="1" x14ac:dyDescent="0.65"/>
    <row r="4373" ht="24.9" customHeight="1" x14ac:dyDescent="0.65"/>
    <row r="4374" ht="24.9" customHeight="1" x14ac:dyDescent="0.65"/>
    <row r="4375" ht="24.9" customHeight="1" x14ac:dyDescent="0.65"/>
    <row r="4376" ht="24.9" customHeight="1" x14ac:dyDescent="0.65"/>
    <row r="4377" ht="24.9" customHeight="1" x14ac:dyDescent="0.65"/>
    <row r="4378" ht="24.9" customHeight="1" x14ac:dyDescent="0.65"/>
    <row r="4379" ht="24.9" customHeight="1" x14ac:dyDescent="0.65"/>
    <row r="4380" ht="24.9" customHeight="1" x14ac:dyDescent="0.65"/>
    <row r="4381" ht="24.9" customHeight="1" x14ac:dyDescent="0.65"/>
    <row r="4382" ht="24.9" customHeight="1" x14ac:dyDescent="0.65"/>
    <row r="4383" ht="24.9" customHeight="1" x14ac:dyDescent="0.65"/>
    <row r="4384" ht="24.9" customHeight="1" x14ac:dyDescent="0.65"/>
    <row r="4385" ht="24.9" customHeight="1" x14ac:dyDescent="0.65"/>
    <row r="4386" ht="24.9" customHeight="1" x14ac:dyDescent="0.65"/>
    <row r="4387" ht="24.9" customHeight="1" x14ac:dyDescent="0.65"/>
    <row r="4388" ht="24.9" customHeight="1" x14ac:dyDescent="0.65"/>
    <row r="4389" ht="24.9" customHeight="1" x14ac:dyDescent="0.65"/>
    <row r="4390" ht="24.9" customHeight="1" x14ac:dyDescent="0.65"/>
    <row r="4391" ht="24.9" customHeight="1" x14ac:dyDescent="0.65"/>
    <row r="4392" ht="24.9" customHeight="1" x14ac:dyDescent="0.65"/>
    <row r="4393" ht="24.9" customHeight="1" x14ac:dyDescent="0.65"/>
    <row r="4394" ht="24.9" customHeight="1" x14ac:dyDescent="0.65"/>
    <row r="4395" ht="24.9" customHeight="1" x14ac:dyDescent="0.65"/>
    <row r="4396" ht="24.9" customHeight="1" x14ac:dyDescent="0.65"/>
    <row r="4397" ht="24.9" customHeight="1" x14ac:dyDescent="0.65"/>
    <row r="4398" ht="24.9" customHeight="1" x14ac:dyDescent="0.65"/>
    <row r="4399" ht="24.9" customHeight="1" x14ac:dyDescent="0.65"/>
    <row r="4400" ht="24.9" customHeight="1" x14ac:dyDescent="0.65"/>
    <row r="4401" ht="24.9" customHeight="1" x14ac:dyDescent="0.65"/>
    <row r="4402" ht="24.9" customHeight="1" x14ac:dyDescent="0.65"/>
    <row r="4403" ht="24.9" customHeight="1" x14ac:dyDescent="0.65"/>
    <row r="4404" ht="24.9" customHeight="1" x14ac:dyDescent="0.65"/>
    <row r="4405" ht="24.9" customHeight="1" x14ac:dyDescent="0.65"/>
    <row r="4406" ht="24.9" customHeight="1" x14ac:dyDescent="0.65"/>
    <row r="4407" ht="24.9" customHeight="1" x14ac:dyDescent="0.65"/>
    <row r="4408" ht="24.9" customHeight="1" x14ac:dyDescent="0.65"/>
    <row r="4409" ht="24.9" customHeight="1" x14ac:dyDescent="0.65"/>
    <row r="4410" ht="24.9" customHeight="1" x14ac:dyDescent="0.65"/>
    <row r="4411" ht="24.9" customHeight="1" x14ac:dyDescent="0.65"/>
    <row r="4412" ht="24.9" customHeight="1" x14ac:dyDescent="0.65"/>
    <row r="4413" ht="24.9" customHeight="1" x14ac:dyDescent="0.65"/>
    <row r="4414" ht="24.9" customHeight="1" x14ac:dyDescent="0.65"/>
    <row r="4415" ht="24.9" customHeight="1" x14ac:dyDescent="0.65"/>
    <row r="4416" ht="24.9" customHeight="1" x14ac:dyDescent="0.65"/>
    <row r="4417" ht="24.9" customHeight="1" x14ac:dyDescent="0.65"/>
    <row r="4418" ht="24.9" customHeight="1" x14ac:dyDescent="0.65"/>
    <row r="4419" ht="24.9" customHeight="1" x14ac:dyDescent="0.65"/>
    <row r="4420" ht="24.9" customHeight="1" x14ac:dyDescent="0.65"/>
    <row r="4421" ht="24.9" customHeight="1" x14ac:dyDescent="0.65"/>
    <row r="4422" ht="24.9" customHeight="1" x14ac:dyDescent="0.65"/>
    <row r="4423" ht="24.9" customHeight="1" x14ac:dyDescent="0.65"/>
    <row r="4424" ht="24.9" customHeight="1" x14ac:dyDescent="0.65"/>
    <row r="4425" ht="24.9" customHeight="1" x14ac:dyDescent="0.65"/>
    <row r="4426" ht="24.9" customHeight="1" x14ac:dyDescent="0.65"/>
    <row r="4427" ht="24.9" customHeight="1" x14ac:dyDescent="0.65"/>
    <row r="4428" ht="24.9" customHeight="1" x14ac:dyDescent="0.65"/>
    <row r="4429" ht="24.9" customHeight="1" x14ac:dyDescent="0.65"/>
    <row r="4430" ht="24.9" customHeight="1" x14ac:dyDescent="0.65"/>
    <row r="4431" ht="24.9" customHeight="1" x14ac:dyDescent="0.65"/>
    <row r="4432" ht="24.9" customHeight="1" x14ac:dyDescent="0.65"/>
    <row r="4433" ht="24.9" customHeight="1" x14ac:dyDescent="0.65"/>
    <row r="4434" ht="24.9" customHeight="1" x14ac:dyDescent="0.65"/>
    <row r="4435" ht="24.9" customHeight="1" x14ac:dyDescent="0.65"/>
    <row r="4436" ht="24.9" customHeight="1" x14ac:dyDescent="0.65"/>
    <row r="4437" ht="24.9" customHeight="1" x14ac:dyDescent="0.65"/>
    <row r="4438" ht="24.9" customHeight="1" x14ac:dyDescent="0.65"/>
    <row r="4439" ht="24.9" customHeight="1" x14ac:dyDescent="0.65"/>
    <row r="4440" ht="24.9" customHeight="1" x14ac:dyDescent="0.65"/>
    <row r="4441" ht="24.9" customHeight="1" x14ac:dyDescent="0.65"/>
    <row r="4442" ht="24.9" customHeight="1" x14ac:dyDescent="0.65"/>
    <row r="4443" ht="24.9" customHeight="1" x14ac:dyDescent="0.65"/>
    <row r="4444" ht="24.9" customHeight="1" x14ac:dyDescent="0.65"/>
    <row r="4445" ht="24.9" customHeight="1" x14ac:dyDescent="0.65"/>
    <row r="4446" ht="24.9" customHeight="1" x14ac:dyDescent="0.65"/>
    <row r="4447" ht="24.9" customHeight="1" x14ac:dyDescent="0.65"/>
    <row r="4448" ht="24.9" customHeight="1" x14ac:dyDescent="0.65"/>
    <row r="4449" ht="24.9" customHeight="1" x14ac:dyDescent="0.65"/>
    <row r="4450" ht="24.9" customHeight="1" x14ac:dyDescent="0.65"/>
    <row r="4451" ht="24.9" customHeight="1" x14ac:dyDescent="0.65"/>
    <row r="4452" ht="24.9" customHeight="1" x14ac:dyDescent="0.65"/>
    <row r="4453" ht="24.9" customHeight="1" x14ac:dyDescent="0.65"/>
    <row r="4454" ht="24.9" customHeight="1" x14ac:dyDescent="0.65"/>
    <row r="4455" ht="24.9" customHeight="1" x14ac:dyDescent="0.65"/>
    <row r="4456" ht="24.9" customHeight="1" x14ac:dyDescent="0.65"/>
    <row r="4457" ht="24.9" customHeight="1" x14ac:dyDescent="0.65"/>
    <row r="4458" ht="24.9" customHeight="1" x14ac:dyDescent="0.65"/>
    <row r="4459" ht="24.9" customHeight="1" x14ac:dyDescent="0.65"/>
    <row r="4460" ht="24.9" customHeight="1" x14ac:dyDescent="0.65"/>
    <row r="4461" ht="24.9" customHeight="1" x14ac:dyDescent="0.65"/>
    <row r="4462" ht="24.9" customHeight="1" x14ac:dyDescent="0.65"/>
    <row r="4463" ht="24.9" customHeight="1" x14ac:dyDescent="0.65"/>
    <row r="4464" ht="24.9" customHeight="1" x14ac:dyDescent="0.65"/>
    <row r="4465" ht="24.9" customHeight="1" x14ac:dyDescent="0.65"/>
    <row r="4466" ht="24.9" customHeight="1" x14ac:dyDescent="0.65"/>
    <row r="4467" ht="24.9" customHeight="1" x14ac:dyDescent="0.65"/>
    <row r="4468" ht="24.9" customHeight="1" x14ac:dyDescent="0.65"/>
    <row r="4469" ht="24.9" customHeight="1" x14ac:dyDescent="0.65"/>
    <row r="4470" ht="24.9" customHeight="1" x14ac:dyDescent="0.65"/>
    <row r="4471" ht="24.9" customHeight="1" x14ac:dyDescent="0.65"/>
    <row r="4472" ht="24.9" customHeight="1" x14ac:dyDescent="0.65"/>
    <row r="4473" ht="24.9" customHeight="1" x14ac:dyDescent="0.65"/>
    <row r="4474" ht="24.9" customHeight="1" x14ac:dyDescent="0.65"/>
    <row r="4475" ht="24.9" customHeight="1" x14ac:dyDescent="0.65"/>
    <row r="4476" ht="24.9" customHeight="1" x14ac:dyDescent="0.65"/>
    <row r="4477" ht="24.9" customHeight="1" x14ac:dyDescent="0.65"/>
    <row r="4478" ht="24.9" customHeight="1" x14ac:dyDescent="0.65"/>
    <row r="4479" ht="24.9" customHeight="1" x14ac:dyDescent="0.65"/>
    <row r="4480" ht="24.9" customHeight="1" x14ac:dyDescent="0.65"/>
    <row r="4481" ht="24.9" customHeight="1" x14ac:dyDescent="0.65"/>
    <row r="4482" ht="24.9" customHeight="1" x14ac:dyDescent="0.65"/>
    <row r="4483" ht="24.9" customHeight="1" x14ac:dyDescent="0.65"/>
    <row r="4484" ht="24.9" customHeight="1" x14ac:dyDescent="0.65"/>
    <row r="4485" ht="24.9" customHeight="1" x14ac:dyDescent="0.65"/>
    <row r="4486" ht="24.9" customHeight="1" x14ac:dyDescent="0.65"/>
    <row r="4487" ht="24.9" customHeight="1" x14ac:dyDescent="0.65"/>
    <row r="4488" ht="24.9" customHeight="1" x14ac:dyDescent="0.65"/>
    <row r="4489" ht="24.9" customHeight="1" x14ac:dyDescent="0.65"/>
    <row r="4490" ht="24.9" customHeight="1" x14ac:dyDescent="0.65"/>
    <row r="4491" ht="24.9" customHeight="1" x14ac:dyDescent="0.65"/>
    <row r="4492" ht="24.9" customHeight="1" x14ac:dyDescent="0.65"/>
    <row r="4493" ht="24.9" customHeight="1" x14ac:dyDescent="0.65"/>
    <row r="4494" ht="24.9" customHeight="1" x14ac:dyDescent="0.65"/>
    <row r="4495" ht="24.9" customHeight="1" x14ac:dyDescent="0.65"/>
    <row r="4496" ht="24.9" customHeight="1" x14ac:dyDescent="0.65"/>
    <row r="4497" ht="24.9" customHeight="1" x14ac:dyDescent="0.65"/>
    <row r="4498" ht="24.9" customHeight="1" x14ac:dyDescent="0.65"/>
    <row r="4499" ht="24.9" customHeight="1" x14ac:dyDescent="0.65"/>
    <row r="4500" ht="24.9" customHeight="1" x14ac:dyDescent="0.65"/>
    <row r="4501" ht="24.9" customHeight="1" x14ac:dyDescent="0.65"/>
    <row r="4502" ht="24.9" customHeight="1" x14ac:dyDescent="0.65"/>
    <row r="4503" ht="24.9" customHeight="1" x14ac:dyDescent="0.65"/>
    <row r="4504" ht="24.9" customHeight="1" x14ac:dyDescent="0.65"/>
    <row r="4505" ht="24.9" customHeight="1" x14ac:dyDescent="0.65"/>
    <row r="4506" ht="24.9" customHeight="1" x14ac:dyDescent="0.65"/>
    <row r="4507" ht="24.9" customHeight="1" x14ac:dyDescent="0.65"/>
    <row r="4508" ht="24.9" customHeight="1" x14ac:dyDescent="0.65"/>
    <row r="4509" ht="24.9" customHeight="1" x14ac:dyDescent="0.65"/>
    <row r="4510" ht="24.9" customHeight="1" x14ac:dyDescent="0.65"/>
    <row r="4511" ht="24.9" customHeight="1" x14ac:dyDescent="0.65"/>
    <row r="4512" ht="24.9" customHeight="1" x14ac:dyDescent="0.65"/>
    <row r="4513" ht="24.9" customHeight="1" x14ac:dyDescent="0.65"/>
    <row r="4514" ht="24.9" customHeight="1" x14ac:dyDescent="0.65"/>
    <row r="4515" ht="24.9" customHeight="1" x14ac:dyDescent="0.65"/>
    <row r="4516" ht="24.9" customHeight="1" x14ac:dyDescent="0.65"/>
    <row r="4517" ht="24.9" customHeight="1" x14ac:dyDescent="0.65"/>
    <row r="4518" ht="24.9" customHeight="1" x14ac:dyDescent="0.65"/>
    <row r="4519" ht="24.9" customHeight="1" x14ac:dyDescent="0.65"/>
    <row r="4520" ht="24.9" customHeight="1" x14ac:dyDescent="0.65"/>
    <row r="4521" ht="24.9" customHeight="1" x14ac:dyDescent="0.65"/>
    <row r="4522" ht="24.9" customHeight="1" x14ac:dyDescent="0.65"/>
    <row r="4523" ht="24.9" customHeight="1" x14ac:dyDescent="0.65"/>
    <row r="4524" ht="24.9" customHeight="1" x14ac:dyDescent="0.65"/>
    <row r="4525" ht="24.9" customHeight="1" x14ac:dyDescent="0.65"/>
    <row r="4526" ht="24.9" customHeight="1" x14ac:dyDescent="0.65"/>
    <row r="4527" ht="24.9" customHeight="1" x14ac:dyDescent="0.65"/>
    <row r="4528" ht="24.9" customHeight="1" x14ac:dyDescent="0.65"/>
    <row r="4529" ht="24.9" customHeight="1" x14ac:dyDescent="0.65"/>
    <row r="4530" ht="24.9" customHeight="1" x14ac:dyDescent="0.65"/>
    <row r="4531" ht="24.9" customHeight="1" x14ac:dyDescent="0.65"/>
    <row r="4532" ht="24.9" customHeight="1" x14ac:dyDescent="0.65"/>
    <row r="4533" ht="24.9" customHeight="1" x14ac:dyDescent="0.65"/>
    <row r="4534" ht="24.9" customHeight="1" x14ac:dyDescent="0.65"/>
    <row r="4535" ht="24.9" customHeight="1" x14ac:dyDescent="0.65"/>
    <row r="4536" ht="24.9" customHeight="1" x14ac:dyDescent="0.65"/>
    <row r="4537" ht="24.9" customHeight="1" x14ac:dyDescent="0.65"/>
    <row r="4538" ht="24.9" customHeight="1" x14ac:dyDescent="0.65"/>
    <row r="4539" ht="24.9" customHeight="1" x14ac:dyDescent="0.65"/>
    <row r="4540" ht="24.9" customHeight="1" x14ac:dyDescent="0.65"/>
    <row r="4541" ht="24.9" customHeight="1" x14ac:dyDescent="0.65"/>
    <row r="4542" ht="24.9" customHeight="1" x14ac:dyDescent="0.65"/>
    <row r="4543" ht="24.9" customHeight="1" x14ac:dyDescent="0.65"/>
    <row r="4544" ht="24.9" customHeight="1" x14ac:dyDescent="0.65"/>
    <row r="4545" ht="24.9" customHeight="1" x14ac:dyDescent="0.65"/>
    <row r="4546" ht="24.9" customHeight="1" x14ac:dyDescent="0.65"/>
    <row r="4547" ht="24.9" customHeight="1" x14ac:dyDescent="0.65"/>
    <row r="4548" ht="24.9" customHeight="1" x14ac:dyDescent="0.65"/>
    <row r="4549" ht="24.9" customHeight="1" x14ac:dyDescent="0.65"/>
    <row r="4550" ht="24.9" customHeight="1" x14ac:dyDescent="0.65"/>
    <row r="4551" ht="24.9" customHeight="1" x14ac:dyDescent="0.65"/>
    <row r="4552" ht="24.9" customHeight="1" x14ac:dyDescent="0.65"/>
    <row r="4553" ht="24.9" customHeight="1" x14ac:dyDescent="0.65"/>
    <row r="4554" ht="24.9" customHeight="1" x14ac:dyDescent="0.65"/>
    <row r="4555" ht="24.9" customHeight="1" x14ac:dyDescent="0.65"/>
    <row r="4556" ht="24.9" customHeight="1" x14ac:dyDescent="0.65"/>
    <row r="4557" ht="24.9" customHeight="1" x14ac:dyDescent="0.65"/>
    <row r="4558" ht="24.9" customHeight="1" x14ac:dyDescent="0.65"/>
    <row r="4559" ht="24.9" customHeight="1" x14ac:dyDescent="0.65"/>
    <row r="4560" ht="24.9" customHeight="1" x14ac:dyDescent="0.65"/>
    <row r="4561" ht="24.9" customHeight="1" x14ac:dyDescent="0.65"/>
    <row r="4562" ht="24.9" customHeight="1" x14ac:dyDescent="0.65"/>
    <row r="4563" ht="24.9" customHeight="1" x14ac:dyDescent="0.65"/>
    <row r="4564" ht="24.9" customHeight="1" x14ac:dyDescent="0.65"/>
    <row r="4565" ht="24.9" customHeight="1" x14ac:dyDescent="0.65"/>
    <row r="4566" ht="24.9" customHeight="1" x14ac:dyDescent="0.65"/>
    <row r="4567" ht="24.9" customHeight="1" x14ac:dyDescent="0.65"/>
    <row r="4568" ht="24.9" customHeight="1" x14ac:dyDescent="0.65"/>
    <row r="4569" ht="24.9" customHeight="1" x14ac:dyDescent="0.65"/>
    <row r="4570" ht="24.9" customHeight="1" x14ac:dyDescent="0.65"/>
    <row r="4571" ht="24.9" customHeight="1" x14ac:dyDescent="0.65"/>
    <row r="4572" ht="24.9" customHeight="1" x14ac:dyDescent="0.65"/>
    <row r="4573" ht="24.9" customHeight="1" x14ac:dyDescent="0.65"/>
    <row r="4574" ht="24.9" customHeight="1" x14ac:dyDescent="0.65"/>
    <row r="4575" ht="24.9" customHeight="1" x14ac:dyDescent="0.65"/>
    <row r="4576" ht="24.9" customHeight="1" x14ac:dyDescent="0.65"/>
    <row r="4577" ht="24.9" customHeight="1" x14ac:dyDescent="0.65"/>
    <row r="4578" ht="24.9" customHeight="1" x14ac:dyDescent="0.65"/>
    <row r="4579" ht="24.9" customHeight="1" x14ac:dyDescent="0.65"/>
    <row r="4580" ht="24.9" customHeight="1" x14ac:dyDescent="0.65"/>
    <row r="4581" ht="24.9" customHeight="1" x14ac:dyDescent="0.65"/>
    <row r="4582" ht="24.9" customHeight="1" x14ac:dyDescent="0.65"/>
    <row r="4583" ht="24.9" customHeight="1" x14ac:dyDescent="0.65"/>
    <row r="4584" ht="24.9" customHeight="1" x14ac:dyDescent="0.65"/>
    <row r="4585" ht="24.9" customHeight="1" x14ac:dyDescent="0.65"/>
    <row r="4586" ht="24.9" customHeight="1" x14ac:dyDescent="0.65"/>
    <row r="4587" ht="24.9" customHeight="1" x14ac:dyDescent="0.65"/>
    <row r="4588" ht="24.9" customHeight="1" x14ac:dyDescent="0.65"/>
    <row r="4589" ht="24.9" customHeight="1" x14ac:dyDescent="0.65"/>
    <row r="4590" ht="24.9" customHeight="1" x14ac:dyDescent="0.65"/>
    <row r="4591" ht="24.9" customHeight="1" x14ac:dyDescent="0.65"/>
    <row r="4592" ht="24.9" customHeight="1" x14ac:dyDescent="0.65"/>
    <row r="4593" ht="24.9" customHeight="1" x14ac:dyDescent="0.65"/>
    <row r="4594" ht="24.9" customHeight="1" x14ac:dyDescent="0.65"/>
    <row r="4595" ht="24.9" customHeight="1" x14ac:dyDescent="0.65"/>
    <row r="4596" ht="24.9" customHeight="1" x14ac:dyDescent="0.65"/>
    <row r="4597" ht="24.9" customHeight="1" x14ac:dyDescent="0.65"/>
    <row r="4598" ht="24.9" customHeight="1" x14ac:dyDescent="0.65"/>
    <row r="4599" ht="24.9" customHeight="1" x14ac:dyDescent="0.65"/>
    <row r="4600" ht="24.9" customHeight="1" x14ac:dyDescent="0.65"/>
    <row r="4601" ht="24.9" customHeight="1" x14ac:dyDescent="0.65"/>
    <row r="4602" ht="24.9" customHeight="1" x14ac:dyDescent="0.65"/>
    <row r="4603" ht="24.9" customHeight="1" x14ac:dyDescent="0.65"/>
    <row r="4604" ht="24.9" customHeight="1" x14ac:dyDescent="0.65"/>
    <row r="4605" ht="24.9" customHeight="1" x14ac:dyDescent="0.65"/>
    <row r="4606" ht="24.9" customHeight="1" x14ac:dyDescent="0.65"/>
    <row r="4607" ht="24.9" customHeight="1" x14ac:dyDescent="0.65"/>
    <row r="4608" ht="24.9" customHeight="1" x14ac:dyDescent="0.65"/>
    <row r="4609" ht="24.9" customHeight="1" x14ac:dyDescent="0.65"/>
    <row r="4610" ht="24.9" customHeight="1" x14ac:dyDescent="0.65"/>
    <row r="4611" ht="24.9" customHeight="1" x14ac:dyDescent="0.65"/>
    <row r="4612" ht="24.9" customHeight="1" x14ac:dyDescent="0.65"/>
    <row r="4613" ht="24.9" customHeight="1" x14ac:dyDescent="0.65"/>
    <row r="4614" ht="24.9" customHeight="1" x14ac:dyDescent="0.65"/>
    <row r="4615" ht="24.9" customHeight="1" x14ac:dyDescent="0.65"/>
    <row r="4616" ht="24.9" customHeight="1" x14ac:dyDescent="0.65"/>
    <row r="4617" ht="24.9" customHeight="1" x14ac:dyDescent="0.65"/>
    <row r="4618" ht="24.9" customHeight="1" x14ac:dyDescent="0.65"/>
    <row r="4619" ht="24.9" customHeight="1" x14ac:dyDescent="0.65"/>
    <row r="4620" ht="24.9" customHeight="1" x14ac:dyDescent="0.65"/>
    <row r="4621" ht="24.9" customHeight="1" x14ac:dyDescent="0.65"/>
    <row r="4622" ht="24.9" customHeight="1" x14ac:dyDescent="0.65"/>
    <row r="4623" ht="24.9" customHeight="1" x14ac:dyDescent="0.65"/>
    <row r="4624" ht="24.9" customHeight="1" x14ac:dyDescent="0.65"/>
    <row r="4625" ht="24.9" customHeight="1" x14ac:dyDescent="0.65"/>
    <row r="4626" ht="24.9" customHeight="1" x14ac:dyDescent="0.65"/>
    <row r="4627" ht="24.9" customHeight="1" x14ac:dyDescent="0.65"/>
    <row r="4628" ht="24.9" customHeight="1" x14ac:dyDescent="0.65"/>
    <row r="4629" ht="24.9" customHeight="1" x14ac:dyDescent="0.65"/>
    <row r="4630" ht="24.9" customHeight="1" x14ac:dyDescent="0.65"/>
    <row r="4631" ht="24.9" customHeight="1" x14ac:dyDescent="0.65"/>
    <row r="4632" ht="24.9" customHeight="1" x14ac:dyDescent="0.65"/>
    <row r="4633" ht="24.9" customHeight="1" x14ac:dyDescent="0.65"/>
    <row r="4634" ht="24.9" customHeight="1" x14ac:dyDescent="0.65"/>
    <row r="4635" ht="24.9" customHeight="1" x14ac:dyDescent="0.65"/>
    <row r="4636" ht="24.9" customHeight="1" x14ac:dyDescent="0.65"/>
    <row r="4637" ht="24.9" customHeight="1" x14ac:dyDescent="0.65"/>
    <row r="4638" ht="24.9" customHeight="1" x14ac:dyDescent="0.65"/>
    <row r="4639" ht="24.9" customHeight="1" x14ac:dyDescent="0.65"/>
    <row r="4640" ht="24.9" customHeight="1" x14ac:dyDescent="0.65"/>
    <row r="4641" ht="24.9" customHeight="1" x14ac:dyDescent="0.65"/>
    <row r="4642" ht="24.9" customHeight="1" x14ac:dyDescent="0.65"/>
    <row r="4643" ht="24.9" customHeight="1" x14ac:dyDescent="0.65"/>
    <row r="4644" ht="24.9" customHeight="1" x14ac:dyDescent="0.65"/>
    <row r="4645" ht="24.9" customHeight="1" x14ac:dyDescent="0.65"/>
    <row r="4646" ht="24.9" customHeight="1" x14ac:dyDescent="0.65"/>
    <row r="4647" ht="24.9" customHeight="1" x14ac:dyDescent="0.65"/>
    <row r="4648" ht="24.9" customHeight="1" x14ac:dyDescent="0.65"/>
    <row r="4649" ht="24.9" customHeight="1" x14ac:dyDescent="0.65"/>
    <row r="4650" ht="24.9" customHeight="1" x14ac:dyDescent="0.65"/>
    <row r="4651" ht="24.9" customHeight="1" x14ac:dyDescent="0.65"/>
    <row r="4652" ht="24.9" customHeight="1" x14ac:dyDescent="0.65"/>
    <row r="4653" ht="24.9" customHeight="1" x14ac:dyDescent="0.65"/>
    <row r="4654" ht="24.9" customHeight="1" x14ac:dyDescent="0.65"/>
    <row r="4655" ht="24.9" customHeight="1" x14ac:dyDescent="0.65"/>
    <row r="4656" ht="24.9" customHeight="1" x14ac:dyDescent="0.65"/>
    <row r="4657" ht="24.9" customHeight="1" x14ac:dyDescent="0.65"/>
    <row r="4658" ht="24.9" customHeight="1" x14ac:dyDescent="0.65"/>
    <row r="4659" ht="24.9" customHeight="1" x14ac:dyDescent="0.65"/>
    <row r="4660" ht="24.9" customHeight="1" x14ac:dyDescent="0.65"/>
    <row r="4661" ht="24.9" customHeight="1" x14ac:dyDescent="0.65"/>
    <row r="4662" ht="24.9" customHeight="1" x14ac:dyDescent="0.65"/>
    <row r="4663" ht="24.9" customHeight="1" x14ac:dyDescent="0.65"/>
    <row r="4664" ht="24.9" customHeight="1" x14ac:dyDescent="0.65"/>
    <row r="4665" ht="24.9" customHeight="1" x14ac:dyDescent="0.65"/>
    <row r="4666" ht="24.9" customHeight="1" x14ac:dyDescent="0.65"/>
    <row r="4667" ht="24.9" customHeight="1" x14ac:dyDescent="0.65"/>
    <row r="4668" ht="24.9" customHeight="1" x14ac:dyDescent="0.65"/>
    <row r="4669" ht="24.9" customHeight="1" x14ac:dyDescent="0.65"/>
    <row r="4670" ht="24.9" customHeight="1" x14ac:dyDescent="0.65"/>
    <row r="4671" ht="24.9" customHeight="1" x14ac:dyDescent="0.65"/>
    <row r="4672" ht="24.9" customHeight="1" x14ac:dyDescent="0.65"/>
    <row r="4673" ht="24.9" customHeight="1" x14ac:dyDescent="0.65"/>
    <row r="4674" ht="24.9" customHeight="1" x14ac:dyDescent="0.65"/>
    <row r="4675" ht="24.9" customHeight="1" x14ac:dyDescent="0.65"/>
    <row r="4676" ht="24.9" customHeight="1" x14ac:dyDescent="0.65"/>
    <row r="4677" ht="24.9" customHeight="1" x14ac:dyDescent="0.65"/>
    <row r="4678" ht="24.9" customHeight="1" x14ac:dyDescent="0.65"/>
    <row r="4679" ht="24.9" customHeight="1" x14ac:dyDescent="0.65"/>
    <row r="4680" ht="24.9" customHeight="1" x14ac:dyDescent="0.65"/>
    <row r="4681" ht="24.9" customHeight="1" x14ac:dyDescent="0.65"/>
    <row r="4682" ht="24.9" customHeight="1" x14ac:dyDescent="0.65"/>
    <row r="4683" ht="24.9" customHeight="1" x14ac:dyDescent="0.65"/>
    <row r="4684" ht="24.9" customHeight="1" x14ac:dyDescent="0.65"/>
    <row r="4685" ht="24.9" customHeight="1" x14ac:dyDescent="0.65"/>
    <row r="4686" ht="24.9" customHeight="1" x14ac:dyDescent="0.65"/>
    <row r="4687" ht="24.9" customHeight="1" x14ac:dyDescent="0.65"/>
    <row r="4688" ht="24.9" customHeight="1" x14ac:dyDescent="0.65"/>
    <row r="4689" ht="24.9" customHeight="1" x14ac:dyDescent="0.65"/>
    <row r="4690" ht="24.9" customHeight="1" x14ac:dyDescent="0.65"/>
    <row r="4691" ht="24.9" customHeight="1" x14ac:dyDescent="0.65"/>
    <row r="4692" ht="24.9" customHeight="1" x14ac:dyDescent="0.65"/>
    <row r="4693" ht="24.9" customHeight="1" x14ac:dyDescent="0.65"/>
    <row r="4694" ht="24.9" customHeight="1" x14ac:dyDescent="0.65"/>
    <row r="4695" ht="24.9" customHeight="1" x14ac:dyDescent="0.65"/>
    <row r="4696" ht="24.9" customHeight="1" x14ac:dyDescent="0.65"/>
    <row r="4697" ht="24.9" customHeight="1" x14ac:dyDescent="0.65"/>
    <row r="4698" ht="24.9" customHeight="1" x14ac:dyDescent="0.65"/>
    <row r="4699" ht="24.9" customHeight="1" x14ac:dyDescent="0.65"/>
    <row r="4700" ht="24.9" customHeight="1" x14ac:dyDescent="0.65"/>
    <row r="4701" ht="24.9" customHeight="1" x14ac:dyDescent="0.65"/>
    <row r="4702" ht="24.9" customHeight="1" x14ac:dyDescent="0.65"/>
    <row r="4703" ht="24.9" customHeight="1" x14ac:dyDescent="0.65"/>
    <row r="4704" ht="24.9" customHeight="1" x14ac:dyDescent="0.65"/>
    <row r="4705" ht="24.9" customHeight="1" x14ac:dyDescent="0.65"/>
    <row r="4706" ht="24.9" customHeight="1" x14ac:dyDescent="0.65"/>
    <row r="4707" ht="24.9" customHeight="1" x14ac:dyDescent="0.65"/>
    <row r="4708" ht="24.9" customHeight="1" x14ac:dyDescent="0.65"/>
    <row r="4709" ht="24.9" customHeight="1" x14ac:dyDescent="0.65"/>
    <row r="4710" ht="24.9" customHeight="1" x14ac:dyDescent="0.65"/>
    <row r="4711" ht="24.9" customHeight="1" x14ac:dyDescent="0.65"/>
    <row r="4712" ht="24.9" customHeight="1" x14ac:dyDescent="0.65"/>
    <row r="4713" ht="24.9" customHeight="1" x14ac:dyDescent="0.65"/>
    <row r="4714" ht="24.9" customHeight="1" x14ac:dyDescent="0.65"/>
    <row r="4715" ht="24.9" customHeight="1" x14ac:dyDescent="0.65"/>
    <row r="4716" ht="24.9" customHeight="1" x14ac:dyDescent="0.65"/>
    <row r="4717" ht="24.9" customHeight="1" x14ac:dyDescent="0.65"/>
    <row r="4718" ht="24.9" customHeight="1" x14ac:dyDescent="0.65"/>
    <row r="4719" ht="24.9" customHeight="1" x14ac:dyDescent="0.65"/>
    <row r="4720" ht="24.9" customHeight="1" x14ac:dyDescent="0.65"/>
    <row r="4721" ht="24.9" customHeight="1" x14ac:dyDescent="0.65"/>
    <row r="4722" ht="24.9" customHeight="1" x14ac:dyDescent="0.65"/>
    <row r="4723" ht="24.9" customHeight="1" x14ac:dyDescent="0.65"/>
    <row r="4724" ht="24.9" customHeight="1" x14ac:dyDescent="0.65"/>
    <row r="4725" ht="24.9" customHeight="1" x14ac:dyDescent="0.65"/>
    <row r="4726" ht="24.9" customHeight="1" x14ac:dyDescent="0.65"/>
    <row r="4727" ht="24.9" customHeight="1" x14ac:dyDescent="0.65"/>
    <row r="4728" ht="24.9" customHeight="1" x14ac:dyDescent="0.65"/>
    <row r="4729" ht="24.9" customHeight="1" x14ac:dyDescent="0.65"/>
    <row r="4730" ht="24.9" customHeight="1" x14ac:dyDescent="0.65"/>
    <row r="4731" ht="24.9" customHeight="1" x14ac:dyDescent="0.65"/>
    <row r="4732" ht="24.9" customHeight="1" x14ac:dyDescent="0.65"/>
    <row r="4733" ht="24.9" customHeight="1" x14ac:dyDescent="0.65"/>
    <row r="4734" ht="24.9" customHeight="1" x14ac:dyDescent="0.65"/>
    <row r="4735" ht="24.9" customHeight="1" x14ac:dyDescent="0.65"/>
    <row r="4736" ht="24.9" customHeight="1" x14ac:dyDescent="0.65"/>
    <row r="4737" ht="24.9" customHeight="1" x14ac:dyDescent="0.65"/>
    <row r="4738" ht="24.9" customHeight="1" x14ac:dyDescent="0.65"/>
    <row r="4739" ht="24.9" customHeight="1" x14ac:dyDescent="0.65"/>
    <row r="4740" ht="24.9" customHeight="1" x14ac:dyDescent="0.65"/>
    <row r="4741" ht="24.9" customHeight="1" x14ac:dyDescent="0.65"/>
    <row r="4742" ht="24.9" customHeight="1" x14ac:dyDescent="0.65"/>
    <row r="4743" ht="24.9" customHeight="1" x14ac:dyDescent="0.65"/>
    <row r="4744" ht="24.9" customHeight="1" x14ac:dyDescent="0.65"/>
    <row r="4745" ht="24.9" customHeight="1" x14ac:dyDescent="0.65"/>
    <row r="4746" ht="24.9" customHeight="1" x14ac:dyDescent="0.65"/>
    <row r="4747" ht="24.9" customHeight="1" x14ac:dyDescent="0.65"/>
    <row r="4748" ht="24.9" customHeight="1" x14ac:dyDescent="0.65"/>
    <row r="4749" ht="24.9" customHeight="1" x14ac:dyDescent="0.65"/>
    <row r="4750" ht="24.9" customHeight="1" x14ac:dyDescent="0.65"/>
    <row r="4751" ht="24.9" customHeight="1" x14ac:dyDescent="0.65"/>
    <row r="4752" ht="24.9" customHeight="1" x14ac:dyDescent="0.65"/>
    <row r="4753" ht="24.9" customHeight="1" x14ac:dyDescent="0.65"/>
    <row r="4754" ht="24.9" customHeight="1" x14ac:dyDescent="0.65"/>
    <row r="4755" ht="24.9" customHeight="1" x14ac:dyDescent="0.65"/>
    <row r="4756" ht="24.9" customHeight="1" x14ac:dyDescent="0.65"/>
    <row r="4757" ht="24.9" customHeight="1" x14ac:dyDescent="0.65"/>
    <row r="4758" ht="24.9" customHeight="1" x14ac:dyDescent="0.65"/>
    <row r="4759" ht="24.9" customHeight="1" x14ac:dyDescent="0.65"/>
    <row r="4760" ht="24.9" customHeight="1" x14ac:dyDescent="0.65"/>
    <row r="4761" ht="24.9" customHeight="1" x14ac:dyDescent="0.65"/>
    <row r="4762" ht="24.9" customHeight="1" x14ac:dyDescent="0.65"/>
    <row r="4763" ht="24.9" customHeight="1" x14ac:dyDescent="0.65"/>
    <row r="4764" ht="24.9" customHeight="1" x14ac:dyDescent="0.65"/>
    <row r="4765" ht="24.9" customHeight="1" x14ac:dyDescent="0.65"/>
    <row r="4766" ht="24.9" customHeight="1" x14ac:dyDescent="0.65"/>
    <row r="4767" ht="24.9" customHeight="1" x14ac:dyDescent="0.65"/>
    <row r="4768" ht="24.9" customHeight="1" x14ac:dyDescent="0.65"/>
    <row r="4769" ht="24.9" customHeight="1" x14ac:dyDescent="0.65"/>
    <row r="4770" ht="24.9" customHeight="1" x14ac:dyDescent="0.65"/>
    <row r="4771" ht="24.9" customHeight="1" x14ac:dyDescent="0.65"/>
    <row r="4772" ht="24.9" customHeight="1" x14ac:dyDescent="0.65"/>
    <row r="4773" ht="24.9" customHeight="1" x14ac:dyDescent="0.65"/>
    <row r="4774" ht="24.9" customHeight="1" x14ac:dyDescent="0.65"/>
    <row r="4775" ht="24.9" customHeight="1" x14ac:dyDescent="0.65"/>
    <row r="4776" ht="24.9" customHeight="1" x14ac:dyDescent="0.65"/>
    <row r="4777" ht="24.9" customHeight="1" x14ac:dyDescent="0.65"/>
    <row r="4778" ht="24.9" customHeight="1" x14ac:dyDescent="0.65"/>
    <row r="4779" ht="24.9" customHeight="1" x14ac:dyDescent="0.65"/>
    <row r="4780" ht="24.9" customHeight="1" x14ac:dyDescent="0.65"/>
    <row r="4781" ht="24.9" customHeight="1" x14ac:dyDescent="0.65"/>
    <row r="4782" ht="24.9" customHeight="1" x14ac:dyDescent="0.65"/>
    <row r="4783" ht="24.9" customHeight="1" x14ac:dyDescent="0.65"/>
    <row r="4784" ht="24.9" customHeight="1" x14ac:dyDescent="0.65"/>
    <row r="4785" ht="24.9" customHeight="1" x14ac:dyDescent="0.65"/>
    <row r="4786" ht="24.9" customHeight="1" x14ac:dyDescent="0.65"/>
    <row r="4787" ht="24.9" customHeight="1" x14ac:dyDescent="0.65"/>
    <row r="4788" ht="24.9" customHeight="1" x14ac:dyDescent="0.65"/>
    <row r="4789" ht="24.9" customHeight="1" x14ac:dyDescent="0.65"/>
    <row r="4790" ht="24.9" customHeight="1" x14ac:dyDescent="0.65"/>
    <row r="4791" ht="24.9" customHeight="1" x14ac:dyDescent="0.65"/>
    <row r="4792" ht="24.9" customHeight="1" x14ac:dyDescent="0.65"/>
    <row r="4793" ht="24.9" customHeight="1" x14ac:dyDescent="0.65"/>
    <row r="4794" ht="24.9" customHeight="1" x14ac:dyDescent="0.65"/>
    <row r="4795" ht="24.9" customHeight="1" x14ac:dyDescent="0.65"/>
    <row r="4796" ht="24.9" customHeight="1" x14ac:dyDescent="0.65"/>
    <row r="4797" ht="24.9" customHeight="1" x14ac:dyDescent="0.65"/>
    <row r="4798" ht="24.9" customHeight="1" x14ac:dyDescent="0.65"/>
    <row r="4799" ht="24.9" customHeight="1" x14ac:dyDescent="0.65"/>
    <row r="4800" ht="24.9" customHeight="1" x14ac:dyDescent="0.65"/>
    <row r="4801" ht="24.9" customHeight="1" x14ac:dyDescent="0.65"/>
    <row r="4802" ht="24.9" customHeight="1" x14ac:dyDescent="0.65"/>
    <row r="4803" ht="24.9" customHeight="1" x14ac:dyDescent="0.65"/>
    <row r="4804" ht="24.9" customHeight="1" x14ac:dyDescent="0.65"/>
    <row r="4805" ht="24.9" customHeight="1" x14ac:dyDescent="0.65"/>
    <row r="4806" ht="24.9" customHeight="1" x14ac:dyDescent="0.65"/>
    <row r="4807" ht="24.9" customHeight="1" x14ac:dyDescent="0.65"/>
    <row r="4808" ht="24.9" customHeight="1" x14ac:dyDescent="0.65"/>
    <row r="4809" ht="24.9" customHeight="1" x14ac:dyDescent="0.65"/>
    <row r="4810" ht="24.9" customHeight="1" x14ac:dyDescent="0.65"/>
    <row r="4811" ht="24.9" customHeight="1" x14ac:dyDescent="0.65"/>
    <row r="4812" ht="24.9" customHeight="1" x14ac:dyDescent="0.65"/>
    <row r="4813" ht="24.9" customHeight="1" x14ac:dyDescent="0.65"/>
    <row r="4814" ht="24.9" customHeight="1" x14ac:dyDescent="0.65"/>
    <row r="4815" ht="24.9" customHeight="1" x14ac:dyDescent="0.65"/>
    <row r="4816" ht="24.9" customHeight="1" x14ac:dyDescent="0.65"/>
    <row r="4817" ht="24.9" customHeight="1" x14ac:dyDescent="0.65"/>
    <row r="4818" ht="24.9" customHeight="1" x14ac:dyDescent="0.65"/>
    <row r="4819" ht="24.9" customHeight="1" x14ac:dyDescent="0.65"/>
    <row r="4820" ht="24.9" customHeight="1" x14ac:dyDescent="0.65"/>
    <row r="4821" ht="24.9" customHeight="1" x14ac:dyDescent="0.65"/>
    <row r="4822" ht="24.9" customHeight="1" x14ac:dyDescent="0.65"/>
    <row r="4823" ht="24.9" customHeight="1" x14ac:dyDescent="0.65"/>
    <row r="4824" ht="24.9" customHeight="1" x14ac:dyDescent="0.65"/>
    <row r="4825" ht="24.9" customHeight="1" x14ac:dyDescent="0.65"/>
    <row r="4826" ht="24.9" customHeight="1" x14ac:dyDescent="0.65"/>
    <row r="4827" ht="24.9" customHeight="1" x14ac:dyDescent="0.65"/>
    <row r="4828" ht="24.9" customHeight="1" x14ac:dyDescent="0.65"/>
    <row r="4829" ht="24.9" customHeight="1" x14ac:dyDescent="0.65"/>
    <row r="4830" ht="24.9" customHeight="1" x14ac:dyDescent="0.65"/>
    <row r="4831" ht="24.9" customHeight="1" x14ac:dyDescent="0.65"/>
    <row r="4832" ht="24.9" customHeight="1" x14ac:dyDescent="0.65"/>
    <row r="4833" ht="24.9" customHeight="1" x14ac:dyDescent="0.65"/>
    <row r="4834" ht="24.9" customHeight="1" x14ac:dyDescent="0.65"/>
    <row r="4835" ht="24.9" customHeight="1" x14ac:dyDescent="0.65"/>
    <row r="4836" ht="24.9" customHeight="1" x14ac:dyDescent="0.65"/>
    <row r="4837" ht="24.9" customHeight="1" x14ac:dyDescent="0.65"/>
    <row r="4838" ht="24.9" customHeight="1" x14ac:dyDescent="0.65"/>
    <row r="4839" ht="24.9" customHeight="1" x14ac:dyDescent="0.65"/>
    <row r="4840" ht="24.9" customHeight="1" x14ac:dyDescent="0.65"/>
    <row r="4841" ht="24.9" customHeight="1" x14ac:dyDescent="0.65"/>
    <row r="4842" ht="24.9" customHeight="1" x14ac:dyDescent="0.65"/>
    <row r="4843" ht="24.9" customHeight="1" x14ac:dyDescent="0.65"/>
    <row r="4844" ht="24.9" customHeight="1" x14ac:dyDescent="0.65"/>
    <row r="4845" ht="24.9" customHeight="1" x14ac:dyDescent="0.65"/>
    <row r="4846" ht="24.9" customHeight="1" x14ac:dyDescent="0.65"/>
    <row r="4847" ht="24.9" customHeight="1" x14ac:dyDescent="0.65"/>
    <row r="4848" ht="24.9" customHeight="1" x14ac:dyDescent="0.65"/>
    <row r="4849" ht="24.9" customHeight="1" x14ac:dyDescent="0.65"/>
    <row r="4850" ht="24.9" customHeight="1" x14ac:dyDescent="0.65"/>
    <row r="4851" ht="24.9" customHeight="1" x14ac:dyDescent="0.65"/>
    <row r="4852" ht="24.9" customHeight="1" x14ac:dyDescent="0.65"/>
    <row r="4853" ht="24.9" customHeight="1" x14ac:dyDescent="0.65"/>
    <row r="4854" ht="24.9" customHeight="1" x14ac:dyDescent="0.65"/>
    <row r="4855" ht="24.9" customHeight="1" x14ac:dyDescent="0.65"/>
    <row r="4856" ht="24.9" customHeight="1" x14ac:dyDescent="0.65"/>
    <row r="4857" ht="24.9" customHeight="1" x14ac:dyDescent="0.65"/>
    <row r="4858" ht="24.9" customHeight="1" x14ac:dyDescent="0.65"/>
    <row r="4859" ht="24.9" customHeight="1" x14ac:dyDescent="0.65"/>
    <row r="4860" ht="24.9" customHeight="1" x14ac:dyDescent="0.65"/>
    <row r="4861" ht="24.9" customHeight="1" x14ac:dyDescent="0.65"/>
    <row r="4862" ht="24.9" customHeight="1" x14ac:dyDescent="0.65"/>
    <row r="4863" ht="24.9" customHeight="1" x14ac:dyDescent="0.65"/>
    <row r="4864" ht="24.9" customHeight="1" x14ac:dyDescent="0.65"/>
    <row r="4865" ht="24.9" customHeight="1" x14ac:dyDescent="0.65"/>
    <row r="4866" ht="24.9" customHeight="1" x14ac:dyDescent="0.65"/>
    <row r="4867" ht="24.9" customHeight="1" x14ac:dyDescent="0.65"/>
    <row r="4868" ht="24.9" customHeight="1" x14ac:dyDescent="0.65"/>
    <row r="4869" ht="24.9" customHeight="1" x14ac:dyDescent="0.65"/>
    <row r="4870" ht="24.9" customHeight="1" x14ac:dyDescent="0.65"/>
    <row r="4871" ht="24.9" customHeight="1" x14ac:dyDescent="0.65"/>
    <row r="4872" ht="24.9" customHeight="1" x14ac:dyDescent="0.65"/>
    <row r="4873" ht="24.9" customHeight="1" x14ac:dyDescent="0.65"/>
    <row r="4874" ht="24.9" customHeight="1" x14ac:dyDescent="0.65"/>
    <row r="4875" ht="24.9" customHeight="1" x14ac:dyDescent="0.65"/>
    <row r="4876" ht="24.9" customHeight="1" x14ac:dyDescent="0.65"/>
    <row r="4877" ht="24.9" customHeight="1" x14ac:dyDescent="0.65"/>
    <row r="4878" ht="24.9" customHeight="1" x14ac:dyDescent="0.65"/>
    <row r="4879" ht="24.9" customHeight="1" x14ac:dyDescent="0.65"/>
    <row r="4880" ht="24.9" customHeight="1" x14ac:dyDescent="0.65"/>
    <row r="4881" ht="24.9" customHeight="1" x14ac:dyDescent="0.65"/>
    <row r="4882" ht="24.9" customHeight="1" x14ac:dyDescent="0.65"/>
    <row r="4883" ht="24.9" customHeight="1" x14ac:dyDescent="0.65"/>
    <row r="4884" ht="24.9" customHeight="1" x14ac:dyDescent="0.65"/>
    <row r="4885" ht="24.9" customHeight="1" x14ac:dyDescent="0.65"/>
    <row r="4886" ht="24.9" customHeight="1" x14ac:dyDescent="0.65"/>
    <row r="4887" ht="24.9" customHeight="1" x14ac:dyDescent="0.65"/>
    <row r="4888" ht="24.9" customHeight="1" x14ac:dyDescent="0.65"/>
    <row r="4889" ht="24.9" customHeight="1" x14ac:dyDescent="0.65"/>
    <row r="4890" ht="24.9" customHeight="1" x14ac:dyDescent="0.65"/>
    <row r="4891" ht="24.9" customHeight="1" x14ac:dyDescent="0.65"/>
    <row r="4892" ht="24.9" customHeight="1" x14ac:dyDescent="0.65"/>
    <row r="4893" ht="24.9" customHeight="1" x14ac:dyDescent="0.65"/>
    <row r="4894" ht="24.9" customHeight="1" x14ac:dyDescent="0.65"/>
    <row r="4895" ht="24.9" customHeight="1" x14ac:dyDescent="0.65"/>
    <row r="4896" ht="24.9" customHeight="1" x14ac:dyDescent="0.65"/>
    <row r="4897" ht="24.9" customHeight="1" x14ac:dyDescent="0.65"/>
    <row r="4898" ht="24.9" customHeight="1" x14ac:dyDescent="0.65"/>
    <row r="4899" ht="24.9" customHeight="1" x14ac:dyDescent="0.65"/>
    <row r="4900" ht="24.9" customHeight="1" x14ac:dyDescent="0.65"/>
    <row r="4901" ht="24.9" customHeight="1" x14ac:dyDescent="0.65"/>
    <row r="4902" ht="24.9" customHeight="1" x14ac:dyDescent="0.65"/>
    <row r="4903" ht="24.9" customHeight="1" x14ac:dyDescent="0.65"/>
    <row r="4904" ht="24.9" customHeight="1" x14ac:dyDescent="0.65"/>
    <row r="4905" ht="24.9" customHeight="1" x14ac:dyDescent="0.65"/>
    <row r="4906" ht="24.9" customHeight="1" x14ac:dyDescent="0.65"/>
    <row r="4907" ht="24.9" customHeight="1" x14ac:dyDescent="0.65"/>
    <row r="4908" ht="24.9" customHeight="1" x14ac:dyDescent="0.65"/>
    <row r="4909" ht="24.9" customHeight="1" x14ac:dyDescent="0.65"/>
    <row r="4910" ht="24.9" customHeight="1" x14ac:dyDescent="0.65"/>
    <row r="4911" ht="24.9" customHeight="1" x14ac:dyDescent="0.65"/>
    <row r="4912" ht="24.9" customHeight="1" x14ac:dyDescent="0.65"/>
    <row r="4913" ht="24.9" customHeight="1" x14ac:dyDescent="0.65"/>
    <row r="4914" ht="24.9" customHeight="1" x14ac:dyDescent="0.65"/>
    <row r="4915" ht="24.9" customHeight="1" x14ac:dyDescent="0.65"/>
    <row r="4916" ht="24.9" customHeight="1" x14ac:dyDescent="0.65"/>
    <row r="4917" ht="24.9" customHeight="1" x14ac:dyDescent="0.65"/>
    <row r="4918" ht="24.9" customHeight="1" x14ac:dyDescent="0.65"/>
    <row r="4919" ht="24.9" customHeight="1" x14ac:dyDescent="0.65"/>
    <row r="4920" ht="24.9" customHeight="1" x14ac:dyDescent="0.65"/>
    <row r="4921" ht="24.9" customHeight="1" x14ac:dyDescent="0.65"/>
    <row r="4922" ht="24.9" customHeight="1" x14ac:dyDescent="0.65"/>
    <row r="4923" ht="24.9" customHeight="1" x14ac:dyDescent="0.65"/>
    <row r="4924" ht="24.9" customHeight="1" x14ac:dyDescent="0.65"/>
    <row r="4925" ht="24.9" customHeight="1" x14ac:dyDescent="0.65"/>
    <row r="4926" ht="24.9" customHeight="1" x14ac:dyDescent="0.65"/>
    <row r="4927" ht="24.9" customHeight="1" x14ac:dyDescent="0.65"/>
    <row r="4928" ht="24.9" customHeight="1" x14ac:dyDescent="0.65"/>
    <row r="4929" ht="24.9" customHeight="1" x14ac:dyDescent="0.65"/>
    <row r="4930" ht="24.9" customHeight="1" x14ac:dyDescent="0.65"/>
    <row r="4931" ht="24.9" customHeight="1" x14ac:dyDescent="0.65"/>
    <row r="4932" ht="24.9" customHeight="1" x14ac:dyDescent="0.65"/>
    <row r="4933" ht="24.9" customHeight="1" x14ac:dyDescent="0.65"/>
    <row r="4934" ht="24.9" customHeight="1" x14ac:dyDescent="0.65"/>
    <row r="4935" ht="24.9" customHeight="1" x14ac:dyDescent="0.65"/>
    <row r="4936" ht="24.9" customHeight="1" x14ac:dyDescent="0.65"/>
    <row r="4937" ht="24.9" customHeight="1" x14ac:dyDescent="0.65"/>
    <row r="4938" ht="24.9" customHeight="1" x14ac:dyDescent="0.65"/>
    <row r="4939" ht="24.9" customHeight="1" x14ac:dyDescent="0.65"/>
    <row r="4940" ht="24.9" customHeight="1" x14ac:dyDescent="0.65"/>
    <row r="4941" ht="24.9" customHeight="1" x14ac:dyDescent="0.65"/>
    <row r="4942" ht="24.9" customHeight="1" x14ac:dyDescent="0.65"/>
    <row r="4943" ht="24.9" customHeight="1" x14ac:dyDescent="0.65"/>
    <row r="4944" ht="24.9" customHeight="1" x14ac:dyDescent="0.65"/>
    <row r="4945" ht="24.9" customHeight="1" x14ac:dyDescent="0.65"/>
    <row r="4946" ht="24.9" customHeight="1" x14ac:dyDescent="0.65"/>
    <row r="4947" ht="24.9" customHeight="1" x14ac:dyDescent="0.65"/>
    <row r="4948" ht="24.9" customHeight="1" x14ac:dyDescent="0.65"/>
    <row r="4949" ht="24.9" customHeight="1" x14ac:dyDescent="0.65"/>
    <row r="4950" ht="24.9" customHeight="1" x14ac:dyDescent="0.65"/>
    <row r="4951" ht="24.9" customHeight="1" x14ac:dyDescent="0.65"/>
    <row r="4952" ht="24.9" customHeight="1" x14ac:dyDescent="0.65"/>
    <row r="4953" ht="24.9" customHeight="1" x14ac:dyDescent="0.65"/>
    <row r="4954" ht="24.9" customHeight="1" x14ac:dyDescent="0.65"/>
    <row r="4955" ht="24.9" customHeight="1" x14ac:dyDescent="0.65"/>
    <row r="4956" ht="24.9" customHeight="1" x14ac:dyDescent="0.65"/>
    <row r="4957" ht="24.9" customHeight="1" x14ac:dyDescent="0.65"/>
    <row r="4958" ht="24.9" customHeight="1" x14ac:dyDescent="0.65"/>
    <row r="4959" ht="24.9" customHeight="1" x14ac:dyDescent="0.65"/>
    <row r="4960" ht="24.9" customHeight="1" x14ac:dyDescent="0.65"/>
    <row r="4961" ht="24.9" customHeight="1" x14ac:dyDescent="0.65"/>
    <row r="4962" ht="24.9" customHeight="1" x14ac:dyDescent="0.65"/>
    <row r="4963" ht="24.9" customHeight="1" x14ac:dyDescent="0.65"/>
    <row r="4964" ht="24.9" customHeight="1" x14ac:dyDescent="0.65"/>
    <row r="4965" ht="24.9" customHeight="1" x14ac:dyDescent="0.65"/>
    <row r="4966" ht="24.9" customHeight="1" x14ac:dyDescent="0.65"/>
    <row r="4967" ht="24.9" customHeight="1" x14ac:dyDescent="0.65"/>
    <row r="4968" ht="24.9" customHeight="1" x14ac:dyDescent="0.65"/>
    <row r="4969" ht="24.9" customHeight="1" x14ac:dyDescent="0.65"/>
    <row r="4970" ht="24.9" customHeight="1" x14ac:dyDescent="0.65"/>
    <row r="4971" ht="24.9" customHeight="1" x14ac:dyDescent="0.65"/>
    <row r="4972" ht="24.9" customHeight="1" x14ac:dyDescent="0.65"/>
    <row r="4973" ht="24.9" customHeight="1" x14ac:dyDescent="0.65"/>
    <row r="4974" ht="24.9" customHeight="1" x14ac:dyDescent="0.65"/>
    <row r="4975" ht="24.9" customHeight="1" x14ac:dyDescent="0.65"/>
    <row r="4976" ht="24.9" customHeight="1" x14ac:dyDescent="0.65"/>
    <row r="4977" ht="24.9" customHeight="1" x14ac:dyDescent="0.65"/>
    <row r="4978" ht="24.9" customHeight="1" x14ac:dyDescent="0.65"/>
    <row r="4979" ht="24.9" customHeight="1" x14ac:dyDescent="0.65"/>
    <row r="4980" ht="24.9" customHeight="1" x14ac:dyDescent="0.65"/>
    <row r="4981" ht="24.9" customHeight="1" x14ac:dyDescent="0.65"/>
    <row r="4982" ht="24.9" customHeight="1" x14ac:dyDescent="0.65"/>
    <row r="4983" ht="24.9" customHeight="1" x14ac:dyDescent="0.65"/>
    <row r="4984" ht="24.9" customHeight="1" x14ac:dyDescent="0.65"/>
    <row r="4985" ht="24.9" customHeight="1" x14ac:dyDescent="0.65"/>
    <row r="4986" ht="24.9" customHeight="1" x14ac:dyDescent="0.65"/>
    <row r="4987" ht="24.9" customHeight="1" x14ac:dyDescent="0.65"/>
    <row r="4988" ht="24.9" customHeight="1" x14ac:dyDescent="0.65"/>
    <row r="4989" ht="24.9" customHeight="1" x14ac:dyDescent="0.65"/>
    <row r="4990" ht="24.9" customHeight="1" x14ac:dyDescent="0.65"/>
    <row r="4991" ht="24.9" customHeight="1" x14ac:dyDescent="0.65"/>
    <row r="4992" ht="24.9" customHeight="1" x14ac:dyDescent="0.65"/>
    <row r="4993" ht="24.9" customHeight="1" x14ac:dyDescent="0.65"/>
    <row r="4994" ht="24.9" customHeight="1" x14ac:dyDescent="0.65"/>
    <row r="4995" ht="24.9" customHeight="1" x14ac:dyDescent="0.65"/>
    <row r="4996" ht="24.9" customHeight="1" x14ac:dyDescent="0.65"/>
    <row r="4997" ht="24.9" customHeight="1" x14ac:dyDescent="0.65"/>
    <row r="4998" ht="24.9" customHeight="1" x14ac:dyDescent="0.65"/>
    <row r="4999" ht="24.9" customHeight="1" x14ac:dyDescent="0.65"/>
    <row r="5000" ht="24.9" customHeight="1" x14ac:dyDescent="0.65"/>
    <row r="5001" ht="24.9" customHeight="1" x14ac:dyDescent="0.65"/>
    <row r="5002" ht="24.9" customHeight="1" x14ac:dyDescent="0.65"/>
    <row r="5003" ht="24.9" customHeight="1" x14ac:dyDescent="0.65"/>
    <row r="5004" ht="24.9" customHeight="1" x14ac:dyDescent="0.65"/>
    <row r="5005" ht="24.9" customHeight="1" x14ac:dyDescent="0.65"/>
    <row r="5006" ht="24.9" customHeight="1" x14ac:dyDescent="0.65"/>
    <row r="5007" ht="24.9" customHeight="1" x14ac:dyDescent="0.65"/>
    <row r="5008" ht="24.9" customHeight="1" x14ac:dyDescent="0.65"/>
    <row r="5009" ht="24.9" customHeight="1" x14ac:dyDescent="0.65"/>
    <row r="5010" ht="24.9" customHeight="1" x14ac:dyDescent="0.65"/>
    <row r="5011" ht="24.9" customHeight="1" x14ac:dyDescent="0.65"/>
    <row r="5012" ht="24.9" customHeight="1" x14ac:dyDescent="0.65"/>
    <row r="5013" ht="24.9" customHeight="1" x14ac:dyDescent="0.65"/>
    <row r="5014" ht="24.9" customHeight="1" x14ac:dyDescent="0.65"/>
    <row r="5015" ht="24.9" customHeight="1" x14ac:dyDescent="0.65"/>
    <row r="5016" ht="24.9" customHeight="1" x14ac:dyDescent="0.65"/>
    <row r="5017" ht="24.9" customHeight="1" x14ac:dyDescent="0.65"/>
    <row r="5018" ht="24.9" customHeight="1" x14ac:dyDescent="0.65"/>
    <row r="5019" ht="24.9" customHeight="1" x14ac:dyDescent="0.65"/>
    <row r="5020" ht="24.9" customHeight="1" x14ac:dyDescent="0.65"/>
    <row r="5021" ht="24.9" customHeight="1" x14ac:dyDescent="0.65"/>
    <row r="5022" ht="24.9" customHeight="1" x14ac:dyDescent="0.65"/>
    <row r="5023" ht="24.9" customHeight="1" x14ac:dyDescent="0.65"/>
    <row r="5024" ht="24.9" customHeight="1" x14ac:dyDescent="0.65"/>
    <row r="5025" ht="24.9" customHeight="1" x14ac:dyDescent="0.65"/>
    <row r="5026" ht="24.9" customHeight="1" x14ac:dyDescent="0.65"/>
    <row r="5027" ht="24.9" customHeight="1" x14ac:dyDescent="0.65"/>
    <row r="5028" ht="24.9" customHeight="1" x14ac:dyDescent="0.65"/>
    <row r="5029" ht="24.9" customHeight="1" x14ac:dyDescent="0.65"/>
    <row r="5030" ht="24.9" customHeight="1" x14ac:dyDescent="0.65"/>
    <row r="5031" ht="24.9" customHeight="1" x14ac:dyDescent="0.65"/>
    <row r="5032" ht="24.9" customHeight="1" x14ac:dyDescent="0.65"/>
    <row r="5033" ht="24.9" customHeight="1" x14ac:dyDescent="0.65"/>
    <row r="5034" ht="24.9" customHeight="1" x14ac:dyDescent="0.65"/>
    <row r="5035" ht="24.9" customHeight="1" x14ac:dyDescent="0.65"/>
    <row r="5036" ht="24.9" customHeight="1" x14ac:dyDescent="0.65"/>
    <row r="5037" ht="24.9" customHeight="1" x14ac:dyDescent="0.65"/>
    <row r="5038" ht="24.9" customHeight="1" x14ac:dyDescent="0.65"/>
    <row r="5039" ht="24.9" customHeight="1" x14ac:dyDescent="0.65"/>
    <row r="5040" ht="24.9" customHeight="1" x14ac:dyDescent="0.65"/>
    <row r="5041" ht="24.9" customHeight="1" x14ac:dyDescent="0.65"/>
    <row r="5042" ht="24.9" customHeight="1" x14ac:dyDescent="0.65"/>
    <row r="5043" ht="24.9" customHeight="1" x14ac:dyDescent="0.65"/>
    <row r="5044" ht="24.9" customHeight="1" x14ac:dyDescent="0.65"/>
    <row r="5045" ht="24.9" customHeight="1" x14ac:dyDescent="0.65"/>
    <row r="5046" ht="24.9" customHeight="1" x14ac:dyDescent="0.65"/>
    <row r="5047" ht="24.9" customHeight="1" x14ac:dyDescent="0.65"/>
    <row r="5048" ht="24.9" customHeight="1" x14ac:dyDescent="0.65"/>
    <row r="5049" ht="24.9" customHeight="1" x14ac:dyDescent="0.65"/>
    <row r="5050" ht="24.9" customHeight="1" x14ac:dyDescent="0.65"/>
    <row r="5051" ht="24.9" customHeight="1" x14ac:dyDescent="0.65"/>
    <row r="5052" ht="24.9" customHeight="1" x14ac:dyDescent="0.65"/>
    <row r="5053" ht="24.9" customHeight="1" x14ac:dyDescent="0.65"/>
    <row r="5054" ht="24.9" customHeight="1" x14ac:dyDescent="0.65"/>
    <row r="5055" ht="24.9" customHeight="1" x14ac:dyDescent="0.65"/>
    <row r="5056" ht="24.9" customHeight="1" x14ac:dyDescent="0.65"/>
    <row r="5057" ht="24.9" customHeight="1" x14ac:dyDescent="0.65"/>
    <row r="5058" ht="24.9" customHeight="1" x14ac:dyDescent="0.65"/>
    <row r="5059" ht="24.9" customHeight="1" x14ac:dyDescent="0.65"/>
    <row r="5060" ht="24.9" customHeight="1" x14ac:dyDescent="0.65"/>
    <row r="5061" ht="24.9" customHeight="1" x14ac:dyDescent="0.65"/>
    <row r="5062" ht="24.9" customHeight="1" x14ac:dyDescent="0.65"/>
    <row r="5063" ht="24.9" customHeight="1" x14ac:dyDescent="0.65"/>
    <row r="5064" ht="24.9" customHeight="1" x14ac:dyDescent="0.65"/>
    <row r="5065" ht="24.9" customHeight="1" x14ac:dyDescent="0.65"/>
    <row r="5066" ht="24.9" customHeight="1" x14ac:dyDescent="0.65"/>
    <row r="5067" ht="24.9" customHeight="1" x14ac:dyDescent="0.65"/>
    <row r="5068" ht="24.9" customHeight="1" x14ac:dyDescent="0.65"/>
    <row r="5069" ht="24.9" customHeight="1" x14ac:dyDescent="0.65"/>
    <row r="5070" ht="24.9" customHeight="1" x14ac:dyDescent="0.65"/>
    <row r="5071" ht="24.9" customHeight="1" x14ac:dyDescent="0.65"/>
    <row r="5072" ht="24.9" customHeight="1" x14ac:dyDescent="0.65"/>
    <row r="5073" ht="24.9" customHeight="1" x14ac:dyDescent="0.65"/>
    <row r="5074" ht="24.9" customHeight="1" x14ac:dyDescent="0.65"/>
    <row r="5075" ht="24.9" customHeight="1" x14ac:dyDescent="0.65"/>
    <row r="5076" ht="24.9" customHeight="1" x14ac:dyDescent="0.65"/>
    <row r="5077" ht="24.9" customHeight="1" x14ac:dyDescent="0.65"/>
    <row r="5078" ht="24.9" customHeight="1" x14ac:dyDescent="0.65"/>
    <row r="5079" ht="24.9" customHeight="1" x14ac:dyDescent="0.65"/>
    <row r="5080" ht="24.9" customHeight="1" x14ac:dyDescent="0.65"/>
    <row r="5081" ht="24.9" customHeight="1" x14ac:dyDescent="0.65"/>
    <row r="5082" ht="24.9" customHeight="1" x14ac:dyDescent="0.65"/>
    <row r="5083" ht="24.9" customHeight="1" x14ac:dyDescent="0.65"/>
    <row r="5084" ht="24.9" customHeight="1" x14ac:dyDescent="0.65"/>
    <row r="5085" ht="24.9" customHeight="1" x14ac:dyDescent="0.65"/>
    <row r="5086" ht="24.9" customHeight="1" x14ac:dyDescent="0.65"/>
    <row r="5087" ht="24.9" customHeight="1" x14ac:dyDescent="0.65"/>
    <row r="5088" ht="24.9" customHeight="1" x14ac:dyDescent="0.65"/>
    <row r="5089" ht="24.9" customHeight="1" x14ac:dyDescent="0.65"/>
    <row r="5090" ht="24.9" customHeight="1" x14ac:dyDescent="0.65"/>
    <row r="5091" ht="24.9" customHeight="1" x14ac:dyDescent="0.65"/>
    <row r="5092" ht="24.9" customHeight="1" x14ac:dyDescent="0.65"/>
    <row r="5093" ht="24.9" customHeight="1" x14ac:dyDescent="0.65"/>
    <row r="5094" ht="24.9" customHeight="1" x14ac:dyDescent="0.65"/>
    <row r="5095" ht="24.9" customHeight="1" x14ac:dyDescent="0.65"/>
    <row r="5096" ht="24.9" customHeight="1" x14ac:dyDescent="0.65"/>
    <row r="5097" ht="24.9" customHeight="1" x14ac:dyDescent="0.65"/>
    <row r="5098" ht="24.9" customHeight="1" x14ac:dyDescent="0.65"/>
    <row r="5099" ht="24.9" customHeight="1" x14ac:dyDescent="0.65"/>
    <row r="5100" ht="24.9" customHeight="1" x14ac:dyDescent="0.65"/>
    <row r="5101" ht="24.9" customHeight="1" x14ac:dyDescent="0.65"/>
    <row r="5102" ht="24.9" customHeight="1" x14ac:dyDescent="0.65"/>
    <row r="5103" ht="24.9" customHeight="1" x14ac:dyDescent="0.65"/>
    <row r="5104" ht="24.9" customHeight="1" x14ac:dyDescent="0.65"/>
    <row r="5105" ht="24.9" customHeight="1" x14ac:dyDescent="0.65"/>
    <row r="5106" ht="24.9" customHeight="1" x14ac:dyDescent="0.65"/>
    <row r="5107" ht="24.9" customHeight="1" x14ac:dyDescent="0.65"/>
    <row r="5108" ht="24.9" customHeight="1" x14ac:dyDescent="0.65"/>
    <row r="5109" ht="24.9" customHeight="1" x14ac:dyDescent="0.65"/>
    <row r="5110" ht="24.9" customHeight="1" x14ac:dyDescent="0.65"/>
    <row r="5111" ht="24.9" customHeight="1" x14ac:dyDescent="0.65"/>
    <row r="5112" ht="24.9" customHeight="1" x14ac:dyDescent="0.65"/>
    <row r="5113" ht="24.9" customHeight="1" x14ac:dyDescent="0.65"/>
    <row r="5114" ht="24.9" customHeight="1" x14ac:dyDescent="0.65"/>
    <row r="5115" ht="24.9" customHeight="1" x14ac:dyDescent="0.65"/>
    <row r="5116" ht="24.9" customHeight="1" x14ac:dyDescent="0.65"/>
    <row r="5117" ht="24.9" customHeight="1" x14ac:dyDescent="0.65"/>
    <row r="5118" ht="24.9" customHeight="1" x14ac:dyDescent="0.65"/>
    <row r="5119" ht="24.9" customHeight="1" x14ac:dyDescent="0.65"/>
    <row r="5120" ht="24.9" customHeight="1" x14ac:dyDescent="0.65"/>
    <row r="5121" ht="24.9" customHeight="1" x14ac:dyDescent="0.65"/>
    <row r="5122" ht="24.9" customHeight="1" x14ac:dyDescent="0.65"/>
    <row r="5123" ht="24.9" customHeight="1" x14ac:dyDescent="0.65"/>
    <row r="5124" ht="24.9" customHeight="1" x14ac:dyDescent="0.65"/>
    <row r="5125" ht="24.9" customHeight="1" x14ac:dyDescent="0.65"/>
    <row r="5126" ht="24.9" customHeight="1" x14ac:dyDescent="0.65"/>
    <row r="5127" ht="24.9" customHeight="1" x14ac:dyDescent="0.65"/>
    <row r="5128" ht="24.9" customHeight="1" x14ac:dyDescent="0.65"/>
    <row r="5129" ht="24.9" customHeight="1" x14ac:dyDescent="0.65"/>
    <row r="5130" ht="24.9" customHeight="1" x14ac:dyDescent="0.65"/>
    <row r="5131" ht="24.9" customHeight="1" x14ac:dyDescent="0.65"/>
    <row r="5132" ht="24.9" customHeight="1" x14ac:dyDescent="0.65"/>
    <row r="5133" ht="24.9" customHeight="1" x14ac:dyDescent="0.65"/>
    <row r="5134" ht="24.9" customHeight="1" x14ac:dyDescent="0.65"/>
    <row r="5135" ht="24.9" customHeight="1" x14ac:dyDescent="0.65"/>
    <row r="5136" ht="24.9" customHeight="1" x14ac:dyDescent="0.65"/>
    <row r="5137" ht="24.9" customHeight="1" x14ac:dyDescent="0.65"/>
    <row r="5138" ht="24.9" customHeight="1" x14ac:dyDescent="0.65"/>
    <row r="5139" ht="24.9" customHeight="1" x14ac:dyDescent="0.65"/>
    <row r="5140" ht="24.9" customHeight="1" x14ac:dyDescent="0.65"/>
    <row r="5141" ht="24.9" customHeight="1" x14ac:dyDescent="0.65"/>
    <row r="5142" ht="24.9" customHeight="1" x14ac:dyDescent="0.65"/>
    <row r="5143" ht="24.9" customHeight="1" x14ac:dyDescent="0.65"/>
    <row r="5144" ht="24.9" customHeight="1" x14ac:dyDescent="0.65"/>
    <row r="5145" ht="24.9" customHeight="1" x14ac:dyDescent="0.65"/>
    <row r="5146" ht="24.9" customHeight="1" x14ac:dyDescent="0.65"/>
    <row r="5147" ht="24.9" customHeight="1" x14ac:dyDescent="0.65"/>
    <row r="5148" ht="24.9" customHeight="1" x14ac:dyDescent="0.65"/>
    <row r="5149" ht="24.9" customHeight="1" x14ac:dyDescent="0.65"/>
    <row r="5150" ht="24.9" customHeight="1" x14ac:dyDescent="0.65"/>
    <row r="5151" ht="24.9" customHeight="1" x14ac:dyDescent="0.65"/>
    <row r="5152" ht="24.9" customHeight="1" x14ac:dyDescent="0.65"/>
    <row r="5153" ht="24.9" customHeight="1" x14ac:dyDescent="0.65"/>
    <row r="5154" ht="24.9" customHeight="1" x14ac:dyDescent="0.65"/>
    <row r="5155" ht="24.9" customHeight="1" x14ac:dyDescent="0.65"/>
    <row r="5156" ht="24.9" customHeight="1" x14ac:dyDescent="0.65"/>
    <row r="5157" ht="24.9" customHeight="1" x14ac:dyDescent="0.65"/>
    <row r="5158" ht="24.9" customHeight="1" x14ac:dyDescent="0.65"/>
    <row r="5159" ht="24.9" customHeight="1" x14ac:dyDescent="0.65"/>
    <row r="5160" ht="24.9" customHeight="1" x14ac:dyDescent="0.65"/>
    <row r="5161" ht="24.9" customHeight="1" x14ac:dyDescent="0.65"/>
    <row r="5162" ht="24.9" customHeight="1" x14ac:dyDescent="0.65"/>
    <row r="5163" ht="24.9" customHeight="1" x14ac:dyDescent="0.65"/>
    <row r="5164" ht="24.9" customHeight="1" x14ac:dyDescent="0.65"/>
    <row r="5165" ht="24.9" customHeight="1" x14ac:dyDescent="0.65"/>
    <row r="5166" ht="24.9" customHeight="1" x14ac:dyDescent="0.65"/>
    <row r="5167" ht="24.9" customHeight="1" x14ac:dyDescent="0.65"/>
    <row r="5168" ht="24.9" customHeight="1" x14ac:dyDescent="0.65"/>
    <row r="5169" ht="24.9" customHeight="1" x14ac:dyDescent="0.65"/>
    <row r="5170" ht="24.9" customHeight="1" x14ac:dyDescent="0.65"/>
    <row r="5171" ht="24.9" customHeight="1" x14ac:dyDescent="0.65"/>
    <row r="5172" ht="24.9" customHeight="1" x14ac:dyDescent="0.65"/>
    <row r="5173" ht="24.9" customHeight="1" x14ac:dyDescent="0.65"/>
    <row r="5174" ht="24.9" customHeight="1" x14ac:dyDescent="0.65"/>
    <row r="5175" ht="24.9" customHeight="1" x14ac:dyDescent="0.65"/>
    <row r="5176" ht="24.9" customHeight="1" x14ac:dyDescent="0.65"/>
    <row r="5177" ht="24.9" customHeight="1" x14ac:dyDescent="0.65"/>
    <row r="5178" ht="24.9" customHeight="1" x14ac:dyDescent="0.65"/>
    <row r="5179" ht="24.9" customHeight="1" x14ac:dyDescent="0.65"/>
    <row r="5180" ht="24.9" customHeight="1" x14ac:dyDescent="0.65"/>
    <row r="5181" ht="24.9" customHeight="1" x14ac:dyDescent="0.65"/>
    <row r="5182" ht="24.9" customHeight="1" x14ac:dyDescent="0.65"/>
    <row r="5183" ht="24.9" customHeight="1" x14ac:dyDescent="0.65"/>
    <row r="5184" ht="24.9" customHeight="1" x14ac:dyDescent="0.65"/>
    <row r="5185" ht="24.9" customHeight="1" x14ac:dyDescent="0.65"/>
    <row r="5186" ht="24.9" customHeight="1" x14ac:dyDescent="0.65"/>
    <row r="5187" ht="24.9" customHeight="1" x14ac:dyDescent="0.65"/>
    <row r="5188" ht="24.9" customHeight="1" x14ac:dyDescent="0.65"/>
    <row r="5189" ht="24.9" customHeight="1" x14ac:dyDescent="0.65"/>
    <row r="5190" ht="24.9" customHeight="1" x14ac:dyDescent="0.65"/>
    <row r="5191" ht="24.9" customHeight="1" x14ac:dyDescent="0.65"/>
    <row r="5192" ht="24.9" customHeight="1" x14ac:dyDescent="0.65"/>
    <row r="5193" ht="24.9" customHeight="1" x14ac:dyDescent="0.65"/>
    <row r="5194" ht="24.9" customHeight="1" x14ac:dyDescent="0.65"/>
    <row r="5195" ht="24.9" customHeight="1" x14ac:dyDescent="0.65"/>
    <row r="5196" ht="24.9" customHeight="1" x14ac:dyDescent="0.65"/>
    <row r="5197" ht="24.9" customHeight="1" x14ac:dyDescent="0.65"/>
    <row r="5198" ht="24.9" customHeight="1" x14ac:dyDescent="0.65"/>
    <row r="5199" ht="24.9" customHeight="1" x14ac:dyDescent="0.65"/>
    <row r="5200" ht="24.9" customHeight="1" x14ac:dyDescent="0.65"/>
    <row r="5201" ht="24.9" customHeight="1" x14ac:dyDescent="0.65"/>
    <row r="5202" ht="24.9" customHeight="1" x14ac:dyDescent="0.65"/>
    <row r="5203" ht="24.9" customHeight="1" x14ac:dyDescent="0.65"/>
    <row r="5204" ht="24.9" customHeight="1" x14ac:dyDescent="0.65"/>
    <row r="5205" ht="24.9" customHeight="1" x14ac:dyDescent="0.65"/>
    <row r="5206" ht="24.9" customHeight="1" x14ac:dyDescent="0.65"/>
    <row r="5207" ht="24.9" customHeight="1" x14ac:dyDescent="0.65"/>
    <row r="5208" ht="24.9" customHeight="1" x14ac:dyDescent="0.65"/>
    <row r="5209" ht="24.9" customHeight="1" x14ac:dyDescent="0.65"/>
    <row r="5210" ht="24.9" customHeight="1" x14ac:dyDescent="0.65"/>
    <row r="5211" ht="24.9" customHeight="1" x14ac:dyDescent="0.65"/>
    <row r="5212" ht="24.9" customHeight="1" x14ac:dyDescent="0.65"/>
    <row r="5213" ht="24.9" customHeight="1" x14ac:dyDescent="0.65"/>
    <row r="5214" ht="24.9" customHeight="1" x14ac:dyDescent="0.65"/>
    <row r="5215" ht="24.9" customHeight="1" x14ac:dyDescent="0.65"/>
    <row r="5216" ht="24.9" customHeight="1" x14ac:dyDescent="0.65"/>
    <row r="5217" ht="24.9" customHeight="1" x14ac:dyDescent="0.65"/>
    <row r="5218" ht="24.9" customHeight="1" x14ac:dyDescent="0.65"/>
    <row r="5219" ht="24.9" customHeight="1" x14ac:dyDescent="0.65"/>
    <row r="5220" ht="24.9" customHeight="1" x14ac:dyDescent="0.65"/>
    <row r="5221" ht="24.9" customHeight="1" x14ac:dyDescent="0.65"/>
    <row r="5222" ht="24.9" customHeight="1" x14ac:dyDescent="0.65"/>
    <row r="5223" ht="24.9" customHeight="1" x14ac:dyDescent="0.65"/>
    <row r="5224" ht="24.9" customHeight="1" x14ac:dyDescent="0.65"/>
    <row r="5225" ht="24.9" customHeight="1" x14ac:dyDescent="0.65"/>
    <row r="5226" ht="24.9" customHeight="1" x14ac:dyDescent="0.65"/>
    <row r="5227" ht="24.9" customHeight="1" x14ac:dyDescent="0.65"/>
    <row r="5228" ht="24.9" customHeight="1" x14ac:dyDescent="0.65"/>
    <row r="5229" ht="24.9" customHeight="1" x14ac:dyDescent="0.65"/>
    <row r="5230" ht="24.9" customHeight="1" x14ac:dyDescent="0.65"/>
    <row r="5231" ht="24.9" customHeight="1" x14ac:dyDescent="0.65"/>
    <row r="5232" ht="24.9" customHeight="1" x14ac:dyDescent="0.65"/>
    <row r="5233" ht="24.9" customHeight="1" x14ac:dyDescent="0.65"/>
    <row r="5234" ht="24.9" customHeight="1" x14ac:dyDescent="0.65"/>
    <row r="5235" ht="24.9" customHeight="1" x14ac:dyDescent="0.65"/>
    <row r="5236" ht="24.9" customHeight="1" x14ac:dyDescent="0.65"/>
    <row r="5237" ht="24.9" customHeight="1" x14ac:dyDescent="0.65"/>
    <row r="5238" ht="24.9" customHeight="1" x14ac:dyDescent="0.65"/>
    <row r="5239" ht="24.9" customHeight="1" x14ac:dyDescent="0.65"/>
    <row r="5240" ht="24.9" customHeight="1" x14ac:dyDescent="0.65"/>
    <row r="5241" ht="24.9" customHeight="1" x14ac:dyDescent="0.65"/>
    <row r="5242" ht="24.9" customHeight="1" x14ac:dyDescent="0.65"/>
    <row r="5243" ht="24.9" customHeight="1" x14ac:dyDescent="0.65"/>
    <row r="5244" ht="24.9" customHeight="1" x14ac:dyDescent="0.65"/>
    <row r="5245" ht="24.9" customHeight="1" x14ac:dyDescent="0.65"/>
    <row r="5246" ht="24.9" customHeight="1" x14ac:dyDescent="0.65"/>
    <row r="5247" ht="24.9" customHeight="1" x14ac:dyDescent="0.65"/>
    <row r="5248" ht="24.9" customHeight="1" x14ac:dyDescent="0.65"/>
    <row r="5249" ht="24.9" customHeight="1" x14ac:dyDescent="0.65"/>
    <row r="5250" ht="24.9" customHeight="1" x14ac:dyDescent="0.65"/>
    <row r="5251" ht="24.9" customHeight="1" x14ac:dyDescent="0.65"/>
    <row r="5252" ht="24.9" customHeight="1" x14ac:dyDescent="0.65"/>
    <row r="5253" ht="24.9" customHeight="1" x14ac:dyDescent="0.65"/>
    <row r="5254" ht="24.9" customHeight="1" x14ac:dyDescent="0.65"/>
    <row r="5255" ht="24.9" customHeight="1" x14ac:dyDescent="0.65"/>
    <row r="5256" ht="24.9" customHeight="1" x14ac:dyDescent="0.65"/>
    <row r="5257" ht="24.9" customHeight="1" x14ac:dyDescent="0.65"/>
    <row r="5258" ht="24.9" customHeight="1" x14ac:dyDescent="0.65"/>
    <row r="5259" ht="24.9" customHeight="1" x14ac:dyDescent="0.65"/>
    <row r="5260" ht="24.9" customHeight="1" x14ac:dyDescent="0.65"/>
    <row r="5261" ht="24.9" customHeight="1" x14ac:dyDescent="0.65"/>
    <row r="5262" ht="24.9" customHeight="1" x14ac:dyDescent="0.65"/>
    <row r="5263" ht="24.9" customHeight="1" x14ac:dyDescent="0.65"/>
    <row r="5264" ht="24.9" customHeight="1" x14ac:dyDescent="0.65"/>
    <row r="5265" ht="24.9" customHeight="1" x14ac:dyDescent="0.65"/>
    <row r="5266" ht="24.9" customHeight="1" x14ac:dyDescent="0.65"/>
    <row r="5267" ht="24.9" customHeight="1" x14ac:dyDescent="0.65"/>
    <row r="5268" ht="24.9" customHeight="1" x14ac:dyDescent="0.65"/>
    <row r="5269" ht="24.9" customHeight="1" x14ac:dyDescent="0.65"/>
    <row r="5270" ht="24.9" customHeight="1" x14ac:dyDescent="0.65"/>
    <row r="5271" ht="24.9" customHeight="1" x14ac:dyDescent="0.65"/>
    <row r="5272" ht="24.9" customHeight="1" x14ac:dyDescent="0.65"/>
    <row r="5273" ht="24.9" customHeight="1" x14ac:dyDescent="0.65"/>
    <row r="5274" ht="24.9" customHeight="1" x14ac:dyDescent="0.65"/>
    <row r="5275" ht="24.9" customHeight="1" x14ac:dyDescent="0.65"/>
    <row r="5276" ht="24.9" customHeight="1" x14ac:dyDescent="0.65"/>
    <row r="5277" ht="24.9" customHeight="1" x14ac:dyDescent="0.65"/>
    <row r="5278" ht="24.9" customHeight="1" x14ac:dyDescent="0.65"/>
    <row r="5279" ht="24.9" customHeight="1" x14ac:dyDescent="0.65"/>
    <row r="5280" ht="24.9" customHeight="1" x14ac:dyDescent="0.65"/>
    <row r="5281" ht="24.9" customHeight="1" x14ac:dyDescent="0.65"/>
    <row r="5282" ht="24.9" customHeight="1" x14ac:dyDescent="0.65"/>
    <row r="5283" ht="24.9" customHeight="1" x14ac:dyDescent="0.65"/>
    <row r="5284" ht="24.9" customHeight="1" x14ac:dyDescent="0.65"/>
    <row r="5285" ht="24.9" customHeight="1" x14ac:dyDescent="0.65"/>
    <row r="5286" ht="24.9" customHeight="1" x14ac:dyDescent="0.65"/>
    <row r="5287" ht="24.9" customHeight="1" x14ac:dyDescent="0.65"/>
    <row r="5288" ht="24.9" customHeight="1" x14ac:dyDescent="0.65"/>
    <row r="5289" ht="24.9" customHeight="1" x14ac:dyDescent="0.65"/>
    <row r="5290" ht="24.9" customHeight="1" x14ac:dyDescent="0.65"/>
    <row r="5291" ht="24.9" customHeight="1" x14ac:dyDescent="0.65"/>
    <row r="5292" ht="24.9" customHeight="1" x14ac:dyDescent="0.65"/>
    <row r="5293" ht="24.9" customHeight="1" x14ac:dyDescent="0.65"/>
    <row r="5294" ht="24.9" customHeight="1" x14ac:dyDescent="0.65"/>
    <row r="5295" ht="24.9" customHeight="1" x14ac:dyDescent="0.65"/>
    <row r="5296" ht="24.9" customHeight="1" x14ac:dyDescent="0.65"/>
    <row r="5297" ht="24.9" customHeight="1" x14ac:dyDescent="0.65"/>
    <row r="5298" ht="24.9" customHeight="1" x14ac:dyDescent="0.65"/>
    <row r="5299" ht="24.9" customHeight="1" x14ac:dyDescent="0.65"/>
    <row r="5300" ht="24.9" customHeight="1" x14ac:dyDescent="0.65"/>
    <row r="5301" ht="24.9" customHeight="1" x14ac:dyDescent="0.65"/>
    <row r="5302" ht="24.9" customHeight="1" x14ac:dyDescent="0.65"/>
    <row r="5303" ht="24.9" customHeight="1" x14ac:dyDescent="0.65"/>
    <row r="5304" ht="24.9" customHeight="1" x14ac:dyDescent="0.65"/>
    <row r="5305" ht="24.9" customHeight="1" x14ac:dyDescent="0.65"/>
    <row r="5306" ht="24.9" customHeight="1" x14ac:dyDescent="0.65"/>
    <row r="5307" ht="24.9" customHeight="1" x14ac:dyDescent="0.65"/>
    <row r="5308" ht="24.9" customHeight="1" x14ac:dyDescent="0.65"/>
    <row r="5309" ht="24.9" customHeight="1" x14ac:dyDescent="0.65"/>
    <row r="5310" ht="24.9" customHeight="1" x14ac:dyDescent="0.65"/>
    <row r="5311" ht="24.9" customHeight="1" x14ac:dyDescent="0.65"/>
    <row r="5312" ht="24.9" customHeight="1" x14ac:dyDescent="0.65"/>
    <row r="5313" ht="24.9" customHeight="1" x14ac:dyDescent="0.65"/>
    <row r="5314" ht="24.9" customHeight="1" x14ac:dyDescent="0.65"/>
    <row r="5315" ht="24.9" customHeight="1" x14ac:dyDescent="0.65"/>
    <row r="5316" ht="24.9" customHeight="1" x14ac:dyDescent="0.65"/>
    <row r="5317" ht="24.9" customHeight="1" x14ac:dyDescent="0.65"/>
    <row r="5318" ht="24.9" customHeight="1" x14ac:dyDescent="0.65"/>
    <row r="5319" ht="24.9" customHeight="1" x14ac:dyDescent="0.65"/>
    <row r="5320" ht="24.9" customHeight="1" x14ac:dyDescent="0.65"/>
    <row r="5321" ht="24.9" customHeight="1" x14ac:dyDescent="0.65"/>
    <row r="5322" ht="24.9" customHeight="1" x14ac:dyDescent="0.65"/>
    <row r="5323" ht="24.9" customHeight="1" x14ac:dyDescent="0.65"/>
    <row r="5324" ht="24.9" customHeight="1" x14ac:dyDescent="0.65"/>
    <row r="5325" ht="24.9" customHeight="1" x14ac:dyDescent="0.65"/>
    <row r="5326" ht="24.9" customHeight="1" x14ac:dyDescent="0.65"/>
    <row r="5327" ht="24.9" customHeight="1" x14ac:dyDescent="0.65"/>
    <row r="5328" ht="24.9" customHeight="1" x14ac:dyDescent="0.65"/>
    <row r="5329" ht="24.9" customHeight="1" x14ac:dyDescent="0.65"/>
    <row r="5330" ht="24.9" customHeight="1" x14ac:dyDescent="0.65"/>
    <row r="5331" ht="24.9" customHeight="1" x14ac:dyDescent="0.65"/>
    <row r="5332" ht="24.9" customHeight="1" x14ac:dyDescent="0.65"/>
    <row r="5333" ht="24.9" customHeight="1" x14ac:dyDescent="0.65"/>
    <row r="5334" ht="24.9" customHeight="1" x14ac:dyDescent="0.65"/>
    <row r="5335" ht="24.9" customHeight="1" x14ac:dyDescent="0.65"/>
    <row r="5336" ht="24.9" customHeight="1" x14ac:dyDescent="0.65"/>
    <row r="5337" ht="24.9" customHeight="1" x14ac:dyDescent="0.65"/>
    <row r="5338" ht="24.9" customHeight="1" x14ac:dyDescent="0.65"/>
    <row r="5339" ht="24.9" customHeight="1" x14ac:dyDescent="0.65"/>
    <row r="5340" ht="24.9" customHeight="1" x14ac:dyDescent="0.65"/>
    <row r="5341" ht="24.9" customHeight="1" x14ac:dyDescent="0.65"/>
    <row r="5342" ht="24.9" customHeight="1" x14ac:dyDescent="0.65"/>
    <row r="5343" ht="24.9" customHeight="1" x14ac:dyDescent="0.65"/>
    <row r="5344" ht="24.9" customHeight="1" x14ac:dyDescent="0.65"/>
    <row r="5345" ht="24.9" customHeight="1" x14ac:dyDescent="0.65"/>
    <row r="5346" ht="24.9" customHeight="1" x14ac:dyDescent="0.65"/>
    <row r="5347" ht="24.9" customHeight="1" x14ac:dyDescent="0.65"/>
    <row r="5348" ht="24.9" customHeight="1" x14ac:dyDescent="0.65"/>
    <row r="5349" ht="24.9" customHeight="1" x14ac:dyDescent="0.65"/>
    <row r="5350" ht="24.9" customHeight="1" x14ac:dyDescent="0.65"/>
    <row r="5351" ht="24.9" customHeight="1" x14ac:dyDescent="0.65"/>
    <row r="5352" ht="24.9" customHeight="1" x14ac:dyDescent="0.65"/>
    <row r="5353" ht="24.9" customHeight="1" x14ac:dyDescent="0.65"/>
    <row r="5354" ht="24.9" customHeight="1" x14ac:dyDescent="0.65"/>
    <row r="5355" ht="24.9" customHeight="1" x14ac:dyDescent="0.65"/>
    <row r="5356" ht="24.9" customHeight="1" x14ac:dyDescent="0.65"/>
    <row r="5357" ht="24.9" customHeight="1" x14ac:dyDescent="0.65"/>
    <row r="5358" ht="24.9" customHeight="1" x14ac:dyDescent="0.65"/>
    <row r="5359" ht="24.9" customHeight="1" x14ac:dyDescent="0.65"/>
    <row r="5360" ht="24.9" customHeight="1" x14ac:dyDescent="0.65"/>
    <row r="5361" ht="24.9" customHeight="1" x14ac:dyDescent="0.65"/>
    <row r="5362" ht="24.9" customHeight="1" x14ac:dyDescent="0.65"/>
    <row r="5363" ht="24.9" customHeight="1" x14ac:dyDescent="0.65"/>
    <row r="5364" ht="24.9" customHeight="1" x14ac:dyDescent="0.65"/>
    <row r="5365" ht="24.9" customHeight="1" x14ac:dyDescent="0.65"/>
    <row r="5366" ht="24.9" customHeight="1" x14ac:dyDescent="0.65"/>
    <row r="5367" ht="24.9" customHeight="1" x14ac:dyDescent="0.65"/>
    <row r="5368" ht="24.9" customHeight="1" x14ac:dyDescent="0.65"/>
    <row r="5369" ht="24.9" customHeight="1" x14ac:dyDescent="0.65"/>
    <row r="5370" ht="24.9" customHeight="1" x14ac:dyDescent="0.65"/>
    <row r="5371" ht="24.9" customHeight="1" x14ac:dyDescent="0.65"/>
    <row r="5372" ht="24.9" customHeight="1" x14ac:dyDescent="0.65"/>
    <row r="5373" ht="24.9" customHeight="1" x14ac:dyDescent="0.65"/>
    <row r="5374" ht="24.9" customHeight="1" x14ac:dyDescent="0.65"/>
    <row r="5375" ht="24.9" customHeight="1" x14ac:dyDescent="0.65"/>
    <row r="5376" ht="24.9" customHeight="1" x14ac:dyDescent="0.65"/>
    <row r="5377" ht="24.9" customHeight="1" x14ac:dyDescent="0.65"/>
    <row r="5378" ht="24.9" customHeight="1" x14ac:dyDescent="0.65"/>
    <row r="5379" ht="24.9" customHeight="1" x14ac:dyDescent="0.65"/>
    <row r="5380" ht="24.9" customHeight="1" x14ac:dyDescent="0.65"/>
    <row r="5381" ht="24.9" customHeight="1" x14ac:dyDescent="0.65"/>
    <row r="5382" ht="24.9" customHeight="1" x14ac:dyDescent="0.65"/>
    <row r="5383" ht="24.9" customHeight="1" x14ac:dyDescent="0.65"/>
    <row r="5384" ht="24.9" customHeight="1" x14ac:dyDescent="0.65"/>
    <row r="5385" ht="24.9" customHeight="1" x14ac:dyDescent="0.65"/>
    <row r="5386" ht="24.9" customHeight="1" x14ac:dyDescent="0.65"/>
    <row r="5387" ht="24.9" customHeight="1" x14ac:dyDescent="0.65"/>
    <row r="5388" ht="24.9" customHeight="1" x14ac:dyDescent="0.65"/>
    <row r="5389" ht="24.9" customHeight="1" x14ac:dyDescent="0.65"/>
    <row r="5390" ht="24.9" customHeight="1" x14ac:dyDescent="0.65"/>
    <row r="5391" ht="24.9" customHeight="1" x14ac:dyDescent="0.65"/>
    <row r="5392" ht="24.9" customHeight="1" x14ac:dyDescent="0.65"/>
    <row r="5393" ht="24.9" customHeight="1" x14ac:dyDescent="0.65"/>
    <row r="5394" ht="24.9" customHeight="1" x14ac:dyDescent="0.65"/>
    <row r="5395" ht="24.9" customHeight="1" x14ac:dyDescent="0.65"/>
    <row r="5396" ht="24.9" customHeight="1" x14ac:dyDescent="0.65"/>
    <row r="5397" ht="24.9" customHeight="1" x14ac:dyDescent="0.65"/>
    <row r="5398" ht="24.9" customHeight="1" x14ac:dyDescent="0.65"/>
    <row r="5399" ht="24.9" customHeight="1" x14ac:dyDescent="0.65"/>
    <row r="5400" ht="24.9" customHeight="1" x14ac:dyDescent="0.65"/>
    <row r="5401" ht="24.9" customHeight="1" x14ac:dyDescent="0.65"/>
    <row r="5402" ht="24.9" customHeight="1" x14ac:dyDescent="0.65"/>
    <row r="5403" ht="24.9" customHeight="1" x14ac:dyDescent="0.65"/>
    <row r="5404" ht="24.9" customHeight="1" x14ac:dyDescent="0.65"/>
    <row r="5405" ht="24.9" customHeight="1" x14ac:dyDescent="0.65"/>
    <row r="5406" ht="24.9" customHeight="1" x14ac:dyDescent="0.65"/>
    <row r="5407" ht="24.9" customHeight="1" x14ac:dyDescent="0.65"/>
    <row r="5408" ht="24.9" customHeight="1" x14ac:dyDescent="0.65"/>
    <row r="5409" ht="24.9" customHeight="1" x14ac:dyDescent="0.65"/>
    <row r="5410" ht="24.9" customHeight="1" x14ac:dyDescent="0.65"/>
    <row r="5411" ht="24.9" customHeight="1" x14ac:dyDescent="0.65"/>
    <row r="5412" ht="24.9" customHeight="1" x14ac:dyDescent="0.65"/>
    <row r="5413" ht="24.9" customHeight="1" x14ac:dyDescent="0.65"/>
    <row r="5414" ht="24.9" customHeight="1" x14ac:dyDescent="0.65"/>
    <row r="5415" ht="24.9" customHeight="1" x14ac:dyDescent="0.65"/>
    <row r="5416" ht="24.9" customHeight="1" x14ac:dyDescent="0.65"/>
    <row r="5417" ht="24.9" customHeight="1" x14ac:dyDescent="0.65"/>
    <row r="5418" ht="24.9" customHeight="1" x14ac:dyDescent="0.65"/>
    <row r="5419" ht="24.9" customHeight="1" x14ac:dyDescent="0.65"/>
    <row r="5420" ht="24.9" customHeight="1" x14ac:dyDescent="0.65"/>
    <row r="5421" ht="24.9" customHeight="1" x14ac:dyDescent="0.65"/>
    <row r="5422" ht="24.9" customHeight="1" x14ac:dyDescent="0.65"/>
    <row r="5423" ht="24.9" customHeight="1" x14ac:dyDescent="0.65"/>
    <row r="5424" ht="24.9" customHeight="1" x14ac:dyDescent="0.65"/>
    <row r="5425" ht="24.9" customHeight="1" x14ac:dyDescent="0.65"/>
    <row r="5426" ht="24.9" customHeight="1" x14ac:dyDescent="0.65"/>
    <row r="5427" ht="24.9" customHeight="1" x14ac:dyDescent="0.65"/>
    <row r="5428" ht="24.9" customHeight="1" x14ac:dyDescent="0.65"/>
    <row r="5429" ht="24.9" customHeight="1" x14ac:dyDescent="0.65"/>
    <row r="5430" ht="24.9" customHeight="1" x14ac:dyDescent="0.65"/>
    <row r="5431" ht="24.9" customHeight="1" x14ac:dyDescent="0.65"/>
    <row r="5432" ht="24.9" customHeight="1" x14ac:dyDescent="0.65"/>
    <row r="5433" ht="24.9" customHeight="1" x14ac:dyDescent="0.65"/>
    <row r="5434" ht="24.9" customHeight="1" x14ac:dyDescent="0.65"/>
    <row r="5435" ht="24.9" customHeight="1" x14ac:dyDescent="0.65"/>
    <row r="5436" ht="24.9" customHeight="1" x14ac:dyDescent="0.65"/>
    <row r="5437" ht="24.9" customHeight="1" x14ac:dyDescent="0.65"/>
    <row r="5438" ht="24.9" customHeight="1" x14ac:dyDescent="0.65"/>
    <row r="5439" ht="24.9" customHeight="1" x14ac:dyDescent="0.65"/>
    <row r="5440" ht="24.9" customHeight="1" x14ac:dyDescent="0.65"/>
    <row r="5441" ht="24.9" customHeight="1" x14ac:dyDescent="0.65"/>
    <row r="5442" ht="24.9" customHeight="1" x14ac:dyDescent="0.65"/>
    <row r="5443" ht="24.9" customHeight="1" x14ac:dyDescent="0.65"/>
    <row r="5444" ht="24.9" customHeight="1" x14ac:dyDescent="0.65"/>
    <row r="5445" ht="24.9" customHeight="1" x14ac:dyDescent="0.65"/>
    <row r="5446" ht="24.9" customHeight="1" x14ac:dyDescent="0.65"/>
    <row r="5447" ht="24.9" customHeight="1" x14ac:dyDescent="0.65"/>
    <row r="5448" ht="24.9" customHeight="1" x14ac:dyDescent="0.65"/>
    <row r="5449" ht="24.9" customHeight="1" x14ac:dyDescent="0.65"/>
    <row r="5450" ht="24.9" customHeight="1" x14ac:dyDescent="0.65"/>
    <row r="5451" ht="24.9" customHeight="1" x14ac:dyDescent="0.65"/>
    <row r="5452" ht="24.9" customHeight="1" x14ac:dyDescent="0.65"/>
    <row r="5453" ht="24.9" customHeight="1" x14ac:dyDescent="0.65"/>
    <row r="5454" ht="24.9" customHeight="1" x14ac:dyDescent="0.65"/>
    <row r="5455" ht="24.9" customHeight="1" x14ac:dyDescent="0.65"/>
    <row r="5456" ht="24.9" customHeight="1" x14ac:dyDescent="0.65"/>
    <row r="5457" ht="24.9" customHeight="1" x14ac:dyDescent="0.65"/>
    <row r="5458" ht="24.9" customHeight="1" x14ac:dyDescent="0.65"/>
    <row r="5459" ht="24.9" customHeight="1" x14ac:dyDescent="0.65"/>
    <row r="5460" ht="24.9" customHeight="1" x14ac:dyDescent="0.65"/>
    <row r="5461" ht="24.9" customHeight="1" x14ac:dyDescent="0.65"/>
    <row r="5462" ht="24.9" customHeight="1" x14ac:dyDescent="0.65"/>
    <row r="5463" ht="24.9" customHeight="1" x14ac:dyDescent="0.65"/>
    <row r="5464" ht="24.9" customHeight="1" x14ac:dyDescent="0.65"/>
    <row r="5465" ht="24.9" customHeight="1" x14ac:dyDescent="0.65"/>
    <row r="5466" ht="24.9" customHeight="1" x14ac:dyDescent="0.65"/>
    <row r="5467" ht="24.9" customHeight="1" x14ac:dyDescent="0.65"/>
    <row r="5468" ht="24.9" customHeight="1" x14ac:dyDescent="0.65"/>
    <row r="5469" ht="24.9" customHeight="1" x14ac:dyDescent="0.65"/>
    <row r="5470" ht="24.9" customHeight="1" x14ac:dyDescent="0.65"/>
    <row r="5471" ht="24.9" customHeight="1" x14ac:dyDescent="0.65"/>
    <row r="5472" ht="24.9" customHeight="1" x14ac:dyDescent="0.65"/>
    <row r="5473" ht="24.9" customHeight="1" x14ac:dyDescent="0.65"/>
    <row r="5474" ht="24.9" customHeight="1" x14ac:dyDescent="0.65"/>
    <row r="5475" ht="24.9" customHeight="1" x14ac:dyDescent="0.65"/>
    <row r="5476" ht="24.9" customHeight="1" x14ac:dyDescent="0.65"/>
    <row r="5477" ht="24.9" customHeight="1" x14ac:dyDescent="0.65"/>
    <row r="5478" ht="24.9" customHeight="1" x14ac:dyDescent="0.65"/>
    <row r="5479" ht="24.9" customHeight="1" x14ac:dyDescent="0.65"/>
    <row r="5480" ht="24.9" customHeight="1" x14ac:dyDescent="0.65"/>
    <row r="5481" ht="24.9" customHeight="1" x14ac:dyDescent="0.65"/>
    <row r="5482" ht="24.9" customHeight="1" x14ac:dyDescent="0.65"/>
    <row r="5483" ht="24.9" customHeight="1" x14ac:dyDescent="0.65"/>
    <row r="5484" ht="24.9" customHeight="1" x14ac:dyDescent="0.65"/>
    <row r="5485" ht="24.9" customHeight="1" x14ac:dyDescent="0.65"/>
    <row r="5486" ht="24.9" customHeight="1" x14ac:dyDescent="0.65"/>
    <row r="5487" ht="24.9" customHeight="1" x14ac:dyDescent="0.65"/>
    <row r="5488" ht="24.9" customHeight="1" x14ac:dyDescent="0.65"/>
    <row r="5489" ht="24.9" customHeight="1" x14ac:dyDescent="0.65"/>
    <row r="5490" ht="24.9" customHeight="1" x14ac:dyDescent="0.65"/>
    <row r="5491" ht="24.9" customHeight="1" x14ac:dyDescent="0.65"/>
    <row r="5492" ht="24.9" customHeight="1" x14ac:dyDescent="0.65"/>
    <row r="5493" ht="24.9" customHeight="1" x14ac:dyDescent="0.65"/>
    <row r="5494" ht="24.9" customHeight="1" x14ac:dyDescent="0.65"/>
    <row r="5495" ht="24.9" customHeight="1" x14ac:dyDescent="0.65"/>
    <row r="5496" ht="24.9" customHeight="1" x14ac:dyDescent="0.65"/>
    <row r="5497" ht="24.9" customHeight="1" x14ac:dyDescent="0.65"/>
    <row r="5498" ht="24.9" customHeight="1" x14ac:dyDescent="0.65"/>
    <row r="5499" ht="24.9" customHeight="1" x14ac:dyDescent="0.65"/>
    <row r="5500" ht="24.9" customHeight="1" x14ac:dyDescent="0.65"/>
    <row r="5501" ht="24.9" customHeight="1" x14ac:dyDescent="0.65"/>
    <row r="5502" ht="24.9" customHeight="1" x14ac:dyDescent="0.65"/>
    <row r="5503" ht="24.9" customHeight="1" x14ac:dyDescent="0.65"/>
    <row r="5504" ht="24.9" customHeight="1" x14ac:dyDescent="0.65"/>
    <row r="5505" ht="24.9" customHeight="1" x14ac:dyDescent="0.65"/>
    <row r="5506" ht="24.9" customHeight="1" x14ac:dyDescent="0.65"/>
    <row r="5507" ht="24.9" customHeight="1" x14ac:dyDescent="0.65"/>
    <row r="5508" ht="24.9" customHeight="1" x14ac:dyDescent="0.65"/>
    <row r="5509" ht="24.9" customHeight="1" x14ac:dyDescent="0.65"/>
    <row r="5510" ht="24.9" customHeight="1" x14ac:dyDescent="0.65"/>
    <row r="5511" ht="24.9" customHeight="1" x14ac:dyDescent="0.65"/>
    <row r="5512" ht="24.9" customHeight="1" x14ac:dyDescent="0.65"/>
    <row r="5513" ht="24.9" customHeight="1" x14ac:dyDescent="0.65"/>
    <row r="5514" ht="24.9" customHeight="1" x14ac:dyDescent="0.65"/>
    <row r="5515" ht="24.9" customHeight="1" x14ac:dyDescent="0.65"/>
    <row r="5516" ht="24.9" customHeight="1" x14ac:dyDescent="0.65"/>
    <row r="5517" ht="24.9" customHeight="1" x14ac:dyDescent="0.65"/>
    <row r="5518" ht="24.9" customHeight="1" x14ac:dyDescent="0.65"/>
    <row r="5519" ht="24.9" customHeight="1" x14ac:dyDescent="0.65"/>
    <row r="5520" ht="24.9" customHeight="1" x14ac:dyDescent="0.65"/>
    <row r="5521" ht="24.9" customHeight="1" x14ac:dyDescent="0.65"/>
    <row r="5522" ht="24.9" customHeight="1" x14ac:dyDescent="0.65"/>
    <row r="5523" ht="24.9" customHeight="1" x14ac:dyDescent="0.65"/>
    <row r="5524" ht="24.9" customHeight="1" x14ac:dyDescent="0.65"/>
    <row r="5525" ht="24.9" customHeight="1" x14ac:dyDescent="0.65"/>
    <row r="5526" ht="24.9" customHeight="1" x14ac:dyDescent="0.65"/>
    <row r="5527" ht="24.9" customHeight="1" x14ac:dyDescent="0.65"/>
    <row r="5528" ht="24.9" customHeight="1" x14ac:dyDescent="0.65"/>
    <row r="5529" ht="24.9" customHeight="1" x14ac:dyDescent="0.65"/>
    <row r="5530" ht="24.9" customHeight="1" x14ac:dyDescent="0.65"/>
    <row r="5531" ht="24.9" customHeight="1" x14ac:dyDescent="0.65"/>
    <row r="5532" ht="24.9" customHeight="1" x14ac:dyDescent="0.65"/>
    <row r="5533" ht="24.9" customHeight="1" x14ac:dyDescent="0.65"/>
    <row r="5534" ht="24.9" customHeight="1" x14ac:dyDescent="0.65"/>
    <row r="5535" ht="24.9" customHeight="1" x14ac:dyDescent="0.65"/>
    <row r="5536" ht="24.9" customHeight="1" x14ac:dyDescent="0.65"/>
    <row r="5537" ht="24.9" customHeight="1" x14ac:dyDescent="0.65"/>
    <row r="5538" ht="24.9" customHeight="1" x14ac:dyDescent="0.65"/>
    <row r="5539" ht="24.9" customHeight="1" x14ac:dyDescent="0.65"/>
    <row r="5540" ht="24.9" customHeight="1" x14ac:dyDescent="0.65"/>
    <row r="5541" ht="24.9" customHeight="1" x14ac:dyDescent="0.65"/>
    <row r="5542" ht="24.9" customHeight="1" x14ac:dyDescent="0.65"/>
    <row r="5543" ht="24.9" customHeight="1" x14ac:dyDescent="0.65"/>
    <row r="5544" ht="24.9" customHeight="1" x14ac:dyDescent="0.65"/>
    <row r="5545" ht="24.9" customHeight="1" x14ac:dyDescent="0.65"/>
    <row r="5546" ht="24.9" customHeight="1" x14ac:dyDescent="0.65"/>
    <row r="5547" ht="24.9" customHeight="1" x14ac:dyDescent="0.65"/>
    <row r="5548" ht="24.9" customHeight="1" x14ac:dyDescent="0.65"/>
    <row r="5549" ht="24.9" customHeight="1" x14ac:dyDescent="0.65"/>
    <row r="5550" ht="24.9" customHeight="1" x14ac:dyDescent="0.65"/>
    <row r="5551" ht="24.9" customHeight="1" x14ac:dyDescent="0.65"/>
    <row r="5552" ht="24.9" customHeight="1" x14ac:dyDescent="0.65"/>
    <row r="5553" ht="24.9" customHeight="1" x14ac:dyDescent="0.65"/>
    <row r="5554" ht="24.9" customHeight="1" x14ac:dyDescent="0.65"/>
    <row r="5555" ht="24.9" customHeight="1" x14ac:dyDescent="0.65"/>
    <row r="5556" ht="24.9" customHeight="1" x14ac:dyDescent="0.65"/>
    <row r="5557" ht="24.9" customHeight="1" x14ac:dyDescent="0.65"/>
    <row r="5558" ht="24.9" customHeight="1" x14ac:dyDescent="0.65"/>
    <row r="5559" ht="24.9" customHeight="1" x14ac:dyDescent="0.65"/>
    <row r="5560" ht="24.9" customHeight="1" x14ac:dyDescent="0.65"/>
    <row r="5561" ht="24.9" customHeight="1" x14ac:dyDescent="0.65"/>
    <row r="5562" ht="24.9" customHeight="1" x14ac:dyDescent="0.65"/>
    <row r="5563" ht="24.9" customHeight="1" x14ac:dyDescent="0.65"/>
    <row r="5564" ht="24.9" customHeight="1" x14ac:dyDescent="0.65"/>
    <row r="5565" ht="24.9" customHeight="1" x14ac:dyDescent="0.65"/>
    <row r="5566" ht="24.9" customHeight="1" x14ac:dyDescent="0.65"/>
    <row r="5567" ht="24.9" customHeight="1" x14ac:dyDescent="0.65"/>
    <row r="5568" ht="24.9" customHeight="1" x14ac:dyDescent="0.65"/>
    <row r="5569" ht="24.9" customHeight="1" x14ac:dyDescent="0.65"/>
    <row r="5570" ht="24.9" customHeight="1" x14ac:dyDescent="0.65"/>
    <row r="5571" ht="24.9" customHeight="1" x14ac:dyDescent="0.65"/>
    <row r="5572" ht="24.9" customHeight="1" x14ac:dyDescent="0.65"/>
    <row r="5573" ht="24.9" customHeight="1" x14ac:dyDescent="0.65"/>
    <row r="5574" ht="24.9" customHeight="1" x14ac:dyDescent="0.65"/>
    <row r="5575" ht="24.9" customHeight="1" x14ac:dyDescent="0.65"/>
    <row r="5576" ht="24.9" customHeight="1" x14ac:dyDescent="0.65"/>
    <row r="5577" ht="24.9" customHeight="1" x14ac:dyDescent="0.65"/>
    <row r="5578" ht="24.9" customHeight="1" x14ac:dyDescent="0.65"/>
    <row r="5579" ht="24.9" customHeight="1" x14ac:dyDescent="0.65"/>
    <row r="5580" ht="24.9" customHeight="1" x14ac:dyDescent="0.65"/>
    <row r="5581" ht="24.9" customHeight="1" x14ac:dyDescent="0.65"/>
    <row r="5582" ht="24.9" customHeight="1" x14ac:dyDescent="0.65"/>
    <row r="5583" ht="24.9" customHeight="1" x14ac:dyDescent="0.65"/>
    <row r="5584" ht="24.9" customHeight="1" x14ac:dyDescent="0.65"/>
    <row r="5585" ht="24.9" customHeight="1" x14ac:dyDescent="0.65"/>
    <row r="5586" ht="24.9" customHeight="1" x14ac:dyDescent="0.65"/>
    <row r="5587" ht="24.9" customHeight="1" x14ac:dyDescent="0.65"/>
    <row r="5588" ht="24.9" customHeight="1" x14ac:dyDescent="0.65"/>
    <row r="5589" ht="24.9" customHeight="1" x14ac:dyDescent="0.65"/>
    <row r="5590" ht="24.9" customHeight="1" x14ac:dyDescent="0.65"/>
    <row r="5591" ht="24.9" customHeight="1" x14ac:dyDescent="0.65"/>
    <row r="5592" ht="24.9" customHeight="1" x14ac:dyDescent="0.65"/>
    <row r="5593" ht="24.9" customHeight="1" x14ac:dyDescent="0.65"/>
    <row r="5594" ht="24.9" customHeight="1" x14ac:dyDescent="0.65"/>
    <row r="5595" ht="24.9" customHeight="1" x14ac:dyDescent="0.65"/>
    <row r="5596" ht="24.9" customHeight="1" x14ac:dyDescent="0.65"/>
    <row r="5597" ht="24.9" customHeight="1" x14ac:dyDescent="0.65"/>
    <row r="5598" ht="24.9" customHeight="1" x14ac:dyDescent="0.65"/>
    <row r="5599" ht="24.9" customHeight="1" x14ac:dyDescent="0.65"/>
    <row r="5600" ht="24.9" customHeight="1" x14ac:dyDescent="0.65"/>
    <row r="5601" ht="24.9" customHeight="1" x14ac:dyDescent="0.65"/>
    <row r="5602" ht="24.9" customHeight="1" x14ac:dyDescent="0.65"/>
    <row r="5603" ht="24.9" customHeight="1" x14ac:dyDescent="0.65"/>
    <row r="5604" ht="24.9" customHeight="1" x14ac:dyDescent="0.65"/>
    <row r="5605" ht="24.9" customHeight="1" x14ac:dyDescent="0.65"/>
    <row r="5606" ht="24.9" customHeight="1" x14ac:dyDescent="0.65"/>
    <row r="5607" ht="24.9" customHeight="1" x14ac:dyDescent="0.65"/>
    <row r="5608" ht="24.9" customHeight="1" x14ac:dyDescent="0.65"/>
    <row r="5609" ht="24.9" customHeight="1" x14ac:dyDescent="0.65"/>
    <row r="5610" ht="24.9" customHeight="1" x14ac:dyDescent="0.65"/>
    <row r="5611" ht="24.9" customHeight="1" x14ac:dyDescent="0.65"/>
    <row r="5612" ht="24.9" customHeight="1" x14ac:dyDescent="0.65"/>
    <row r="5613" ht="24.9" customHeight="1" x14ac:dyDescent="0.65"/>
    <row r="5614" ht="24.9" customHeight="1" x14ac:dyDescent="0.65"/>
    <row r="5615" ht="24.9" customHeight="1" x14ac:dyDescent="0.65"/>
    <row r="5616" ht="24.9" customHeight="1" x14ac:dyDescent="0.65"/>
    <row r="5617" ht="24.9" customHeight="1" x14ac:dyDescent="0.65"/>
    <row r="5618" ht="24.9" customHeight="1" x14ac:dyDescent="0.65"/>
    <row r="5619" ht="24.9" customHeight="1" x14ac:dyDescent="0.65"/>
    <row r="5620" ht="24.9" customHeight="1" x14ac:dyDescent="0.65"/>
    <row r="5621" ht="24.9" customHeight="1" x14ac:dyDescent="0.65"/>
    <row r="5622" ht="24.9" customHeight="1" x14ac:dyDescent="0.65"/>
    <row r="5623" ht="24.9" customHeight="1" x14ac:dyDescent="0.65"/>
    <row r="5624" ht="24.9" customHeight="1" x14ac:dyDescent="0.65"/>
    <row r="5625" ht="24.9" customHeight="1" x14ac:dyDescent="0.65"/>
    <row r="5626" ht="24.9" customHeight="1" x14ac:dyDescent="0.65"/>
    <row r="5627" ht="24.9" customHeight="1" x14ac:dyDescent="0.65"/>
    <row r="5628" ht="24.9" customHeight="1" x14ac:dyDescent="0.65"/>
    <row r="5629" ht="24.9" customHeight="1" x14ac:dyDescent="0.65"/>
    <row r="5630" ht="24.9" customHeight="1" x14ac:dyDescent="0.65"/>
    <row r="5631" ht="24.9" customHeight="1" x14ac:dyDescent="0.65"/>
    <row r="5632" ht="24.9" customHeight="1" x14ac:dyDescent="0.65"/>
    <row r="5633" ht="24.9" customHeight="1" x14ac:dyDescent="0.65"/>
    <row r="5634" ht="24.9" customHeight="1" x14ac:dyDescent="0.65"/>
    <row r="5635" ht="24.9" customHeight="1" x14ac:dyDescent="0.65"/>
    <row r="5636" ht="24.9" customHeight="1" x14ac:dyDescent="0.65"/>
    <row r="5637" ht="24.9" customHeight="1" x14ac:dyDescent="0.65"/>
    <row r="5638" ht="24.9" customHeight="1" x14ac:dyDescent="0.65"/>
    <row r="5639" ht="24.9" customHeight="1" x14ac:dyDescent="0.65"/>
    <row r="5640" ht="24.9" customHeight="1" x14ac:dyDescent="0.65"/>
    <row r="5641" ht="24.9" customHeight="1" x14ac:dyDescent="0.65"/>
    <row r="5642" ht="24.9" customHeight="1" x14ac:dyDescent="0.65"/>
    <row r="5643" ht="24.9" customHeight="1" x14ac:dyDescent="0.65"/>
    <row r="5644" ht="24.9" customHeight="1" x14ac:dyDescent="0.65"/>
    <row r="5645" ht="24.9" customHeight="1" x14ac:dyDescent="0.65"/>
    <row r="5646" ht="24.9" customHeight="1" x14ac:dyDescent="0.65"/>
    <row r="5647" ht="24.9" customHeight="1" x14ac:dyDescent="0.65"/>
    <row r="5648" ht="24.9" customHeight="1" x14ac:dyDescent="0.65"/>
    <row r="5649" ht="24.9" customHeight="1" x14ac:dyDescent="0.65"/>
    <row r="5650" ht="24.9" customHeight="1" x14ac:dyDescent="0.65"/>
    <row r="5651" ht="24.9" customHeight="1" x14ac:dyDescent="0.65"/>
    <row r="5652" ht="24.9" customHeight="1" x14ac:dyDescent="0.65"/>
    <row r="5653" ht="24.9" customHeight="1" x14ac:dyDescent="0.65"/>
    <row r="5654" ht="24.9" customHeight="1" x14ac:dyDescent="0.65"/>
    <row r="5655" ht="24.9" customHeight="1" x14ac:dyDescent="0.65"/>
    <row r="5656" ht="24.9" customHeight="1" x14ac:dyDescent="0.65"/>
    <row r="5657" ht="24.9" customHeight="1" x14ac:dyDescent="0.65"/>
    <row r="5658" ht="24.9" customHeight="1" x14ac:dyDescent="0.65"/>
    <row r="5659" ht="24.9" customHeight="1" x14ac:dyDescent="0.65"/>
    <row r="5660" ht="24.9" customHeight="1" x14ac:dyDescent="0.65"/>
    <row r="5661" ht="24.9" customHeight="1" x14ac:dyDescent="0.65"/>
    <row r="5662" ht="24.9" customHeight="1" x14ac:dyDescent="0.65"/>
    <row r="5663" ht="24.9" customHeight="1" x14ac:dyDescent="0.65"/>
    <row r="5664" ht="24.9" customHeight="1" x14ac:dyDescent="0.65"/>
    <row r="5665" ht="24.9" customHeight="1" x14ac:dyDescent="0.65"/>
    <row r="5666" ht="24.9" customHeight="1" x14ac:dyDescent="0.65"/>
    <row r="5667" ht="24.9" customHeight="1" x14ac:dyDescent="0.65"/>
    <row r="5668" ht="24.9" customHeight="1" x14ac:dyDescent="0.65"/>
    <row r="5669" ht="24.9" customHeight="1" x14ac:dyDescent="0.65"/>
    <row r="5670" ht="24.9" customHeight="1" x14ac:dyDescent="0.65"/>
    <row r="5671" ht="24.9" customHeight="1" x14ac:dyDescent="0.65"/>
    <row r="5672" ht="24.9" customHeight="1" x14ac:dyDescent="0.65"/>
    <row r="5673" ht="24.9" customHeight="1" x14ac:dyDescent="0.65"/>
    <row r="5674" ht="24.9" customHeight="1" x14ac:dyDescent="0.65"/>
    <row r="5675" ht="24.9" customHeight="1" x14ac:dyDescent="0.65"/>
    <row r="5676" ht="24.9" customHeight="1" x14ac:dyDescent="0.65"/>
    <row r="5677" ht="24.9" customHeight="1" x14ac:dyDescent="0.65"/>
    <row r="5678" ht="24.9" customHeight="1" x14ac:dyDescent="0.65"/>
    <row r="5679" ht="24.9" customHeight="1" x14ac:dyDescent="0.65"/>
    <row r="5680" ht="24.9" customHeight="1" x14ac:dyDescent="0.65"/>
    <row r="5681" ht="24.9" customHeight="1" x14ac:dyDescent="0.65"/>
    <row r="5682" ht="24.9" customHeight="1" x14ac:dyDescent="0.65"/>
    <row r="5683" ht="24.9" customHeight="1" x14ac:dyDescent="0.65"/>
    <row r="5684" ht="24.9" customHeight="1" x14ac:dyDescent="0.65"/>
    <row r="5685" ht="24.9" customHeight="1" x14ac:dyDescent="0.65"/>
    <row r="5686" ht="24.9" customHeight="1" x14ac:dyDescent="0.65"/>
    <row r="5687" ht="24.9" customHeight="1" x14ac:dyDescent="0.65"/>
    <row r="5688" ht="24.9" customHeight="1" x14ac:dyDescent="0.65"/>
    <row r="5689" ht="24.9" customHeight="1" x14ac:dyDescent="0.65"/>
    <row r="5690" ht="24.9" customHeight="1" x14ac:dyDescent="0.65"/>
    <row r="5691" ht="24.9" customHeight="1" x14ac:dyDescent="0.65"/>
    <row r="5692" ht="24.9" customHeight="1" x14ac:dyDescent="0.65"/>
    <row r="5693" ht="24.9" customHeight="1" x14ac:dyDescent="0.65"/>
    <row r="5694" ht="24.9" customHeight="1" x14ac:dyDescent="0.65"/>
    <row r="5695" ht="24.9" customHeight="1" x14ac:dyDescent="0.65"/>
    <row r="5696" ht="24.9" customHeight="1" x14ac:dyDescent="0.65"/>
    <row r="5697" ht="24.9" customHeight="1" x14ac:dyDescent="0.65"/>
    <row r="5698" ht="24.9" customHeight="1" x14ac:dyDescent="0.65"/>
    <row r="5699" ht="24.9" customHeight="1" x14ac:dyDescent="0.65"/>
    <row r="5700" ht="24.9" customHeight="1" x14ac:dyDescent="0.65"/>
    <row r="5701" ht="24.9" customHeight="1" x14ac:dyDescent="0.65"/>
    <row r="5702" ht="24.9" customHeight="1" x14ac:dyDescent="0.65"/>
    <row r="5703" ht="24.9" customHeight="1" x14ac:dyDescent="0.65"/>
    <row r="5704" ht="24.9" customHeight="1" x14ac:dyDescent="0.65"/>
    <row r="5705" ht="24.9" customHeight="1" x14ac:dyDescent="0.65"/>
    <row r="5706" ht="24.9" customHeight="1" x14ac:dyDescent="0.65"/>
    <row r="5707" ht="24.9" customHeight="1" x14ac:dyDescent="0.65"/>
    <row r="5708" ht="24.9" customHeight="1" x14ac:dyDescent="0.65"/>
    <row r="5709" ht="24.9" customHeight="1" x14ac:dyDescent="0.65"/>
    <row r="5710" ht="24.9" customHeight="1" x14ac:dyDescent="0.65"/>
    <row r="5711" ht="24.9" customHeight="1" x14ac:dyDescent="0.65"/>
    <row r="5712" ht="24.9" customHeight="1" x14ac:dyDescent="0.65"/>
    <row r="5713" ht="24.9" customHeight="1" x14ac:dyDescent="0.65"/>
    <row r="5714" ht="24.9" customHeight="1" x14ac:dyDescent="0.65"/>
    <row r="5715" ht="24.9" customHeight="1" x14ac:dyDescent="0.65"/>
    <row r="5716" ht="24.9" customHeight="1" x14ac:dyDescent="0.65"/>
    <row r="5717" ht="24.9" customHeight="1" x14ac:dyDescent="0.65"/>
    <row r="5718" ht="24.9" customHeight="1" x14ac:dyDescent="0.65"/>
    <row r="5719" ht="24.9" customHeight="1" x14ac:dyDescent="0.65"/>
    <row r="5720" ht="24.9" customHeight="1" x14ac:dyDescent="0.65"/>
    <row r="5721" ht="24.9" customHeight="1" x14ac:dyDescent="0.65"/>
    <row r="5722" ht="24.9" customHeight="1" x14ac:dyDescent="0.65"/>
    <row r="5723" ht="24.9" customHeight="1" x14ac:dyDescent="0.65"/>
    <row r="5724" ht="24.9" customHeight="1" x14ac:dyDescent="0.65"/>
    <row r="5725" ht="24.9" customHeight="1" x14ac:dyDescent="0.65"/>
    <row r="5726" ht="24.9" customHeight="1" x14ac:dyDescent="0.65"/>
    <row r="5727" ht="24.9" customHeight="1" x14ac:dyDescent="0.65"/>
    <row r="5728" ht="24.9" customHeight="1" x14ac:dyDescent="0.65"/>
    <row r="5729" ht="24.9" customHeight="1" x14ac:dyDescent="0.65"/>
    <row r="5730" ht="24.9" customHeight="1" x14ac:dyDescent="0.65"/>
    <row r="5731" ht="24.9" customHeight="1" x14ac:dyDescent="0.65"/>
    <row r="5732" ht="24.9" customHeight="1" x14ac:dyDescent="0.65"/>
    <row r="5733" ht="24.9" customHeight="1" x14ac:dyDescent="0.65"/>
    <row r="5734" ht="24.9" customHeight="1" x14ac:dyDescent="0.65"/>
    <row r="5735" ht="24.9" customHeight="1" x14ac:dyDescent="0.65"/>
    <row r="5736" ht="24.9" customHeight="1" x14ac:dyDescent="0.65"/>
    <row r="5737" ht="24.9" customHeight="1" x14ac:dyDescent="0.65"/>
    <row r="5738" ht="24.9" customHeight="1" x14ac:dyDescent="0.65"/>
    <row r="5739" ht="24.9" customHeight="1" x14ac:dyDescent="0.65"/>
    <row r="5740" ht="24.9" customHeight="1" x14ac:dyDescent="0.65"/>
    <row r="5741" ht="24.9" customHeight="1" x14ac:dyDescent="0.65"/>
    <row r="5742" ht="24.9" customHeight="1" x14ac:dyDescent="0.65"/>
    <row r="5743" ht="24.9" customHeight="1" x14ac:dyDescent="0.65"/>
    <row r="5744" ht="24.9" customHeight="1" x14ac:dyDescent="0.65"/>
    <row r="5745" ht="24.9" customHeight="1" x14ac:dyDescent="0.65"/>
    <row r="5746" ht="24.9" customHeight="1" x14ac:dyDescent="0.65"/>
    <row r="5747" ht="24.9" customHeight="1" x14ac:dyDescent="0.65"/>
    <row r="5748" ht="24.9" customHeight="1" x14ac:dyDescent="0.65"/>
    <row r="5749" ht="24.9" customHeight="1" x14ac:dyDescent="0.65"/>
    <row r="5750" ht="24.9" customHeight="1" x14ac:dyDescent="0.65"/>
    <row r="5751" ht="24.9" customHeight="1" x14ac:dyDescent="0.65"/>
    <row r="5752" ht="24.9" customHeight="1" x14ac:dyDescent="0.65"/>
    <row r="5753" ht="24.9" customHeight="1" x14ac:dyDescent="0.65"/>
    <row r="5754" ht="24.9" customHeight="1" x14ac:dyDescent="0.65"/>
    <row r="5755" ht="24.9" customHeight="1" x14ac:dyDescent="0.65"/>
    <row r="5756" ht="24.9" customHeight="1" x14ac:dyDescent="0.65"/>
    <row r="5757" ht="24.9" customHeight="1" x14ac:dyDescent="0.65"/>
    <row r="5758" ht="24.9" customHeight="1" x14ac:dyDescent="0.65"/>
    <row r="5759" ht="24.9" customHeight="1" x14ac:dyDescent="0.65"/>
    <row r="5760" ht="24.9" customHeight="1" x14ac:dyDescent="0.65"/>
    <row r="5761" ht="24.9" customHeight="1" x14ac:dyDescent="0.65"/>
    <row r="5762" ht="24.9" customHeight="1" x14ac:dyDescent="0.65"/>
    <row r="5763" ht="24.9" customHeight="1" x14ac:dyDescent="0.65"/>
    <row r="5764" ht="24.9" customHeight="1" x14ac:dyDescent="0.65"/>
    <row r="5765" ht="24.9" customHeight="1" x14ac:dyDescent="0.65"/>
    <row r="5766" ht="24.9" customHeight="1" x14ac:dyDescent="0.65"/>
    <row r="5767" ht="24.9" customHeight="1" x14ac:dyDescent="0.65"/>
    <row r="5768" ht="24.9" customHeight="1" x14ac:dyDescent="0.65"/>
    <row r="5769" ht="24.9" customHeight="1" x14ac:dyDescent="0.65"/>
    <row r="5770" ht="24.9" customHeight="1" x14ac:dyDescent="0.65"/>
    <row r="5771" ht="24.9" customHeight="1" x14ac:dyDescent="0.65"/>
    <row r="5772" ht="24.9" customHeight="1" x14ac:dyDescent="0.65"/>
    <row r="5773" ht="24.9" customHeight="1" x14ac:dyDescent="0.65"/>
    <row r="5774" ht="24.9" customHeight="1" x14ac:dyDescent="0.65"/>
    <row r="5775" ht="24.9" customHeight="1" x14ac:dyDescent="0.65"/>
    <row r="5776" ht="24.9" customHeight="1" x14ac:dyDescent="0.65"/>
    <row r="5777" ht="24.9" customHeight="1" x14ac:dyDescent="0.65"/>
    <row r="5778" ht="24.9" customHeight="1" x14ac:dyDescent="0.65"/>
    <row r="5779" ht="24.9" customHeight="1" x14ac:dyDescent="0.65"/>
    <row r="5780" ht="24.9" customHeight="1" x14ac:dyDescent="0.65"/>
    <row r="5781" ht="24.9" customHeight="1" x14ac:dyDescent="0.65"/>
    <row r="5782" ht="24.9" customHeight="1" x14ac:dyDescent="0.65"/>
    <row r="5783" ht="24.9" customHeight="1" x14ac:dyDescent="0.65"/>
    <row r="5784" ht="24.9" customHeight="1" x14ac:dyDescent="0.65"/>
    <row r="5785" ht="24.9" customHeight="1" x14ac:dyDescent="0.65"/>
    <row r="5786" ht="24.9" customHeight="1" x14ac:dyDescent="0.65"/>
    <row r="5787" ht="24.9" customHeight="1" x14ac:dyDescent="0.65"/>
    <row r="5788" ht="24.9" customHeight="1" x14ac:dyDescent="0.65"/>
    <row r="5789" ht="24.9" customHeight="1" x14ac:dyDescent="0.65"/>
    <row r="5790" ht="24.9" customHeight="1" x14ac:dyDescent="0.65"/>
    <row r="5791" ht="24.9" customHeight="1" x14ac:dyDescent="0.65"/>
    <row r="5792" ht="24.9" customHeight="1" x14ac:dyDescent="0.65"/>
    <row r="5793" ht="24.9" customHeight="1" x14ac:dyDescent="0.65"/>
    <row r="5794" ht="24.9" customHeight="1" x14ac:dyDescent="0.65"/>
    <row r="5795" ht="24.9" customHeight="1" x14ac:dyDescent="0.65"/>
    <row r="5796" ht="24.9" customHeight="1" x14ac:dyDescent="0.65"/>
    <row r="5797" ht="24.9" customHeight="1" x14ac:dyDescent="0.65"/>
    <row r="5798" ht="24.9" customHeight="1" x14ac:dyDescent="0.65"/>
    <row r="5799" ht="24.9" customHeight="1" x14ac:dyDescent="0.65"/>
    <row r="5800" ht="24.9" customHeight="1" x14ac:dyDescent="0.65"/>
    <row r="5801" ht="24.9" customHeight="1" x14ac:dyDescent="0.65"/>
    <row r="5802" ht="24.9" customHeight="1" x14ac:dyDescent="0.65"/>
    <row r="5803" ht="24.9" customHeight="1" x14ac:dyDescent="0.65"/>
    <row r="5804" ht="24.9" customHeight="1" x14ac:dyDescent="0.65"/>
    <row r="5805" ht="24.9" customHeight="1" x14ac:dyDescent="0.65"/>
    <row r="5806" ht="24.9" customHeight="1" x14ac:dyDescent="0.65"/>
    <row r="5807" ht="24.9" customHeight="1" x14ac:dyDescent="0.65"/>
    <row r="5808" ht="24.9" customHeight="1" x14ac:dyDescent="0.65"/>
    <row r="5809" ht="24.9" customHeight="1" x14ac:dyDescent="0.65"/>
    <row r="5810" ht="24.9" customHeight="1" x14ac:dyDescent="0.65"/>
    <row r="5811" ht="24.9" customHeight="1" x14ac:dyDescent="0.65"/>
    <row r="5812" ht="24.9" customHeight="1" x14ac:dyDescent="0.65"/>
    <row r="5813" ht="24.9" customHeight="1" x14ac:dyDescent="0.65"/>
    <row r="5814" ht="24.9" customHeight="1" x14ac:dyDescent="0.65"/>
    <row r="5815" ht="24.9" customHeight="1" x14ac:dyDescent="0.65"/>
    <row r="5816" ht="24.9" customHeight="1" x14ac:dyDescent="0.65"/>
    <row r="5817" ht="24.9" customHeight="1" x14ac:dyDescent="0.65"/>
    <row r="5818" ht="24.9" customHeight="1" x14ac:dyDescent="0.65"/>
    <row r="5819" ht="24.9" customHeight="1" x14ac:dyDescent="0.65"/>
    <row r="5820" ht="24.9" customHeight="1" x14ac:dyDescent="0.65"/>
    <row r="5821" ht="24.9" customHeight="1" x14ac:dyDescent="0.65"/>
    <row r="5822" ht="24.9" customHeight="1" x14ac:dyDescent="0.65"/>
    <row r="5823" ht="24.9" customHeight="1" x14ac:dyDescent="0.65"/>
    <row r="5824" ht="24.9" customHeight="1" x14ac:dyDescent="0.65"/>
    <row r="5825" ht="24.9" customHeight="1" x14ac:dyDescent="0.65"/>
    <row r="5826" ht="24.9" customHeight="1" x14ac:dyDescent="0.65"/>
    <row r="5827" ht="24.9" customHeight="1" x14ac:dyDescent="0.65"/>
    <row r="5828" ht="24.9" customHeight="1" x14ac:dyDescent="0.65"/>
    <row r="5829" ht="24.9" customHeight="1" x14ac:dyDescent="0.65"/>
    <row r="5830" ht="24.9" customHeight="1" x14ac:dyDescent="0.65"/>
    <row r="5831" ht="24.9" customHeight="1" x14ac:dyDescent="0.65"/>
    <row r="5832" ht="24.9" customHeight="1" x14ac:dyDescent="0.65"/>
    <row r="5833" ht="24.9" customHeight="1" x14ac:dyDescent="0.65"/>
    <row r="5834" ht="24.9" customHeight="1" x14ac:dyDescent="0.65"/>
    <row r="5835" ht="24.9" customHeight="1" x14ac:dyDescent="0.65"/>
    <row r="5836" ht="24.9" customHeight="1" x14ac:dyDescent="0.65"/>
    <row r="5837" ht="24.9" customHeight="1" x14ac:dyDescent="0.65"/>
    <row r="5838" ht="24.9" customHeight="1" x14ac:dyDescent="0.65"/>
    <row r="5839" ht="24.9" customHeight="1" x14ac:dyDescent="0.65"/>
    <row r="5840" ht="24.9" customHeight="1" x14ac:dyDescent="0.65"/>
    <row r="5841" ht="24.9" customHeight="1" x14ac:dyDescent="0.65"/>
    <row r="5842" ht="24.9" customHeight="1" x14ac:dyDescent="0.65"/>
    <row r="5843" ht="24.9" customHeight="1" x14ac:dyDescent="0.65"/>
    <row r="5844" ht="24.9" customHeight="1" x14ac:dyDescent="0.65"/>
    <row r="5845" ht="24.9" customHeight="1" x14ac:dyDescent="0.65"/>
    <row r="5846" ht="24.9" customHeight="1" x14ac:dyDescent="0.65"/>
    <row r="5847" ht="24.9" customHeight="1" x14ac:dyDescent="0.65"/>
    <row r="5848" ht="24.9" customHeight="1" x14ac:dyDescent="0.65"/>
    <row r="5849" ht="24.9" customHeight="1" x14ac:dyDescent="0.65"/>
    <row r="5850" ht="24.9" customHeight="1" x14ac:dyDescent="0.65"/>
    <row r="5851" ht="24.9" customHeight="1" x14ac:dyDescent="0.65"/>
    <row r="5852" ht="24.9" customHeight="1" x14ac:dyDescent="0.65"/>
    <row r="5853" ht="24.9" customHeight="1" x14ac:dyDescent="0.65"/>
    <row r="5854" ht="24.9" customHeight="1" x14ac:dyDescent="0.65"/>
    <row r="5855" ht="24.9" customHeight="1" x14ac:dyDescent="0.65"/>
    <row r="5856" ht="24.9" customHeight="1" x14ac:dyDescent="0.65"/>
    <row r="5857" ht="24.9" customHeight="1" x14ac:dyDescent="0.65"/>
    <row r="5858" ht="24.9" customHeight="1" x14ac:dyDescent="0.65"/>
    <row r="5859" ht="24.9" customHeight="1" x14ac:dyDescent="0.65"/>
    <row r="5860" ht="24.9" customHeight="1" x14ac:dyDescent="0.65"/>
    <row r="5861" ht="24.9" customHeight="1" x14ac:dyDescent="0.65"/>
    <row r="5862" ht="24.9" customHeight="1" x14ac:dyDescent="0.65"/>
    <row r="5863" ht="24.9" customHeight="1" x14ac:dyDescent="0.65"/>
    <row r="5864" ht="24.9" customHeight="1" x14ac:dyDescent="0.65"/>
    <row r="5865" ht="24.9" customHeight="1" x14ac:dyDescent="0.65"/>
    <row r="5866" ht="24.9" customHeight="1" x14ac:dyDescent="0.65"/>
    <row r="5867" ht="24.9" customHeight="1" x14ac:dyDescent="0.65"/>
    <row r="5868" ht="24.9" customHeight="1" x14ac:dyDescent="0.65"/>
    <row r="5869" ht="24.9" customHeight="1" x14ac:dyDescent="0.65"/>
    <row r="5870" ht="24.9" customHeight="1" x14ac:dyDescent="0.65"/>
    <row r="5871" ht="24.9" customHeight="1" x14ac:dyDescent="0.65"/>
    <row r="5872" ht="24.9" customHeight="1" x14ac:dyDescent="0.65"/>
    <row r="5873" ht="24.9" customHeight="1" x14ac:dyDescent="0.65"/>
    <row r="5874" ht="24.9" customHeight="1" x14ac:dyDescent="0.65"/>
    <row r="5875" ht="24.9" customHeight="1" x14ac:dyDescent="0.65"/>
    <row r="5876" ht="24.9" customHeight="1" x14ac:dyDescent="0.65"/>
    <row r="5877" ht="24.9" customHeight="1" x14ac:dyDescent="0.65"/>
    <row r="5878" ht="24.9" customHeight="1" x14ac:dyDescent="0.65"/>
    <row r="5879" ht="24.9" customHeight="1" x14ac:dyDescent="0.65"/>
    <row r="5880" ht="24.9" customHeight="1" x14ac:dyDescent="0.65"/>
    <row r="5881" ht="24.9" customHeight="1" x14ac:dyDescent="0.65"/>
    <row r="5882" ht="24.9" customHeight="1" x14ac:dyDescent="0.65"/>
    <row r="5883" ht="24.9" customHeight="1" x14ac:dyDescent="0.65"/>
    <row r="5884" ht="24.9" customHeight="1" x14ac:dyDescent="0.65"/>
    <row r="5885" ht="24.9" customHeight="1" x14ac:dyDescent="0.65"/>
    <row r="5886" ht="24.9" customHeight="1" x14ac:dyDescent="0.65"/>
    <row r="5887" ht="24.9" customHeight="1" x14ac:dyDescent="0.65"/>
    <row r="5888" ht="24.9" customHeight="1" x14ac:dyDescent="0.65"/>
    <row r="5889" ht="24.9" customHeight="1" x14ac:dyDescent="0.65"/>
    <row r="5890" ht="24.9" customHeight="1" x14ac:dyDescent="0.65"/>
    <row r="5891" ht="24.9" customHeight="1" x14ac:dyDescent="0.65"/>
    <row r="5892" ht="24.9" customHeight="1" x14ac:dyDescent="0.65"/>
    <row r="5893" ht="24.9" customHeight="1" x14ac:dyDescent="0.65"/>
    <row r="5894" ht="24.9" customHeight="1" x14ac:dyDescent="0.65"/>
    <row r="5895" ht="24.9" customHeight="1" x14ac:dyDescent="0.65"/>
    <row r="5896" ht="24.9" customHeight="1" x14ac:dyDescent="0.65"/>
    <row r="5897" ht="24.9" customHeight="1" x14ac:dyDescent="0.65"/>
    <row r="5898" ht="24.9" customHeight="1" x14ac:dyDescent="0.65"/>
    <row r="5899" ht="24.9" customHeight="1" x14ac:dyDescent="0.65"/>
    <row r="5900" ht="24.9" customHeight="1" x14ac:dyDescent="0.65"/>
    <row r="5901" ht="24.9" customHeight="1" x14ac:dyDescent="0.65"/>
    <row r="5902" ht="24.9" customHeight="1" x14ac:dyDescent="0.65"/>
    <row r="5903" ht="24.9" customHeight="1" x14ac:dyDescent="0.65"/>
    <row r="5904" ht="24.9" customHeight="1" x14ac:dyDescent="0.65"/>
    <row r="5905" ht="24.9" customHeight="1" x14ac:dyDescent="0.65"/>
    <row r="5906" ht="24.9" customHeight="1" x14ac:dyDescent="0.65"/>
    <row r="5907" ht="24.9" customHeight="1" x14ac:dyDescent="0.65"/>
    <row r="5908" ht="24.9" customHeight="1" x14ac:dyDescent="0.65"/>
    <row r="5909" ht="24.9" customHeight="1" x14ac:dyDescent="0.65"/>
    <row r="5910" ht="24.9" customHeight="1" x14ac:dyDescent="0.65"/>
    <row r="5911" ht="24.9" customHeight="1" x14ac:dyDescent="0.65"/>
    <row r="5912" ht="24.9" customHeight="1" x14ac:dyDescent="0.65"/>
    <row r="5913" ht="24.9" customHeight="1" x14ac:dyDescent="0.65"/>
    <row r="5914" ht="24.9" customHeight="1" x14ac:dyDescent="0.65"/>
    <row r="5915" ht="24.9" customHeight="1" x14ac:dyDescent="0.65"/>
    <row r="5916" ht="24.9" customHeight="1" x14ac:dyDescent="0.65"/>
    <row r="5917" ht="24.9" customHeight="1" x14ac:dyDescent="0.65"/>
    <row r="5918" ht="24.9" customHeight="1" x14ac:dyDescent="0.65"/>
    <row r="5919" ht="24.9" customHeight="1" x14ac:dyDescent="0.65"/>
    <row r="5920" ht="24.9" customHeight="1" x14ac:dyDescent="0.65"/>
    <row r="5921" ht="24.9" customHeight="1" x14ac:dyDescent="0.65"/>
    <row r="5922" ht="24.9" customHeight="1" x14ac:dyDescent="0.65"/>
    <row r="5923" ht="24.9" customHeight="1" x14ac:dyDescent="0.65"/>
    <row r="5924" ht="24.9" customHeight="1" x14ac:dyDescent="0.65"/>
    <row r="5925" ht="24.9" customHeight="1" x14ac:dyDescent="0.65"/>
    <row r="5926" ht="24.9" customHeight="1" x14ac:dyDescent="0.65"/>
    <row r="5927" ht="24.9" customHeight="1" x14ac:dyDescent="0.65"/>
    <row r="5928" ht="24.9" customHeight="1" x14ac:dyDescent="0.65"/>
    <row r="5929" ht="24.9" customHeight="1" x14ac:dyDescent="0.65"/>
    <row r="5930" ht="24.9" customHeight="1" x14ac:dyDescent="0.65"/>
    <row r="5931" ht="24.9" customHeight="1" x14ac:dyDescent="0.65"/>
    <row r="5932" ht="24.9" customHeight="1" x14ac:dyDescent="0.65"/>
    <row r="5933" ht="24.9" customHeight="1" x14ac:dyDescent="0.65"/>
    <row r="5934" ht="24.9" customHeight="1" x14ac:dyDescent="0.65"/>
    <row r="5935" ht="24.9" customHeight="1" x14ac:dyDescent="0.65"/>
    <row r="5936" ht="24.9" customHeight="1" x14ac:dyDescent="0.65"/>
    <row r="5937" ht="24.9" customHeight="1" x14ac:dyDescent="0.65"/>
    <row r="5938" ht="24.9" customHeight="1" x14ac:dyDescent="0.65"/>
    <row r="5939" ht="24.9" customHeight="1" x14ac:dyDescent="0.65"/>
    <row r="5940" ht="24.9" customHeight="1" x14ac:dyDescent="0.65"/>
    <row r="5941" ht="24.9" customHeight="1" x14ac:dyDescent="0.65"/>
    <row r="5942" ht="24.9" customHeight="1" x14ac:dyDescent="0.65"/>
    <row r="5943" ht="24.9" customHeight="1" x14ac:dyDescent="0.65"/>
    <row r="5944" ht="24.9" customHeight="1" x14ac:dyDescent="0.65"/>
    <row r="5945" ht="24.9" customHeight="1" x14ac:dyDescent="0.65"/>
    <row r="5946" ht="24.9" customHeight="1" x14ac:dyDescent="0.65"/>
    <row r="5947" ht="24.9" customHeight="1" x14ac:dyDescent="0.65"/>
    <row r="5948" ht="24.9" customHeight="1" x14ac:dyDescent="0.65"/>
    <row r="5949" ht="24.9" customHeight="1" x14ac:dyDescent="0.65"/>
    <row r="5950" ht="24.9" customHeight="1" x14ac:dyDescent="0.65"/>
    <row r="5951" ht="24.9" customHeight="1" x14ac:dyDescent="0.65"/>
    <row r="5952" ht="24.9" customHeight="1" x14ac:dyDescent="0.65"/>
    <row r="5953" ht="24.9" customHeight="1" x14ac:dyDescent="0.65"/>
    <row r="5954" ht="24.9" customHeight="1" x14ac:dyDescent="0.65"/>
    <row r="5955" ht="24.9" customHeight="1" x14ac:dyDescent="0.65"/>
    <row r="5956" ht="24.9" customHeight="1" x14ac:dyDescent="0.65"/>
    <row r="5957" ht="24.9" customHeight="1" x14ac:dyDescent="0.65"/>
    <row r="5958" ht="24.9" customHeight="1" x14ac:dyDescent="0.65"/>
    <row r="5959" ht="24.9" customHeight="1" x14ac:dyDescent="0.65"/>
    <row r="5960" ht="24.9" customHeight="1" x14ac:dyDescent="0.65"/>
    <row r="5961" ht="24.9" customHeight="1" x14ac:dyDescent="0.65"/>
    <row r="5962" ht="24.9" customHeight="1" x14ac:dyDescent="0.65"/>
    <row r="5963" ht="24.9" customHeight="1" x14ac:dyDescent="0.65"/>
    <row r="5964" ht="24.9" customHeight="1" x14ac:dyDescent="0.65"/>
    <row r="5965" ht="24.9" customHeight="1" x14ac:dyDescent="0.65"/>
    <row r="5966" ht="24.9" customHeight="1" x14ac:dyDescent="0.65"/>
    <row r="5967" ht="24.9" customHeight="1" x14ac:dyDescent="0.65"/>
    <row r="5968" ht="24.9" customHeight="1" x14ac:dyDescent="0.65"/>
    <row r="5969" ht="24.9" customHeight="1" x14ac:dyDescent="0.65"/>
    <row r="5970" ht="24.9" customHeight="1" x14ac:dyDescent="0.65"/>
    <row r="5971" ht="24.9" customHeight="1" x14ac:dyDescent="0.65"/>
    <row r="5972" ht="24.9" customHeight="1" x14ac:dyDescent="0.65"/>
    <row r="5973" ht="24.9" customHeight="1" x14ac:dyDescent="0.65"/>
    <row r="5974" ht="24.9" customHeight="1" x14ac:dyDescent="0.65"/>
    <row r="5975" ht="24.9" customHeight="1" x14ac:dyDescent="0.65"/>
    <row r="5976" ht="24.9" customHeight="1" x14ac:dyDescent="0.65"/>
    <row r="5977" ht="24.9" customHeight="1" x14ac:dyDescent="0.65"/>
    <row r="5978" ht="24.9" customHeight="1" x14ac:dyDescent="0.65"/>
    <row r="5979" ht="24.9" customHeight="1" x14ac:dyDescent="0.65"/>
    <row r="5980" ht="24.9" customHeight="1" x14ac:dyDescent="0.65"/>
    <row r="5981" ht="24.9" customHeight="1" x14ac:dyDescent="0.65"/>
    <row r="5982" ht="24.9" customHeight="1" x14ac:dyDescent="0.65"/>
    <row r="5983" ht="24.9" customHeight="1" x14ac:dyDescent="0.65"/>
    <row r="5984" ht="24.9" customHeight="1" x14ac:dyDescent="0.65"/>
    <row r="5985" ht="24.9" customHeight="1" x14ac:dyDescent="0.65"/>
    <row r="5986" ht="24.9" customHeight="1" x14ac:dyDescent="0.65"/>
    <row r="5987" ht="24.9" customHeight="1" x14ac:dyDescent="0.65"/>
    <row r="5988" ht="24.9" customHeight="1" x14ac:dyDescent="0.65"/>
    <row r="5989" ht="24.9" customHeight="1" x14ac:dyDescent="0.65"/>
    <row r="5990" ht="24.9" customHeight="1" x14ac:dyDescent="0.65"/>
    <row r="5991" ht="24.9" customHeight="1" x14ac:dyDescent="0.65"/>
    <row r="5992" ht="24.9" customHeight="1" x14ac:dyDescent="0.65"/>
    <row r="5993" ht="24.9" customHeight="1" x14ac:dyDescent="0.65"/>
    <row r="5994" ht="24.9" customHeight="1" x14ac:dyDescent="0.65"/>
    <row r="5995" ht="24.9" customHeight="1" x14ac:dyDescent="0.65"/>
    <row r="5996" ht="24.9" customHeight="1" x14ac:dyDescent="0.65"/>
    <row r="5997" ht="24.9" customHeight="1" x14ac:dyDescent="0.65"/>
    <row r="5998" ht="24.9" customHeight="1" x14ac:dyDescent="0.65"/>
    <row r="5999" ht="24.9" customHeight="1" x14ac:dyDescent="0.65"/>
    <row r="6000" ht="24.9" customHeight="1" x14ac:dyDescent="0.65"/>
    <row r="6001" ht="24.9" customHeight="1" x14ac:dyDescent="0.65"/>
    <row r="6002" ht="24.9" customHeight="1" x14ac:dyDescent="0.65"/>
    <row r="6003" ht="24.9" customHeight="1" x14ac:dyDescent="0.65"/>
    <row r="6004" ht="24.9" customHeight="1" x14ac:dyDescent="0.65"/>
    <row r="6005" ht="24.9" customHeight="1" x14ac:dyDescent="0.65"/>
    <row r="6006" ht="24.9" customHeight="1" x14ac:dyDescent="0.65"/>
    <row r="6007" ht="24.9" customHeight="1" x14ac:dyDescent="0.65"/>
    <row r="6008" ht="24.9" customHeight="1" x14ac:dyDescent="0.65"/>
    <row r="6009" ht="24.9" customHeight="1" x14ac:dyDescent="0.65"/>
    <row r="6010" ht="24.9" customHeight="1" x14ac:dyDescent="0.65"/>
    <row r="6011" ht="24.9" customHeight="1" x14ac:dyDescent="0.65"/>
    <row r="6012" ht="24.9" customHeight="1" x14ac:dyDescent="0.65"/>
    <row r="6013" ht="24.9" customHeight="1" x14ac:dyDescent="0.65"/>
    <row r="6014" ht="24.9" customHeight="1" x14ac:dyDescent="0.65"/>
    <row r="6015" ht="24.9" customHeight="1" x14ac:dyDescent="0.65"/>
    <row r="6016" ht="24.9" customHeight="1" x14ac:dyDescent="0.65"/>
    <row r="6017" ht="24.9" customHeight="1" x14ac:dyDescent="0.65"/>
    <row r="6018" ht="24.9" customHeight="1" x14ac:dyDescent="0.65"/>
    <row r="6019" ht="24.9" customHeight="1" x14ac:dyDescent="0.65"/>
    <row r="6020" ht="24.9" customHeight="1" x14ac:dyDescent="0.65"/>
    <row r="6021" ht="24.9" customHeight="1" x14ac:dyDescent="0.65"/>
    <row r="6022" ht="24.9" customHeight="1" x14ac:dyDescent="0.65"/>
    <row r="6023" ht="24.9" customHeight="1" x14ac:dyDescent="0.65"/>
    <row r="6024" ht="24.9" customHeight="1" x14ac:dyDescent="0.65"/>
    <row r="6025" ht="24.9" customHeight="1" x14ac:dyDescent="0.65"/>
    <row r="6026" ht="24.9" customHeight="1" x14ac:dyDescent="0.65"/>
    <row r="6027" ht="24.9" customHeight="1" x14ac:dyDescent="0.65"/>
    <row r="6028" ht="24.9" customHeight="1" x14ac:dyDescent="0.65"/>
    <row r="6029" ht="24.9" customHeight="1" x14ac:dyDescent="0.65"/>
    <row r="6030" ht="24.9" customHeight="1" x14ac:dyDescent="0.65"/>
    <row r="6031" ht="24.9" customHeight="1" x14ac:dyDescent="0.65"/>
    <row r="6032" ht="24.9" customHeight="1" x14ac:dyDescent="0.65"/>
    <row r="6033" ht="24.9" customHeight="1" x14ac:dyDescent="0.65"/>
    <row r="6034" ht="24.9" customHeight="1" x14ac:dyDescent="0.65"/>
    <row r="6035" ht="24.9" customHeight="1" x14ac:dyDescent="0.65"/>
    <row r="6036" ht="24.9" customHeight="1" x14ac:dyDescent="0.65"/>
    <row r="6037" ht="24.9" customHeight="1" x14ac:dyDescent="0.65"/>
    <row r="6038" ht="24.9" customHeight="1" x14ac:dyDescent="0.65"/>
    <row r="6039" ht="24.9" customHeight="1" x14ac:dyDescent="0.65"/>
    <row r="6040" ht="24.9" customHeight="1" x14ac:dyDescent="0.65"/>
    <row r="6041" ht="24.9" customHeight="1" x14ac:dyDescent="0.65"/>
    <row r="6042" ht="24.9" customHeight="1" x14ac:dyDescent="0.65"/>
    <row r="6043" ht="24.9" customHeight="1" x14ac:dyDescent="0.65"/>
    <row r="6044" ht="24.9" customHeight="1" x14ac:dyDescent="0.65"/>
    <row r="6045" ht="24.9" customHeight="1" x14ac:dyDescent="0.65"/>
    <row r="6046" ht="24.9" customHeight="1" x14ac:dyDescent="0.65"/>
    <row r="6047" ht="24.9" customHeight="1" x14ac:dyDescent="0.65"/>
    <row r="6048" ht="24.9" customHeight="1" x14ac:dyDescent="0.65"/>
    <row r="6049" ht="24.9" customHeight="1" x14ac:dyDescent="0.65"/>
    <row r="6050" ht="24.9" customHeight="1" x14ac:dyDescent="0.65"/>
    <row r="6051" ht="24.9" customHeight="1" x14ac:dyDescent="0.65"/>
    <row r="6052" ht="24.9" customHeight="1" x14ac:dyDescent="0.65"/>
    <row r="6053" ht="24.9" customHeight="1" x14ac:dyDescent="0.65"/>
    <row r="6054" ht="24.9" customHeight="1" x14ac:dyDescent="0.65"/>
    <row r="6055" ht="24.9" customHeight="1" x14ac:dyDescent="0.65"/>
    <row r="6056" ht="24.9" customHeight="1" x14ac:dyDescent="0.65"/>
    <row r="6057" ht="24.9" customHeight="1" x14ac:dyDescent="0.65"/>
    <row r="6058" ht="24.9" customHeight="1" x14ac:dyDescent="0.65"/>
    <row r="6059" ht="24.9" customHeight="1" x14ac:dyDescent="0.65"/>
    <row r="6060" ht="24.9" customHeight="1" x14ac:dyDescent="0.65"/>
    <row r="6061" ht="24.9" customHeight="1" x14ac:dyDescent="0.65"/>
    <row r="6062" ht="24.9" customHeight="1" x14ac:dyDescent="0.65"/>
    <row r="6063" ht="24.9" customHeight="1" x14ac:dyDescent="0.65"/>
    <row r="6064" ht="24.9" customHeight="1" x14ac:dyDescent="0.65"/>
    <row r="6065" ht="24.9" customHeight="1" x14ac:dyDescent="0.65"/>
    <row r="6066" ht="24.9" customHeight="1" x14ac:dyDescent="0.65"/>
    <row r="6067" ht="24.9" customHeight="1" x14ac:dyDescent="0.65"/>
    <row r="6068" ht="24.9" customHeight="1" x14ac:dyDescent="0.65"/>
    <row r="6069" ht="24.9" customHeight="1" x14ac:dyDescent="0.65"/>
    <row r="6070" ht="24.9" customHeight="1" x14ac:dyDescent="0.65"/>
    <row r="6071" ht="24.9" customHeight="1" x14ac:dyDescent="0.65"/>
    <row r="6072" ht="24.9" customHeight="1" x14ac:dyDescent="0.65"/>
    <row r="6073" ht="24.9" customHeight="1" x14ac:dyDescent="0.65"/>
    <row r="6074" ht="24.9" customHeight="1" x14ac:dyDescent="0.65"/>
    <row r="6075" ht="24.9" customHeight="1" x14ac:dyDescent="0.65"/>
    <row r="6076" ht="24.9" customHeight="1" x14ac:dyDescent="0.65"/>
    <row r="6077" ht="24.9" customHeight="1" x14ac:dyDescent="0.65"/>
    <row r="6078" ht="24.9" customHeight="1" x14ac:dyDescent="0.65"/>
    <row r="6079" ht="24.9" customHeight="1" x14ac:dyDescent="0.65"/>
    <row r="6080" ht="24.9" customHeight="1" x14ac:dyDescent="0.65"/>
    <row r="6081" ht="24.9" customHeight="1" x14ac:dyDescent="0.65"/>
    <row r="6082" ht="24.9" customHeight="1" x14ac:dyDescent="0.65"/>
    <row r="6083" ht="24.9" customHeight="1" x14ac:dyDescent="0.65"/>
    <row r="6084" ht="24.9" customHeight="1" x14ac:dyDescent="0.65"/>
    <row r="6085" ht="24.9" customHeight="1" x14ac:dyDescent="0.65"/>
    <row r="6086" ht="24.9" customHeight="1" x14ac:dyDescent="0.65"/>
    <row r="6087" ht="24.9" customHeight="1" x14ac:dyDescent="0.65"/>
    <row r="6088" ht="24.9" customHeight="1" x14ac:dyDescent="0.65"/>
    <row r="6089" ht="24.9" customHeight="1" x14ac:dyDescent="0.65"/>
    <row r="6090" ht="24.9" customHeight="1" x14ac:dyDescent="0.65"/>
    <row r="6091" ht="24.9" customHeight="1" x14ac:dyDescent="0.65"/>
    <row r="6092" ht="24.9" customHeight="1" x14ac:dyDescent="0.65"/>
    <row r="6093" ht="24.9" customHeight="1" x14ac:dyDescent="0.65"/>
    <row r="6094" ht="24.9" customHeight="1" x14ac:dyDescent="0.65"/>
    <row r="6095" ht="24.9" customHeight="1" x14ac:dyDescent="0.65"/>
    <row r="6096" ht="24.9" customHeight="1" x14ac:dyDescent="0.65"/>
    <row r="6097" ht="24.9" customHeight="1" x14ac:dyDescent="0.65"/>
    <row r="6098" ht="24.9" customHeight="1" x14ac:dyDescent="0.65"/>
    <row r="6099" ht="24.9" customHeight="1" x14ac:dyDescent="0.65"/>
    <row r="6100" ht="24.9" customHeight="1" x14ac:dyDescent="0.65"/>
    <row r="6101" ht="24.9" customHeight="1" x14ac:dyDescent="0.65"/>
    <row r="6102" ht="24.9" customHeight="1" x14ac:dyDescent="0.65"/>
    <row r="6103" ht="24.9" customHeight="1" x14ac:dyDescent="0.65"/>
    <row r="6104" ht="24.9" customHeight="1" x14ac:dyDescent="0.65"/>
    <row r="6105" ht="24.9" customHeight="1" x14ac:dyDescent="0.65"/>
    <row r="6106" ht="24.9" customHeight="1" x14ac:dyDescent="0.65"/>
    <row r="6107" ht="24.9" customHeight="1" x14ac:dyDescent="0.65"/>
    <row r="6108" ht="24.9" customHeight="1" x14ac:dyDescent="0.65"/>
    <row r="6109" ht="24.9" customHeight="1" x14ac:dyDescent="0.65"/>
    <row r="6110" ht="24.9" customHeight="1" x14ac:dyDescent="0.65"/>
    <row r="6111" ht="24.9" customHeight="1" x14ac:dyDescent="0.65"/>
    <row r="6112" ht="24.9" customHeight="1" x14ac:dyDescent="0.65"/>
    <row r="6113" ht="24.9" customHeight="1" x14ac:dyDescent="0.65"/>
    <row r="6114" ht="24.9" customHeight="1" x14ac:dyDescent="0.65"/>
    <row r="6115" ht="24.9" customHeight="1" x14ac:dyDescent="0.65"/>
    <row r="6116" ht="24.9" customHeight="1" x14ac:dyDescent="0.65"/>
    <row r="6117" ht="24.9" customHeight="1" x14ac:dyDescent="0.65"/>
    <row r="6118" ht="24.9" customHeight="1" x14ac:dyDescent="0.65"/>
    <row r="6119" ht="24.9" customHeight="1" x14ac:dyDescent="0.65"/>
    <row r="6120" ht="24.9" customHeight="1" x14ac:dyDescent="0.65"/>
    <row r="6121" ht="24.9" customHeight="1" x14ac:dyDescent="0.65"/>
    <row r="6122" ht="24.9" customHeight="1" x14ac:dyDescent="0.65"/>
    <row r="6123" ht="24.9" customHeight="1" x14ac:dyDescent="0.65"/>
    <row r="6124" ht="24.9" customHeight="1" x14ac:dyDescent="0.65"/>
    <row r="6125" ht="24.9" customHeight="1" x14ac:dyDescent="0.65"/>
    <row r="6126" ht="24.9" customHeight="1" x14ac:dyDescent="0.65"/>
    <row r="6127" ht="24.9" customHeight="1" x14ac:dyDescent="0.65"/>
    <row r="6128" ht="24.9" customHeight="1" x14ac:dyDescent="0.65"/>
    <row r="6129" ht="24.9" customHeight="1" x14ac:dyDescent="0.65"/>
    <row r="6130" ht="24.9" customHeight="1" x14ac:dyDescent="0.65"/>
    <row r="6131" ht="24.9" customHeight="1" x14ac:dyDescent="0.65"/>
    <row r="6132" ht="24.9" customHeight="1" x14ac:dyDescent="0.65"/>
    <row r="6133" ht="24.9" customHeight="1" x14ac:dyDescent="0.65"/>
    <row r="6134" ht="24.9" customHeight="1" x14ac:dyDescent="0.65"/>
    <row r="6135" ht="24.9" customHeight="1" x14ac:dyDescent="0.65"/>
    <row r="6136" ht="24.9" customHeight="1" x14ac:dyDescent="0.65"/>
    <row r="6137" ht="24.9" customHeight="1" x14ac:dyDescent="0.65"/>
    <row r="6138" ht="24.9" customHeight="1" x14ac:dyDescent="0.65"/>
    <row r="6139" ht="24.9" customHeight="1" x14ac:dyDescent="0.65"/>
    <row r="6140" ht="24.9" customHeight="1" x14ac:dyDescent="0.65"/>
    <row r="6141" ht="24.9" customHeight="1" x14ac:dyDescent="0.65"/>
    <row r="6142" ht="24.9" customHeight="1" x14ac:dyDescent="0.65"/>
    <row r="6143" ht="24.9" customHeight="1" x14ac:dyDescent="0.65"/>
    <row r="6144" ht="24.9" customHeight="1" x14ac:dyDescent="0.65"/>
    <row r="6145" ht="24.9" customHeight="1" x14ac:dyDescent="0.65"/>
    <row r="6146" ht="24.9" customHeight="1" x14ac:dyDescent="0.65"/>
    <row r="6147" ht="24.9" customHeight="1" x14ac:dyDescent="0.65"/>
    <row r="6148" ht="24.9" customHeight="1" x14ac:dyDescent="0.65"/>
    <row r="6149" ht="24.9" customHeight="1" x14ac:dyDescent="0.65"/>
    <row r="6150" ht="24.9" customHeight="1" x14ac:dyDescent="0.65"/>
    <row r="6151" ht="24.9" customHeight="1" x14ac:dyDescent="0.65"/>
    <row r="6152" ht="24.9" customHeight="1" x14ac:dyDescent="0.65"/>
    <row r="6153" ht="24.9" customHeight="1" x14ac:dyDescent="0.65"/>
    <row r="6154" ht="24.9" customHeight="1" x14ac:dyDescent="0.65"/>
    <row r="6155" ht="24.9" customHeight="1" x14ac:dyDescent="0.65"/>
    <row r="6156" ht="24.9" customHeight="1" x14ac:dyDescent="0.65"/>
    <row r="6157" ht="24.9" customHeight="1" x14ac:dyDescent="0.65"/>
    <row r="6158" ht="24.9" customHeight="1" x14ac:dyDescent="0.65"/>
    <row r="6159" ht="24.9" customHeight="1" x14ac:dyDescent="0.65"/>
    <row r="6160" ht="24.9" customHeight="1" x14ac:dyDescent="0.65"/>
    <row r="6161" ht="24.9" customHeight="1" x14ac:dyDescent="0.65"/>
    <row r="6162" ht="24.9" customHeight="1" x14ac:dyDescent="0.65"/>
    <row r="6163" ht="24.9" customHeight="1" x14ac:dyDescent="0.65"/>
    <row r="6164" ht="24.9" customHeight="1" x14ac:dyDescent="0.65"/>
    <row r="6165" ht="24.9" customHeight="1" x14ac:dyDescent="0.65"/>
    <row r="6166" ht="24.9" customHeight="1" x14ac:dyDescent="0.65"/>
    <row r="6167" ht="24.9" customHeight="1" x14ac:dyDescent="0.65"/>
    <row r="6168" ht="24.9" customHeight="1" x14ac:dyDescent="0.65"/>
    <row r="6169" ht="24.9" customHeight="1" x14ac:dyDescent="0.65"/>
    <row r="6170" ht="24.9" customHeight="1" x14ac:dyDescent="0.65"/>
    <row r="6171" ht="24.9" customHeight="1" x14ac:dyDescent="0.65"/>
    <row r="6172" ht="24.9" customHeight="1" x14ac:dyDescent="0.65"/>
    <row r="6173" ht="24.9" customHeight="1" x14ac:dyDescent="0.65"/>
    <row r="6174" ht="24.9" customHeight="1" x14ac:dyDescent="0.65"/>
    <row r="6175" ht="24.9" customHeight="1" x14ac:dyDescent="0.65"/>
    <row r="6176" ht="24.9" customHeight="1" x14ac:dyDescent="0.65"/>
    <row r="6177" ht="24.9" customHeight="1" x14ac:dyDescent="0.65"/>
    <row r="6178" ht="24.9" customHeight="1" x14ac:dyDescent="0.65"/>
    <row r="6179" ht="24.9" customHeight="1" x14ac:dyDescent="0.65"/>
    <row r="6180" ht="24.9" customHeight="1" x14ac:dyDescent="0.65"/>
    <row r="6181" ht="24.9" customHeight="1" x14ac:dyDescent="0.65"/>
    <row r="6182" ht="24.9" customHeight="1" x14ac:dyDescent="0.65"/>
    <row r="6183" ht="24.9" customHeight="1" x14ac:dyDescent="0.65"/>
    <row r="6184" ht="24.9" customHeight="1" x14ac:dyDescent="0.65"/>
    <row r="6185" ht="24.9" customHeight="1" x14ac:dyDescent="0.65"/>
    <row r="6186" ht="24.9" customHeight="1" x14ac:dyDescent="0.65"/>
    <row r="6187" ht="24.9" customHeight="1" x14ac:dyDescent="0.65"/>
    <row r="6188" ht="24.9" customHeight="1" x14ac:dyDescent="0.65"/>
    <row r="6189" ht="24.9" customHeight="1" x14ac:dyDescent="0.65"/>
    <row r="6190" ht="24.9" customHeight="1" x14ac:dyDescent="0.65"/>
    <row r="6191" ht="24.9" customHeight="1" x14ac:dyDescent="0.65"/>
    <row r="6192" ht="24.9" customHeight="1" x14ac:dyDescent="0.65"/>
    <row r="6193" ht="24.9" customHeight="1" x14ac:dyDescent="0.65"/>
    <row r="6194" ht="24.9" customHeight="1" x14ac:dyDescent="0.65"/>
    <row r="6195" ht="24.9" customHeight="1" x14ac:dyDescent="0.65"/>
    <row r="6196" ht="24.9" customHeight="1" x14ac:dyDescent="0.65"/>
    <row r="6197" ht="24.9" customHeight="1" x14ac:dyDescent="0.65"/>
    <row r="6198" ht="24.9" customHeight="1" x14ac:dyDescent="0.65"/>
    <row r="6199" ht="24.9" customHeight="1" x14ac:dyDescent="0.65"/>
    <row r="6200" ht="24.9" customHeight="1" x14ac:dyDescent="0.65"/>
    <row r="6201" ht="24.9" customHeight="1" x14ac:dyDescent="0.65"/>
    <row r="6202" ht="24.9" customHeight="1" x14ac:dyDescent="0.65"/>
    <row r="6203" ht="24.9" customHeight="1" x14ac:dyDescent="0.65"/>
    <row r="6204" ht="24.9" customHeight="1" x14ac:dyDescent="0.65"/>
    <row r="6205" ht="24.9" customHeight="1" x14ac:dyDescent="0.65"/>
    <row r="6206" ht="24.9" customHeight="1" x14ac:dyDescent="0.65"/>
    <row r="6207" ht="24.9" customHeight="1" x14ac:dyDescent="0.65"/>
    <row r="6208" ht="24.9" customHeight="1" x14ac:dyDescent="0.65"/>
    <row r="6209" ht="24.9" customHeight="1" x14ac:dyDescent="0.65"/>
    <row r="6210" ht="24.9" customHeight="1" x14ac:dyDescent="0.65"/>
    <row r="6211" ht="24.9" customHeight="1" x14ac:dyDescent="0.65"/>
    <row r="6212" ht="24.9" customHeight="1" x14ac:dyDescent="0.65"/>
    <row r="6213" ht="24.9" customHeight="1" x14ac:dyDescent="0.65"/>
    <row r="6214" ht="24.9" customHeight="1" x14ac:dyDescent="0.65"/>
    <row r="6215" ht="24.9" customHeight="1" x14ac:dyDescent="0.65"/>
    <row r="6216" ht="24.9" customHeight="1" x14ac:dyDescent="0.65"/>
    <row r="6217" ht="24.9" customHeight="1" x14ac:dyDescent="0.65"/>
    <row r="6218" ht="24.9" customHeight="1" x14ac:dyDescent="0.65"/>
    <row r="6219" ht="24.9" customHeight="1" x14ac:dyDescent="0.65"/>
    <row r="6220" ht="24.9" customHeight="1" x14ac:dyDescent="0.65"/>
    <row r="6221" ht="24.9" customHeight="1" x14ac:dyDescent="0.65"/>
    <row r="6222" ht="24.9" customHeight="1" x14ac:dyDescent="0.65"/>
    <row r="6223" ht="24.9" customHeight="1" x14ac:dyDescent="0.65"/>
    <row r="6224" ht="24.9" customHeight="1" x14ac:dyDescent="0.65"/>
    <row r="6225" ht="24.9" customHeight="1" x14ac:dyDescent="0.65"/>
    <row r="6226" ht="24.9" customHeight="1" x14ac:dyDescent="0.65"/>
    <row r="6227" ht="24.9" customHeight="1" x14ac:dyDescent="0.65"/>
    <row r="6228" ht="24.9" customHeight="1" x14ac:dyDescent="0.65"/>
    <row r="6229" ht="24.9" customHeight="1" x14ac:dyDescent="0.65"/>
    <row r="6230" ht="24.9" customHeight="1" x14ac:dyDescent="0.65"/>
    <row r="6231" ht="24.9" customHeight="1" x14ac:dyDescent="0.65"/>
    <row r="6232" ht="24.9" customHeight="1" x14ac:dyDescent="0.65"/>
    <row r="6233" ht="24.9" customHeight="1" x14ac:dyDescent="0.65"/>
    <row r="6234" ht="24.9" customHeight="1" x14ac:dyDescent="0.65"/>
    <row r="6235" ht="24.9" customHeight="1" x14ac:dyDescent="0.65"/>
    <row r="6236" ht="24.9" customHeight="1" x14ac:dyDescent="0.65"/>
    <row r="6237" ht="24.9" customHeight="1" x14ac:dyDescent="0.65"/>
    <row r="6238" ht="24.9" customHeight="1" x14ac:dyDescent="0.65"/>
    <row r="6239" ht="24.9" customHeight="1" x14ac:dyDescent="0.65"/>
    <row r="6240" ht="24.9" customHeight="1" x14ac:dyDescent="0.65"/>
    <row r="6241" ht="24.9" customHeight="1" x14ac:dyDescent="0.65"/>
    <row r="6242" ht="24.9" customHeight="1" x14ac:dyDescent="0.65"/>
    <row r="6243" ht="24.9" customHeight="1" x14ac:dyDescent="0.65"/>
    <row r="6244" ht="24.9" customHeight="1" x14ac:dyDescent="0.65"/>
    <row r="6245" ht="24.9" customHeight="1" x14ac:dyDescent="0.65"/>
    <row r="6246" ht="24.9" customHeight="1" x14ac:dyDescent="0.65"/>
    <row r="6247" ht="24.9" customHeight="1" x14ac:dyDescent="0.65"/>
    <row r="6248" ht="24.9" customHeight="1" x14ac:dyDescent="0.65"/>
    <row r="6249" ht="24.9" customHeight="1" x14ac:dyDescent="0.65"/>
    <row r="6250" ht="24.9" customHeight="1" x14ac:dyDescent="0.65"/>
    <row r="6251" ht="24.9" customHeight="1" x14ac:dyDescent="0.65"/>
    <row r="6252" ht="24.9" customHeight="1" x14ac:dyDescent="0.65"/>
    <row r="6253" ht="24.9" customHeight="1" x14ac:dyDescent="0.65"/>
    <row r="6254" ht="24.9" customHeight="1" x14ac:dyDescent="0.65"/>
    <row r="6255" ht="24.9" customHeight="1" x14ac:dyDescent="0.65"/>
    <row r="6256" ht="24.9" customHeight="1" x14ac:dyDescent="0.65"/>
    <row r="6257" ht="24.9" customHeight="1" x14ac:dyDescent="0.65"/>
    <row r="6258" ht="24.9" customHeight="1" x14ac:dyDescent="0.65"/>
    <row r="6259" ht="24.9" customHeight="1" x14ac:dyDescent="0.65"/>
    <row r="6260" ht="24.9" customHeight="1" x14ac:dyDescent="0.65"/>
    <row r="6261" ht="24.9" customHeight="1" x14ac:dyDescent="0.65"/>
    <row r="6262" ht="24.9" customHeight="1" x14ac:dyDescent="0.65"/>
    <row r="6263" ht="24.9" customHeight="1" x14ac:dyDescent="0.65"/>
    <row r="6264" ht="24.9" customHeight="1" x14ac:dyDescent="0.65"/>
    <row r="6265" ht="24.9" customHeight="1" x14ac:dyDescent="0.65"/>
    <row r="6266" ht="24.9" customHeight="1" x14ac:dyDescent="0.65"/>
    <row r="6267" ht="24.9" customHeight="1" x14ac:dyDescent="0.65"/>
    <row r="6268" ht="24.9" customHeight="1" x14ac:dyDescent="0.65"/>
    <row r="6269" ht="24.9" customHeight="1" x14ac:dyDescent="0.65"/>
    <row r="6270" ht="24.9" customHeight="1" x14ac:dyDescent="0.65"/>
    <row r="6271" ht="24.9" customHeight="1" x14ac:dyDescent="0.65"/>
    <row r="6272" ht="24.9" customHeight="1" x14ac:dyDescent="0.65"/>
    <row r="6273" ht="24.9" customHeight="1" x14ac:dyDescent="0.65"/>
    <row r="6274" ht="24.9" customHeight="1" x14ac:dyDescent="0.65"/>
    <row r="6275" ht="24.9" customHeight="1" x14ac:dyDescent="0.65"/>
    <row r="6276" ht="24.9" customHeight="1" x14ac:dyDescent="0.65"/>
    <row r="6277" ht="24.9" customHeight="1" x14ac:dyDescent="0.65"/>
    <row r="6278" ht="24.9" customHeight="1" x14ac:dyDescent="0.65"/>
    <row r="6279" ht="24.9" customHeight="1" x14ac:dyDescent="0.65"/>
    <row r="6280" ht="24.9" customHeight="1" x14ac:dyDescent="0.65"/>
    <row r="6281" ht="24.9" customHeight="1" x14ac:dyDescent="0.65"/>
    <row r="6282" ht="24.9" customHeight="1" x14ac:dyDescent="0.65"/>
    <row r="6283" ht="24.9" customHeight="1" x14ac:dyDescent="0.65"/>
    <row r="6284" ht="24.9" customHeight="1" x14ac:dyDescent="0.65"/>
    <row r="6285" ht="24.9" customHeight="1" x14ac:dyDescent="0.65"/>
    <row r="6286" ht="24.9" customHeight="1" x14ac:dyDescent="0.65"/>
    <row r="6287" ht="24.9" customHeight="1" x14ac:dyDescent="0.65"/>
    <row r="6288" ht="24.9" customHeight="1" x14ac:dyDescent="0.65"/>
    <row r="6289" ht="24.9" customHeight="1" x14ac:dyDescent="0.65"/>
    <row r="6290" ht="24.9" customHeight="1" x14ac:dyDescent="0.65"/>
    <row r="6291" ht="24.9" customHeight="1" x14ac:dyDescent="0.65"/>
    <row r="6292" ht="24.9" customHeight="1" x14ac:dyDescent="0.65"/>
    <row r="6293" ht="24.9" customHeight="1" x14ac:dyDescent="0.65"/>
    <row r="6294" ht="24.9" customHeight="1" x14ac:dyDescent="0.65"/>
    <row r="6295" ht="24.9" customHeight="1" x14ac:dyDescent="0.65"/>
    <row r="6296" ht="24.9" customHeight="1" x14ac:dyDescent="0.65"/>
    <row r="6297" ht="24.9" customHeight="1" x14ac:dyDescent="0.65"/>
    <row r="6298" ht="24.9" customHeight="1" x14ac:dyDescent="0.65"/>
    <row r="6299" ht="24.9" customHeight="1" x14ac:dyDescent="0.65"/>
    <row r="6300" ht="24.9" customHeight="1" x14ac:dyDescent="0.65"/>
    <row r="6301" ht="24.9" customHeight="1" x14ac:dyDescent="0.65"/>
    <row r="6302" ht="24.9" customHeight="1" x14ac:dyDescent="0.65"/>
    <row r="6303" ht="24.9" customHeight="1" x14ac:dyDescent="0.65"/>
    <row r="6304" ht="24.9" customHeight="1" x14ac:dyDescent="0.65"/>
    <row r="6305" ht="24.9" customHeight="1" x14ac:dyDescent="0.65"/>
    <row r="6306" ht="24.9" customHeight="1" x14ac:dyDescent="0.65"/>
    <row r="6307" ht="24.9" customHeight="1" x14ac:dyDescent="0.65"/>
    <row r="6308" ht="24.9" customHeight="1" x14ac:dyDescent="0.65"/>
    <row r="6309" ht="24.9" customHeight="1" x14ac:dyDescent="0.65"/>
    <row r="6310" ht="24.9" customHeight="1" x14ac:dyDescent="0.65"/>
    <row r="6311" ht="24.9" customHeight="1" x14ac:dyDescent="0.65"/>
    <row r="6312" ht="24.9" customHeight="1" x14ac:dyDescent="0.65"/>
    <row r="6313" ht="24.9" customHeight="1" x14ac:dyDescent="0.65"/>
    <row r="6314" ht="24.9" customHeight="1" x14ac:dyDescent="0.65"/>
    <row r="6315" ht="24.9" customHeight="1" x14ac:dyDescent="0.65"/>
    <row r="6316" ht="24.9" customHeight="1" x14ac:dyDescent="0.65"/>
    <row r="6317" ht="24.9" customHeight="1" x14ac:dyDescent="0.65"/>
    <row r="6318" ht="24.9" customHeight="1" x14ac:dyDescent="0.65"/>
    <row r="6319" ht="24.9" customHeight="1" x14ac:dyDescent="0.65"/>
    <row r="6320" ht="24.9" customHeight="1" x14ac:dyDescent="0.65"/>
    <row r="6321" ht="24.9" customHeight="1" x14ac:dyDescent="0.65"/>
    <row r="6322" ht="24.9" customHeight="1" x14ac:dyDescent="0.65"/>
    <row r="6323" ht="24.9" customHeight="1" x14ac:dyDescent="0.65"/>
    <row r="6324" ht="24.9" customHeight="1" x14ac:dyDescent="0.65"/>
    <row r="6325" ht="24.9" customHeight="1" x14ac:dyDescent="0.65"/>
    <row r="6326" ht="24.9" customHeight="1" x14ac:dyDescent="0.65"/>
    <row r="6327" ht="24.9" customHeight="1" x14ac:dyDescent="0.65"/>
    <row r="6328" ht="24.9" customHeight="1" x14ac:dyDescent="0.65"/>
    <row r="6329" ht="24.9" customHeight="1" x14ac:dyDescent="0.65"/>
    <row r="6330" ht="24.9" customHeight="1" x14ac:dyDescent="0.65"/>
    <row r="6331" ht="24.9" customHeight="1" x14ac:dyDescent="0.65"/>
    <row r="6332" ht="24.9" customHeight="1" x14ac:dyDescent="0.65"/>
    <row r="6333" ht="24.9" customHeight="1" x14ac:dyDescent="0.65"/>
    <row r="6334" ht="24.9" customHeight="1" x14ac:dyDescent="0.65"/>
    <row r="6335" ht="24.9" customHeight="1" x14ac:dyDescent="0.65"/>
    <row r="6336" ht="24.9" customHeight="1" x14ac:dyDescent="0.65"/>
    <row r="6337" ht="24.9" customHeight="1" x14ac:dyDescent="0.65"/>
    <row r="6338" ht="24.9" customHeight="1" x14ac:dyDescent="0.65"/>
    <row r="6339" ht="24.9" customHeight="1" x14ac:dyDescent="0.65"/>
    <row r="6340" ht="24.9" customHeight="1" x14ac:dyDescent="0.65"/>
    <row r="6341" ht="24.9" customHeight="1" x14ac:dyDescent="0.65"/>
    <row r="6342" ht="24.9" customHeight="1" x14ac:dyDescent="0.65"/>
    <row r="6343" ht="24.9" customHeight="1" x14ac:dyDescent="0.65"/>
    <row r="6344" ht="24.9" customHeight="1" x14ac:dyDescent="0.65"/>
    <row r="6345" ht="24.9" customHeight="1" x14ac:dyDescent="0.65"/>
    <row r="6346" ht="24.9" customHeight="1" x14ac:dyDescent="0.65"/>
    <row r="6347" ht="24.9" customHeight="1" x14ac:dyDescent="0.65"/>
    <row r="6348" ht="24.9" customHeight="1" x14ac:dyDescent="0.65"/>
    <row r="6349" ht="24.9" customHeight="1" x14ac:dyDescent="0.65"/>
    <row r="6350" ht="24.9" customHeight="1" x14ac:dyDescent="0.65"/>
    <row r="6351" ht="24.9" customHeight="1" x14ac:dyDescent="0.65"/>
    <row r="6352" ht="24.9" customHeight="1" x14ac:dyDescent="0.65"/>
    <row r="6353" ht="24.9" customHeight="1" x14ac:dyDescent="0.65"/>
    <row r="6354" ht="24.9" customHeight="1" x14ac:dyDescent="0.65"/>
    <row r="6355" ht="24.9" customHeight="1" x14ac:dyDescent="0.65"/>
    <row r="6356" ht="24.9" customHeight="1" x14ac:dyDescent="0.65"/>
    <row r="6357" ht="24.9" customHeight="1" x14ac:dyDescent="0.65"/>
    <row r="6358" ht="24.9" customHeight="1" x14ac:dyDescent="0.65"/>
    <row r="6359" ht="24.9" customHeight="1" x14ac:dyDescent="0.65"/>
    <row r="6360" ht="24.9" customHeight="1" x14ac:dyDescent="0.65"/>
    <row r="6361" ht="24.9" customHeight="1" x14ac:dyDescent="0.65"/>
    <row r="6362" ht="24.9" customHeight="1" x14ac:dyDescent="0.65"/>
    <row r="6363" ht="24.9" customHeight="1" x14ac:dyDescent="0.65"/>
    <row r="6364" ht="24.9" customHeight="1" x14ac:dyDescent="0.65"/>
    <row r="6365" ht="24.9" customHeight="1" x14ac:dyDescent="0.65"/>
    <row r="6366" ht="24.9" customHeight="1" x14ac:dyDescent="0.65"/>
    <row r="6367" ht="24.9" customHeight="1" x14ac:dyDescent="0.65"/>
    <row r="6368" ht="24.9" customHeight="1" x14ac:dyDescent="0.65"/>
    <row r="6369" ht="24.9" customHeight="1" x14ac:dyDescent="0.65"/>
    <row r="6370" ht="24.9" customHeight="1" x14ac:dyDescent="0.65"/>
    <row r="6371" ht="24.9" customHeight="1" x14ac:dyDescent="0.65"/>
    <row r="6372" ht="24.9" customHeight="1" x14ac:dyDescent="0.65"/>
    <row r="6373" ht="24.9" customHeight="1" x14ac:dyDescent="0.65"/>
    <row r="6374" ht="24.9" customHeight="1" x14ac:dyDescent="0.65"/>
    <row r="6375" ht="24.9" customHeight="1" x14ac:dyDescent="0.65"/>
    <row r="6376" ht="24.9" customHeight="1" x14ac:dyDescent="0.65"/>
    <row r="6377" ht="24.9" customHeight="1" x14ac:dyDescent="0.65"/>
    <row r="6378" ht="24.9" customHeight="1" x14ac:dyDescent="0.65"/>
    <row r="6379" ht="24.9" customHeight="1" x14ac:dyDescent="0.65"/>
    <row r="6380" ht="24.9" customHeight="1" x14ac:dyDescent="0.65"/>
    <row r="6381" ht="24.9" customHeight="1" x14ac:dyDescent="0.65"/>
    <row r="6382" ht="24.9" customHeight="1" x14ac:dyDescent="0.65"/>
    <row r="6383" ht="24.9" customHeight="1" x14ac:dyDescent="0.65"/>
    <row r="6384" ht="24.9" customHeight="1" x14ac:dyDescent="0.65"/>
    <row r="6385" ht="24.9" customHeight="1" x14ac:dyDescent="0.65"/>
    <row r="6386" ht="24.9" customHeight="1" x14ac:dyDescent="0.65"/>
    <row r="6387" ht="24.9" customHeight="1" x14ac:dyDescent="0.65"/>
    <row r="6388" ht="24.9" customHeight="1" x14ac:dyDescent="0.65"/>
    <row r="6389" ht="24.9" customHeight="1" x14ac:dyDescent="0.65"/>
    <row r="6390" ht="24.9" customHeight="1" x14ac:dyDescent="0.65"/>
    <row r="6391" ht="24.9" customHeight="1" x14ac:dyDescent="0.65"/>
    <row r="6392" ht="24.9" customHeight="1" x14ac:dyDescent="0.65"/>
    <row r="6393" ht="24.9" customHeight="1" x14ac:dyDescent="0.65"/>
    <row r="6394" ht="24.9" customHeight="1" x14ac:dyDescent="0.65"/>
    <row r="6395" ht="24.9" customHeight="1" x14ac:dyDescent="0.65"/>
    <row r="6396" ht="24.9" customHeight="1" x14ac:dyDescent="0.65"/>
    <row r="6397" ht="24.9" customHeight="1" x14ac:dyDescent="0.65"/>
    <row r="6398" ht="24.9" customHeight="1" x14ac:dyDescent="0.65"/>
    <row r="6399" ht="24.9" customHeight="1" x14ac:dyDescent="0.65"/>
    <row r="6400" ht="24.9" customHeight="1" x14ac:dyDescent="0.65"/>
    <row r="6401" ht="24.9" customHeight="1" x14ac:dyDescent="0.65"/>
    <row r="6402" ht="24.9" customHeight="1" x14ac:dyDescent="0.65"/>
    <row r="6403" ht="24.9" customHeight="1" x14ac:dyDescent="0.65"/>
    <row r="6404" ht="24.9" customHeight="1" x14ac:dyDescent="0.65"/>
    <row r="6405" ht="24.9" customHeight="1" x14ac:dyDescent="0.65"/>
    <row r="6406" ht="24.9" customHeight="1" x14ac:dyDescent="0.65"/>
    <row r="6407" ht="24.9" customHeight="1" x14ac:dyDescent="0.65"/>
    <row r="6408" ht="24.9" customHeight="1" x14ac:dyDescent="0.65"/>
    <row r="6409" ht="24.9" customHeight="1" x14ac:dyDescent="0.65"/>
    <row r="6410" ht="24.9" customHeight="1" x14ac:dyDescent="0.65"/>
    <row r="6411" ht="24.9" customHeight="1" x14ac:dyDescent="0.65"/>
    <row r="6412" ht="24.9" customHeight="1" x14ac:dyDescent="0.65"/>
    <row r="6413" ht="24.9" customHeight="1" x14ac:dyDescent="0.65"/>
    <row r="6414" ht="24.9" customHeight="1" x14ac:dyDescent="0.65"/>
    <row r="6415" ht="24.9" customHeight="1" x14ac:dyDescent="0.65"/>
    <row r="6416" ht="24.9" customHeight="1" x14ac:dyDescent="0.65"/>
    <row r="6417" ht="24.9" customHeight="1" x14ac:dyDescent="0.65"/>
    <row r="6418" ht="24.9" customHeight="1" x14ac:dyDescent="0.65"/>
    <row r="6419" ht="24.9" customHeight="1" x14ac:dyDescent="0.65"/>
    <row r="6420" ht="24.9" customHeight="1" x14ac:dyDescent="0.65"/>
    <row r="6421" ht="24.9" customHeight="1" x14ac:dyDescent="0.65"/>
    <row r="6422" ht="24.9" customHeight="1" x14ac:dyDescent="0.65"/>
    <row r="6423" ht="24.9" customHeight="1" x14ac:dyDescent="0.65"/>
    <row r="6424" ht="24.9" customHeight="1" x14ac:dyDescent="0.65"/>
    <row r="6425" ht="24.9" customHeight="1" x14ac:dyDescent="0.65"/>
    <row r="6426" ht="24.9" customHeight="1" x14ac:dyDescent="0.65"/>
    <row r="6427" ht="24.9" customHeight="1" x14ac:dyDescent="0.65"/>
    <row r="6428" ht="24.9" customHeight="1" x14ac:dyDescent="0.65"/>
    <row r="6429" ht="24.9" customHeight="1" x14ac:dyDescent="0.65"/>
    <row r="6430" ht="24.9" customHeight="1" x14ac:dyDescent="0.65"/>
    <row r="6431" ht="24.9" customHeight="1" x14ac:dyDescent="0.65"/>
    <row r="6432" ht="24.9" customHeight="1" x14ac:dyDescent="0.65"/>
    <row r="6433" ht="24.9" customHeight="1" x14ac:dyDescent="0.65"/>
    <row r="6434" ht="24.9" customHeight="1" x14ac:dyDescent="0.65"/>
    <row r="6435" ht="24.9" customHeight="1" x14ac:dyDescent="0.65"/>
    <row r="6436" ht="24.9" customHeight="1" x14ac:dyDescent="0.65"/>
    <row r="6437" ht="24.9" customHeight="1" x14ac:dyDescent="0.65"/>
    <row r="6438" ht="24.9" customHeight="1" x14ac:dyDescent="0.65"/>
    <row r="6439" ht="24.9" customHeight="1" x14ac:dyDescent="0.65"/>
    <row r="6440" ht="24.9" customHeight="1" x14ac:dyDescent="0.65"/>
    <row r="6441" ht="24.9" customHeight="1" x14ac:dyDescent="0.65"/>
    <row r="6442" ht="24.9" customHeight="1" x14ac:dyDescent="0.65"/>
    <row r="6443" ht="24.9" customHeight="1" x14ac:dyDescent="0.65"/>
    <row r="6444" ht="24.9" customHeight="1" x14ac:dyDescent="0.65"/>
    <row r="6445" ht="24.9" customHeight="1" x14ac:dyDescent="0.65"/>
    <row r="6446" ht="24.9" customHeight="1" x14ac:dyDescent="0.65"/>
    <row r="6447" ht="24.9" customHeight="1" x14ac:dyDescent="0.65"/>
    <row r="6448" ht="24.9" customHeight="1" x14ac:dyDescent="0.65"/>
    <row r="6449" ht="24.9" customHeight="1" x14ac:dyDescent="0.65"/>
    <row r="6450" ht="24.9" customHeight="1" x14ac:dyDescent="0.65"/>
    <row r="6451" ht="24.9" customHeight="1" x14ac:dyDescent="0.65"/>
    <row r="6452" ht="24.9" customHeight="1" x14ac:dyDescent="0.65"/>
    <row r="6453" ht="24.9" customHeight="1" x14ac:dyDescent="0.65"/>
    <row r="6454" ht="24.9" customHeight="1" x14ac:dyDescent="0.65"/>
    <row r="6455" ht="24.9" customHeight="1" x14ac:dyDescent="0.65"/>
    <row r="6456" ht="24.9" customHeight="1" x14ac:dyDescent="0.65"/>
    <row r="6457" ht="24.9" customHeight="1" x14ac:dyDescent="0.65"/>
    <row r="6458" ht="24.9" customHeight="1" x14ac:dyDescent="0.65"/>
    <row r="6459" ht="24.9" customHeight="1" x14ac:dyDescent="0.65"/>
    <row r="6460" ht="24.9" customHeight="1" x14ac:dyDescent="0.65"/>
    <row r="6461" ht="24.9" customHeight="1" x14ac:dyDescent="0.65"/>
    <row r="6462" ht="24.9" customHeight="1" x14ac:dyDescent="0.65"/>
    <row r="6463" ht="24.9" customHeight="1" x14ac:dyDescent="0.65"/>
    <row r="6464" ht="24.9" customHeight="1" x14ac:dyDescent="0.65"/>
    <row r="6465" ht="24.9" customHeight="1" x14ac:dyDescent="0.65"/>
    <row r="6466" ht="24.9" customHeight="1" x14ac:dyDescent="0.65"/>
    <row r="6467" ht="24.9" customHeight="1" x14ac:dyDescent="0.65"/>
    <row r="6468" ht="24.9" customHeight="1" x14ac:dyDescent="0.65"/>
    <row r="6469" ht="24.9" customHeight="1" x14ac:dyDescent="0.65"/>
    <row r="6470" ht="24.9" customHeight="1" x14ac:dyDescent="0.65"/>
    <row r="6471" ht="24.9" customHeight="1" x14ac:dyDescent="0.65"/>
    <row r="6472" ht="24.9" customHeight="1" x14ac:dyDescent="0.65"/>
    <row r="6473" ht="24.9" customHeight="1" x14ac:dyDescent="0.65"/>
    <row r="6474" ht="24.9" customHeight="1" x14ac:dyDescent="0.65"/>
    <row r="6475" ht="24.9" customHeight="1" x14ac:dyDescent="0.65"/>
    <row r="6476" ht="24.9" customHeight="1" x14ac:dyDescent="0.65"/>
    <row r="6477" ht="24.9" customHeight="1" x14ac:dyDescent="0.65"/>
    <row r="6478" ht="24.9" customHeight="1" x14ac:dyDescent="0.65"/>
    <row r="6479" ht="24.9" customHeight="1" x14ac:dyDescent="0.65"/>
    <row r="6480" ht="24.9" customHeight="1" x14ac:dyDescent="0.65"/>
    <row r="6481" ht="24.9" customHeight="1" x14ac:dyDescent="0.65"/>
    <row r="6482" ht="24.9" customHeight="1" x14ac:dyDescent="0.65"/>
    <row r="6483" ht="24.9" customHeight="1" x14ac:dyDescent="0.65"/>
    <row r="6484" ht="24.9" customHeight="1" x14ac:dyDescent="0.65"/>
    <row r="6485" ht="24.9" customHeight="1" x14ac:dyDescent="0.65"/>
    <row r="6486" ht="24.9" customHeight="1" x14ac:dyDescent="0.65"/>
    <row r="6487" ht="24.9" customHeight="1" x14ac:dyDescent="0.65"/>
    <row r="6488" ht="24.9" customHeight="1" x14ac:dyDescent="0.65"/>
    <row r="6489" ht="24.9" customHeight="1" x14ac:dyDescent="0.65"/>
    <row r="6490" ht="24.9" customHeight="1" x14ac:dyDescent="0.65"/>
    <row r="6491" ht="24.9" customHeight="1" x14ac:dyDescent="0.65"/>
    <row r="6492" ht="24.9" customHeight="1" x14ac:dyDescent="0.65"/>
    <row r="6493" ht="24.9" customHeight="1" x14ac:dyDescent="0.65"/>
    <row r="6494" ht="24.9" customHeight="1" x14ac:dyDescent="0.65"/>
    <row r="6495" ht="24.9" customHeight="1" x14ac:dyDescent="0.65"/>
    <row r="6496" ht="24.9" customHeight="1" x14ac:dyDescent="0.65"/>
    <row r="6497" ht="24.9" customHeight="1" x14ac:dyDescent="0.65"/>
    <row r="6498" ht="24.9" customHeight="1" x14ac:dyDescent="0.65"/>
    <row r="6499" ht="24.9" customHeight="1" x14ac:dyDescent="0.65"/>
    <row r="6500" ht="24.9" customHeight="1" x14ac:dyDescent="0.65"/>
    <row r="6501" ht="24.9" customHeight="1" x14ac:dyDescent="0.65"/>
    <row r="6502" ht="24.9" customHeight="1" x14ac:dyDescent="0.65"/>
    <row r="6503" ht="24.9" customHeight="1" x14ac:dyDescent="0.65"/>
    <row r="6504" ht="24.9" customHeight="1" x14ac:dyDescent="0.65"/>
    <row r="6505" ht="24.9" customHeight="1" x14ac:dyDescent="0.65"/>
    <row r="6506" ht="24.9" customHeight="1" x14ac:dyDescent="0.65"/>
    <row r="6507" ht="24.9" customHeight="1" x14ac:dyDescent="0.65"/>
    <row r="6508" ht="24.9" customHeight="1" x14ac:dyDescent="0.65"/>
    <row r="6509" ht="24.9" customHeight="1" x14ac:dyDescent="0.65"/>
    <row r="6510" ht="24.9" customHeight="1" x14ac:dyDescent="0.65"/>
    <row r="6511" ht="24.9" customHeight="1" x14ac:dyDescent="0.65"/>
    <row r="6512" ht="24.9" customHeight="1" x14ac:dyDescent="0.65"/>
    <row r="6513" ht="24.9" customHeight="1" x14ac:dyDescent="0.65"/>
    <row r="6514" ht="24.9" customHeight="1" x14ac:dyDescent="0.65"/>
    <row r="6515" ht="24.9" customHeight="1" x14ac:dyDescent="0.65"/>
    <row r="6516" ht="24.9" customHeight="1" x14ac:dyDescent="0.65"/>
    <row r="6517" ht="24.9" customHeight="1" x14ac:dyDescent="0.65"/>
    <row r="6518" ht="24.9" customHeight="1" x14ac:dyDescent="0.65"/>
    <row r="6519" ht="24.9" customHeight="1" x14ac:dyDescent="0.65"/>
    <row r="6520" ht="24.9" customHeight="1" x14ac:dyDescent="0.65"/>
    <row r="6521" ht="24.9" customHeight="1" x14ac:dyDescent="0.65"/>
    <row r="6522" ht="24.9" customHeight="1" x14ac:dyDescent="0.65"/>
    <row r="6523" ht="24.9" customHeight="1" x14ac:dyDescent="0.65"/>
    <row r="6524" ht="24.9" customHeight="1" x14ac:dyDescent="0.65"/>
    <row r="6525" ht="24.9" customHeight="1" x14ac:dyDescent="0.65"/>
    <row r="6526" ht="24.9" customHeight="1" x14ac:dyDescent="0.65"/>
    <row r="6527" ht="24.9" customHeight="1" x14ac:dyDescent="0.65"/>
    <row r="6528" ht="24.9" customHeight="1" x14ac:dyDescent="0.65"/>
    <row r="6529" ht="24.9" customHeight="1" x14ac:dyDescent="0.65"/>
    <row r="6530" ht="24.9" customHeight="1" x14ac:dyDescent="0.65"/>
    <row r="6531" ht="24.9" customHeight="1" x14ac:dyDescent="0.65"/>
    <row r="6532" ht="24.9" customHeight="1" x14ac:dyDescent="0.65"/>
    <row r="6533" ht="24.9" customHeight="1" x14ac:dyDescent="0.65"/>
    <row r="6534" ht="24.9" customHeight="1" x14ac:dyDescent="0.65"/>
    <row r="6535" ht="24.9" customHeight="1" x14ac:dyDescent="0.65"/>
    <row r="6536" ht="24.9" customHeight="1" x14ac:dyDescent="0.65"/>
    <row r="6537" ht="24.9" customHeight="1" x14ac:dyDescent="0.65"/>
    <row r="6538" ht="24.9" customHeight="1" x14ac:dyDescent="0.65"/>
    <row r="6539" ht="24.9" customHeight="1" x14ac:dyDescent="0.65"/>
    <row r="6540" ht="24.9" customHeight="1" x14ac:dyDescent="0.65"/>
    <row r="6541" ht="24.9" customHeight="1" x14ac:dyDescent="0.65"/>
    <row r="6542" ht="24.9" customHeight="1" x14ac:dyDescent="0.65"/>
    <row r="6543" ht="24.9" customHeight="1" x14ac:dyDescent="0.65"/>
    <row r="6544" ht="24.9" customHeight="1" x14ac:dyDescent="0.65"/>
    <row r="6545" ht="24.9" customHeight="1" x14ac:dyDescent="0.65"/>
    <row r="6546" ht="24.9" customHeight="1" x14ac:dyDescent="0.65"/>
    <row r="6547" ht="24.9" customHeight="1" x14ac:dyDescent="0.65"/>
    <row r="6548" ht="24.9" customHeight="1" x14ac:dyDescent="0.65"/>
    <row r="6549" ht="24.9" customHeight="1" x14ac:dyDescent="0.65"/>
    <row r="6550" ht="24.9" customHeight="1" x14ac:dyDescent="0.65"/>
    <row r="6551" ht="24.9" customHeight="1" x14ac:dyDescent="0.65"/>
    <row r="6552" ht="24.9" customHeight="1" x14ac:dyDescent="0.65"/>
    <row r="6553" ht="24.9" customHeight="1" x14ac:dyDescent="0.65"/>
    <row r="6554" ht="24.9" customHeight="1" x14ac:dyDescent="0.65"/>
    <row r="6555" ht="24.9" customHeight="1" x14ac:dyDescent="0.65"/>
    <row r="6556" ht="24.9" customHeight="1" x14ac:dyDescent="0.65"/>
    <row r="6557" ht="24.9" customHeight="1" x14ac:dyDescent="0.65"/>
    <row r="6558" ht="24.9" customHeight="1" x14ac:dyDescent="0.65"/>
    <row r="6559" ht="24.9" customHeight="1" x14ac:dyDescent="0.65"/>
    <row r="6560" ht="24.9" customHeight="1" x14ac:dyDescent="0.65"/>
    <row r="6561" ht="24.9" customHeight="1" x14ac:dyDescent="0.65"/>
    <row r="6562" ht="24.9" customHeight="1" x14ac:dyDescent="0.65"/>
    <row r="6563" ht="24.9" customHeight="1" x14ac:dyDescent="0.65"/>
    <row r="6564" ht="24.9" customHeight="1" x14ac:dyDescent="0.65"/>
    <row r="6565" ht="24.9" customHeight="1" x14ac:dyDescent="0.65"/>
    <row r="6566" ht="24.9" customHeight="1" x14ac:dyDescent="0.65"/>
    <row r="6567" ht="24.9" customHeight="1" x14ac:dyDescent="0.65"/>
    <row r="6568" ht="24.9" customHeight="1" x14ac:dyDescent="0.65"/>
    <row r="6569" ht="24.9" customHeight="1" x14ac:dyDescent="0.65"/>
    <row r="6570" ht="24.9" customHeight="1" x14ac:dyDescent="0.65"/>
    <row r="6571" ht="24.9" customHeight="1" x14ac:dyDescent="0.65"/>
    <row r="6572" ht="24.9" customHeight="1" x14ac:dyDescent="0.65"/>
    <row r="6573" ht="24.9" customHeight="1" x14ac:dyDescent="0.65"/>
    <row r="6574" ht="24.9" customHeight="1" x14ac:dyDescent="0.65"/>
    <row r="6575" ht="24.9" customHeight="1" x14ac:dyDescent="0.65"/>
    <row r="6576" ht="24.9" customHeight="1" x14ac:dyDescent="0.65"/>
    <row r="6577" ht="24.9" customHeight="1" x14ac:dyDescent="0.65"/>
    <row r="6578" ht="24.9" customHeight="1" x14ac:dyDescent="0.65"/>
    <row r="6579" ht="24.9" customHeight="1" x14ac:dyDescent="0.65"/>
    <row r="6580" ht="24.9" customHeight="1" x14ac:dyDescent="0.65"/>
    <row r="6581" ht="24.9" customHeight="1" x14ac:dyDescent="0.65"/>
    <row r="6582" ht="24.9" customHeight="1" x14ac:dyDescent="0.65"/>
    <row r="6583" ht="24.9" customHeight="1" x14ac:dyDescent="0.65"/>
    <row r="6584" ht="24.9" customHeight="1" x14ac:dyDescent="0.65"/>
    <row r="6585" ht="24.9" customHeight="1" x14ac:dyDescent="0.65"/>
    <row r="6586" ht="24.9" customHeight="1" x14ac:dyDescent="0.65"/>
    <row r="6587" ht="24.9" customHeight="1" x14ac:dyDescent="0.65"/>
    <row r="6588" ht="24.9" customHeight="1" x14ac:dyDescent="0.65"/>
    <row r="6589" ht="24.9" customHeight="1" x14ac:dyDescent="0.65"/>
    <row r="6590" ht="24.9" customHeight="1" x14ac:dyDescent="0.65"/>
    <row r="6591" ht="24.9" customHeight="1" x14ac:dyDescent="0.65"/>
    <row r="6592" ht="24.9" customHeight="1" x14ac:dyDescent="0.65"/>
    <row r="6593" ht="24.9" customHeight="1" x14ac:dyDescent="0.65"/>
    <row r="6594" ht="24.9" customHeight="1" x14ac:dyDescent="0.65"/>
    <row r="6595" ht="24.9" customHeight="1" x14ac:dyDescent="0.65"/>
    <row r="6596" ht="24.9" customHeight="1" x14ac:dyDescent="0.65"/>
    <row r="6597" ht="24.9" customHeight="1" x14ac:dyDescent="0.65"/>
    <row r="6598" ht="24.9" customHeight="1" x14ac:dyDescent="0.65"/>
    <row r="6599" ht="24.9" customHeight="1" x14ac:dyDescent="0.65"/>
    <row r="6600" ht="24.9" customHeight="1" x14ac:dyDescent="0.65"/>
    <row r="6601" ht="24.9" customHeight="1" x14ac:dyDescent="0.65"/>
    <row r="6602" ht="24.9" customHeight="1" x14ac:dyDescent="0.65"/>
    <row r="6603" ht="24.9" customHeight="1" x14ac:dyDescent="0.65"/>
    <row r="6604" ht="24.9" customHeight="1" x14ac:dyDescent="0.65"/>
    <row r="6605" ht="24.9" customHeight="1" x14ac:dyDescent="0.65"/>
    <row r="6606" ht="24.9" customHeight="1" x14ac:dyDescent="0.65"/>
    <row r="6607" ht="24.9" customHeight="1" x14ac:dyDescent="0.65"/>
    <row r="6608" ht="24.9" customHeight="1" x14ac:dyDescent="0.65"/>
    <row r="6609" ht="24.9" customHeight="1" x14ac:dyDescent="0.65"/>
    <row r="6610" ht="24.9" customHeight="1" x14ac:dyDescent="0.65"/>
    <row r="6611" ht="24.9" customHeight="1" x14ac:dyDescent="0.65"/>
    <row r="6612" ht="24.9" customHeight="1" x14ac:dyDescent="0.65"/>
    <row r="6613" ht="24.9" customHeight="1" x14ac:dyDescent="0.65"/>
    <row r="6614" ht="24.9" customHeight="1" x14ac:dyDescent="0.65"/>
    <row r="6615" ht="24.9" customHeight="1" x14ac:dyDescent="0.65"/>
    <row r="6616" ht="24.9" customHeight="1" x14ac:dyDescent="0.65"/>
    <row r="6617" ht="24.9" customHeight="1" x14ac:dyDescent="0.65"/>
    <row r="6618" ht="24.9" customHeight="1" x14ac:dyDescent="0.65"/>
    <row r="6619" ht="24.9" customHeight="1" x14ac:dyDescent="0.65"/>
    <row r="6620" ht="24.9" customHeight="1" x14ac:dyDescent="0.65"/>
    <row r="6621" ht="24.9" customHeight="1" x14ac:dyDescent="0.65"/>
    <row r="6622" ht="24.9" customHeight="1" x14ac:dyDescent="0.65"/>
    <row r="6623" ht="24.9" customHeight="1" x14ac:dyDescent="0.65"/>
    <row r="6624" ht="24.9" customHeight="1" x14ac:dyDescent="0.65"/>
    <row r="6625" ht="24.9" customHeight="1" x14ac:dyDescent="0.65"/>
    <row r="6626" ht="24.9" customHeight="1" x14ac:dyDescent="0.65"/>
    <row r="6627" ht="24.9" customHeight="1" x14ac:dyDescent="0.65"/>
    <row r="6628" ht="24.9" customHeight="1" x14ac:dyDescent="0.65"/>
    <row r="6629" ht="24.9" customHeight="1" x14ac:dyDescent="0.65"/>
    <row r="6630" ht="24.9" customHeight="1" x14ac:dyDescent="0.65"/>
    <row r="6631" ht="24.9" customHeight="1" x14ac:dyDescent="0.65"/>
    <row r="6632" ht="24.9" customHeight="1" x14ac:dyDescent="0.65"/>
    <row r="6633" ht="24.9" customHeight="1" x14ac:dyDescent="0.65"/>
    <row r="6634" ht="24.9" customHeight="1" x14ac:dyDescent="0.65"/>
    <row r="6635" ht="24.9" customHeight="1" x14ac:dyDescent="0.65"/>
    <row r="6636" ht="24.9" customHeight="1" x14ac:dyDescent="0.65"/>
    <row r="6637" ht="24.9" customHeight="1" x14ac:dyDescent="0.65"/>
    <row r="6638" ht="24.9" customHeight="1" x14ac:dyDescent="0.65"/>
    <row r="6639" ht="24.9" customHeight="1" x14ac:dyDescent="0.65"/>
    <row r="6640" ht="24.9" customHeight="1" x14ac:dyDescent="0.65"/>
    <row r="6641" ht="24.9" customHeight="1" x14ac:dyDescent="0.65"/>
    <row r="6642" ht="24.9" customHeight="1" x14ac:dyDescent="0.65"/>
    <row r="6643" ht="24.9" customHeight="1" x14ac:dyDescent="0.65"/>
    <row r="6644" ht="24.9" customHeight="1" x14ac:dyDescent="0.65"/>
    <row r="6645" ht="24.9" customHeight="1" x14ac:dyDescent="0.65"/>
    <row r="6646" ht="24.9" customHeight="1" x14ac:dyDescent="0.65"/>
    <row r="6647" ht="24.9" customHeight="1" x14ac:dyDescent="0.65"/>
    <row r="6648" ht="24.9" customHeight="1" x14ac:dyDescent="0.65"/>
    <row r="6649" ht="24.9" customHeight="1" x14ac:dyDescent="0.65"/>
    <row r="6650" ht="24.9" customHeight="1" x14ac:dyDescent="0.65"/>
    <row r="6651" ht="24.9" customHeight="1" x14ac:dyDescent="0.65"/>
    <row r="6652" ht="24.9" customHeight="1" x14ac:dyDescent="0.65"/>
    <row r="6653" ht="24.9" customHeight="1" x14ac:dyDescent="0.65"/>
    <row r="6654" ht="24.9" customHeight="1" x14ac:dyDescent="0.65"/>
    <row r="6655" ht="24.9" customHeight="1" x14ac:dyDescent="0.65"/>
    <row r="6656" ht="24.9" customHeight="1" x14ac:dyDescent="0.65"/>
    <row r="6657" ht="24.9" customHeight="1" x14ac:dyDescent="0.65"/>
    <row r="6658" ht="24.9" customHeight="1" x14ac:dyDescent="0.65"/>
    <row r="6659" ht="24.9" customHeight="1" x14ac:dyDescent="0.65"/>
    <row r="6660" ht="24.9" customHeight="1" x14ac:dyDescent="0.65"/>
    <row r="6661" ht="24.9" customHeight="1" x14ac:dyDescent="0.65"/>
    <row r="6662" ht="24.9" customHeight="1" x14ac:dyDescent="0.65"/>
    <row r="6663" ht="24.9" customHeight="1" x14ac:dyDescent="0.65"/>
    <row r="6664" ht="24.9" customHeight="1" x14ac:dyDescent="0.65"/>
    <row r="6665" ht="24.9" customHeight="1" x14ac:dyDescent="0.65"/>
    <row r="6666" ht="24.9" customHeight="1" x14ac:dyDescent="0.65"/>
    <row r="6667" ht="24.9" customHeight="1" x14ac:dyDescent="0.65"/>
    <row r="6668" ht="24.9" customHeight="1" x14ac:dyDescent="0.65"/>
    <row r="6669" ht="24.9" customHeight="1" x14ac:dyDescent="0.65"/>
    <row r="6670" ht="24.9" customHeight="1" x14ac:dyDescent="0.65"/>
    <row r="6671" ht="24.9" customHeight="1" x14ac:dyDescent="0.65"/>
    <row r="6672" ht="24.9" customHeight="1" x14ac:dyDescent="0.65"/>
    <row r="6673" ht="24.9" customHeight="1" x14ac:dyDescent="0.65"/>
    <row r="6674" ht="24.9" customHeight="1" x14ac:dyDescent="0.65"/>
    <row r="6675" ht="24.9" customHeight="1" x14ac:dyDescent="0.65"/>
    <row r="6676" ht="24.9" customHeight="1" x14ac:dyDescent="0.65"/>
    <row r="6677" ht="24.9" customHeight="1" x14ac:dyDescent="0.65"/>
    <row r="6678" ht="24.9" customHeight="1" x14ac:dyDescent="0.65"/>
    <row r="6679" ht="24.9" customHeight="1" x14ac:dyDescent="0.65"/>
    <row r="6680" ht="24.9" customHeight="1" x14ac:dyDescent="0.65"/>
    <row r="6681" ht="24.9" customHeight="1" x14ac:dyDescent="0.65"/>
    <row r="6682" ht="24.9" customHeight="1" x14ac:dyDescent="0.65"/>
    <row r="6683" ht="24.9" customHeight="1" x14ac:dyDescent="0.65"/>
    <row r="6684" ht="24.9" customHeight="1" x14ac:dyDescent="0.65"/>
    <row r="6685" ht="24.9" customHeight="1" x14ac:dyDescent="0.65"/>
    <row r="6686" ht="24.9" customHeight="1" x14ac:dyDescent="0.65"/>
    <row r="6687" ht="24.9" customHeight="1" x14ac:dyDescent="0.65"/>
    <row r="6688" ht="24.9" customHeight="1" x14ac:dyDescent="0.65"/>
    <row r="6689" ht="24.9" customHeight="1" x14ac:dyDescent="0.65"/>
    <row r="6690" ht="24.9" customHeight="1" x14ac:dyDescent="0.65"/>
    <row r="6691" ht="24.9" customHeight="1" x14ac:dyDescent="0.65"/>
    <row r="6692" ht="24.9" customHeight="1" x14ac:dyDescent="0.65"/>
    <row r="6693" ht="24.9" customHeight="1" x14ac:dyDescent="0.65"/>
    <row r="6694" ht="24.9" customHeight="1" x14ac:dyDescent="0.65"/>
    <row r="6695" ht="24.9" customHeight="1" x14ac:dyDescent="0.65"/>
    <row r="6696" ht="24.9" customHeight="1" x14ac:dyDescent="0.65"/>
    <row r="6697" ht="24.9" customHeight="1" x14ac:dyDescent="0.65"/>
    <row r="6698" ht="24.9" customHeight="1" x14ac:dyDescent="0.65"/>
    <row r="6699" ht="24.9" customHeight="1" x14ac:dyDescent="0.65"/>
    <row r="6700" ht="24.9" customHeight="1" x14ac:dyDescent="0.65"/>
    <row r="6701" ht="24.9" customHeight="1" x14ac:dyDescent="0.65"/>
    <row r="6702" ht="24.9" customHeight="1" x14ac:dyDescent="0.65"/>
    <row r="6703" ht="24.9" customHeight="1" x14ac:dyDescent="0.65"/>
    <row r="6704" ht="24.9" customHeight="1" x14ac:dyDescent="0.65"/>
    <row r="6705" ht="24.9" customHeight="1" x14ac:dyDescent="0.65"/>
    <row r="6706" ht="24.9" customHeight="1" x14ac:dyDescent="0.65"/>
    <row r="6707" ht="24.9" customHeight="1" x14ac:dyDescent="0.65"/>
    <row r="6708" ht="24.9" customHeight="1" x14ac:dyDescent="0.65"/>
    <row r="6709" ht="24.9" customHeight="1" x14ac:dyDescent="0.65"/>
    <row r="6710" ht="24.9" customHeight="1" x14ac:dyDescent="0.65"/>
    <row r="6711" ht="24.9" customHeight="1" x14ac:dyDescent="0.65"/>
    <row r="6712" ht="24.9" customHeight="1" x14ac:dyDescent="0.65"/>
    <row r="6713" ht="24.9" customHeight="1" x14ac:dyDescent="0.65"/>
    <row r="6714" ht="24.9" customHeight="1" x14ac:dyDescent="0.65"/>
    <row r="6715" ht="24.9" customHeight="1" x14ac:dyDescent="0.65"/>
    <row r="6716" ht="24.9" customHeight="1" x14ac:dyDescent="0.65"/>
    <row r="6717" ht="24.9" customHeight="1" x14ac:dyDescent="0.65"/>
    <row r="6718" ht="24.9" customHeight="1" x14ac:dyDescent="0.65"/>
    <row r="6719" ht="24.9" customHeight="1" x14ac:dyDescent="0.65"/>
    <row r="6720" ht="24.9" customHeight="1" x14ac:dyDescent="0.65"/>
    <row r="6721" ht="24.9" customHeight="1" x14ac:dyDescent="0.65"/>
    <row r="6722" ht="24.9" customHeight="1" x14ac:dyDescent="0.65"/>
    <row r="6723" ht="24.9" customHeight="1" x14ac:dyDescent="0.65"/>
    <row r="6724" ht="24.9" customHeight="1" x14ac:dyDescent="0.65"/>
    <row r="6725" ht="24.9" customHeight="1" x14ac:dyDescent="0.65"/>
    <row r="6726" ht="24.9" customHeight="1" x14ac:dyDescent="0.65"/>
    <row r="6727" ht="24.9" customHeight="1" x14ac:dyDescent="0.65"/>
    <row r="6728" ht="24.9" customHeight="1" x14ac:dyDescent="0.65"/>
    <row r="6729" ht="24.9" customHeight="1" x14ac:dyDescent="0.65"/>
    <row r="6730" ht="24.9" customHeight="1" x14ac:dyDescent="0.65"/>
    <row r="6731" ht="24.9" customHeight="1" x14ac:dyDescent="0.65"/>
    <row r="6732" ht="24.9" customHeight="1" x14ac:dyDescent="0.65"/>
    <row r="6733" ht="24.9" customHeight="1" x14ac:dyDescent="0.65"/>
    <row r="6734" ht="24.9" customHeight="1" x14ac:dyDescent="0.65"/>
    <row r="6735" ht="24.9" customHeight="1" x14ac:dyDescent="0.65"/>
    <row r="6736" ht="24.9" customHeight="1" x14ac:dyDescent="0.65"/>
    <row r="6737" ht="24.9" customHeight="1" x14ac:dyDescent="0.65"/>
    <row r="6738" ht="24.9" customHeight="1" x14ac:dyDescent="0.65"/>
    <row r="6739" ht="24.9" customHeight="1" x14ac:dyDescent="0.65"/>
    <row r="6740" ht="24.9" customHeight="1" x14ac:dyDescent="0.65"/>
    <row r="6741" ht="24.9" customHeight="1" x14ac:dyDescent="0.65"/>
    <row r="6742" ht="24.9" customHeight="1" x14ac:dyDescent="0.65"/>
    <row r="6743" ht="24.9" customHeight="1" x14ac:dyDescent="0.65"/>
    <row r="6744" ht="24.9" customHeight="1" x14ac:dyDescent="0.65"/>
    <row r="6745" ht="24.9" customHeight="1" x14ac:dyDescent="0.65"/>
    <row r="6746" ht="24.9" customHeight="1" x14ac:dyDescent="0.65"/>
    <row r="6747" ht="24.9" customHeight="1" x14ac:dyDescent="0.65"/>
    <row r="6748" ht="24.9" customHeight="1" x14ac:dyDescent="0.65"/>
    <row r="6749" ht="24.9" customHeight="1" x14ac:dyDescent="0.65"/>
    <row r="6750" ht="24.9" customHeight="1" x14ac:dyDescent="0.65"/>
    <row r="6751" ht="24.9" customHeight="1" x14ac:dyDescent="0.65"/>
    <row r="6752" ht="24.9" customHeight="1" x14ac:dyDescent="0.65"/>
    <row r="6753" ht="24.9" customHeight="1" x14ac:dyDescent="0.65"/>
    <row r="6754" ht="24.9" customHeight="1" x14ac:dyDescent="0.65"/>
    <row r="6755" ht="24.9" customHeight="1" x14ac:dyDescent="0.65"/>
    <row r="6756" ht="24.9" customHeight="1" x14ac:dyDescent="0.65"/>
    <row r="6757" ht="24.9" customHeight="1" x14ac:dyDescent="0.65"/>
    <row r="6758" ht="24.9" customHeight="1" x14ac:dyDescent="0.65"/>
    <row r="6759" ht="24.9" customHeight="1" x14ac:dyDescent="0.65"/>
    <row r="6760" ht="24.9" customHeight="1" x14ac:dyDescent="0.65"/>
    <row r="6761" ht="24.9" customHeight="1" x14ac:dyDescent="0.65"/>
    <row r="6762" ht="24.9" customHeight="1" x14ac:dyDescent="0.65"/>
    <row r="6763" ht="24.9" customHeight="1" x14ac:dyDescent="0.65"/>
    <row r="6764" ht="24.9" customHeight="1" x14ac:dyDescent="0.65"/>
    <row r="6765" ht="24.9" customHeight="1" x14ac:dyDescent="0.65"/>
    <row r="6766" ht="24.9" customHeight="1" x14ac:dyDescent="0.65"/>
    <row r="6767" ht="24.9" customHeight="1" x14ac:dyDescent="0.65"/>
    <row r="6768" ht="24.9" customHeight="1" x14ac:dyDescent="0.65"/>
    <row r="6769" ht="24.9" customHeight="1" x14ac:dyDescent="0.65"/>
    <row r="6770" ht="24.9" customHeight="1" x14ac:dyDescent="0.65"/>
    <row r="6771" ht="24.9" customHeight="1" x14ac:dyDescent="0.65"/>
    <row r="6772" ht="24.9" customHeight="1" x14ac:dyDescent="0.65"/>
    <row r="6773" ht="24.9" customHeight="1" x14ac:dyDescent="0.65"/>
    <row r="6774" ht="24.9" customHeight="1" x14ac:dyDescent="0.65"/>
    <row r="6775" ht="24.9" customHeight="1" x14ac:dyDescent="0.65"/>
    <row r="6776" ht="24.9" customHeight="1" x14ac:dyDescent="0.65"/>
    <row r="6777" ht="24.9" customHeight="1" x14ac:dyDescent="0.65"/>
    <row r="6778" ht="24.9" customHeight="1" x14ac:dyDescent="0.65"/>
    <row r="6779" ht="24.9" customHeight="1" x14ac:dyDescent="0.65"/>
    <row r="6780" ht="24.9" customHeight="1" x14ac:dyDescent="0.65"/>
    <row r="6781" ht="24.9" customHeight="1" x14ac:dyDescent="0.65"/>
    <row r="6782" ht="24.9" customHeight="1" x14ac:dyDescent="0.65"/>
    <row r="6783" ht="24.9" customHeight="1" x14ac:dyDescent="0.65"/>
    <row r="6784" ht="24.9" customHeight="1" x14ac:dyDescent="0.65"/>
    <row r="6785" ht="24.9" customHeight="1" x14ac:dyDescent="0.65"/>
    <row r="6786" ht="24.9" customHeight="1" x14ac:dyDescent="0.65"/>
    <row r="6787" ht="24.9" customHeight="1" x14ac:dyDescent="0.65"/>
    <row r="6788" ht="24.9" customHeight="1" x14ac:dyDescent="0.65"/>
    <row r="6789" ht="24.9" customHeight="1" x14ac:dyDescent="0.65"/>
    <row r="6790" ht="24.9" customHeight="1" x14ac:dyDescent="0.65"/>
    <row r="6791" ht="24.9" customHeight="1" x14ac:dyDescent="0.65"/>
    <row r="6792" ht="24.9" customHeight="1" x14ac:dyDescent="0.65"/>
    <row r="6793" ht="24.9" customHeight="1" x14ac:dyDescent="0.65"/>
    <row r="6794" ht="24.9" customHeight="1" x14ac:dyDescent="0.65"/>
    <row r="6795" ht="24.9" customHeight="1" x14ac:dyDescent="0.65"/>
    <row r="6796" ht="24.9" customHeight="1" x14ac:dyDescent="0.65"/>
    <row r="6797" ht="24.9" customHeight="1" x14ac:dyDescent="0.65"/>
    <row r="6798" ht="24.9" customHeight="1" x14ac:dyDescent="0.65"/>
    <row r="6799" ht="24.9" customHeight="1" x14ac:dyDescent="0.65"/>
    <row r="6800" ht="24.9" customHeight="1" x14ac:dyDescent="0.65"/>
    <row r="6801" ht="24.9" customHeight="1" x14ac:dyDescent="0.65"/>
    <row r="6802" ht="24.9" customHeight="1" x14ac:dyDescent="0.65"/>
    <row r="6803" ht="24.9" customHeight="1" x14ac:dyDescent="0.65"/>
    <row r="6804" ht="24.9" customHeight="1" x14ac:dyDescent="0.65"/>
    <row r="6805" ht="24.9" customHeight="1" x14ac:dyDescent="0.65"/>
    <row r="6806" ht="24.9" customHeight="1" x14ac:dyDescent="0.65"/>
    <row r="6807" ht="24.9" customHeight="1" x14ac:dyDescent="0.65"/>
    <row r="6808" ht="24.9" customHeight="1" x14ac:dyDescent="0.65"/>
    <row r="6809" ht="24.9" customHeight="1" x14ac:dyDescent="0.65"/>
    <row r="6810" ht="24.9" customHeight="1" x14ac:dyDescent="0.65"/>
    <row r="6811" ht="24.9" customHeight="1" x14ac:dyDescent="0.65"/>
    <row r="6812" ht="24.9" customHeight="1" x14ac:dyDescent="0.65"/>
    <row r="6813" ht="24.9" customHeight="1" x14ac:dyDescent="0.65"/>
    <row r="6814" ht="24.9" customHeight="1" x14ac:dyDescent="0.65"/>
    <row r="6815" ht="24.9" customHeight="1" x14ac:dyDescent="0.65"/>
    <row r="6816" ht="24.9" customHeight="1" x14ac:dyDescent="0.65"/>
    <row r="6817" ht="24.9" customHeight="1" x14ac:dyDescent="0.65"/>
    <row r="6818" ht="24.9" customHeight="1" x14ac:dyDescent="0.65"/>
    <row r="6819" ht="24.9" customHeight="1" x14ac:dyDescent="0.65"/>
    <row r="6820" ht="24.9" customHeight="1" x14ac:dyDescent="0.65"/>
    <row r="6821" ht="24.9" customHeight="1" x14ac:dyDescent="0.65"/>
    <row r="6822" ht="24.9" customHeight="1" x14ac:dyDescent="0.65"/>
    <row r="6823" ht="24.9" customHeight="1" x14ac:dyDescent="0.65"/>
    <row r="6824" ht="24.9" customHeight="1" x14ac:dyDescent="0.65"/>
    <row r="6825" ht="24.9" customHeight="1" x14ac:dyDescent="0.65"/>
    <row r="6826" ht="24.9" customHeight="1" x14ac:dyDescent="0.65"/>
    <row r="6827" ht="24.9" customHeight="1" x14ac:dyDescent="0.65"/>
    <row r="6828" ht="24.9" customHeight="1" x14ac:dyDescent="0.65"/>
    <row r="6829" ht="24.9" customHeight="1" x14ac:dyDescent="0.65"/>
    <row r="6830" ht="24.9" customHeight="1" x14ac:dyDescent="0.65"/>
    <row r="6831" ht="24.9" customHeight="1" x14ac:dyDescent="0.65"/>
    <row r="6832" ht="24.9" customHeight="1" x14ac:dyDescent="0.65"/>
    <row r="6833" ht="24.9" customHeight="1" x14ac:dyDescent="0.65"/>
    <row r="6834" ht="24.9" customHeight="1" x14ac:dyDescent="0.65"/>
    <row r="6835" ht="24.9" customHeight="1" x14ac:dyDescent="0.65"/>
    <row r="6836" ht="24.9" customHeight="1" x14ac:dyDescent="0.65"/>
    <row r="6837" ht="24.9" customHeight="1" x14ac:dyDescent="0.65"/>
    <row r="6838" ht="24.9" customHeight="1" x14ac:dyDescent="0.65"/>
    <row r="6839" ht="24.9" customHeight="1" x14ac:dyDescent="0.65"/>
    <row r="6840" ht="24.9" customHeight="1" x14ac:dyDescent="0.65"/>
    <row r="6841" ht="24.9" customHeight="1" x14ac:dyDescent="0.65"/>
    <row r="6842" ht="24.9" customHeight="1" x14ac:dyDescent="0.65"/>
    <row r="6843" ht="24.9" customHeight="1" x14ac:dyDescent="0.65"/>
    <row r="6844" ht="24.9" customHeight="1" x14ac:dyDescent="0.65"/>
    <row r="6845" ht="24.9" customHeight="1" x14ac:dyDescent="0.65"/>
    <row r="6846" ht="24.9" customHeight="1" x14ac:dyDescent="0.65"/>
    <row r="6847" ht="24.9" customHeight="1" x14ac:dyDescent="0.65"/>
    <row r="6848" ht="24.9" customHeight="1" x14ac:dyDescent="0.65"/>
    <row r="6849" ht="24.9" customHeight="1" x14ac:dyDescent="0.65"/>
    <row r="6850" ht="24.9" customHeight="1" x14ac:dyDescent="0.65"/>
    <row r="6851" ht="24.9" customHeight="1" x14ac:dyDescent="0.65"/>
    <row r="6852" ht="24.9" customHeight="1" x14ac:dyDescent="0.65"/>
    <row r="6853" ht="24.9" customHeight="1" x14ac:dyDescent="0.65"/>
    <row r="6854" ht="24.9" customHeight="1" x14ac:dyDescent="0.65"/>
    <row r="6855" ht="24.9" customHeight="1" x14ac:dyDescent="0.65"/>
    <row r="6856" ht="24.9" customHeight="1" x14ac:dyDescent="0.65"/>
    <row r="6857" ht="24.9" customHeight="1" x14ac:dyDescent="0.65"/>
    <row r="6858" ht="24.9" customHeight="1" x14ac:dyDescent="0.65"/>
    <row r="6859" ht="24.9" customHeight="1" x14ac:dyDescent="0.65"/>
    <row r="6860" ht="24.9" customHeight="1" x14ac:dyDescent="0.65"/>
    <row r="6861" ht="24.9" customHeight="1" x14ac:dyDescent="0.65"/>
    <row r="6862" ht="24.9" customHeight="1" x14ac:dyDescent="0.65"/>
    <row r="6863" ht="24.9" customHeight="1" x14ac:dyDescent="0.65"/>
    <row r="6864" ht="24.9" customHeight="1" x14ac:dyDescent="0.65"/>
    <row r="6865" ht="24.9" customHeight="1" x14ac:dyDescent="0.65"/>
    <row r="6866" ht="24.9" customHeight="1" x14ac:dyDescent="0.65"/>
    <row r="6867" ht="24.9" customHeight="1" x14ac:dyDescent="0.65"/>
    <row r="6868" ht="24.9" customHeight="1" x14ac:dyDescent="0.65"/>
    <row r="6869" ht="24.9" customHeight="1" x14ac:dyDescent="0.65"/>
    <row r="6870" ht="24.9" customHeight="1" x14ac:dyDescent="0.65"/>
    <row r="6871" ht="24.9" customHeight="1" x14ac:dyDescent="0.65"/>
    <row r="6872" ht="24.9" customHeight="1" x14ac:dyDescent="0.65"/>
    <row r="6873" ht="24.9" customHeight="1" x14ac:dyDescent="0.65"/>
    <row r="6874" ht="24.9" customHeight="1" x14ac:dyDescent="0.65"/>
    <row r="6875" ht="24.9" customHeight="1" x14ac:dyDescent="0.65"/>
    <row r="6876" ht="24.9" customHeight="1" x14ac:dyDescent="0.65"/>
    <row r="6877" ht="24.9" customHeight="1" x14ac:dyDescent="0.65"/>
    <row r="6878" ht="24.9" customHeight="1" x14ac:dyDescent="0.65"/>
    <row r="6879" ht="24.9" customHeight="1" x14ac:dyDescent="0.65"/>
    <row r="6880" ht="24.9" customHeight="1" x14ac:dyDescent="0.65"/>
    <row r="6881" ht="24.9" customHeight="1" x14ac:dyDescent="0.65"/>
    <row r="6882" ht="24.9" customHeight="1" x14ac:dyDescent="0.65"/>
    <row r="6883" ht="24.9" customHeight="1" x14ac:dyDescent="0.65"/>
    <row r="6884" ht="24.9" customHeight="1" x14ac:dyDescent="0.65"/>
    <row r="6885" ht="24.9" customHeight="1" x14ac:dyDescent="0.65"/>
    <row r="6886" ht="24.9" customHeight="1" x14ac:dyDescent="0.65"/>
    <row r="6887" ht="24.9" customHeight="1" x14ac:dyDescent="0.65"/>
    <row r="6888" ht="24.9" customHeight="1" x14ac:dyDescent="0.65"/>
    <row r="6889" ht="24.9" customHeight="1" x14ac:dyDescent="0.65"/>
    <row r="6890" ht="24.9" customHeight="1" x14ac:dyDescent="0.65"/>
    <row r="6891" ht="24.9" customHeight="1" x14ac:dyDescent="0.65"/>
    <row r="6892" ht="24.9" customHeight="1" x14ac:dyDescent="0.65"/>
    <row r="6893" ht="24.9" customHeight="1" x14ac:dyDescent="0.65"/>
    <row r="6894" ht="24.9" customHeight="1" x14ac:dyDescent="0.65"/>
    <row r="6895" ht="24.9" customHeight="1" x14ac:dyDescent="0.65"/>
    <row r="6896" ht="24.9" customHeight="1" x14ac:dyDescent="0.65"/>
    <row r="6897" ht="24.9" customHeight="1" x14ac:dyDescent="0.65"/>
    <row r="6898" ht="24.9" customHeight="1" x14ac:dyDescent="0.65"/>
    <row r="6899" ht="24.9" customHeight="1" x14ac:dyDescent="0.65"/>
    <row r="6900" ht="24.9" customHeight="1" x14ac:dyDescent="0.65"/>
    <row r="6901" ht="24.9" customHeight="1" x14ac:dyDescent="0.65"/>
    <row r="6902" ht="24.9" customHeight="1" x14ac:dyDescent="0.65"/>
    <row r="6903" ht="24.9" customHeight="1" x14ac:dyDescent="0.65"/>
    <row r="6904" ht="24.9" customHeight="1" x14ac:dyDescent="0.65"/>
    <row r="6905" ht="24.9" customHeight="1" x14ac:dyDescent="0.65"/>
    <row r="6906" ht="24.9" customHeight="1" x14ac:dyDescent="0.65"/>
    <row r="6907" ht="24.9" customHeight="1" x14ac:dyDescent="0.65"/>
    <row r="6908" ht="24.9" customHeight="1" x14ac:dyDescent="0.65"/>
    <row r="6909" ht="24.9" customHeight="1" x14ac:dyDescent="0.65"/>
    <row r="6910" ht="24.9" customHeight="1" x14ac:dyDescent="0.65"/>
    <row r="6911" ht="24.9" customHeight="1" x14ac:dyDescent="0.65"/>
    <row r="6912" ht="24.9" customHeight="1" x14ac:dyDescent="0.65"/>
    <row r="6913" ht="24.9" customHeight="1" x14ac:dyDescent="0.65"/>
    <row r="6914" ht="24.9" customHeight="1" x14ac:dyDescent="0.65"/>
    <row r="6915" ht="24.9" customHeight="1" x14ac:dyDescent="0.65"/>
    <row r="6916" ht="24.9" customHeight="1" x14ac:dyDescent="0.65"/>
    <row r="6917" ht="24.9" customHeight="1" x14ac:dyDescent="0.65"/>
    <row r="6918" ht="24.9" customHeight="1" x14ac:dyDescent="0.65"/>
    <row r="6919" ht="24.9" customHeight="1" x14ac:dyDescent="0.65"/>
    <row r="6920" ht="24.9" customHeight="1" x14ac:dyDescent="0.65"/>
    <row r="6921" ht="24.9" customHeight="1" x14ac:dyDescent="0.65"/>
    <row r="6922" ht="24.9" customHeight="1" x14ac:dyDescent="0.65"/>
    <row r="6923" ht="24.9" customHeight="1" x14ac:dyDescent="0.65"/>
    <row r="6924" ht="24.9" customHeight="1" x14ac:dyDescent="0.65"/>
    <row r="6925" ht="24.9" customHeight="1" x14ac:dyDescent="0.65"/>
    <row r="6926" ht="24.9" customHeight="1" x14ac:dyDescent="0.65"/>
    <row r="6927" ht="24.9" customHeight="1" x14ac:dyDescent="0.65"/>
    <row r="6928" ht="24.9" customHeight="1" x14ac:dyDescent="0.65"/>
    <row r="6929" ht="24.9" customHeight="1" x14ac:dyDescent="0.65"/>
    <row r="6930" ht="24.9" customHeight="1" x14ac:dyDescent="0.65"/>
    <row r="6931" ht="24.9" customHeight="1" x14ac:dyDescent="0.65"/>
    <row r="6932" ht="24.9" customHeight="1" x14ac:dyDescent="0.65"/>
    <row r="6933" ht="24.9" customHeight="1" x14ac:dyDescent="0.65"/>
    <row r="6934" ht="24.9" customHeight="1" x14ac:dyDescent="0.65"/>
    <row r="6935" ht="24.9" customHeight="1" x14ac:dyDescent="0.65"/>
    <row r="6936" ht="24.9" customHeight="1" x14ac:dyDescent="0.65"/>
    <row r="6937" ht="24.9" customHeight="1" x14ac:dyDescent="0.65"/>
    <row r="6938" ht="24.9" customHeight="1" x14ac:dyDescent="0.65"/>
    <row r="6939" ht="24.9" customHeight="1" x14ac:dyDescent="0.65"/>
    <row r="6940" ht="24.9" customHeight="1" x14ac:dyDescent="0.65"/>
    <row r="6941" ht="24.9" customHeight="1" x14ac:dyDescent="0.65"/>
    <row r="6942" ht="24.9" customHeight="1" x14ac:dyDescent="0.65"/>
    <row r="6943" ht="24.9" customHeight="1" x14ac:dyDescent="0.65"/>
    <row r="6944" ht="24.9" customHeight="1" x14ac:dyDescent="0.65"/>
    <row r="6945" ht="24.9" customHeight="1" x14ac:dyDescent="0.65"/>
    <row r="6946" ht="24.9" customHeight="1" x14ac:dyDescent="0.65"/>
    <row r="6947" ht="24.9" customHeight="1" x14ac:dyDescent="0.65"/>
    <row r="6948" ht="24.9" customHeight="1" x14ac:dyDescent="0.65"/>
    <row r="6949" ht="24.9" customHeight="1" x14ac:dyDescent="0.65"/>
    <row r="6950" ht="24.9" customHeight="1" x14ac:dyDescent="0.65"/>
    <row r="6951" ht="24.9" customHeight="1" x14ac:dyDescent="0.65"/>
    <row r="6952" ht="24.9" customHeight="1" x14ac:dyDescent="0.65"/>
    <row r="6953" ht="24.9" customHeight="1" x14ac:dyDescent="0.65"/>
    <row r="6954" ht="24.9" customHeight="1" x14ac:dyDescent="0.65"/>
    <row r="6955" ht="24.9" customHeight="1" x14ac:dyDescent="0.65"/>
    <row r="6956" ht="24.9" customHeight="1" x14ac:dyDescent="0.65"/>
    <row r="6957" ht="24.9" customHeight="1" x14ac:dyDescent="0.65"/>
    <row r="6958" ht="24.9" customHeight="1" x14ac:dyDescent="0.65"/>
    <row r="6959" ht="24.9" customHeight="1" x14ac:dyDescent="0.65"/>
    <row r="6960" ht="24.9" customHeight="1" x14ac:dyDescent="0.65"/>
    <row r="6961" ht="24.9" customHeight="1" x14ac:dyDescent="0.65"/>
    <row r="6962" ht="24.9" customHeight="1" x14ac:dyDescent="0.65"/>
    <row r="6963" ht="24.9" customHeight="1" x14ac:dyDescent="0.65"/>
    <row r="6964" ht="24.9" customHeight="1" x14ac:dyDescent="0.65"/>
    <row r="6965" ht="24.9" customHeight="1" x14ac:dyDescent="0.65"/>
    <row r="6966" ht="24.9" customHeight="1" x14ac:dyDescent="0.65"/>
    <row r="6967" ht="24.9" customHeight="1" x14ac:dyDescent="0.65"/>
    <row r="6968" ht="24.9" customHeight="1" x14ac:dyDescent="0.65"/>
    <row r="6969" ht="24.9" customHeight="1" x14ac:dyDescent="0.65"/>
    <row r="6970" ht="24.9" customHeight="1" x14ac:dyDescent="0.65"/>
    <row r="6971" ht="24.9" customHeight="1" x14ac:dyDescent="0.65"/>
    <row r="6972" ht="24.9" customHeight="1" x14ac:dyDescent="0.65"/>
    <row r="6973" ht="24.9" customHeight="1" x14ac:dyDescent="0.65"/>
    <row r="6974" ht="24.9" customHeight="1" x14ac:dyDescent="0.65"/>
    <row r="6975" ht="24.9" customHeight="1" x14ac:dyDescent="0.65"/>
    <row r="6976" ht="24.9" customHeight="1" x14ac:dyDescent="0.65"/>
    <row r="6977" ht="24.9" customHeight="1" x14ac:dyDescent="0.65"/>
    <row r="6978" ht="24.9" customHeight="1" x14ac:dyDescent="0.65"/>
    <row r="6979" ht="24.9" customHeight="1" x14ac:dyDescent="0.65"/>
    <row r="6980" ht="24.9" customHeight="1" x14ac:dyDescent="0.65"/>
    <row r="6981" ht="24.9" customHeight="1" x14ac:dyDescent="0.65"/>
    <row r="6982" ht="24.9" customHeight="1" x14ac:dyDescent="0.65"/>
    <row r="6983" ht="24.9" customHeight="1" x14ac:dyDescent="0.65"/>
    <row r="6984" ht="24.9" customHeight="1" x14ac:dyDescent="0.65"/>
    <row r="6985" ht="24.9" customHeight="1" x14ac:dyDescent="0.65"/>
    <row r="6986" ht="24.9" customHeight="1" x14ac:dyDescent="0.65"/>
    <row r="6987" ht="24.9" customHeight="1" x14ac:dyDescent="0.65"/>
    <row r="6988" ht="24.9" customHeight="1" x14ac:dyDescent="0.65"/>
    <row r="6989" ht="24.9" customHeight="1" x14ac:dyDescent="0.65"/>
    <row r="6990" ht="24.9" customHeight="1" x14ac:dyDescent="0.65"/>
    <row r="6991" ht="24.9" customHeight="1" x14ac:dyDescent="0.65"/>
    <row r="6992" ht="24.9" customHeight="1" x14ac:dyDescent="0.65"/>
    <row r="6993" ht="24.9" customHeight="1" x14ac:dyDescent="0.65"/>
    <row r="6994" ht="24.9" customHeight="1" x14ac:dyDescent="0.65"/>
    <row r="6995" ht="24.9" customHeight="1" x14ac:dyDescent="0.65"/>
    <row r="6996" ht="24.9" customHeight="1" x14ac:dyDescent="0.65"/>
    <row r="6997" ht="24.9" customHeight="1" x14ac:dyDescent="0.65"/>
    <row r="6998" ht="24.9" customHeight="1" x14ac:dyDescent="0.65"/>
    <row r="6999" ht="24.9" customHeight="1" x14ac:dyDescent="0.65"/>
    <row r="7000" ht="24.9" customHeight="1" x14ac:dyDescent="0.65"/>
    <row r="7001" ht="24.9" customHeight="1" x14ac:dyDescent="0.65"/>
    <row r="7002" ht="24.9" customHeight="1" x14ac:dyDescent="0.65"/>
    <row r="7003" ht="24.9" customHeight="1" x14ac:dyDescent="0.65"/>
    <row r="7004" ht="24.9" customHeight="1" x14ac:dyDescent="0.65"/>
    <row r="7005" ht="24.9" customHeight="1" x14ac:dyDescent="0.65"/>
    <row r="7006" ht="24.9" customHeight="1" x14ac:dyDescent="0.65"/>
    <row r="7007" ht="24.9" customHeight="1" x14ac:dyDescent="0.65"/>
    <row r="7008" ht="24.9" customHeight="1" x14ac:dyDescent="0.65"/>
    <row r="7009" ht="24.9" customHeight="1" x14ac:dyDescent="0.65"/>
    <row r="7010" ht="24.9" customHeight="1" x14ac:dyDescent="0.65"/>
    <row r="7011" ht="24.9" customHeight="1" x14ac:dyDescent="0.65"/>
    <row r="7012" ht="24.9" customHeight="1" x14ac:dyDescent="0.65"/>
    <row r="7013" ht="24.9" customHeight="1" x14ac:dyDescent="0.65"/>
    <row r="7014" ht="24.9" customHeight="1" x14ac:dyDescent="0.65"/>
    <row r="7015" ht="24.9" customHeight="1" x14ac:dyDescent="0.65"/>
    <row r="7016" ht="24.9" customHeight="1" x14ac:dyDescent="0.65"/>
    <row r="7017" ht="24.9" customHeight="1" x14ac:dyDescent="0.65"/>
    <row r="7018" ht="24.9" customHeight="1" x14ac:dyDescent="0.65"/>
    <row r="7019" ht="24.9" customHeight="1" x14ac:dyDescent="0.65"/>
    <row r="7020" ht="24.9" customHeight="1" x14ac:dyDescent="0.65"/>
    <row r="7021" ht="24.9" customHeight="1" x14ac:dyDescent="0.65"/>
    <row r="7022" ht="24.9" customHeight="1" x14ac:dyDescent="0.65"/>
    <row r="7023" ht="24.9" customHeight="1" x14ac:dyDescent="0.65"/>
    <row r="7024" ht="24.9" customHeight="1" x14ac:dyDescent="0.65"/>
    <row r="7025" ht="24.9" customHeight="1" x14ac:dyDescent="0.65"/>
    <row r="7026" ht="24.9" customHeight="1" x14ac:dyDescent="0.65"/>
    <row r="7027" ht="24.9" customHeight="1" x14ac:dyDescent="0.65"/>
    <row r="7028" ht="24.9" customHeight="1" x14ac:dyDescent="0.65"/>
    <row r="7029" ht="24.9" customHeight="1" x14ac:dyDescent="0.65"/>
    <row r="7030" ht="24.9" customHeight="1" x14ac:dyDescent="0.65"/>
    <row r="7031" ht="24.9" customHeight="1" x14ac:dyDescent="0.65"/>
    <row r="7032" ht="24.9" customHeight="1" x14ac:dyDescent="0.65"/>
    <row r="7033" ht="24.9" customHeight="1" x14ac:dyDescent="0.65"/>
    <row r="7034" ht="24.9" customHeight="1" x14ac:dyDescent="0.65"/>
    <row r="7035" ht="24.9" customHeight="1" x14ac:dyDescent="0.65"/>
    <row r="7036" ht="24.9" customHeight="1" x14ac:dyDescent="0.65"/>
    <row r="7037" ht="24.9" customHeight="1" x14ac:dyDescent="0.65"/>
    <row r="7038" ht="24.9" customHeight="1" x14ac:dyDescent="0.65"/>
    <row r="7039" ht="24.9" customHeight="1" x14ac:dyDescent="0.65"/>
    <row r="7040" ht="24.9" customHeight="1" x14ac:dyDescent="0.65"/>
    <row r="7041" ht="24.9" customHeight="1" x14ac:dyDescent="0.65"/>
    <row r="7042" ht="24.9" customHeight="1" x14ac:dyDescent="0.65"/>
    <row r="7043" ht="24.9" customHeight="1" x14ac:dyDescent="0.65"/>
    <row r="7044" ht="24.9" customHeight="1" x14ac:dyDescent="0.65"/>
    <row r="7045" ht="24.9" customHeight="1" x14ac:dyDescent="0.65"/>
    <row r="7046" ht="24.9" customHeight="1" x14ac:dyDescent="0.65"/>
    <row r="7047" ht="24.9" customHeight="1" x14ac:dyDescent="0.65"/>
    <row r="7048" ht="24.9" customHeight="1" x14ac:dyDescent="0.65"/>
    <row r="7049" ht="24.9" customHeight="1" x14ac:dyDescent="0.65"/>
    <row r="7050" ht="24.9" customHeight="1" x14ac:dyDescent="0.65"/>
    <row r="7051" ht="24.9" customHeight="1" x14ac:dyDescent="0.65"/>
    <row r="7052" ht="24.9" customHeight="1" x14ac:dyDescent="0.65"/>
    <row r="7053" ht="24.9" customHeight="1" x14ac:dyDescent="0.65"/>
    <row r="7054" ht="24.9" customHeight="1" x14ac:dyDescent="0.65"/>
    <row r="7055" ht="24.9" customHeight="1" x14ac:dyDescent="0.65"/>
    <row r="7056" ht="24.9" customHeight="1" x14ac:dyDescent="0.65"/>
    <row r="7057" ht="24.9" customHeight="1" x14ac:dyDescent="0.65"/>
    <row r="7058" ht="24.9" customHeight="1" x14ac:dyDescent="0.65"/>
    <row r="7059" ht="24.9" customHeight="1" x14ac:dyDescent="0.65"/>
    <row r="7060" ht="24.9" customHeight="1" x14ac:dyDescent="0.65"/>
    <row r="7061" ht="24.9" customHeight="1" x14ac:dyDescent="0.65"/>
    <row r="7062" ht="24.9" customHeight="1" x14ac:dyDescent="0.65"/>
    <row r="7063" ht="24.9" customHeight="1" x14ac:dyDescent="0.65"/>
    <row r="7064" ht="24.9" customHeight="1" x14ac:dyDescent="0.65"/>
    <row r="7065" ht="24.9" customHeight="1" x14ac:dyDescent="0.65"/>
    <row r="7066" ht="24.9" customHeight="1" x14ac:dyDescent="0.65"/>
    <row r="7067" ht="24.9" customHeight="1" x14ac:dyDescent="0.65"/>
    <row r="7068" ht="24.9" customHeight="1" x14ac:dyDescent="0.65"/>
    <row r="7069" ht="24.9" customHeight="1" x14ac:dyDescent="0.65"/>
    <row r="7070" ht="24.9" customHeight="1" x14ac:dyDescent="0.65"/>
    <row r="7071" ht="24.9" customHeight="1" x14ac:dyDescent="0.65"/>
    <row r="7072" ht="24.9" customHeight="1" x14ac:dyDescent="0.65"/>
    <row r="7073" ht="24.9" customHeight="1" x14ac:dyDescent="0.65"/>
    <row r="7074" ht="24.9" customHeight="1" x14ac:dyDescent="0.65"/>
    <row r="7075" ht="24.9" customHeight="1" x14ac:dyDescent="0.65"/>
    <row r="7076" ht="24.9" customHeight="1" x14ac:dyDescent="0.65"/>
    <row r="7077" ht="24.9" customHeight="1" x14ac:dyDescent="0.65"/>
    <row r="7078" ht="24.9" customHeight="1" x14ac:dyDescent="0.65"/>
    <row r="7079" ht="24.9" customHeight="1" x14ac:dyDescent="0.65"/>
    <row r="7080" ht="24.9" customHeight="1" x14ac:dyDescent="0.65"/>
    <row r="7081" ht="24.9" customHeight="1" x14ac:dyDescent="0.65"/>
    <row r="7082" ht="24.9" customHeight="1" x14ac:dyDescent="0.65"/>
    <row r="7083" ht="24.9" customHeight="1" x14ac:dyDescent="0.65"/>
    <row r="7084" ht="24.9" customHeight="1" x14ac:dyDescent="0.65"/>
    <row r="7085" ht="24.9" customHeight="1" x14ac:dyDescent="0.65"/>
    <row r="7086" ht="24.9" customHeight="1" x14ac:dyDescent="0.65"/>
    <row r="7087" ht="24.9" customHeight="1" x14ac:dyDescent="0.65"/>
    <row r="7088" ht="24.9" customHeight="1" x14ac:dyDescent="0.65"/>
    <row r="7089" ht="24.9" customHeight="1" x14ac:dyDescent="0.65"/>
    <row r="7090" ht="24.9" customHeight="1" x14ac:dyDescent="0.65"/>
    <row r="7091" ht="24.9" customHeight="1" x14ac:dyDescent="0.65"/>
    <row r="7092" ht="24.9" customHeight="1" x14ac:dyDescent="0.65"/>
    <row r="7093" ht="24.9" customHeight="1" x14ac:dyDescent="0.65"/>
    <row r="7094" ht="24.9" customHeight="1" x14ac:dyDescent="0.65"/>
    <row r="7095" ht="24.9" customHeight="1" x14ac:dyDescent="0.65"/>
    <row r="7096" ht="24.9" customHeight="1" x14ac:dyDescent="0.65"/>
    <row r="7097" ht="24.9" customHeight="1" x14ac:dyDescent="0.65"/>
    <row r="7098" ht="24.9" customHeight="1" x14ac:dyDescent="0.65"/>
    <row r="7099" ht="24.9" customHeight="1" x14ac:dyDescent="0.65"/>
    <row r="7100" ht="24.9" customHeight="1" x14ac:dyDescent="0.65"/>
    <row r="7101" ht="24.9" customHeight="1" x14ac:dyDescent="0.65"/>
    <row r="7102" ht="24.9" customHeight="1" x14ac:dyDescent="0.65"/>
    <row r="7103" ht="24.9" customHeight="1" x14ac:dyDescent="0.65"/>
    <row r="7104" ht="24.9" customHeight="1" x14ac:dyDescent="0.65"/>
    <row r="7105" ht="24.9" customHeight="1" x14ac:dyDescent="0.65"/>
    <row r="7106" ht="24.9" customHeight="1" x14ac:dyDescent="0.65"/>
    <row r="7107" ht="24.9" customHeight="1" x14ac:dyDescent="0.65"/>
    <row r="7108" ht="24.9" customHeight="1" x14ac:dyDescent="0.65"/>
    <row r="7109" ht="24.9" customHeight="1" x14ac:dyDescent="0.65"/>
    <row r="7110" ht="24.9" customHeight="1" x14ac:dyDescent="0.65"/>
    <row r="7111" ht="24.9" customHeight="1" x14ac:dyDescent="0.65"/>
    <row r="7112" ht="24.9" customHeight="1" x14ac:dyDescent="0.65"/>
    <row r="7113" ht="24.9" customHeight="1" x14ac:dyDescent="0.65"/>
    <row r="7114" ht="24.9" customHeight="1" x14ac:dyDescent="0.65"/>
    <row r="7115" ht="24.9" customHeight="1" x14ac:dyDescent="0.65"/>
    <row r="7116" ht="24.9" customHeight="1" x14ac:dyDescent="0.65"/>
    <row r="7117" ht="24.9" customHeight="1" x14ac:dyDescent="0.65"/>
    <row r="7118" ht="24.9" customHeight="1" x14ac:dyDescent="0.65"/>
    <row r="7119" ht="24.9" customHeight="1" x14ac:dyDescent="0.65"/>
    <row r="7120" ht="24.9" customHeight="1" x14ac:dyDescent="0.65"/>
    <row r="7121" ht="24.9" customHeight="1" x14ac:dyDescent="0.65"/>
    <row r="7122" ht="24.9" customHeight="1" x14ac:dyDescent="0.65"/>
    <row r="7123" ht="24.9" customHeight="1" x14ac:dyDescent="0.65"/>
    <row r="7124" ht="24.9" customHeight="1" x14ac:dyDescent="0.65"/>
    <row r="7125" ht="24.9" customHeight="1" x14ac:dyDescent="0.65"/>
    <row r="7126" ht="24.9" customHeight="1" x14ac:dyDescent="0.65"/>
    <row r="7127" ht="24.9" customHeight="1" x14ac:dyDescent="0.65"/>
    <row r="7128" ht="24.9" customHeight="1" x14ac:dyDescent="0.65"/>
    <row r="7129" ht="24.9" customHeight="1" x14ac:dyDescent="0.65"/>
    <row r="7130" ht="24.9" customHeight="1" x14ac:dyDescent="0.65"/>
    <row r="7131" ht="24.9" customHeight="1" x14ac:dyDescent="0.65"/>
    <row r="7132" ht="24.9" customHeight="1" x14ac:dyDescent="0.65"/>
    <row r="7133" ht="24.9" customHeight="1" x14ac:dyDescent="0.65"/>
    <row r="7134" ht="24.9" customHeight="1" x14ac:dyDescent="0.65"/>
    <row r="7135" ht="24.9" customHeight="1" x14ac:dyDescent="0.65"/>
    <row r="7136" ht="24.9" customHeight="1" x14ac:dyDescent="0.65"/>
    <row r="7137" ht="24.9" customHeight="1" x14ac:dyDescent="0.65"/>
    <row r="7138" ht="24.9" customHeight="1" x14ac:dyDescent="0.65"/>
    <row r="7139" ht="24.9" customHeight="1" x14ac:dyDescent="0.65"/>
    <row r="7140" ht="24.9" customHeight="1" x14ac:dyDescent="0.65"/>
    <row r="7141" ht="24.9" customHeight="1" x14ac:dyDescent="0.65"/>
    <row r="7142" ht="24.9" customHeight="1" x14ac:dyDescent="0.65"/>
    <row r="7143" ht="24.9" customHeight="1" x14ac:dyDescent="0.65"/>
    <row r="7144" ht="24.9" customHeight="1" x14ac:dyDescent="0.65"/>
    <row r="7145" ht="24.9" customHeight="1" x14ac:dyDescent="0.65"/>
    <row r="7146" ht="24.9" customHeight="1" x14ac:dyDescent="0.65"/>
    <row r="7147" ht="24.9" customHeight="1" x14ac:dyDescent="0.65"/>
    <row r="7148" ht="24.9" customHeight="1" x14ac:dyDescent="0.65"/>
    <row r="7149" ht="24.9" customHeight="1" x14ac:dyDescent="0.65"/>
    <row r="7150" ht="24.9" customHeight="1" x14ac:dyDescent="0.65"/>
    <row r="7151" ht="24.9" customHeight="1" x14ac:dyDescent="0.65"/>
    <row r="7152" ht="24.9" customHeight="1" x14ac:dyDescent="0.65"/>
    <row r="7153" ht="24.9" customHeight="1" x14ac:dyDescent="0.65"/>
    <row r="7154" ht="24.9" customHeight="1" x14ac:dyDescent="0.65"/>
    <row r="7155" ht="24.9" customHeight="1" x14ac:dyDescent="0.65"/>
    <row r="7156" ht="24.9" customHeight="1" x14ac:dyDescent="0.65"/>
    <row r="7157" ht="24.9" customHeight="1" x14ac:dyDescent="0.65"/>
    <row r="7158" ht="24.9" customHeight="1" x14ac:dyDescent="0.65"/>
    <row r="7159" ht="24.9" customHeight="1" x14ac:dyDescent="0.65"/>
    <row r="7160" ht="24.9" customHeight="1" x14ac:dyDescent="0.65"/>
    <row r="7161" ht="24.9" customHeight="1" x14ac:dyDescent="0.65"/>
    <row r="7162" ht="24.9" customHeight="1" x14ac:dyDescent="0.65"/>
    <row r="7163" ht="24.9" customHeight="1" x14ac:dyDescent="0.65"/>
    <row r="7164" ht="24.9" customHeight="1" x14ac:dyDescent="0.65"/>
    <row r="7165" ht="24.9" customHeight="1" x14ac:dyDescent="0.65"/>
    <row r="7166" ht="24.9" customHeight="1" x14ac:dyDescent="0.65"/>
    <row r="7167" ht="24.9" customHeight="1" x14ac:dyDescent="0.65"/>
    <row r="7168" ht="24.9" customHeight="1" x14ac:dyDescent="0.65"/>
    <row r="7169" ht="24.9" customHeight="1" x14ac:dyDescent="0.65"/>
    <row r="7170" ht="24.9" customHeight="1" x14ac:dyDescent="0.65"/>
    <row r="7171" ht="24.9" customHeight="1" x14ac:dyDescent="0.65"/>
    <row r="7172" ht="24.9" customHeight="1" x14ac:dyDescent="0.65"/>
    <row r="7173" ht="24.9" customHeight="1" x14ac:dyDescent="0.65"/>
    <row r="7174" ht="24.9" customHeight="1" x14ac:dyDescent="0.65"/>
    <row r="7175" ht="24.9" customHeight="1" x14ac:dyDescent="0.65"/>
    <row r="7176" ht="24.9" customHeight="1" x14ac:dyDescent="0.65"/>
    <row r="7177" ht="24.9" customHeight="1" x14ac:dyDescent="0.65"/>
    <row r="7178" ht="24.9" customHeight="1" x14ac:dyDescent="0.65"/>
    <row r="7179" ht="24.9" customHeight="1" x14ac:dyDescent="0.65"/>
    <row r="7180" ht="24.9" customHeight="1" x14ac:dyDescent="0.65"/>
    <row r="7181" ht="24.9" customHeight="1" x14ac:dyDescent="0.65"/>
    <row r="7182" ht="24.9" customHeight="1" x14ac:dyDescent="0.65"/>
    <row r="7183" ht="24.9" customHeight="1" x14ac:dyDescent="0.65"/>
    <row r="7184" ht="24.9" customHeight="1" x14ac:dyDescent="0.65"/>
    <row r="7185" ht="24.9" customHeight="1" x14ac:dyDescent="0.65"/>
    <row r="7186" ht="24.9" customHeight="1" x14ac:dyDescent="0.65"/>
    <row r="7187" ht="24.9" customHeight="1" x14ac:dyDescent="0.65"/>
    <row r="7188" ht="24.9" customHeight="1" x14ac:dyDescent="0.65"/>
    <row r="7189" ht="24.9" customHeight="1" x14ac:dyDescent="0.65"/>
    <row r="7190" ht="24.9" customHeight="1" x14ac:dyDescent="0.65"/>
    <row r="7191" ht="24.9" customHeight="1" x14ac:dyDescent="0.65"/>
    <row r="7192" ht="24.9" customHeight="1" x14ac:dyDescent="0.65"/>
    <row r="7193" ht="24.9" customHeight="1" x14ac:dyDescent="0.65"/>
    <row r="7194" ht="24.9" customHeight="1" x14ac:dyDescent="0.65"/>
    <row r="7195" ht="24.9" customHeight="1" x14ac:dyDescent="0.65"/>
    <row r="7196" ht="24.9" customHeight="1" x14ac:dyDescent="0.65"/>
    <row r="7197" ht="24.9" customHeight="1" x14ac:dyDescent="0.65"/>
    <row r="7198" ht="24.9" customHeight="1" x14ac:dyDescent="0.65"/>
    <row r="7199" ht="24.9" customHeight="1" x14ac:dyDescent="0.65"/>
    <row r="7200" ht="24.9" customHeight="1" x14ac:dyDescent="0.65"/>
    <row r="7201" ht="24.9" customHeight="1" x14ac:dyDescent="0.65"/>
    <row r="7202" ht="24.9" customHeight="1" x14ac:dyDescent="0.65"/>
    <row r="7203" ht="24.9" customHeight="1" x14ac:dyDescent="0.65"/>
    <row r="7204" ht="24.9" customHeight="1" x14ac:dyDescent="0.65"/>
    <row r="7205" ht="24.9" customHeight="1" x14ac:dyDescent="0.65"/>
    <row r="7206" ht="24.9" customHeight="1" x14ac:dyDescent="0.65"/>
    <row r="7207" ht="24.9" customHeight="1" x14ac:dyDescent="0.65"/>
    <row r="7208" ht="24.9" customHeight="1" x14ac:dyDescent="0.65"/>
    <row r="7209" ht="24.9" customHeight="1" x14ac:dyDescent="0.65"/>
    <row r="7210" ht="24.9" customHeight="1" x14ac:dyDescent="0.65"/>
    <row r="7211" ht="24.9" customHeight="1" x14ac:dyDescent="0.65"/>
    <row r="7212" ht="24.9" customHeight="1" x14ac:dyDescent="0.65"/>
    <row r="7213" ht="24.9" customHeight="1" x14ac:dyDescent="0.65"/>
    <row r="7214" ht="24.9" customHeight="1" x14ac:dyDescent="0.65"/>
    <row r="7215" ht="24.9" customHeight="1" x14ac:dyDescent="0.65"/>
    <row r="7216" ht="24.9" customHeight="1" x14ac:dyDescent="0.65"/>
    <row r="7217" ht="24.9" customHeight="1" x14ac:dyDescent="0.65"/>
    <row r="7218" ht="24.9" customHeight="1" x14ac:dyDescent="0.65"/>
    <row r="7219" ht="24.9" customHeight="1" x14ac:dyDescent="0.65"/>
    <row r="7220" ht="24.9" customHeight="1" x14ac:dyDescent="0.65"/>
    <row r="7221" ht="24.9" customHeight="1" x14ac:dyDescent="0.65"/>
    <row r="7222" ht="24.9" customHeight="1" x14ac:dyDescent="0.65"/>
    <row r="7223" ht="24.9" customHeight="1" x14ac:dyDescent="0.65"/>
    <row r="7224" ht="24.9" customHeight="1" x14ac:dyDescent="0.65"/>
    <row r="7225" ht="24.9" customHeight="1" x14ac:dyDescent="0.65"/>
    <row r="7226" ht="24.9" customHeight="1" x14ac:dyDescent="0.65"/>
    <row r="7227" ht="24.9" customHeight="1" x14ac:dyDescent="0.65"/>
    <row r="7228" ht="24.9" customHeight="1" x14ac:dyDescent="0.65"/>
    <row r="7229" ht="24.9" customHeight="1" x14ac:dyDescent="0.65"/>
    <row r="7230" ht="24.9" customHeight="1" x14ac:dyDescent="0.65"/>
    <row r="7231" ht="24.9" customHeight="1" x14ac:dyDescent="0.65"/>
    <row r="7232" ht="24.9" customHeight="1" x14ac:dyDescent="0.65"/>
    <row r="7233" ht="24.9" customHeight="1" x14ac:dyDescent="0.65"/>
    <row r="7234" ht="24.9" customHeight="1" x14ac:dyDescent="0.65"/>
    <row r="7235" ht="24.9" customHeight="1" x14ac:dyDescent="0.65"/>
    <row r="7236" ht="24.9" customHeight="1" x14ac:dyDescent="0.65"/>
    <row r="7237" ht="24.9" customHeight="1" x14ac:dyDescent="0.65"/>
    <row r="7238" ht="24.9" customHeight="1" x14ac:dyDescent="0.65"/>
    <row r="7239" ht="24.9" customHeight="1" x14ac:dyDescent="0.65"/>
    <row r="7240" ht="24.9" customHeight="1" x14ac:dyDescent="0.65"/>
    <row r="7241" ht="24.9" customHeight="1" x14ac:dyDescent="0.65"/>
    <row r="7242" ht="24.9" customHeight="1" x14ac:dyDescent="0.65"/>
    <row r="7243" ht="24.9" customHeight="1" x14ac:dyDescent="0.65"/>
    <row r="7244" ht="24.9" customHeight="1" x14ac:dyDescent="0.65"/>
    <row r="7245" ht="24.9" customHeight="1" x14ac:dyDescent="0.65"/>
    <row r="7246" ht="24.9" customHeight="1" x14ac:dyDescent="0.65"/>
    <row r="7247" ht="24.9" customHeight="1" x14ac:dyDescent="0.65"/>
    <row r="7248" ht="24.9" customHeight="1" x14ac:dyDescent="0.65"/>
    <row r="7249" ht="24.9" customHeight="1" x14ac:dyDescent="0.65"/>
    <row r="7250" ht="24.9" customHeight="1" x14ac:dyDescent="0.65"/>
    <row r="7251" ht="24.9" customHeight="1" x14ac:dyDescent="0.65"/>
    <row r="7252" ht="24.9" customHeight="1" x14ac:dyDescent="0.65"/>
    <row r="7253" ht="24.9" customHeight="1" x14ac:dyDescent="0.65"/>
    <row r="7254" ht="24.9" customHeight="1" x14ac:dyDescent="0.65"/>
    <row r="7255" ht="24.9" customHeight="1" x14ac:dyDescent="0.65"/>
    <row r="7256" ht="24.9" customHeight="1" x14ac:dyDescent="0.65"/>
    <row r="7257" ht="24.9" customHeight="1" x14ac:dyDescent="0.65"/>
    <row r="7258" ht="24.9" customHeight="1" x14ac:dyDescent="0.65"/>
    <row r="7259" ht="24.9" customHeight="1" x14ac:dyDescent="0.65"/>
    <row r="7260" ht="24.9" customHeight="1" x14ac:dyDescent="0.65"/>
    <row r="7261" ht="24.9" customHeight="1" x14ac:dyDescent="0.65"/>
    <row r="7262" ht="24.9" customHeight="1" x14ac:dyDescent="0.65"/>
    <row r="7263" ht="24.9" customHeight="1" x14ac:dyDescent="0.65"/>
    <row r="7264" ht="24.9" customHeight="1" x14ac:dyDescent="0.65"/>
    <row r="7265" ht="24.9" customHeight="1" x14ac:dyDescent="0.65"/>
    <row r="7266" ht="24.9" customHeight="1" x14ac:dyDescent="0.65"/>
    <row r="7267" ht="24.9" customHeight="1" x14ac:dyDescent="0.65"/>
    <row r="7268" ht="24.9" customHeight="1" x14ac:dyDescent="0.65"/>
    <row r="7269" ht="24.9" customHeight="1" x14ac:dyDescent="0.65"/>
    <row r="7270" ht="24.9" customHeight="1" x14ac:dyDescent="0.65"/>
    <row r="7271" ht="24.9" customHeight="1" x14ac:dyDescent="0.65"/>
    <row r="7272" ht="24.9" customHeight="1" x14ac:dyDescent="0.65"/>
    <row r="7273" ht="24.9" customHeight="1" x14ac:dyDescent="0.65"/>
    <row r="7274" ht="24.9" customHeight="1" x14ac:dyDescent="0.65"/>
    <row r="7275" ht="24.9" customHeight="1" x14ac:dyDescent="0.65"/>
    <row r="7276" ht="24.9" customHeight="1" x14ac:dyDescent="0.65"/>
    <row r="7277" ht="24.9" customHeight="1" x14ac:dyDescent="0.65"/>
    <row r="7278" ht="24.9" customHeight="1" x14ac:dyDescent="0.65"/>
    <row r="7279" ht="24.9" customHeight="1" x14ac:dyDescent="0.65"/>
    <row r="7280" ht="24.9" customHeight="1" x14ac:dyDescent="0.65"/>
    <row r="7281" ht="24.9" customHeight="1" x14ac:dyDescent="0.65"/>
    <row r="7282" ht="24.9" customHeight="1" x14ac:dyDescent="0.65"/>
    <row r="7283" ht="24.9" customHeight="1" x14ac:dyDescent="0.65"/>
    <row r="7284" ht="24.9" customHeight="1" x14ac:dyDescent="0.65"/>
    <row r="7285" ht="24.9" customHeight="1" x14ac:dyDescent="0.65"/>
    <row r="7286" ht="24.9" customHeight="1" x14ac:dyDescent="0.65"/>
    <row r="7287" ht="24.9" customHeight="1" x14ac:dyDescent="0.65"/>
    <row r="7288" ht="24.9" customHeight="1" x14ac:dyDescent="0.65"/>
    <row r="7289" ht="24.9" customHeight="1" x14ac:dyDescent="0.65"/>
    <row r="7290" ht="24.9" customHeight="1" x14ac:dyDescent="0.65"/>
    <row r="7291" ht="24.9" customHeight="1" x14ac:dyDescent="0.65"/>
    <row r="7292" ht="24.9" customHeight="1" x14ac:dyDescent="0.65"/>
    <row r="7293" ht="24.9" customHeight="1" x14ac:dyDescent="0.65"/>
    <row r="7294" ht="24.9" customHeight="1" x14ac:dyDescent="0.65"/>
    <row r="7295" ht="24.9" customHeight="1" x14ac:dyDescent="0.65"/>
    <row r="7296" ht="24.9" customHeight="1" x14ac:dyDescent="0.65"/>
    <row r="7297" ht="24.9" customHeight="1" x14ac:dyDescent="0.65"/>
    <row r="7298" ht="24.9" customHeight="1" x14ac:dyDescent="0.65"/>
    <row r="7299" ht="24.9" customHeight="1" x14ac:dyDescent="0.65"/>
    <row r="7300" ht="24.9" customHeight="1" x14ac:dyDescent="0.65"/>
    <row r="7301" ht="24.9" customHeight="1" x14ac:dyDescent="0.65"/>
    <row r="7302" ht="24.9" customHeight="1" x14ac:dyDescent="0.65"/>
    <row r="7303" ht="24.9" customHeight="1" x14ac:dyDescent="0.65"/>
    <row r="7304" ht="24.9" customHeight="1" x14ac:dyDescent="0.65"/>
    <row r="7305" ht="24.9" customHeight="1" x14ac:dyDescent="0.65"/>
    <row r="7306" ht="24.9" customHeight="1" x14ac:dyDescent="0.65"/>
    <row r="7307" ht="24.9" customHeight="1" x14ac:dyDescent="0.65"/>
    <row r="7308" ht="24.9" customHeight="1" x14ac:dyDescent="0.65"/>
    <row r="7309" ht="24.9" customHeight="1" x14ac:dyDescent="0.65"/>
    <row r="7310" ht="24.9" customHeight="1" x14ac:dyDescent="0.65"/>
    <row r="7311" ht="24.9" customHeight="1" x14ac:dyDescent="0.65"/>
    <row r="7312" ht="24.9" customHeight="1" x14ac:dyDescent="0.65"/>
    <row r="7313" ht="24.9" customHeight="1" x14ac:dyDescent="0.65"/>
    <row r="7314" ht="24.9" customHeight="1" x14ac:dyDescent="0.65"/>
    <row r="7315" ht="24.9" customHeight="1" x14ac:dyDescent="0.65"/>
    <row r="7316" ht="24.9" customHeight="1" x14ac:dyDescent="0.65"/>
    <row r="7317" ht="24.9" customHeight="1" x14ac:dyDescent="0.65"/>
    <row r="7318" ht="24.9" customHeight="1" x14ac:dyDescent="0.65"/>
    <row r="7319" ht="24.9" customHeight="1" x14ac:dyDescent="0.65"/>
    <row r="7320" ht="24.9" customHeight="1" x14ac:dyDescent="0.65"/>
    <row r="7321" ht="24.9" customHeight="1" x14ac:dyDescent="0.65"/>
    <row r="7322" ht="24.9" customHeight="1" x14ac:dyDescent="0.65"/>
    <row r="7323" ht="24.9" customHeight="1" x14ac:dyDescent="0.65"/>
    <row r="7324" ht="24.9" customHeight="1" x14ac:dyDescent="0.65"/>
    <row r="7325" ht="24.9" customHeight="1" x14ac:dyDescent="0.65"/>
    <row r="7326" ht="24.9" customHeight="1" x14ac:dyDescent="0.65"/>
    <row r="7327" ht="24.9" customHeight="1" x14ac:dyDescent="0.65"/>
    <row r="7328" ht="24.9" customHeight="1" x14ac:dyDescent="0.65"/>
    <row r="7329" ht="24.9" customHeight="1" x14ac:dyDescent="0.65"/>
    <row r="7330" ht="24.9" customHeight="1" x14ac:dyDescent="0.65"/>
    <row r="7331" ht="24.9" customHeight="1" x14ac:dyDescent="0.65"/>
    <row r="7332" ht="24.9" customHeight="1" x14ac:dyDescent="0.65"/>
    <row r="7333" ht="24.9" customHeight="1" x14ac:dyDescent="0.65"/>
    <row r="7334" ht="24.9" customHeight="1" x14ac:dyDescent="0.65"/>
    <row r="7335" ht="24.9" customHeight="1" x14ac:dyDescent="0.65"/>
    <row r="7336" ht="24.9" customHeight="1" x14ac:dyDescent="0.65"/>
    <row r="7337" ht="24.9" customHeight="1" x14ac:dyDescent="0.65"/>
    <row r="7338" ht="24.9" customHeight="1" x14ac:dyDescent="0.65"/>
    <row r="7339" ht="24.9" customHeight="1" x14ac:dyDescent="0.65"/>
    <row r="7340" ht="24.9" customHeight="1" x14ac:dyDescent="0.65"/>
    <row r="7341" ht="24.9" customHeight="1" x14ac:dyDescent="0.65"/>
    <row r="7342" ht="24.9" customHeight="1" x14ac:dyDescent="0.65"/>
    <row r="7343" ht="24.9" customHeight="1" x14ac:dyDescent="0.65"/>
    <row r="7344" ht="24.9" customHeight="1" x14ac:dyDescent="0.65"/>
    <row r="7345" ht="24.9" customHeight="1" x14ac:dyDescent="0.65"/>
    <row r="7346" ht="24.9" customHeight="1" x14ac:dyDescent="0.65"/>
    <row r="7347" ht="24.9" customHeight="1" x14ac:dyDescent="0.65"/>
    <row r="7348" ht="24.9" customHeight="1" x14ac:dyDescent="0.65"/>
    <row r="7349" ht="24.9" customHeight="1" x14ac:dyDescent="0.65"/>
    <row r="7350" ht="24.9" customHeight="1" x14ac:dyDescent="0.65"/>
    <row r="7351" ht="24.9" customHeight="1" x14ac:dyDescent="0.65"/>
    <row r="7352" ht="24.9" customHeight="1" x14ac:dyDescent="0.65"/>
    <row r="7353" ht="24.9" customHeight="1" x14ac:dyDescent="0.65"/>
    <row r="7354" ht="24.9" customHeight="1" x14ac:dyDescent="0.65"/>
    <row r="7355" ht="24.9" customHeight="1" x14ac:dyDescent="0.65"/>
    <row r="7356" ht="24.9" customHeight="1" x14ac:dyDescent="0.65"/>
    <row r="7357" ht="24.9" customHeight="1" x14ac:dyDescent="0.65"/>
    <row r="7358" ht="24.9" customHeight="1" x14ac:dyDescent="0.65"/>
    <row r="7359" ht="24.9" customHeight="1" x14ac:dyDescent="0.65"/>
    <row r="7360" ht="24.9" customHeight="1" x14ac:dyDescent="0.65"/>
    <row r="7361" ht="24.9" customHeight="1" x14ac:dyDescent="0.65"/>
    <row r="7362" ht="24.9" customHeight="1" x14ac:dyDescent="0.65"/>
    <row r="7363" ht="24.9" customHeight="1" x14ac:dyDescent="0.65"/>
    <row r="7364" ht="24.9" customHeight="1" x14ac:dyDescent="0.65"/>
    <row r="7365" ht="24.9" customHeight="1" x14ac:dyDescent="0.65"/>
    <row r="7366" ht="24.9" customHeight="1" x14ac:dyDescent="0.65"/>
    <row r="7367" ht="24.9" customHeight="1" x14ac:dyDescent="0.65"/>
    <row r="7368" ht="24.9" customHeight="1" x14ac:dyDescent="0.65"/>
    <row r="7369" ht="24.9" customHeight="1" x14ac:dyDescent="0.65"/>
    <row r="7370" ht="24.9" customHeight="1" x14ac:dyDescent="0.65"/>
    <row r="7371" ht="24.9" customHeight="1" x14ac:dyDescent="0.65"/>
    <row r="7372" ht="24.9" customHeight="1" x14ac:dyDescent="0.65"/>
    <row r="7373" ht="24.9" customHeight="1" x14ac:dyDescent="0.65"/>
    <row r="7374" ht="24.9" customHeight="1" x14ac:dyDescent="0.65"/>
    <row r="7375" ht="24.9" customHeight="1" x14ac:dyDescent="0.65"/>
    <row r="7376" ht="24.9" customHeight="1" x14ac:dyDescent="0.65"/>
    <row r="7377" ht="24.9" customHeight="1" x14ac:dyDescent="0.65"/>
    <row r="7378" ht="24.9" customHeight="1" x14ac:dyDescent="0.65"/>
    <row r="7379" ht="24.9" customHeight="1" x14ac:dyDescent="0.65"/>
    <row r="7380" ht="24.9" customHeight="1" x14ac:dyDescent="0.65"/>
    <row r="7381" ht="24.9" customHeight="1" x14ac:dyDescent="0.65"/>
    <row r="7382" ht="24.9" customHeight="1" x14ac:dyDescent="0.65"/>
    <row r="7383" ht="24.9" customHeight="1" x14ac:dyDescent="0.65"/>
    <row r="7384" ht="24.9" customHeight="1" x14ac:dyDescent="0.65"/>
    <row r="7385" ht="24.9" customHeight="1" x14ac:dyDescent="0.65"/>
    <row r="7386" ht="24.9" customHeight="1" x14ac:dyDescent="0.65"/>
    <row r="7387" ht="24.9" customHeight="1" x14ac:dyDescent="0.65"/>
    <row r="7388" ht="24.9" customHeight="1" x14ac:dyDescent="0.65"/>
    <row r="7389" ht="24.9" customHeight="1" x14ac:dyDescent="0.65"/>
    <row r="7390" ht="24.9" customHeight="1" x14ac:dyDescent="0.65"/>
    <row r="7391" ht="24.9" customHeight="1" x14ac:dyDescent="0.65"/>
    <row r="7392" ht="24.9" customHeight="1" x14ac:dyDescent="0.65"/>
    <row r="7393" ht="24.9" customHeight="1" x14ac:dyDescent="0.65"/>
    <row r="7394" ht="24.9" customHeight="1" x14ac:dyDescent="0.65"/>
    <row r="7395" ht="24.9" customHeight="1" x14ac:dyDescent="0.65"/>
    <row r="7396" ht="24.9" customHeight="1" x14ac:dyDescent="0.65"/>
    <row r="7397" ht="24.9" customHeight="1" x14ac:dyDescent="0.65"/>
    <row r="7398" ht="24.9" customHeight="1" x14ac:dyDescent="0.65"/>
    <row r="7399" ht="24.9" customHeight="1" x14ac:dyDescent="0.65"/>
    <row r="7400" ht="24.9" customHeight="1" x14ac:dyDescent="0.65"/>
    <row r="7401" ht="24.9" customHeight="1" x14ac:dyDescent="0.65"/>
    <row r="7402" ht="24.9" customHeight="1" x14ac:dyDescent="0.65"/>
    <row r="7403" ht="24.9" customHeight="1" x14ac:dyDescent="0.65"/>
    <row r="7404" ht="24.9" customHeight="1" x14ac:dyDescent="0.65"/>
    <row r="7405" ht="24.9" customHeight="1" x14ac:dyDescent="0.65"/>
    <row r="7406" ht="24.9" customHeight="1" x14ac:dyDescent="0.65"/>
    <row r="7407" ht="24.9" customHeight="1" x14ac:dyDescent="0.65"/>
    <row r="7408" ht="24.9" customHeight="1" x14ac:dyDescent="0.65"/>
    <row r="7409" ht="24.9" customHeight="1" x14ac:dyDescent="0.65"/>
    <row r="7410" ht="24.9" customHeight="1" x14ac:dyDescent="0.65"/>
    <row r="7411" ht="24.9" customHeight="1" x14ac:dyDescent="0.65"/>
    <row r="7412" ht="24.9" customHeight="1" x14ac:dyDescent="0.65"/>
    <row r="7413" ht="24.9" customHeight="1" x14ac:dyDescent="0.65"/>
    <row r="7414" ht="24.9" customHeight="1" x14ac:dyDescent="0.65"/>
    <row r="7415" ht="24.9" customHeight="1" x14ac:dyDescent="0.65"/>
    <row r="7416" ht="24.9" customHeight="1" x14ac:dyDescent="0.65"/>
    <row r="7417" ht="24.9" customHeight="1" x14ac:dyDescent="0.65"/>
    <row r="7418" ht="24.9" customHeight="1" x14ac:dyDescent="0.65"/>
    <row r="7419" ht="24.9" customHeight="1" x14ac:dyDescent="0.65"/>
    <row r="7420" ht="24.9" customHeight="1" x14ac:dyDescent="0.65"/>
    <row r="7421" ht="24.9" customHeight="1" x14ac:dyDescent="0.65"/>
    <row r="7422" ht="24.9" customHeight="1" x14ac:dyDescent="0.65"/>
    <row r="7423" ht="24.9" customHeight="1" x14ac:dyDescent="0.65"/>
    <row r="7424" ht="24.9" customHeight="1" x14ac:dyDescent="0.65"/>
    <row r="7425" ht="24.9" customHeight="1" x14ac:dyDescent="0.65"/>
    <row r="7426" ht="24.9" customHeight="1" x14ac:dyDescent="0.65"/>
    <row r="7427" ht="24.9" customHeight="1" x14ac:dyDescent="0.65"/>
    <row r="7428" ht="24.9" customHeight="1" x14ac:dyDescent="0.65"/>
    <row r="7429" ht="24.9" customHeight="1" x14ac:dyDescent="0.65"/>
    <row r="7430" ht="24.9" customHeight="1" x14ac:dyDescent="0.65"/>
    <row r="7431" ht="24.9" customHeight="1" x14ac:dyDescent="0.65"/>
    <row r="7432" ht="24.9" customHeight="1" x14ac:dyDescent="0.65"/>
    <row r="7433" ht="24.9" customHeight="1" x14ac:dyDescent="0.65"/>
    <row r="7434" ht="24.9" customHeight="1" x14ac:dyDescent="0.65"/>
    <row r="7435" ht="24.9" customHeight="1" x14ac:dyDescent="0.65"/>
    <row r="7436" ht="24.9" customHeight="1" x14ac:dyDescent="0.65"/>
    <row r="7437" ht="24.9" customHeight="1" x14ac:dyDescent="0.65"/>
    <row r="7438" ht="24.9" customHeight="1" x14ac:dyDescent="0.65"/>
    <row r="7439" ht="24.9" customHeight="1" x14ac:dyDescent="0.65"/>
    <row r="7440" ht="24.9" customHeight="1" x14ac:dyDescent="0.65"/>
    <row r="7441" ht="24.9" customHeight="1" x14ac:dyDescent="0.65"/>
    <row r="7442" ht="24.9" customHeight="1" x14ac:dyDescent="0.65"/>
    <row r="7443" ht="24.9" customHeight="1" x14ac:dyDescent="0.65"/>
    <row r="7444" ht="24.9" customHeight="1" x14ac:dyDescent="0.65"/>
    <row r="7445" ht="24.9" customHeight="1" x14ac:dyDescent="0.65"/>
    <row r="7446" ht="24.9" customHeight="1" x14ac:dyDescent="0.65"/>
    <row r="7447" ht="24.9" customHeight="1" x14ac:dyDescent="0.65"/>
    <row r="7448" ht="24.9" customHeight="1" x14ac:dyDescent="0.65"/>
    <row r="7449" ht="24.9" customHeight="1" x14ac:dyDescent="0.65"/>
    <row r="7450" ht="24.9" customHeight="1" x14ac:dyDescent="0.65"/>
    <row r="7451" ht="24.9" customHeight="1" x14ac:dyDescent="0.65"/>
    <row r="7452" ht="24.9" customHeight="1" x14ac:dyDescent="0.65"/>
    <row r="7453" ht="24.9" customHeight="1" x14ac:dyDescent="0.65"/>
    <row r="7454" ht="24.9" customHeight="1" x14ac:dyDescent="0.65"/>
    <row r="7455" ht="24.9" customHeight="1" x14ac:dyDescent="0.65"/>
    <row r="7456" ht="24.9" customHeight="1" x14ac:dyDescent="0.65"/>
    <row r="7457" ht="24.9" customHeight="1" x14ac:dyDescent="0.65"/>
    <row r="7458" ht="24.9" customHeight="1" x14ac:dyDescent="0.65"/>
    <row r="7459" ht="24.9" customHeight="1" x14ac:dyDescent="0.65"/>
    <row r="7460" ht="24.9" customHeight="1" x14ac:dyDescent="0.65"/>
    <row r="7461" ht="24.9" customHeight="1" x14ac:dyDescent="0.65"/>
    <row r="7462" ht="24.9" customHeight="1" x14ac:dyDescent="0.65"/>
    <row r="7463" ht="24.9" customHeight="1" x14ac:dyDescent="0.65"/>
    <row r="7464" ht="24.9" customHeight="1" x14ac:dyDescent="0.65"/>
    <row r="7465" ht="24.9" customHeight="1" x14ac:dyDescent="0.65"/>
    <row r="7466" ht="24.9" customHeight="1" x14ac:dyDescent="0.65"/>
    <row r="7467" ht="24.9" customHeight="1" x14ac:dyDescent="0.65"/>
    <row r="7468" ht="24.9" customHeight="1" x14ac:dyDescent="0.65"/>
    <row r="7469" ht="24.9" customHeight="1" x14ac:dyDescent="0.65"/>
    <row r="7470" ht="24.9" customHeight="1" x14ac:dyDescent="0.65"/>
    <row r="7471" ht="24.9" customHeight="1" x14ac:dyDescent="0.65"/>
    <row r="7472" ht="24.9" customHeight="1" x14ac:dyDescent="0.65"/>
    <row r="7473" ht="24.9" customHeight="1" x14ac:dyDescent="0.65"/>
    <row r="7474" ht="24.9" customHeight="1" x14ac:dyDescent="0.65"/>
    <row r="7475" ht="24.9" customHeight="1" x14ac:dyDescent="0.65"/>
    <row r="7476" ht="24.9" customHeight="1" x14ac:dyDescent="0.65"/>
    <row r="7477" ht="24.9" customHeight="1" x14ac:dyDescent="0.65"/>
    <row r="7478" ht="24.9" customHeight="1" x14ac:dyDescent="0.65"/>
    <row r="7479" ht="24.9" customHeight="1" x14ac:dyDescent="0.65"/>
    <row r="7480" ht="24.9" customHeight="1" x14ac:dyDescent="0.65"/>
    <row r="7481" ht="24.9" customHeight="1" x14ac:dyDescent="0.65"/>
    <row r="7482" ht="24.9" customHeight="1" x14ac:dyDescent="0.65"/>
    <row r="7483" ht="24.9" customHeight="1" x14ac:dyDescent="0.65"/>
    <row r="7484" ht="24.9" customHeight="1" x14ac:dyDescent="0.65"/>
    <row r="7485" ht="24.9" customHeight="1" x14ac:dyDescent="0.65"/>
    <row r="7486" ht="24.9" customHeight="1" x14ac:dyDescent="0.65"/>
    <row r="7487" ht="24.9" customHeight="1" x14ac:dyDescent="0.65"/>
    <row r="7488" ht="24.9" customHeight="1" x14ac:dyDescent="0.65"/>
    <row r="7489" ht="24.9" customHeight="1" x14ac:dyDescent="0.65"/>
    <row r="7490" ht="24.9" customHeight="1" x14ac:dyDescent="0.65"/>
    <row r="7491" ht="24.9" customHeight="1" x14ac:dyDescent="0.65"/>
    <row r="7492" ht="24.9" customHeight="1" x14ac:dyDescent="0.65"/>
    <row r="7493" ht="24.9" customHeight="1" x14ac:dyDescent="0.65"/>
    <row r="7494" ht="24.9" customHeight="1" x14ac:dyDescent="0.65"/>
    <row r="7495" ht="24.9" customHeight="1" x14ac:dyDescent="0.65"/>
    <row r="7496" ht="24.9" customHeight="1" x14ac:dyDescent="0.65"/>
    <row r="7497" ht="24.9" customHeight="1" x14ac:dyDescent="0.65"/>
    <row r="7498" ht="24.9" customHeight="1" x14ac:dyDescent="0.65"/>
    <row r="7499" ht="24.9" customHeight="1" x14ac:dyDescent="0.65"/>
    <row r="7500" ht="24.9" customHeight="1" x14ac:dyDescent="0.65"/>
    <row r="7501" ht="24.9" customHeight="1" x14ac:dyDescent="0.65"/>
    <row r="7502" ht="24.9" customHeight="1" x14ac:dyDescent="0.65"/>
    <row r="7503" ht="24.9" customHeight="1" x14ac:dyDescent="0.65"/>
    <row r="7504" ht="24.9" customHeight="1" x14ac:dyDescent="0.65"/>
    <row r="7505" ht="24.9" customHeight="1" x14ac:dyDescent="0.65"/>
    <row r="7506" ht="24.9" customHeight="1" x14ac:dyDescent="0.65"/>
    <row r="7507" ht="24.9" customHeight="1" x14ac:dyDescent="0.65"/>
    <row r="7508" ht="24.9" customHeight="1" x14ac:dyDescent="0.65"/>
    <row r="7509" ht="24.9" customHeight="1" x14ac:dyDescent="0.65"/>
    <row r="7510" ht="24.9" customHeight="1" x14ac:dyDescent="0.65"/>
    <row r="7511" ht="24.9" customHeight="1" x14ac:dyDescent="0.65"/>
    <row r="7512" ht="24.9" customHeight="1" x14ac:dyDescent="0.65"/>
    <row r="7513" ht="24.9" customHeight="1" x14ac:dyDescent="0.65"/>
    <row r="7514" ht="24.9" customHeight="1" x14ac:dyDescent="0.65"/>
    <row r="7515" ht="24.9" customHeight="1" x14ac:dyDescent="0.65"/>
    <row r="7516" ht="24.9" customHeight="1" x14ac:dyDescent="0.65"/>
    <row r="7517" ht="24.9" customHeight="1" x14ac:dyDescent="0.65"/>
    <row r="7518" ht="24.9" customHeight="1" x14ac:dyDescent="0.65"/>
    <row r="7519" ht="24.9" customHeight="1" x14ac:dyDescent="0.65"/>
    <row r="7520" ht="24.9" customHeight="1" x14ac:dyDescent="0.65"/>
    <row r="7521" ht="24.9" customHeight="1" x14ac:dyDescent="0.65"/>
    <row r="7522" ht="24.9" customHeight="1" x14ac:dyDescent="0.65"/>
    <row r="7523" ht="24.9" customHeight="1" x14ac:dyDescent="0.65"/>
    <row r="7524" ht="24.9" customHeight="1" x14ac:dyDescent="0.65"/>
    <row r="7525" ht="24.9" customHeight="1" x14ac:dyDescent="0.65"/>
    <row r="7526" ht="24.9" customHeight="1" x14ac:dyDescent="0.65"/>
    <row r="7527" ht="24.9" customHeight="1" x14ac:dyDescent="0.65"/>
    <row r="7528" ht="24.9" customHeight="1" x14ac:dyDescent="0.65"/>
    <row r="7529" ht="24.9" customHeight="1" x14ac:dyDescent="0.65"/>
    <row r="7530" ht="24.9" customHeight="1" x14ac:dyDescent="0.65"/>
    <row r="7531" ht="24.9" customHeight="1" x14ac:dyDescent="0.65"/>
    <row r="7532" ht="24.9" customHeight="1" x14ac:dyDescent="0.65"/>
    <row r="7533" ht="24.9" customHeight="1" x14ac:dyDescent="0.65"/>
    <row r="7534" ht="24.9" customHeight="1" x14ac:dyDescent="0.65"/>
    <row r="7535" ht="24.9" customHeight="1" x14ac:dyDescent="0.65"/>
    <row r="7536" ht="24.9" customHeight="1" x14ac:dyDescent="0.65"/>
    <row r="7537" ht="24.9" customHeight="1" x14ac:dyDescent="0.65"/>
    <row r="7538" ht="24.9" customHeight="1" x14ac:dyDescent="0.65"/>
    <row r="7539" ht="24.9" customHeight="1" x14ac:dyDescent="0.65"/>
    <row r="7540" ht="24.9" customHeight="1" x14ac:dyDescent="0.65"/>
    <row r="7541" ht="24.9" customHeight="1" x14ac:dyDescent="0.65"/>
    <row r="7542" ht="24.9" customHeight="1" x14ac:dyDescent="0.65"/>
    <row r="7543" ht="24.9" customHeight="1" x14ac:dyDescent="0.65"/>
    <row r="7544" ht="24.9" customHeight="1" x14ac:dyDescent="0.65"/>
    <row r="7545" ht="24.9" customHeight="1" x14ac:dyDescent="0.65"/>
    <row r="7546" ht="24.9" customHeight="1" x14ac:dyDescent="0.65"/>
    <row r="7547" ht="24.9" customHeight="1" x14ac:dyDescent="0.65"/>
    <row r="7548" ht="24.9" customHeight="1" x14ac:dyDescent="0.65"/>
    <row r="7549" ht="24.9" customHeight="1" x14ac:dyDescent="0.65"/>
    <row r="7550" ht="24.9" customHeight="1" x14ac:dyDescent="0.65"/>
    <row r="7551" ht="24.9" customHeight="1" x14ac:dyDescent="0.65"/>
    <row r="7552" ht="24.9" customHeight="1" x14ac:dyDescent="0.65"/>
    <row r="7553" ht="24.9" customHeight="1" x14ac:dyDescent="0.65"/>
    <row r="7554" ht="24.9" customHeight="1" x14ac:dyDescent="0.65"/>
    <row r="7555" ht="24.9" customHeight="1" x14ac:dyDescent="0.65"/>
    <row r="7556" ht="24.9" customHeight="1" x14ac:dyDescent="0.65"/>
    <row r="7557" ht="24.9" customHeight="1" x14ac:dyDescent="0.65"/>
    <row r="7558" ht="24.9" customHeight="1" x14ac:dyDescent="0.65"/>
    <row r="7559" ht="24.9" customHeight="1" x14ac:dyDescent="0.65"/>
    <row r="7560" ht="24.9" customHeight="1" x14ac:dyDescent="0.65"/>
    <row r="7561" ht="24.9" customHeight="1" x14ac:dyDescent="0.65"/>
    <row r="7562" ht="24.9" customHeight="1" x14ac:dyDescent="0.65"/>
    <row r="7563" ht="24.9" customHeight="1" x14ac:dyDescent="0.65"/>
    <row r="7564" ht="24.9" customHeight="1" x14ac:dyDescent="0.65"/>
    <row r="7565" ht="24.9" customHeight="1" x14ac:dyDescent="0.65"/>
    <row r="7566" ht="24.9" customHeight="1" x14ac:dyDescent="0.65"/>
    <row r="7567" ht="24.9" customHeight="1" x14ac:dyDescent="0.65"/>
    <row r="7568" ht="24.9" customHeight="1" x14ac:dyDescent="0.65"/>
    <row r="7569" ht="24.9" customHeight="1" x14ac:dyDescent="0.65"/>
    <row r="7570" ht="24.9" customHeight="1" x14ac:dyDescent="0.65"/>
    <row r="7571" ht="24.9" customHeight="1" x14ac:dyDescent="0.65"/>
    <row r="7572" ht="24.9" customHeight="1" x14ac:dyDescent="0.65"/>
    <row r="7573" ht="24.9" customHeight="1" x14ac:dyDescent="0.65"/>
    <row r="7574" ht="24.9" customHeight="1" x14ac:dyDescent="0.65"/>
    <row r="7575" ht="24.9" customHeight="1" x14ac:dyDescent="0.65"/>
    <row r="7576" ht="24.9" customHeight="1" x14ac:dyDescent="0.65"/>
    <row r="7577" ht="24.9" customHeight="1" x14ac:dyDescent="0.65"/>
    <row r="7578" ht="24.9" customHeight="1" x14ac:dyDescent="0.65"/>
    <row r="7579" ht="24.9" customHeight="1" x14ac:dyDescent="0.65"/>
    <row r="7580" ht="24.9" customHeight="1" x14ac:dyDescent="0.65"/>
    <row r="7581" ht="24.9" customHeight="1" x14ac:dyDescent="0.65"/>
    <row r="7582" ht="24.9" customHeight="1" x14ac:dyDescent="0.65"/>
    <row r="7583" ht="24.9" customHeight="1" x14ac:dyDescent="0.65"/>
    <row r="7584" ht="24.9" customHeight="1" x14ac:dyDescent="0.65"/>
    <row r="7585" ht="24.9" customHeight="1" x14ac:dyDescent="0.65"/>
    <row r="7586" ht="24.9" customHeight="1" x14ac:dyDescent="0.65"/>
    <row r="7587" ht="24.9" customHeight="1" x14ac:dyDescent="0.65"/>
    <row r="7588" ht="24.9" customHeight="1" x14ac:dyDescent="0.65"/>
    <row r="7589" ht="24.9" customHeight="1" x14ac:dyDescent="0.65"/>
    <row r="7590" ht="24.9" customHeight="1" x14ac:dyDescent="0.65"/>
    <row r="7591" ht="24.9" customHeight="1" x14ac:dyDescent="0.65"/>
    <row r="7592" ht="24.9" customHeight="1" x14ac:dyDescent="0.65"/>
    <row r="7593" ht="24.9" customHeight="1" x14ac:dyDescent="0.65"/>
    <row r="7594" ht="24.9" customHeight="1" x14ac:dyDescent="0.65"/>
    <row r="7595" ht="24.9" customHeight="1" x14ac:dyDescent="0.65"/>
    <row r="7596" ht="24.9" customHeight="1" x14ac:dyDescent="0.65"/>
    <row r="7597" ht="24.9" customHeight="1" x14ac:dyDescent="0.65"/>
    <row r="7598" ht="24.9" customHeight="1" x14ac:dyDescent="0.65"/>
    <row r="7599" ht="24.9" customHeight="1" x14ac:dyDescent="0.65"/>
    <row r="7600" ht="24.9" customHeight="1" x14ac:dyDescent="0.65"/>
    <row r="7601" ht="24.9" customHeight="1" x14ac:dyDescent="0.65"/>
    <row r="7602" ht="24.9" customHeight="1" x14ac:dyDescent="0.65"/>
    <row r="7603" ht="24.9" customHeight="1" x14ac:dyDescent="0.65"/>
    <row r="7604" ht="24.9" customHeight="1" x14ac:dyDescent="0.65"/>
    <row r="7605" ht="24.9" customHeight="1" x14ac:dyDescent="0.65"/>
    <row r="7606" ht="24.9" customHeight="1" x14ac:dyDescent="0.65"/>
    <row r="7607" ht="24.9" customHeight="1" x14ac:dyDescent="0.65"/>
    <row r="7608" ht="24.9" customHeight="1" x14ac:dyDescent="0.65"/>
    <row r="7609" ht="24.9" customHeight="1" x14ac:dyDescent="0.65"/>
    <row r="7610" ht="24.9" customHeight="1" x14ac:dyDescent="0.65"/>
    <row r="7611" ht="24.9" customHeight="1" x14ac:dyDescent="0.65"/>
    <row r="7612" ht="24.9" customHeight="1" x14ac:dyDescent="0.65"/>
    <row r="7613" ht="24.9" customHeight="1" x14ac:dyDescent="0.65"/>
    <row r="7614" ht="24.9" customHeight="1" x14ac:dyDescent="0.65"/>
    <row r="7615" ht="24.9" customHeight="1" x14ac:dyDescent="0.65"/>
    <row r="7616" ht="24.9" customHeight="1" x14ac:dyDescent="0.65"/>
    <row r="7617" ht="24.9" customHeight="1" x14ac:dyDescent="0.65"/>
    <row r="7618" ht="24.9" customHeight="1" x14ac:dyDescent="0.65"/>
    <row r="7619" ht="24.9" customHeight="1" x14ac:dyDescent="0.65"/>
    <row r="7620" ht="24.9" customHeight="1" x14ac:dyDescent="0.65"/>
    <row r="7621" ht="24.9" customHeight="1" x14ac:dyDescent="0.65"/>
    <row r="7622" ht="24.9" customHeight="1" x14ac:dyDescent="0.65"/>
    <row r="7623" ht="24.9" customHeight="1" x14ac:dyDescent="0.65"/>
    <row r="7624" ht="24.9" customHeight="1" x14ac:dyDescent="0.65"/>
    <row r="7625" ht="24.9" customHeight="1" x14ac:dyDescent="0.65"/>
    <row r="7626" ht="24.9" customHeight="1" x14ac:dyDescent="0.65"/>
    <row r="7627" ht="24.9" customHeight="1" x14ac:dyDescent="0.65"/>
    <row r="7628" ht="24.9" customHeight="1" x14ac:dyDescent="0.65"/>
    <row r="7629" ht="24.9" customHeight="1" x14ac:dyDescent="0.65"/>
    <row r="7630" ht="24.9" customHeight="1" x14ac:dyDescent="0.65"/>
    <row r="7631" ht="24.9" customHeight="1" x14ac:dyDescent="0.65"/>
    <row r="7632" ht="24.9" customHeight="1" x14ac:dyDescent="0.65"/>
    <row r="7633" ht="24.9" customHeight="1" x14ac:dyDescent="0.65"/>
    <row r="7634" ht="24.9" customHeight="1" x14ac:dyDescent="0.65"/>
    <row r="7635" ht="24.9" customHeight="1" x14ac:dyDescent="0.65"/>
    <row r="7636" ht="24.9" customHeight="1" x14ac:dyDescent="0.65"/>
    <row r="7637" ht="24.9" customHeight="1" x14ac:dyDescent="0.65"/>
    <row r="7638" ht="24.9" customHeight="1" x14ac:dyDescent="0.65"/>
    <row r="7639" ht="24.9" customHeight="1" x14ac:dyDescent="0.65"/>
    <row r="7640" ht="24.9" customHeight="1" x14ac:dyDescent="0.65"/>
    <row r="7641" ht="24.9" customHeight="1" x14ac:dyDescent="0.65"/>
    <row r="7642" ht="24.9" customHeight="1" x14ac:dyDescent="0.65"/>
    <row r="7643" ht="24.9" customHeight="1" x14ac:dyDescent="0.65"/>
    <row r="7644" ht="24.9" customHeight="1" x14ac:dyDescent="0.65"/>
    <row r="7645" ht="24.9" customHeight="1" x14ac:dyDescent="0.65"/>
    <row r="7646" ht="24.9" customHeight="1" x14ac:dyDescent="0.65"/>
    <row r="7647" ht="24.9" customHeight="1" x14ac:dyDescent="0.65"/>
    <row r="7648" ht="24.9" customHeight="1" x14ac:dyDescent="0.65"/>
    <row r="7649" ht="24.9" customHeight="1" x14ac:dyDescent="0.65"/>
    <row r="7650" ht="24.9" customHeight="1" x14ac:dyDescent="0.65"/>
    <row r="7651" ht="24.9" customHeight="1" x14ac:dyDescent="0.65"/>
    <row r="7652" ht="24.9" customHeight="1" x14ac:dyDescent="0.65"/>
    <row r="7653" ht="24.9" customHeight="1" x14ac:dyDescent="0.65"/>
    <row r="7654" ht="24.9" customHeight="1" x14ac:dyDescent="0.65"/>
    <row r="7655" ht="24.9" customHeight="1" x14ac:dyDescent="0.65"/>
    <row r="7656" ht="24.9" customHeight="1" x14ac:dyDescent="0.65"/>
    <row r="7657" ht="24.9" customHeight="1" x14ac:dyDescent="0.65"/>
    <row r="7658" ht="24.9" customHeight="1" x14ac:dyDescent="0.65"/>
    <row r="7659" ht="24.9" customHeight="1" x14ac:dyDescent="0.65"/>
    <row r="7660" ht="24.9" customHeight="1" x14ac:dyDescent="0.65"/>
    <row r="7661" ht="24.9" customHeight="1" x14ac:dyDescent="0.65"/>
    <row r="7662" ht="24.9" customHeight="1" x14ac:dyDescent="0.65"/>
    <row r="7663" ht="24.9" customHeight="1" x14ac:dyDescent="0.65"/>
    <row r="7664" ht="24.9" customHeight="1" x14ac:dyDescent="0.65"/>
    <row r="7665" ht="24.9" customHeight="1" x14ac:dyDescent="0.65"/>
    <row r="7666" ht="24.9" customHeight="1" x14ac:dyDescent="0.65"/>
    <row r="7667" ht="24.9" customHeight="1" x14ac:dyDescent="0.65"/>
    <row r="7668" ht="24.9" customHeight="1" x14ac:dyDescent="0.65"/>
    <row r="7669" ht="24.9" customHeight="1" x14ac:dyDescent="0.65"/>
    <row r="7670" ht="24.9" customHeight="1" x14ac:dyDescent="0.65"/>
    <row r="7671" ht="24.9" customHeight="1" x14ac:dyDescent="0.65"/>
    <row r="7672" ht="24.9" customHeight="1" x14ac:dyDescent="0.65"/>
    <row r="7673" ht="24.9" customHeight="1" x14ac:dyDescent="0.65"/>
    <row r="7674" ht="24.9" customHeight="1" x14ac:dyDescent="0.65"/>
    <row r="7675" ht="24.9" customHeight="1" x14ac:dyDescent="0.65"/>
    <row r="7676" ht="24.9" customHeight="1" x14ac:dyDescent="0.65"/>
    <row r="7677" ht="24.9" customHeight="1" x14ac:dyDescent="0.65"/>
    <row r="7678" ht="24.9" customHeight="1" x14ac:dyDescent="0.65"/>
    <row r="7679" ht="24.9" customHeight="1" x14ac:dyDescent="0.65"/>
    <row r="7680" ht="24.9" customHeight="1" x14ac:dyDescent="0.65"/>
    <row r="7681" ht="24.9" customHeight="1" x14ac:dyDescent="0.65"/>
    <row r="7682" ht="24.9" customHeight="1" x14ac:dyDescent="0.65"/>
    <row r="7683" ht="24.9" customHeight="1" x14ac:dyDescent="0.65"/>
    <row r="7684" ht="24.9" customHeight="1" x14ac:dyDescent="0.65"/>
    <row r="7685" ht="24.9" customHeight="1" x14ac:dyDescent="0.65"/>
    <row r="7686" ht="24.9" customHeight="1" x14ac:dyDescent="0.65"/>
    <row r="7687" ht="24.9" customHeight="1" x14ac:dyDescent="0.65"/>
    <row r="7688" ht="24.9" customHeight="1" x14ac:dyDescent="0.65"/>
    <row r="7689" ht="24.9" customHeight="1" x14ac:dyDescent="0.65"/>
    <row r="7690" ht="24.9" customHeight="1" x14ac:dyDescent="0.65"/>
    <row r="7691" ht="24.9" customHeight="1" x14ac:dyDescent="0.65"/>
    <row r="7692" ht="24.9" customHeight="1" x14ac:dyDescent="0.65"/>
    <row r="7693" ht="24.9" customHeight="1" x14ac:dyDescent="0.65"/>
    <row r="7694" ht="24.9" customHeight="1" x14ac:dyDescent="0.65"/>
    <row r="7695" ht="24.9" customHeight="1" x14ac:dyDescent="0.65"/>
    <row r="7696" ht="24.9" customHeight="1" x14ac:dyDescent="0.65"/>
    <row r="7697" ht="24.9" customHeight="1" x14ac:dyDescent="0.65"/>
    <row r="7698" ht="24.9" customHeight="1" x14ac:dyDescent="0.65"/>
    <row r="7699" ht="24.9" customHeight="1" x14ac:dyDescent="0.65"/>
    <row r="7700" ht="24.9" customHeight="1" x14ac:dyDescent="0.65"/>
    <row r="7701" ht="24.9" customHeight="1" x14ac:dyDescent="0.65"/>
    <row r="7702" ht="24.9" customHeight="1" x14ac:dyDescent="0.65"/>
    <row r="7703" ht="24.9" customHeight="1" x14ac:dyDescent="0.65"/>
    <row r="7704" ht="24.9" customHeight="1" x14ac:dyDescent="0.65"/>
    <row r="7705" ht="24.9" customHeight="1" x14ac:dyDescent="0.65"/>
    <row r="7706" ht="24.9" customHeight="1" x14ac:dyDescent="0.65"/>
    <row r="7707" ht="24.9" customHeight="1" x14ac:dyDescent="0.65"/>
    <row r="7708" ht="24.9" customHeight="1" x14ac:dyDescent="0.65"/>
    <row r="7709" ht="24.9" customHeight="1" x14ac:dyDescent="0.65"/>
    <row r="7710" ht="24.9" customHeight="1" x14ac:dyDescent="0.65"/>
    <row r="7711" ht="24.9" customHeight="1" x14ac:dyDescent="0.65"/>
    <row r="7712" ht="24.9" customHeight="1" x14ac:dyDescent="0.65"/>
    <row r="7713" ht="24.9" customHeight="1" x14ac:dyDescent="0.65"/>
    <row r="7714" ht="24.9" customHeight="1" x14ac:dyDescent="0.65"/>
    <row r="7715" ht="24.9" customHeight="1" x14ac:dyDescent="0.65"/>
    <row r="7716" ht="24.9" customHeight="1" x14ac:dyDescent="0.65"/>
    <row r="7717" ht="24.9" customHeight="1" x14ac:dyDescent="0.65"/>
    <row r="7718" ht="24.9" customHeight="1" x14ac:dyDescent="0.65"/>
    <row r="7719" ht="24.9" customHeight="1" x14ac:dyDescent="0.65"/>
    <row r="7720" ht="24.9" customHeight="1" x14ac:dyDescent="0.65"/>
    <row r="7721" ht="24.9" customHeight="1" x14ac:dyDescent="0.65"/>
    <row r="7722" ht="24.9" customHeight="1" x14ac:dyDescent="0.65"/>
    <row r="7723" ht="24.9" customHeight="1" x14ac:dyDescent="0.65"/>
    <row r="7724" ht="24.9" customHeight="1" x14ac:dyDescent="0.65"/>
    <row r="7725" ht="24.9" customHeight="1" x14ac:dyDescent="0.65"/>
    <row r="7726" ht="24.9" customHeight="1" x14ac:dyDescent="0.65"/>
    <row r="7727" ht="24.9" customHeight="1" x14ac:dyDescent="0.65"/>
    <row r="7728" ht="24.9" customHeight="1" x14ac:dyDescent="0.65"/>
    <row r="7729" ht="24.9" customHeight="1" x14ac:dyDescent="0.65"/>
    <row r="7730" ht="24.9" customHeight="1" x14ac:dyDescent="0.65"/>
    <row r="7731" ht="24.9" customHeight="1" x14ac:dyDescent="0.65"/>
    <row r="7732" ht="24.9" customHeight="1" x14ac:dyDescent="0.65"/>
    <row r="7733" ht="24.9" customHeight="1" x14ac:dyDescent="0.65"/>
    <row r="7734" ht="24.9" customHeight="1" x14ac:dyDescent="0.65"/>
    <row r="7735" ht="24.9" customHeight="1" x14ac:dyDescent="0.65"/>
    <row r="7736" ht="24.9" customHeight="1" x14ac:dyDescent="0.65"/>
    <row r="7737" ht="24.9" customHeight="1" x14ac:dyDescent="0.65"/>
    <row r="7738" ht="24.9" customHeight="1" x14ac:dyDescent="0.65"/>
    <row r="7739" ht="24.9" customHeight="1" x14ac:dyDescent="0.65"/>
    <row r="7740" ht="24.9" customHeight="1" x14ac:dyDescent="0.65"/>
    <row r="7741" ht="24.9" customHeight="1" x14ac:dyDescent="0.65"/>
    <row r="7742" ht="24.9" customHeight="1" x14ac:dyDescent="0.65"/>
    <row r="7743" ht="24.9" customHeight="1" x14ac:dyDescent="0.65"/>
    <row r="7744" ht="24.9" customHeight="1" x14ac:dyDescent="0.65"/>
    <row r="7745" ht="24.9" customHeight="1" x14ac:dyDescent="0.65"/>
    <row r="7746" ht="24.9" customHeight="1" x14ac:dyDescent="0.65"/>
    <row r="7747" ht="24.9" customHeight="1" x14ac:dyDescent="0.65"/>
    <row r="7748" ht="24.9" customHeight="1" x14ac:dyDescent="0.65"/>
    <row r="7749" ht="24.9" customHeight="1" x14ac:dyDescent="0.65"/>
    <row r="7750" ht="24.9" customHeight="1" x14ac:dyDescent="0.65"/>
    <row r="7751" ht="24.9" customHeight="1" x14ac:dyDescent="0.65"/>
    <row r="7752" ht="24.9" customHeight="1" x14ac:dyDescent="0.65"/>
    <row r="7753" ht="24.9" customHeight="1" x14ac:dyDescent="0.65"/>
    <row r="7754" ht="24.9" customHeight="1" x14ac:dyDescent="0.65"/>
    <row r="7755" ht="24.9" customHeight="1" x14ac:dyDescent="0.65"/>
    <row r="7756" ht="24.9" customHeight="1" x14ac:dyDescent="0.65"/>
    <row r="7757" ht="24.9" customHeight="1" x14ac:dyDescent="0.65"/>
    <row r="7758" ht="24.9" customHeight="1" x14ac:dyDescent="0.65"/>
    <row r="7759" ht="24.9" customHeight="1" x14ac:dyDescent="0.65"/>
    <row r="7760" ht="24.9" customHeight="1" x14ac:dyDescent="0.65"/>
    <row r="7761" ht="24.9" customHeight="1" x14ac:dyDescent="0.65"/>
    <row r="7762" ht="24.9" customHeight="1" x14ac:dyDescent="0.65"/>
    <row r="7763" ht="24.9" customHeight="1" x14ac:dyDescent="0.65"/>
    <row r="7764" ht="24.9" customHeight="1" x14ac:dyDescent="0.65"/>
    <row r="7765" ht="24.9" customHeight="1" x14ac:dyDescent="0.65"/>
    <row r="7766" ht="24.9" customHeight="1" x14ac:dyDescent="0.65"/>
    <row r="7767" ht="24.9" customHeight="1" x14ac:dyDescent="0.65"/>
    <row r="7768" ht="24.9" customHeight="1" x14ac:dyDescent="0.65"/>
    <row r="7769" ht="24.9" customHeight="1" x14ac:dyDescent="0.65"/>
    <row r="7770" ht="24.9" customHeight="1" x14ac:dyDescent="0.65"/>
    <row r="7771" ht="24.9" customHeight="1" x14ac:dyDescent="0.65"/>
    <row r="7772" ht="24.9" customHeight="1" x14ac:dyDescent="0.65"/>
    <row r="7773" ht="24.9" customHeight="1" x14ac:dyDescent="0.65"/>
    <row r="7774" ht="24.9" customHeight="1" x14ac:dyDescent="0.65"/>
    <row r="7775" ht="24.9" customHeight="1" x14ac:dyDescent="0.65"/>
    <row r="7776" ht="24.9" customHeight="1" x14ac:dyDescent="0.65"/>
    <row r="7777" ht="24.9" customHeight="1" x14ac:dyDescent="0.65"/>
    <row r="7778" ht="24.9" customHeight="1" x14ac:dyDescent="0.65"/>
    <row r="7779" ht="24.9" customHeight="1" x14ac:dyDescent="0.65"/>
    <row r="7780" ht="24.9" customHeight="1" x14ac:dyDescent="0.65"/>
    <row r="7781" ht="24.9" customHeight="1" x14ac:dyDescent="0.65"/>
    <row r="7782" ht="24.9" customHeight="1" x14ac:dyDescent="0.65"/>
    <row r="7783" ht="24.9" customHeight="1" x14ac:dyDescent="0.65"/>
    <row r="7784" ht="24.9" customHeight="1" x14ac:dyDescent="0.65"/>
    <row r="7785" ht="24.9" customHeight="1" x14ac:dyDescent="0.65"/>
    <row r="7786" ht="24.9" customHeight="1" x14ac:dyDescent="0.65"/>
    <row r="7787" ht="24.9" customHeight="1" x14ac:dyDescent="0.65"/>
    <row r="7788" ht="24.9" customHeight="1" x14ac:dyDescent="0.65"/>
    <row r="7789" ht="24.9" customHeight="1" x14ac:dyDescent="0.65"/>
    <row r="7790" ht="24.9" customHeight="1" x14ac:dyDescent="0.65"/>
    <row r="7791" ht="24.9" customHeight="1" x14ac:dyDescent="0.65"/>
    <row r="7792" ht="24.9" customHeight="1" x14ac:dyDescent="0.65"/>
    <row r="7793" ht="24.9" customHeight="1" x14ac:dyDescent="0.65"/>
    <row r="7794" ht="24.9" customHeight="1" x14ac:dyDescent="0.65"/>
    <row r="7795" ht="24.9" customHeight="1" x14ac:dyDescent="0.65"/>
    <row r="7796" ht="24.9" customHeight="1" x14ac:dyDescent="0.65"/>
    <row r="7797" ht="24.9" customHeight="1" x14ac:dyDescent="0.65"/>
    <row r="7798" ht="24.9" customHeight="1" x14ac:dyDescent="0.65"/>
    <row r="7799" ht="24.9" customHeight="1" x14ac:dyDescent="0.65"/>
    <row r="7800" ht="24.9" customHeight="1" x14ac:dyDescent="0.65"/>
    <row r="7801" ht="24.9" customHeight="1" x14ac:dyDescent="0.65"/>
    <row r="7802" ht="24.9" customHeight="1" x14ac:dyDescent="0.65"/>
    <row r="7803" ht="24.9" customHeight="1" x14ac:dyDescent="0.65"/>
    <row r="7804" ht="24.9" customHeight="1" x14ac:dyDescent="0.65"/>
    <row r="7805" ht="24.9" customHeight="1" x14ac:dyDescent="0.65"/>
    <row r="7806" ht="24.9" customHeight="1" x14ac:dyDescent="0.65"/>
    <row r="7807" ht="24.9" customHeight="1" x14ac:dyDescent="0.65"/>
    <row r="7808" ht="24.9" customHeight="1" x14ac:dyDescent="0.65"/>
    <row r="7809" ht="24.9" customHeight="1" x14ac:dyDescent="0.65"/>
    <row r="7810" ht="24.9" customHeight="1" x14ac:dyDescent="0.65"/>
    <row r="7811" ht="24.9" customHeight="1" x14ac:dyDescent="0.65"/>
    <row r="7812" ht="24.9" customHeight="1" x14ac:dyDescent="0.65"/>
    <row r="7813" ht="24.9" customHeight="1" x14ac:dyDescent="0.65"/>
    <row r="7814" ht="24.9" customHeight="1" x14ac:dyDescent="0.65"/>
    <row r="7815" ht="24.9" customHeight="1" x14ac:dyDescent="0.65"/>
    <row r="7816" ht="24.9" customHeight="1" x14ac:dyDescent="0.65"/>
    <row r="7817" ht="24.9" customHeight="1" x14ac:dyDescent="0.65"/>
    <row r="7818" ht="24.9" customHeight="1" x14ac:dyDescent="0.65"/>
    <row r="7819" ht="24.9" customHeight="1" x14ac:dyDescent="0.65"/>
    <row r="7820" ht="24.9" customHeight="1" x14ac:dyDescent="0.65"/>
    <row r="7821" ht="24.9" customHeight="1" x14ac:dyDescent="0.65"/>
    <row r="7822" ht="24.9" customHeight="1" x14ac:dyDescent="0.65"/>
    <row r="7823" ht="24.9" customHeight="1" x14ac:dyDescent="0.65"/>
    <row r="7824" ht="24.9" customHeight="1" x14ac:dyDescent="0.65"/>
    <row r="7825" ht="24.9" customHeight="1" x14ac:dyDescent="0.65"/>
    <row r="7826" ht="24.9" customHeight="1" x14ac:dyDescent="0.65"/>
    <row r="7827" ht="24.9" customHeight="1" x14ac:dyDescent="0.65"/>
    <row r="7828" ht="24.9" customHeight="1" x14ac:dyDescent="0.65"/>
    <row r="7829" ht="24.9" customHeight="1" x14ac:dyDescent="0.65"/>
    <row r="7830" ht="24.9" customHeight="1" x14ac:dyDescent="0.65"/>
    <row r="7831" ht="24.9" customHeight="1" x14ac:dyDescent="0.65"/>
    <row r="7832" ht="24.9" customHeight="1" x14ac:dyDescent="0.65"/>
    <row r="7833" ht="24.9" customHeight="1" x14ac:dyDescent="0.65"/>
    <row r="7834" ht="24.9" customHeight="1" x14ac:dyDescent="0.65"/>
    <row r="7835" ht="24.9" customHeight="1" x14ac:dyDescent="0.65"/>
    <row r="7836" ht="24.9" customHeight="1" x14ac:dyDescent="0.65"/>
    <row r="7837" ht="24.9" customHeight="1" x14ac:dyDescent="0.65"/>
    <row r="7838" ht="24.9" customHeight="1" x14ac:dyDescent="0.65"/>
    <row r="7839" ht="24.9" customHeight="1" x14ac:dyDescent="0.65"/>
    <row r="7840" ht="24.9" customHeight="1" x14ac:dyDescent="0.65"/>
    <row r="7841" ht="24.9" customHeight="1" x14ac:dyDescent="0.65"/>
    <row r="7842" ht="24.9" customHeight="1" x14ac:dyDescent="0.65"/>
    <row r="7843" ht="24.9" customHeight="1" x14ac:dyDescent="0.65"/>
    <row r="7844" ht="24.9" customHeight="1" x14ac:dyDescent="0.65"/>
    <row r="7845" ht="24.9" customHeight="1" x14ac:dyDescent="0.65"/>
    <row r="7846" ht="24.9" customHeight="1" x14ac:dyDescent="0.65"/>
    <row r="7847" ht="24.9" customHeight="1" x14ac:dyDescent="0.65"/>
    <row r="7848" ht="24.9" customHeight="1" x14ac:dyDescent="0.65"/>
    <row r="7849" ht="24.9" customHeight="1" x14ac:dyDescent="0.65"/>
    <row r="7850" ht="24.9" customHeight="1" x14ac:dyDescent="0.65"/>
    <row r="7851" ht="24.9" customHeight="1" x14ac:dyDescent="0.65"/>
    <row r="7852" ht="24.9" customHeight="1" x14ac:dyDescent="0.65"/>
    <row r="7853" ht="24.9" customHeight="1" x14ac:dyDescent="0.65"/>
    <row r="7854" ht="24.9" customHeight="1" x14ac:dyDescent="0.65"/>
    <row r="7855" ht="24.9" customHeight="1" x14ac:dyDescent="0.65"/>
    <row r="7856" ht="24.9" customHeight="1" x14ac:dyDescent="0.65"/>
    <row r="7857" ht="24.9" customHeight="1" x14ac:dyDescent="0.65"/>
    <row r="7858" ht="24.9" customHeight="1" x14ac:dyDescent="0.65"/>
    <row r="7859" ht="24.9" customHeight="1" x14ac:dyDescent="0.65"/>
    <row r="7860" ht="24.9" customHeight="1" x14ac:dyDescent="0.65"/>
    <row r="7861" ht="24.9" customHeight="1" x14ac:dyDescent="0.65"/>
    <row r="7862" ht="24.9" customHeight="1" x14ac:dyDescent="0.65"/>
    <row r="7863" ht="24.9" customHeight="1" x14ac:dyDescent="0.65"/>
    <row r="7864" ht="24.9" customHeight="1" x14ac:dyDescent="0.65"/>
    <row r="7865" ht="24.9" customHeight="1" x14ac:dyDescent="0.65"/>
    <row r="7866" ht="24.9" customHeight="1" x14ac:dyDescent="0.65"/>
    <row r="7867" ht="24.9" customHeight="1" x14ac:dyDescent="0.65"/>
    <row r="7868" ht="24.9" customHeight="1" x14ac:dyDescent="0.65"/>
    <row r="7869" ht="24.9" customHeight="1" x14ac:dyDescent="0.65"/>
    <row r="7870" ht="24.9" customHeight="1" x14ac:dyDescent="0.65"/>
    <row r="7871" ht="24.9" customHeight="1" x14ac:dyDescent="0.65"/>
    <row r="7872" ht="24.9" customHeight="1" x14ac:dyDescent="0.65"/>
    <row r="7873" ht="24.9" customHeight="1" x14ac:dyDescent="0.65"/>
    <row r="7874" ht="24.9" customHeight="1" x14ac:dyDescent="0.65"/>
    <row r="7875" ht="24.9" customHeight="1" x14ac:dyDescent="0.65"/>
    <row r="7876" ht="24.9" customHeight="1" x14ac:dyDescent="0.65"/>
    <row r="7877" ht="24.9" customHeight="1" x14ac:dyDescent="0.65"/>
    <row r="7878" ht="24.9" customHeight="1" x14ac:dyDescent="0.65"/>
    <row r="7879" ht="24.9" customHeight="1" x14ac:dyDescent="0.65"/>
    <row r="7880" ht="24.9" customHeight="1" x14ac:dyDescent="0.65"/>
    <row r="7881" ht="24.9" customHeight="1" x14ac:dyDescent="0.65"/>
    <row r="7882" ht="24.9" customHeight="1" x14ac:dyDescent="0.65"/>
    <row r="7883" ht="24.9" customHeight="1" x14ac:dyDescent="0.65"/>
    <row r="7884" ht="24.9" customHeight="1" x14ac:dyDescent="0.65"/>
    <row r="7885" ht="24.9" customHeight="1" x14ac:dyDescent="0.65"/>
    <row r="7886" ht="24.9" customHeight="1" x14ac:dyDescent="0.65"/>
    <row r="7887" ht="24.9" customHeight="1" x14ac:dyDescent="0.65"/>
    <row r="7888" ht="24.9" customHeight="1" x14ac:dyDescent="0.65"/>
    <row r="7889" ht="24.9" customHeight="1" x14ac:dyDescent="0.65"/>
    <row r="7890" ht="24.9" customHeight="1" x14ac:dyDescent="0.65"/>
    <row r="7891" ht="24.9" customHeight="1" x14ac:dyDescent="0.65"/>
    <row r="7892" ht="24.9" customHeight="1" x14ac:dyDescent="0.65"/>
    <row r="7893" ht="24.9" customHeight="1" x14ac:dyDescent="0.65"/>
    <row r="7894" ht="24.9" customHeight="1" x14ac:dyDescent="0.65"/>
    <row r="7895" ht="24.9" customHeight="1" x14ac:dyDescent="0.65"/>
    <row r="7896" ht="24.9" customHeight="1" x14ac:dyDescent="0.65"/>
    <row r="7897" ht="24.9" customHeight="1" x14ac:dyDescent="0.65"/>
    <row r="7898" ht="24.9" customHeight="1" x14ac:dyDescent="0.65"/>
    <row r="7899" ht="24.9" customHeight="1" x14ac:dyDescent="0.65"/>
    <row r="7900" ht="24.9" customHeight="1" x14ac:dyDescent="0.65"/>
    <row r="7901" ht="24.9" customHeight="1" x14ac:dyDescent="0.65"/>
    <row r="7902" ht="24.9" customHeight="1" x14ac:dyDescent="0.65"/>
    <row r="7903" ht="24.9" customHeight="1" x14ac:dyDescent="0.65"/>
    <row r="7904" ht="24.9" customHeight="1" x14ac:dyDescent="0.65"/>
    <row r="7905" ht="24.9" customHeight="1" x14ac:dyDescent="0.65"/>
    <row r="7906" ht="24.9" customHeight="1" x14ac:dyDescent="0.65"/>
    <row r="7907" ht="24.9" customHeight="1" x14ac:dyDescent="0.65"/>
    <row r="7908" ht="24.9" customHeight="1" x14ac:dyDescent="0.65"/>
    <row r="7909" ht="24.9" customHeight="1" x14ac:dyDescent="0.65"/>
    <row r="7910" ht="24.9" customHeight="1" x14ac:dyDescent="0.65"/>
    <row r="7911" ht="24.9" customHeight="1" x14ac:dyDescent="0.65"/>
    <row r="7912" ht="24.9" customHeight="1" x14ac:dyDescent="0.65"/>
    <row r="7913" ht="24.9" customHeight="1" x14ac:dyDescent="0.65"/>
    <row r="7914" ht="24.9" customHeight="1" x14ac:dyDescent="0.65"/>
    <row r="7915" ht="24.9" customHeight="1" x14ac:dyDescent="0.65"/>
    <row r="7916" ht="24.9" customHeight="1" x14ac:dyDescent="0.65"/>
    <row r="7917" ht="24.9" customHeight="1" x14ac:dyDescent="0.65"/>
    <row r="7918" ht="24.9" customHeight="1" x14ac:dyDescent="0.65"/>
    <row r="7919" ht="24.9" customHeight="1" x14ac:dyDescent="0.65"/>
    <row r="7920" ht="24.9" customHeight="1" x14ac:dyDescent="0.65"/>
    <row r="7921" ht="24.9" customHeight="1" x14ac:dyDescent="0.65"/>
    <row r="7922" ht="24.9" customHeight="1" x14ac:dyDescent="0.65"/>
    <row r="7923" ht="24.9" customHeight="1" x14ac:dyDescent="0.65"/>
    <row r="7924" ht="24.9" customHeight="1" x14ac:dyDescent="0.65"/>
    <row r="7925" ht="24.9" customHeight="1" x14ac:dyDescent="0.65"/>
    <row r="7926" ht="24.9" customHeight="1" x14ac:dyDescent="0.65"/>
    <row r="7927" ht="24.9" customHeight="1" x14ac:dyDescent="0.65"/>
    <row r="7928" ht="24.9" customHeight="1" x14ac:dyDescent="0.65"/>
    <row r="7929" ht="24.9" customHeight="1" x14ac:dyDescent="0.65"/>
    <row r="7930" ht="24.9" customHeight="1" x14ac:dyDescent="0.65"/>
    <row r="7931" ht="24.9" customHeight="1" x14ac:dyDescent="0.65"/>
    <row r="7932" ht="24.9" customHeight="1" x14ac:dyDescent="0.65"/>
    <row r="7933" ht="24.9" customHeight="1" x14ac:dyDescent="0.65"/>
    <row r="7934" ht="24.9" customHeight="1" x14ac:dyDescent="0.65"/>
    <row r="7935" ht="24.9" customHeight="1" x14ac:dyDescent="0.65"/>
    <row r="7936" ht="24.9" customHeight="1" x14ac:dyDescent="0.65"/>
    <row r="7937" ht="24.9" customHeight="1" x14ac:dyDescent="0.65"/>
    <row r="7938" ht="24.9" customHeight="1" x14ac:dyDescent="0.65"/>
    <row r="7939" ht="24.9" customHeight="1" x14ac:dyDescent="0.65"/>
    <row r="7940" ht="24.9" customHeight="1" x14ac:dyDescent="0.65"/>
    <row r="7941" ht="24.9" customHeight="1" x14ac:dyDescent="0.65"/>
    <row r="7942" ht="24.9" customHeight="1" x14ac:dyDescent="0.65"/>
    <row r="7943" ht="24.9" customHeight="1" x14ac:dyDescent="0.65"/>
    <row r="7944" ht="24.9" customHeight="1" x14ac:dyDescent="0.65"/>
    <row r="7945" ht="24.9" customHeight="1" x14ac:dyDescent="0.65"/>
    <row r="7946" ht="24.9" customHeight="1" x14ac:dyDescent="0.65"/>
    <row r="7947" ht="24.9" customHeight="1" x14ac:dyDescent="0.65"/>
    <row r="7948" ht="24.9" customHeight="1" x14ac:dyDescent="0.65"/>
    <row r="7949" ht="24.9" customHeight="1" x14ac:dyDescent="0.65"/>
    <row r="7950" ht="24.9" customHeight="1" x14ac:dyDescent="0.65"/>
    <row r="7951" ht="24.9" customHeight="1" x14ac:dyDescent="0.65"/>
    <row r="7952" ht="24.9" customHeight="1" x14ac:dyDescent="0.65"/>
    <row r="7953" ht="24.9" customHeight="1" x14ac:dyDescent="0.65"/>
    <row r="7954" ht="24.9" customHeight="1" x14ac:dyDescent="0.65"/>
    <row r="7955" ht="24.9" customHeight="1" x14ac:dyDescent="0.65"/>
    <row r="7956" ht="24.9" customHeight="1" x14ac:dyDescent="0.65"/>
    <row r="7957" ht="24.9" customHeight="1" x14ac:dyDescent="0.65"/>
    <row r="7958" ht="24.9" customHeight="1" x14ac:dyDescent="0.65"/>
    <row r="7959" ht="24.9" customHeight="1" x14ac:dyDescent="0.65"/>
    <row r="7960" ht="24.9" customHeight="1" x14ac:dyDescent="0.65"/>
    <row r="7961" ht="24.9" customHeight="1" x14ac:dyDescent="0.65"/>
    <row r="7962" ht="24.9" customHeight="1" x14ac:dyDescent="0.65"/>
    <row r="7963" ht="24.9" customHeight="1" x14ac:dyDescent="0.65"/>
    <row r="7964" ht="24.9" customHeight="1" x14ac:dyDescent="0.65"/>
    <row r="7965" ht="24.9" customHeight="1" x14ac:dyDescent="0.65"/>
    <row r="7966" ht="24.9" customHeight="1" x14ac:dyDescent="0.65"/>
    <row r="7967" ht="24.9" customHeight="1" x14ac:dyDescent="0.65"/>
    <row r="7968" ht="24.9" customHeight="1" x14ac:dyDescent="0.65"/>
    <row r="7969" ht="24.9" customHeight="1" x14ac:dyDescent="0.65"/>
    <row r="7970" ht="24.9" customHeight="1" x14ac:dyDescent="0.65"/>
    <row r="7971" ht="24.9" customHeight="1" x14ac:dyDescent="0.65"/>
    <row r="7972" ht="24.9" customHeight="1" x14ac:dyDescent="0.65"/>
    <row r="7973" ht="24.9" customHeight="1" x14ac:dyDescent="0.65"/>
    <row r="7974" ht="24.9" customHeight="1" x14ac:dyDescent="0.65"/>
    <row r="7975" ht="24.9" customHeight="1" x14ac:dyDescent="0.65"/>
    <row r="7976" ht="24.9" customHeight="1" x14ac:dyDescent="0.65"/>
    <row r="7977" ht="24.9" customHeight="1" x14ac:dyDescent="0.65"/>
    <row r="7978" ht="24.9" customHeight="1" x14ac:dyDescent="0.65"/>
    <row r="7979" ht="24.9" customHeight="1" x14ac:dyDescent="0.65"/>
    <row r="7980" ht="24.9" customHeight="1" x14ac:dyDescent="0.65"/>
    <row r="7981" ht="24.9" customHeight="1" x14ac:dyDescent="0.65"/>
    <row r="7982" ht="24.9" customHeight="1" x14ac:dyDescent="0.65"/>
    <row r="7983" ht="24.9" customHeight="1" x14ac:dyDescent="0.65"/>
    <row r="7984" ht="24.9" customHeight="1" x14ac:dyDescent="0.65"/>
    <row r="7985" ht="24.9" customHeight="1" x14ac:dyDescent="0.65"/>
    <row r="7986" ht="24.9" customHeight="1" x14ac:dyDescent="0.65"/>
    <row r="7987" ht="24.9" customHeight="1" x14ac:dyDescent="0.65"/>
    <row r="7988" ht="24.9" customHeight="1" x14ac:dyDescent="0.65"/>
    <row r="7989" ht="24.9" customHeight="1" x14ac:dyDescent="0.65"/>
    <row r="7990" ht="24.9" customHeight="1" x14ac:dyDescent="0.65"/>
    <row r="7991" ht="24.9" customHeight="1" x14ac:dyDescent="0.65"/>
    <row r="7992" ht="24.9" customHeight="1" x14ac:dyDescent="0.65"/>
    <row r="7993" ht="24.9" customHeight="1" x14ac:dyDescent="0.65"/>
    <row r="7994" ht="24.9" customHeight="1" x14ac:dyDescent="0.65"/>
    <row r="7995" ht="24.9" customHeight="1" x14ac:dyDescent="0.65"/>
    <row r="7996" ht="24.9" customHeight="1" x14ac:dyDescent="0.65"/>
    <row r="7997" ht="24.9" customHeight="1" x14ac:dyDescent="0.65"/>
    <row r="7998" ht="24.9" customHeight="1" x14ac:dyDescent="0.65"/>
    <row r="7999" ht="24.9" customHeight="1" x14ac:dyDescent="0.65"/>
    <row r="8000" ht="24.9" customHeight="1" x14ac:dyDescent="0.65"/>
    <row r="8001" ht="24.9" customHeight="1" x14ac:dyDescent="0.65"/>
    <row r="8002" ht="24.9" customHeight="1" x14ac:dyDescent="0.65"/>
    <row r="8003" ht="24.9" customHeight="1" x14ac:dyDescent="0.65"/>
    <row r="8004" ht="24.9" customHeight="1" x14ac:dyDescent="0.65"/>
    <row r="8005" ht="24.9" customHeight="1" x14ac:dyDescent="0.65"/>
    <row r="8006" ht="24.9" customHeight="1" x14ac:dyDescent="0.65"/>
    <row r="8007" ht="24.9" customHeight="1" x14ac:dyDescent="0.65"/>
    <row r="8008" ht="24.9" customHeight="1" x14ac:dyDescent="0.65"/>
    <row r="8009" ht="24.9" customHeight="1" x14ac:dyDescent="0.65"/>
    <row r="8010" ht="24.9" customHeight="1" x14ac:dyDescent="0.65"/>
    <row r="8011" ht="24.9" customHeight="1" x14ac:dyDescent="0.65"/>
    <row r="8012" ht="24.9" customHeight="1" x14ac:dyDescent="0.65"/>
    <row r="8013" ht="24.9" customHeight="1" x14ac:dyDescent="0.65"/>
    <row r="8014" ht="24.9" customHeight="1" x14ac:dyDescent="0.65"/>
    <row r="8015" ht="24.9" customHeight="1" x14ac:dyDescent="0.65"/>
    <row r="8016" ht="24.9" customHeight="1" x14ac:dyDescent="0.65"/>
    <row r="8017" ht="24.9" customHeight="1" x14ac:dyDescent="0.65"/>
    <row r="8018" ht="24.9" customHeight="1" x14ac:dyDescent="0.65"/>
    <row r="8019" ht="24.9" customHeight="1" x14ac:dyDescent="0.65"/>
    <row r="8020" ht="24.9" customHeight="1" x14ac:dyDescent="0.65"/>
    <row r="8021" ht="24.9" customHeight="1" x14ac:dyDescent="0.65"/>
    <row r="8022" ht="24.9" customHeight="1" x14ac:dyDescent="0.65"/>
    <row r="8023" ht="24.9" customHeight="1" x14ac:dyDescent="0.65"/>
    <row r="8024" ht="24.9" customHeight="1" x14ac:dyDescent="0.65"/>
    <row r="8025" ht="24.9" customHeight="1" x14ac:dyDescent="0.65"/>
    <row r="8026" ht="24.9" customHeight="1" x14ac:dyDescent="0.65"/>
    <row r="8027" ht="24.9" customHeight="1" x14ac:dyDescent="0.65"/>
    <row r="8028" ht="24.9" customHeight="1" x14ac:dyDescent="0.65"/>
    <row r="8029" ht="24.9" customHeight="1" x14ac:dyDescent="0.65"/>
    <row r="8030" ht="24.9" customHeight="1" x14ac:dyDescent="0.65"/>
    <row r="8031" ht="24.9" customHeight="1" x14ac:dyDescent="0.65"/>
    <row r="8032" ht="24.9" customHeight="1" x14ac:dyDescent="0.65"/>
    <row r="8033" ht="24.9" customHeight="1" x14ac:dyDescent="0.65"/>
    <row r="8034" ht="24.9" customHeight="1" x14ac:dyDescent="0.65"/>
    <row r="8035" ht="24.9" customHeight="1" x14ac:dyDescent="0.65"/>
    <row r="8036" ht="24.9" customHeight="1" x14ac:dyDescent="0.65"/>
    <row r="8037" ht="24.9" customHeight="1" x14ac:dyDescent="0.65"/>
    <row r="8038" ht="24.9" customHeight="1" x14ac:dyDescent="0.65"/>
    <row r="8039" ht="24.9" customHeight="1" x14ac:dyDescent="0.65"/>
    <row r="8040" ht="24.9" customHeight="1" x14ac:dyDescent="0.65"/>
    <row r="8041" ht="24.9" customHeight="1" x14ac:dyDescent="0.65"/>
    <row r="8042" ht="24.9" customHeight="1" x14ac:dyDescent="0.65"/>
    <row r="8043" ht="24.9" customHeight="1" x14ac:dyDescent="0.65"/>
    <row r="8044" ht="24.9" customHeight="1" x14ac:dyDescent="0.65"/>
    <row r="8045" ht="24.9" customHeight="1" x14ac:dyDescent="0.65"/>
    <row r="8046" ht="24.9" customHeight="1" x14ac:dyDescent="0.65"/>
    <row r="8047" ht="24.9" customHeight="1" x14ac:dyDescent="0.65"/>
    <row r="8048" ht="24.9" customHeight="1" x14ac:dyDescent="0.65"/>
    <row r="8049" ht="24.9" customHeight="1" x14ac:dyDescent="0.65"/>
    <row r="8050" ht="24.9" customHeight="1" x14ac:dyDescent="0.65"/>
    <row r="8051" ht="24.9" customHeight="1" x14ac:dyDescent="0.65"/>
    <row r="8052" ht="24.9" customHeight="1" x14ac:dyDescent="0.65"/>
    <row r="8053" ht="24.9" customHeight="1" x14ac:dyDescent="0.65"/>
    <row r="8054" ht="24.9" customHeight="1" x14ac:dyDescent="0.65"/>
    <row r="8055" ht="24.9" customHeight="1" x14ac:dyDescent="0.65"/>
    <row r="8056" ht="24.9" customHeight="1" x14ac:dyDescent="0.65"/>
    <row r="8057" ht="24.9" customHeight="1" x14ac:dyDescent="0.65"/>
    <row r="8058" ht="24.9" customHeight="1" x14ac:dyDescent="0.65"/>
    <row r="8059" ht="24.9" customHeight="1" x14ac:dyDescent="0.65"/>
    <row r="8060" ht="24.9" customHeight="1" x14ac:dyDescent="0.65"/>
    <row r="8061" ht="24.9" customHeight="1" x14ac:dyDescent="0.65"/>
    <row r="8062" ht="24.9" customHeight="1" x14ac:dyDescent="0.65"/>
    <row r="8063" ht="24.9" customHeight="1" x14ac:dyDescent="0.65"/>
    <row r="8064" ht="24.9" customHeight="1" x14ac:dyDescent="0.65"/>
    <row r="8065" ht="24.9" customHeight="1" x14ac:dyDescent="0.65"/>
    <row r="8066" ht="24.9" customHeight="1" x14ac:dyDescent="0.65"/>
    <row r="8067" ht="24.9" customHeight="1" x14ac:dyDescent="0.65"/>
    <row r="8068" ht="24.9" customHeight="1" x14ac:dyDescent="0.65"/>
    <row r="8069" ht="24.9" customHeight="1" x14ac:dyDescent="0.65"/>
    <row r="8070" ht="24.9" customHeight="1" x14ac:dyDescent="0.65"/>
    <row r="8071" ht="24.9" customHeight="1" x14ac:dyDescent="0.65"/>
    <row r="8072" ht="24.9" customHeight="1" x14ac:dyDescent="0.65"/>
    <row r="8073" ht="24.9" customHeight="1" x14ac:dyDescent="0.65"/>
    <row r="8074" ht="24.9" customHeight="1" x14ac:dyDescent="0.65"/>
    <row r="8075" ht="24.9" customHeight="1" x14ac:dyDescent="0.65"/>
    <row r="8076" ht="24.9" customHeight="1" x14ac:dyDescent="0.65"/>
    <row r="8077" ht="24.9" customHeight="1" x14ac:dyDescent="0.65"/>
    <row r="8078" ht="24.9" customHeight="1" x14ac:dyDescent="0.65"/>
    <row r="8079" ht="24.9" customHeight="1" x14ac:dyDescent="0.65"/>
    <row r="8080" ht="24.9" customHeight="1" x14ac:dyDescent="0.65"/>
    <row r="8081" ht="24.9" customHeight="1" x14ac:dyDescent="0.65"/>
    <row r="8082" ht="24.9" customHeight="1" x14ac:dyDescent="0.65"/>
    <row r="8083" ht="24.9" customHeight="1" x14ac:dyDescent="0.65"/>
    <row r="8084" ht="24.9" customHeight="1" x14ac:dyDescent="0.65"/>
    <row r="8085" ht="24.9" customHeight="1" x14ac:dyDescent="0.65"/>
    <row r="8086" ht="24.9" customHeight="1" x14ac:dyDescent="0.65"/>
    <row r="8087" ht="24.9" customHeight="1" x14ac:dyDescent="0.65"/>
    <row r="8088" ht="24.9" customHeight="1" x14ac:dyDescent="0.65"/>
    <row r="8089" ht="24.9" customHeight="1" x14ac:dyDescent="0.65"/>
    <row r="8090" ht="24.9" customHeight="1" x14ac:dyDescent="0.65"/>
    <row r="8091" ht="24.9" customHeight="1" x14ac:dyDescent="0.65"/>
    <row r="8092" ht="24.9" customHeight="1" x14ac:dyDescent="0.65"/>
    <row r="8093" ht="24.9" customHeight="1" x14ac:dyDescent="0.65"/>
    <row r="8094" ht="24.9" customHeight="1" x14ac:dyDescent="0.65"/>
    <row r="8095" ht="24.9" customHeight="1" x14ac:dyDescent="0.65"/>
    <row r="8096" ht="24.9" customHeight="1" x14ac:dyDescent="0.65"/>
    <row r="8097" ht="24.9" customHeight="1" x14ac:dyDescent="0.65"/>
    <row r="8098" ht="24.9" customHeight="1" x14ac:dyDescent="0.65"/>
    <row r="8099" ht="24.9" customHeight="1" x14ac:dyDescent="0.65"/>
    <row r="8100" ht="24.9" customHeight="1" x14ac:dyDescent="0.65"/>
    <row r="8101" ht="24.9" customHeight="1" x14ac:dyDescent="0.65"/>
    <row r="8102" ht="24.9" customHeight="1" x14ac:dyDescent="0.65"/>
    <row r="8103" ht="24.9" customHeight="1" x14ac:dyDescent="0.65"/>
    <row r="8104" ht="24.9" customHeight="1" x14ac:dyDescent="0.65"/>
    <row r="8105" ht="24.9" customHeight="1" x14ac:dyDescent="0.65"/>
    <row r="8106" ht="24.9" customHeight="1" x14ac:dyDescent="0.65"/>
    <row r="8107" ht="24.9" customHeight="1" x14ac:dyDescent="0.65"/>
    <row r="8108" ht="24.9" customHeight="1" x14ac:dyDescent="0.65"/>
    <row r="8109" ht="24.9" customHeight="1" x14ac:dyDescent="0.65"/>
    <row r="8110" ht="24.9" customHeight="1" x14ac:dyDescent="0.65"/>
    <row r="8111" ht="24.9" customHeight="1" x14ac:dyDescent="0.65"/>
    <row r="8112" ht="24.9" customHeight="1" x14ac:dyDescent="0.65"/>
    <row r="8113" ht="24.9" customHeight="1" x14ac:dyDescent="0.65"/>
    <row r="8114" ht="24.9" customHeight="1" x14ac:dyDescent="0.65"/>
    <row r="8115" ht="24.9" customHeight="1" x14ac:dyDescent="0.65"/>
    <row r="8116" ht="24.9" customHeight="1" x14ac:dyDescent="0.65"/>
    <row r="8117" ht="24.9" customHeight="1" x14ac:dyDescent="0.65"/>
    <row r="8118" ht="24.9" customHeight="1" x14ac:dyDescent="0.65"/>
    <row r="8119" ht="24.9" customHeight="1" x14ac:dyDescent="0.65"/>
    <row r="8120" ht="24.9" customHeight="1" x14ac:dyDescent="0.65"/>
    <row r="8121" ht="24.9" customHeight="1" x14ac:dyDescent="0.65"/>
    <row r="8122" ht="24.9" customHeight="1" x14ac:dyDescent="0.65"/>
    <row r="8123" ht="24.9" customHeight="1" x14ac:dyDescent="0.65"/>
    <row r="8124" ht="24.9" customHeight="1" x14ac:dyDescent="0.65"/>
    <row r="8125" ht="24.9" customHeight="1" x14ac:dyDescent="0.65"/>
    <row r="8126" ht="24.9" customHeight="1" x14ac:dyDescent="0.65"/>
    <row r="8127" ht="24.9" customHeight="1" x14ac:dyDescent="0.65"/>
    <row r="8128" ht="24.9" customHeight="1" x14ac:dyDescent="0.65"/>
    <row r="8129" ht="24.9" customHeight="1" x14ac:dyDescent="0.65"/>
    <row r="8130" ht="24.9" customHeight="1" x14ac:dyDescent="0.65"/>
    <row r="8131" ht="24.9" customHeight="1" x14ac:dyDescent="0.65"/>
    <row r="8132" ht="24.9" customHeight="1" x14ac:dyDescent="0.65"/>
    <row r="8133" ht="24.9" customHeight="1" x14ac:dyDescent="0.65"/>
    <row r="8134" ht="24.9" customHeight="1" x14ac:dyDescent="0.65"/>
    <row r="8135" ht="24.9" customHeight="1" x14ac:dyDescent="0.65"/>
    <row r="8136" ht="24.9" customHeight="1" x14ac:dyDescent="0.65"/>
    <row r="8137" ht="24.9" customHeight="1" x14ac:dyDescent="0.65"/>
    <row r="8138" ht="24.9" customHeight="1" x14ac:dyDescent="0.65"/>
    <row r="8139" ht="24.9" customHeight="1" x14ac:dyDescent="0.65"/>
    <row r="8140" ht="24.9" customHeight="1" x14ac:dyDescent="0.65"/>
    <row r="8141" ht="24.9" customHeight="1" x14ac:dyDescent="0.65"/>
    <row r="8142" ht="24.9" customHeight="1" x14ac:dyDescent="0.65"/>
    <row r="8143" ht="24.9" customHeight="1" x14ac:dyDescent="0.65"/>
    <row r="8144" ht="24.9" customHeight="1" x14ac:dyDescent="0.65"/>
    <row r="8145" ht="24.9" customHeight="1" x14ac:dyDescent="0.65"/>
    <row r="8146" ht="24.9" customHeight="1" x14ac:dyDescent="0.65"/>
    <row r="8147" ht="24.9" customHeight="1" x14ac:dyDescent="0.65"/>
    <row r="8148" ht="24.9" customHeight="1" x14ac:dyDescent="0.65"/>
    <row r="8149" ht="24.9" customHeight="1" x14ac:dyDescent="0.65"/>
    <row r="8150" ht="24.9" customHeight="1" x14ac:dyDescent="0.65"/>
    <row r="8151" ht="24.9" customHeight="1" x14ac:dyDescent="0.65"/>
    <row r="8152" ht="24.9" customHeight="1" x14ac:dyDescent="0.65"/>
    <row r="8153" ht="24.9" customHeight="1" x14ac:dyDescent="0.65"/>
    <row r="8154" ht="24.9" customHeight="1" x14ac:dyDescent="0.65"/>
    <row r="8155" ht="24.9" customHeight="1" x14ac:dyDescent="0.65"/>
    <row r="8156" ht="24.9" customHeight="1" x14ac:dyDescent="0.65"/>
    <row r="8157" ht="24.9" customHeight="1" x14ac:dyDescent="0.65"/>
    <row r="8158" ht="24.9" customHeight="1" x14ac:dyDescent="0.65"/>
    <row r="8159" ht="24.9" customHeight="1" x14ac:dyDescent="0.65"/>
    <row r="8160" ht="24.9" customHeight="1" x14ac:dyDescent="0.65"/>
    <row r="8161" ht="24.9" customHeight="1" x14ac:dyDescent="0.65"/>
    <row r="8162" ht="24.9" customHeight="1" x14ac:dyDescent="0.65"/>
    <row r="8163" ht="24.9" customHeight="1" x14ac:dyDescent="0.65"/>
    <row r="8164" ht="24.9" customHeight="1" x14ac:dyDescent="0.65"/>
    <row r="8165" ht="24.9" customHeight="1" x14ac:dyDescent="0.65"/>
    <row r="8166" ht="24.9" customHeight="1" x14ac:dyDescent="0.65"/>
    <row r="8167" ht="24.9" customHeight="1" x14ac:dyDescent="0.65"/>
    <row r="8168" ht="24.9" customHeight="1" x14ac:dyDescent="0.65"/>
    <row r="8169" ht="24.9" customHeight="1" x14ac:dyDescent="0.65"/>
    <row r="8170" ht="24.9" customHeight="1" x14ac:dyDescent="0.65"/>
    <row r="8171" ht="24.9" customHeight="1" x14ac:dyDescent="0.65"/>
    <row r="8172" ht="24.9" customHeight="1" x14ac:dyDescent="0.65"/>
    <row r="8173" ht="24.9" customHeight="1" x14ac:dyDescent="0.65"/>
    <row r="8174" ht="24.9" customHeight="1" x14ac:dyDescent="0.65"/>
    <row r="8175" ht="24.9" customHeight="1" x14ac:dyDescent="0.65"/>
    <row r="8176" ht="24.9" customHeight="1" x14ac:dyDescent="0.65"/>
    <row r="8177" ht="24.9" customHeight="1" x14ac:dyDescent="0.65"/>
    <row r="8178" ht="24.9" customHeight="1" x14ac:dyDescent="0.65"/>
    <row r="8179" ht="24.9" customHeight="1" x14ac:dyDescent="0.65"/>
    <row r="8180" ht="24.9" customHeight="1" x14ac:dyDescent="0.65"/>
    <row r="8181" ht="24.9" customHeight="1" x14ac:dyDescent="0.65"/>
    <row r="8182" ht="24.9" customHeight="1" x14ac:dyDescent="0.65"/>
    <row r="8183" ht="24.9" customHeight="1" x14ac:dyDescent="0.65"/>
    <row r="8184" ht="24.9" customHeight="1" x14ac:dyDescent="0.65"/>
    <row r="8185" ht="24.9" customHeight="1" x14ac:dyDescent="0.65"/>
    <row r="8186" ht="24.9" customHeight="1" x14ac:dyDescent="0.65"/>
    <row r="8187" ht="24.9" customHeight="1" x14ac:dyDescent="0.65"/>
    <row r="8188" ht="24.9" customHeight="1" x14ac:dyDescent="0.65"/>
    <row r="8189" ht="24.9" customHeight="1" x14ac:dyDescent="0.65"/>
    <row r="8190" ht="24.9" customHeight="1" x14ac:dyDescent="0.65"/>
    <row r="8191" ht="24.9" customHeight="1" x14ac:dyDescent="0.65"/>
    <row r="8192" ht="24.9" customHeight="1" x14ac:dyDescent="0.65"/>
    <row r="8193" ht="24.9" customHeight="1" x14ac:dyDescent="0.65"/>
    <row r="8194" ht="24.9" customHeight="1" x14ac:dyDescent="0.65"/>
    <row r="8195" ht="24.9" customHeight="1" x14ac:dyDescent="0.65"/>
    <row r="8196" ht="24.9" customHeight="1" x14ac:dyDescent="0.65"/>
    <row r="8197" ht="24.9" customHeight="1" x14ac:dyDescent="0.65"/>
    <row r="8198" ht="24.9" customHeight="1" x14ac:dyDescent="0.65"/>
    <row r="8199" ht="24.9" customHeight="1" x14ac:dyDescent="0.65"/>
    <row r="8200" ht="24.9" customHeight="1" x14ac:dyDescent="0.65"/>
    <row r="8201" ht="24.9" customHeight="1" x14ac:dyDescent="0.65"/>
    <row r="8202" ht="24.9" customHeight="1" x14ac:dyDescent="0.65"/>
    <row r="8203" ht="24.9" customHeight="1" x14ac:dyDescent="0.65"/>
    <row r="8204" ht="24.9" customHeight="1" x14ac:dyDescent="0.65"/>
    <row r="8205" ht="24.9" customHeight="1" x14ac:dyDescent="0.65"/>
    <row r="8206" ht="24.9" customHeight="1" x14ac:dyDescent="0.65"/>
    <row r="8207" ht="24.9" customHeight="1" x14ac:dyDescent="0.65"/>
    <row r="8208" ht="24.9" customHeight="1" x14ac:dyDescent="0.65"/>
    <row r="8209" ht="24.9" customHeight="1" x14ac:dyDescent="0.65"/>
    <row r="8210" ht="24.9" customHeight="1" x14ac:dyDescent="0.65"/>
    <row r="8211" ht="24.9" customHeight="1" x14ac:dyDescent="0.65"/>
    <row r="8212" ht="24.9" customHeight="1" x14ac:dyDescent="0.65"/>
    <row r="8213" ht="24.9" customHeight="1" x14ac:dyDescent="0.65"/>
    <row r="8214" ht="24.9" customHeight="1" x14ac:dyDescent="0.65"/>
    <row r="8215" ht="24.9" customHeight="1" x14ac:dyDescent="0.65"/>
    <row r="8216" ht="24.9" customHeight="1" x14ac:dyDescent="0.65"/>
    <row r="8217" ht="24.9" customHeight="1" x14ac:dyDescent="0.65"/>
    <row r="8218" ht="24.9" customHeight="1" x14ac:dyDescent="0.65"/>
    <row r="8219" ht="24.9" customHeight="1" x14ac:dyDescent="0.65"/>
    <row r="8220" ht="24.9" customHeight="1" x14ac:dyDescent="0.65"/>
    <row r="8221" ht="24.9" customHeight="1" x14ac:dyDescent="0.65"/>
    <row r="8222" ht="24.9" customHeight="1" x14ac:dyDescent="0.65"/>
    <row r="8223" ht="24.9" customHeight="1" x14ac:dyDescent="0.65"/>
    <row r="8224" ht="24.9" customHeight="1" x14ac:dyDescent="0.65"/>
    <row r="8225" ht="24.9" customHeight="1" x14ac:dyDescent="0.65"/>
    <row r="8226" ht="24.9" customHeight="1" x14ac:dyDescent="0.65"/>
    <row r="8227" ht="24.9" customHeight="1" x14ac:dyDescent="0.65"/>
    <row r="8228" ht="24.9" customHeight="1" x14ac:dyDescent="0.65"/>
    <row r="8229" ht="24.9" customHeight="1" x14ac:dyDescent="0.65"/>
    <row r="8230" ht="24.9" customHeight="1" x14ac:dyDescent="0.65"/>
    <row r="8231" ht="24.9" customHeight="1" x14ac:dyDescent="0.65"/>
    <row r="8232" ht="24.9" customHeight="1" x14ac:dyDescent="0.65"/>
    <row r="8233" ht="24.9" customHeight="1" x14ac:dyDescent="0.65"/>
    <row r="8234" ht="24.9" customHeight="1" x14ac:dyDescent="0.65"/>
    <row r="8235" ht="24.9" customHeight="1" x14ac:dyDescent="0.65"/>
    <row r="8236" ht="24.9" customHeight="1" x14ac:dyDescent="0.65"/>
    <row r="8237" ht="24.9" customHeight="1" x14ac:dyDescent="0.65"/>
    <row r="8238" ht="24.9" customHeight="1" x14ac:dyDescent="0.65"/>
    <row r="8239" ht="24.9" customHeight="1" x14ac:dyDescent="0.65"/>
    <row r="8240" ht="24.9" customHeight="1" x14ac:dyDescent="0.65"/>
    <row r="8241" ht="24.9" customHeight="1" x14ac:dyDescent="0.65"/>
    <row r="8242" ht="24.9" customHeight="1" x14ac:dyDescent="0.65"/>
    <row r="8243" ht="24.9" customHeight="1" x14ac:dyDescent="0.65"/>
    <row r="8244" ht="24.9" customHeight="1" x14ac:dyDescent="0.65"/>
    <row r="8245" ht="24.9" customHeight="1" x14ac:dyDescent="0.65"/>
    <row r="8246" ht="24.9" customHeight="1" x14ac:dyDescent="0.65"/>
    <row r="8247" ht="24.9" customHeight="1" x14ac:dyDescent="0.65"/>
    <row r="8248" ht="24.9" customHeight="1" x14ac:dyDescent="0.65"/>
    <row r="8249" ht="24.9" customHeight="1" x14ac:dyDescent="0.65"/>
    <row r="8250" ht="24.9" customHeight="1" x14ac:dyDescent="0.65"/>
    <row r="8251" ht="24.9" customHeight="1" x14ac:dyDescent="0.65"/>
    <row r="8252" ht="24.9" customHeight="1" x14ac:dyDescent="0.65"/>
    <row r="8253" ht="24.9" customHeight="1" x14ac:dyDescent="0.65"/>
    <row r="8254" ht="24.9" customHeight="1" x14ac:dyDescent="0.65"/>
    <row r="8255" ht="24.9" customHeight="1" x14ac:dyDescent="0.65"/>
    <row r="8256" ht="24.9" customHeight="1" x14ac:dyDescent="0.65"/>
    <row r="8257" ht="24.9" customHeight="1" x14ac:dyDescent="0.65"/>
    <row r="8258" ht="24.9" customHeight="1" x14ac:dyDescent="0.65"/>
    <row r="8259" ht="24.9" customHeight="1" x14ac:dyDescent="0.65"/>
    <row r="8260" ht="24.9" customHeight="1" x14ac:dyDescent="0.65"/>
    <row r="8261" ht="24.9" customHeight="1" x14ac:dyDescent="0.65"/>
    <row r="8262" ht="24.9" customHeight="1" x14ac:dyDescent="0.65"/>
    <row r="8263" ht="24.9" customHeight="1" x14ac:dyDescent="0.65"/>
    <row r="8264" ht="24.9" customHeight="1" x14ac:dyDescent="0.65"/>
    <row r="8265" ht="24.9" customHeight="1" x14ac:dyDescent="0.65"/>
    <row r="8266" ht="24.9" customHeight="1" x14ac:dyDescent="0.65"/>
    <row r="8267" ht="24.9" customHeight="1" x14ac:dyDescent="0.65"/>
    <row r="8268" ht="24.9" customHeight="1" x14ac:dyDescent="0.65"/>
    <row r="8269" ht="24.9" customHeight="1" x14ac:dyDescent="0.65"/>
    <row r="8270" ht="24.9" customHeight="1" x14ac:dyDescent="0.65"/>
    <row r="8271" ht="24.9" customHeight="1" x14ac:dyDescent="0.65"/>
    <row r="8272" ht="24.9" customHeight="1" x14ac:dyDescent="0.65"/>
    <row r="8273" ht="24.9" customHeight="1" x14ac:dyDescent="0.65"/>
    <row r="8274" ht="24.9" customHeight="1" x14ac:dyDescent="0.65"/>
    <row r="8275" ht="24.9" customHeight="1" x14ac:dyDescent="0.65"/>
    <row r="8276" ht="24.9" customHeight="1" x14ac:dyDescent="0.65"/>
    <row r="8277" ht="24.9" customHeight="1" x14ac:dyDescent="0.65"/>
    <row r="8278" ht="24.9" customHeight="1" x14ac:dyDescent="0.65"/>
    <row r="8279" ht="24.9" customHeight="1" x14ac:dyDescent="0.65"/>
    <row r="8280" ht="24.9" customHeight="1" x14ac:dyDescent="0.65"/>
    <row r="8281" ht="24.9" customHeight="1" x14ac:dyDescent="0.65"/>
    <row r="8282" ht="24.9" customHeight="1" x14ac:dyDescent="0.65"/>
    <row r="8283" ht="24.9" customHeight="1" x14ac:dyDescent="0.65"/>
    <row r="8284" ht="24.9" customHeight="1" x14ac:dyDescent="0.65"/>
    <row r="8285" ht="24.9" customHeight="1" x14ac:dyDescent="0.65"/>
    <row r="8286" ht="24.9" customHeight="1" x14ac:dyDescent="0.65"/>
    <row r="8287" ht="24.9" customHeight="1" x14ac:dyDescent="0.65"/>
    <row r="8288" ht="24.9" customHeight="1" x14ac:dyDescent="0.65"/>
    <row r="8289" ht="24.9" customHeight="1" x14ac:dyDescent="0.65"/>
    <row r="8290" ht="24.9" customHeight="1" x14ac:dyDescent="0.65"/>
    <row r="8291" ht="24.9" customHeight="1" x14ac:dyDescent="0.65"/>
    <row r="8292" ht="24.9" customHeight="1" x14ac:dyDescent="0.65"/>
    <row r="8293" ht="24.9" customHeight="1" x14ac:dyDescent="0.65"/>
    <row r="8294" ht="24.9" customHeight="1" x14ac:dyDescent="0.65"/>
    <row r="8295" ht="24.9" customHeight="1" x14ac:dyDescent="0.65"/>
    <row r="8296" ht="24.9" customHeight="1" x14ac:dyDescent="0.65"/>
    <row r="8297" ht="24.9" customHeight="1" x14ac:dyDescent="0.65"/>
    <row r="8298" ht="24.9" customHeight="1" x14ac:dyDescent="0.65"/>
    <row r="8299" ht="24.9" customHeight="1" x14ac:dyDescent="0.65"/>
    <row r="8300" ht="24.9" customHeight="1" x14ac:dyDescent="0.65"/>
    <row r="8301" ht="24.9" customHeight="1" x14ac:dyDescent="0.65"/>
    <row r="8302" ht="24.9" customHeight="1" x14ac:dyDescent="0.65"/>
    <row r="8303" ht="24.9" customHeight="1" x14ac:dyDescent="0.65"/>
    <row r="8304" ht="24.9" customHeight="1" x14ac:dyDescent="0.65"/>
    <row r="8305" ht="24.9" customHeight="1" x14ac:dyDescent="0.65"/>
    <row r="8306" ht="24.9" customHeight="1" x14ac:dyDescent="0.65"/>
    <row r="8307" ht="24.9" customHeight="1" x14ac:dyDescent="0.65"/>
    <row r="8308" ht="24.9" customHeight="1" x14ac:dyDescent="0.65"/>
    <row r="8309" ht="24.9" customHeight="1" x14ac:dyDescent="0.65"/>
    <row r="8310" ht="24.9" customHeight="1" x14ac:dyDescent="0.65"/>
    <row r="8311" ht="24.9" customHeight="1" x14ac:dyDescent="0.65"/>
    <row r="8312" ht="24.9" customHeight="1" x14ac:dyDescent="0.65"/>
    <row r="8313" ht="24.9" customHeight="1" x14ac:dyDescent="0.65"/>
    <row r="8314" ht="24.9" customHeight="1" x14ac:dyDescent="0.65"/>
    <row r="8315" ht="24.9" customHeight="1" x14ac:dyDescent="0.65"/>
    <row r="8316" ht="24.9" customHeight="1" x14ac:dyDescent="0.65"/>
    <row r="8317" ht="24.9" customHeight="1" x14ac:dyDescent="0.65"/>
    <row r="8318" ht="24.9" customHeight="1" x14ac:dyDescent="0.65"/>
    <row r="8319" ht="24.9" customHeight="1" x14ac:dyDescent="0.65"/>
    <row r="8320" ht="24.9" customHeight="1" x14ac:dyDescent="0.65"/>
    <row r="8321" ht="24.9" customHeight="1" x14ac:dyDescent="0.65"/>
    <row r="8322" ht="24.9" customHeight="1" x14ac:dyDescent="0.65"/>
    <row r="8323" ht="24.9" customHeight="1" x14ac:dyDescent="0.65"/>
    <row r="8324" ht="24.9" customHeight="1" x14ac:dyDescent="0.65"/>
    <row r="8325" ht="24.9" customHeight="1" x14ac:dyDescent="0.65"/>
    <row r="8326" ht="24.9" customHeight="1" x14ac:dyDescent="0.65"/>
    <row r="8327" ht="24.9" customHeight="1" x14ac:dyDescent="0.65"/>
    <row r="8328" ht="24.9" customHeight="1" x14ac:dyDescent="0.65"/>
    <row r="8329" ht="24.9" customHeight="1" x14ac:dyDescent="0.65"/>
    <row r="8330" ht="24.9" customHeight="1" x14ac:dyDescent="0.65"/>
    <row r="8331" ht="24.9" customHeight="1" x14ac:dyDescent="0.65"/>
    <row r="8332" ht="24.9" customHeight="1" x14ac:dyDescent="0.65"/>
    <row r="8333" ht="24.9" customHeight="1" x14ac:dyDescent="0.65"/>
    <row r="8334" ht="24.9" customHeight="1" x14ac:dyDescent="0.65"/>
    <row r="8335" ht="24.9" customHeight="1" x14ac:dyDescent="0.65"/>
    <row r="8336" ht="24.9" customHeight="1" x14ac:dyDescent="0.65"/>
    <row r="8337" ht="24.9" customHeight="1" x14ac:dyDescent="0.65"/>
    <row r="8338" ht="24.9" customHeight="1" x14ac:dyDescent="0.65"/>
    <row r="8339" ht="24.9" customHeight="1" x14ac:dyDescent="0.65"/>
    <row r="8340" ht="24.9" customHeight="1" x14ac:dyDescent="0.65"/>
    <row r="8341" ht="24.9" customHeight="1" x14ac:dyDescent="0.65"/>
    <row r="8342" ht="24.9" customHeight="1" x14ac:dyDescent="0.65"/>
    <row r="8343" ht="24.9" customHeight="1" x14ac:dyDescent="0.65"/>
    <row r="8344" ht="24.9" customHeight="1" x14ac:dyDescent="0.65"/>
    <row r="8345" ht="24.9" customHeight="1" x14ac:dyDescent="0.65"/>
    <row r="8346" ht="24.9" customHeight="1" x14ac:dyDescent="0.65"/>
    <row r="8347" ht="24.9" customHeight="1" x14ac:dyDescent="0.65"/>
    <row r="8348" ht="24.9" customHeight="1" x14ac:dyDescent="0.65"/>
    <row r="8349" ht="24.9" customHeight="1" x14ac:dyDescent="0.65"/>
    <row r="8350" ht="24.9" customHeight="1" x14ac:dyDescent="0.65"/>
    <row r="8351" ht="24.9" customHeight="1" x14ac:dyDescent="0.65"/>
    <row r="8352" ht="24.9" customHeight="1" x14ac:dyDescent="0.65"/>
    <row r="8353" ht="24.9" customHeight="1" x14ac:dyDescent="0.65"/>
    <row r="8354" ht="24.9" customHeight="1" x14ac:dyDescent="0.65"/>
    <row r="8355" ht="24.9" customHeight="1" x14ac:dyDescent="0.65"/>
    <row r="8356" ht="24.9" customHeight="1" x14ac:dyDescent="0.65"/>
    <row r="8357" ht="24.9" customHeight="1" x14ac:dyDescent="0.65"/>
    <row r="8358" ht="24.9" customHeight="1" x14ac:dyDescent="0.65"/>
    <row r="8359" ht="24.9" customHeight="1" x14ac:dyDescent="0.65"/>
    <row r="8360" ht="24.9" customHeight="1" x14ac:dyDescent="0.65"/>
    <row r="8361" ht="24.9" customHeight="1" x14ac:dyDescent="0.65"/>
    <row r="8362" ht="24.9" customHeight="1" x14ac:dyDescent="0.65"/>
    <row r="8363" ht="24.9" customHeight="1" x14ac:dyDescent="0.65"/>
    <row r="8364" ht="24.9" customHeight="1" x14ac:dyDescent="0.65"/>
    <row r="8365" ht="24.9" customHeight="1" x14ac:dyDescent="0.65"/>
    <row r="8366" ht="24.9" customHeight="1" x14ac:dyDescent="0.65"/>
    <row r="8367" ht="24.9" customHeight="1" x14ac:dyDescent="0.65"/>
    <row r="8368" ht="24.9" customHeight="1" x14ac:dyDescent="0.65"/>
    <row r="8369" ht="24.9" customHeight="1" x14ac:dyDescent="0.65"/>
    <row r="8370" ht="24.9" customHeight="1" x14ac:dyDescent="0.65"/>
    <row r="8371" ht="24.9" customHeight="1" x14ac:dyDescent="0.65"/>
    <row r="8372" ht="24.9" customHeight="1" x14ac:dyDescent="0.65"/>
    <row r="8373" ht="24.9" customHeight="1" x14ac:dyDescent="0.65"/>
    <row r="8374" ht="24.9" customHeight="1" x14ac:dyDescent="0.65"/>
    <row r="8375" ht="24.9" customHeight="1" x14ac:dyDescent="0.65"/>
    <row r="8376" ht="24.9" customHeight="1" x14ac:dyDescent="0.65"/>
    <row r="8377" ht="24.9" customHeight="1" x14ac:dyDescent="0.65"/>
    <row r="8378" ht="24.9" customHeight="1" x14ac:dyDescent="0.65"/>
    <row r="8379" ht="24.9" customHeight="1" x14ac:dyDescent="0.65"/>
    <row r="8380" ht="24.9" customHeight="1" x14ac:dyDescent="0.65"/>
    <row r="8381" ht="24.9" customHeight="1" x14ac:dyDescent="0.65"/>
    <row r="8382" ht="24.9" customHeight="1" x14ac:dyDescent="0.65"/>
    <row r="8383" ht="24.9" customHeight="1" x14ac:dyDescent="0.65"/>
    <row r="8384" ht="24.9" customHeight="1" x14ac:dyDescent="0.65"/>
    <row r="8385" ht="24.9" customHeight="1" x14ac:dyDescent="0.65"/>
    <row r="8386" ht="24.9" customHeight="1" x14ac:dyDescent="0.65"/>
    <row r="8387" ht="24.9" customHeight="1" x14ac:dyDescent="0.65"/>
    <row r="8388" ht="24.9" customHeight="1" x14ac:dyDescent="0.65"/>
    <row r="8389" ht="24.9" customHeight="1" x14ac:dyDescent="0.65"/>
    <row r="8390" ht="24.9" customHeight="1" x14ac:dyDescent="0.65"/>
    <row r="8391" ht="24.9" customHeight="1" x14ac:dyDescent="0.65"/>
    <row r="8392" ht="24.9" customHeight="1" x14ac:dyDescent="0.65"/>
    <row r="8393" ht="24.9" customHeight="1" x14ac:dyDescent="0.65"/>
    <row r="8394" ht="24.9" customHeight="1" x14ac:dyDescent="0.65"/>
    <row r="8395" ht="24.9" customHeight="1" x14ac:dyDescent="0.65"/>
    <row r="8396" ht="24.9" customHeight="1" x14ac:dyDescent="0.65"/>
    <row r="8397" ht="24.9" customHeight="1" x14ac:dyDescent="0.65"/>
    <row r="8398" ht="24.9" customHeight="1" x14ac:dyDescent="0.65"/>
    <row r="8399" ht="24.9" customHeight="1" x14ac:dyDescent="0.65"/>
    <row r="8400" ht="24.9" customHeight="1" x14ac:dyDescent="0.65"/>
    <row r="8401" ht="24.9" customHeight="1" x14ac:dyDescent="0.65"/>
    <row r="8402" ht="24.9" customHeight="1" x14ac:dyDescent="0.65"/>
    <row r="8403" ht="24.9" customHeight="1" x14ac:dyDescent="0.65"/>
    <row r="8404" ht="24.9" customHeight="1" x14ac:dyDescent="0.65"/>
    <row r="8405" ht="24.9" customHeight="1" x14ac:dyDescent="0.65"/>
    <row r="8406" ht="24.9" customHeight="1" x14ac:dyDescent="0.65"/>
    <row r="8407" ht="24.9" customHeight="1" x14ac:dyDescent="0.65"/>
    <row r="8408" ht="24.9" customHeight="1" x14ac:dyDescent="0.65"/>
    <row r="8409" ht="24.9" customHeight="1" x14ac:dyDescent="0.65"/>
    <row r="8410" ht="24.9" customHeight="1" x14ac:dyDescent="0.65"/>
    <row r="8411" ht="24.9" customHeight="1" x14ac:dyDescent="0.65"/>
    <row r="8412" ht="24.9" customHeight="1" x14ac:dyDescent="0.65"/>
    <row r="8413" ht="24.9" customHeight="1" x14ac:dyDescent="0.65"/>
    <row r="8414" ht="24.9" customHeight="1" x14ac:dyDescent="0.65"/>
    <row r="8415" ht="24.9" customHeight="1" x14ac:dyDescent="0.65"/>
    <row r="8416" ht="24.9" customHeight="1" x14ac:dyDescent="0.65"/>
    <row r="8417" ht="24.9" customHeight="1" x14ac:dyDescent="0.65"/>
    <row r="8418" ht="24.9" customHeight="1" x14ac:dyDescent="0.65"/>
    <row r="8419" ht="24.9" customHeight="1" x14ac:dyDescent="0.65"/>
    <row r="8420" ht="24.9" customHeight="1" x14ac:dyDescent="0.65"/>
    <row r="8421" ht="24.9" customHeight="1" x14ac:dyDescent="0.65"/>
    <row r="8422" ht="24.9" customHeight="1" x14ac:dyDescent="0.65"/>
    <row r="8423" ht="24.9" customHeight="1" x14ac:dyDescent="0.65"/>
    <row r="8424" ht="24.9" customHeight="1" x14ac:dyDescent="0.65"/>
    <row r="8425" ht="24.9" customHeight="1" x14ac:dyDescent="0.65"/>
    <row r="8426" ht="24.9" customHeight="1" x14ac:dyDescent="0.65"/>
    <row r="8427" ht="24.9" customHeight="1" x14ac:dyDescent="0.65"/>
    <row r="8428" ht="24.9" customHeight="1" x14ac:dyDescent="0.65"/>
    <row r="8429" ht="24.9" customHeight="1" x14ac:dyDescent="0.65"/>
    <row r="8430" ht="24.9" customHeight="1" x14ac:dyDescent="0.65"/>
    <row r="8431" ht="24.9" customHeight="1" x14ac:dyDescent="0.65"/>
    <row r="8432" ht="24.9" customHeight="1" x14ac:dyDescent="0.65"/>
    <row r="8433" ht="24.9" customHeight="1" x14ac:dyDescent="0.65"/>
    <row r="8434" ht="24.9" customHeight="1" x14ac:dyDescent="0.65"/>
    <row r="8435" ht="24.9" customHeight="1" x14ac:dyDescent="0.65"/>
    <row r="8436" ht="24.9" customHeight="1" x14ac:dyDescent="0.65"/>
    <row r="8437" ht="24.9" customHeight="1" x14ac:dyDescent="0.65"/>
    <row r="8438" ht="24.9" customHeight="1" x14ac:dyDescent="0.65"/>
    <row r="8439" ht="24.9" customHeight="1" x14ac:dyDescent="0.65"/>
    <row r="8440" ht="24.9" customHeight="1" x14ac:dyDescent="0.65"/>
    <row r="8441" ht="24.9" customHeight="1" x14ac:dyDescent="0.65"/>
    <row r="8442" ht="24.9" customHeight="1" x14ac:dyDescent="0.65"/>
    <row r="8443" ht="24.9" customHeight="1" x14ac:dyDescent="0.65"/>
    <row r="8444" ht="24.9" customHeight="1" x14ac:dyDescent="0.65"/>
    <row r="8445" ht="24.9" customHeight="1" x14ac:dyDescent="0.65"/>
    <row r="8446" ht="24.9" customHeight="1" x14ac:dyDescent="0.65"/>
    <row r="8447" ht="24.9" customHeight="1" x14ac:dyDescent="0.65"/>
    <row r="8448" ht="24.9" customHeight="1" x14ac:dyDescent="0.65"/>
    <row r="8449" ht="24.9" customHeight="1" x14ac:dyDescent="0.65"/>
    <row r="8450" ht="24.9" customHeight="1" x14ac:dyDescent="0.65"/>
    <row r="8451" ht="24.9" customHeight="1" x14ac:dyDescent="0.65"/>
    <row r="8452" ht="24.9" customHeight="1" x14ac:dyDescent="0.65"/>
    <row r="8453" ht="24.9" customHeight="1" x14ac:dyDescent="0.65"/>
    <row r="8454" ht="24.9" customHeight="1" x14ac:dyDescent="0.65"/>
    <row r="8455" ht="24.9" customHeight="1" x14ac:dyDescent="0.65"/>
    <row r="8456" ht="24.9" customHeight="1" x14ac:dyDescent="0.65"/>
    <row r="8457" ht="24.9" customHeight="1" x14ac:dyDescent="0.65"/>
    <row r="8458" ht="24.9" customHeight="1" x14ac:dyDescent="0.65"/>
    <row r="8459" ht="24.9" customHeight="1" x14ac:dyDescent="0.65"/>
    <row r="8460" ht="24.9" customHeight="1" x14ac:dyDescent="0.65"/>
    <row r="8461" ht="24.9" customHeight="1" x14ac:dyDescent="0.65"/>
    <row r="8462" ht="24.9" customHeight="1" x14ac:dyDescent="0.65"/>
    <row r="8463" ht="24.9" customHeight="1" x14ac:dyDescent="0.65"/>
    <row r="8464" ht="24.9" customHeight="1" x14ac:dyDescent="0.65"/>
    <row r="8465" ht="24.9" customHeight="1" x14ac:dyDescent="0.65"/>
    <row r="8466" ht="24.9" customHeight="1" x14ac:dyDescent="0.65"/>
    <row r="8467" ht="24.9" customHeight="1" x14ac:dyDescent="0.65"/>
    <row r="8468" ht="24.9" customHeight="1" x14ac:dyDescent="0.65"/>
    <row r="8469" ht="24.9" customHeight="1" x14ac:dyDescent="0.65"/>
    <row r="8470" ht="24.9" customHeight="1" x14ac:dyDescent="0.65"/>
    <row r="8471" ht="24.9" customHeight="1" x14ac:dyDescent="0.65"/>
    <row r="8472" ht="24.9" customHeight="1" x14ac:dyDescent="0.65"/>
    <row r="8473" ht="24.9" customHeight="1" x14ac:dyDescent="0.65"/>
    <row r="8474" ht="24.9" customHeight="1" x14ac:dyDescent="0.65"/>
    <row r="8475" ht="24.9" customHeight="1" x14ac:dyDescent="0.65"/>
    <row r="8476" ht="24.9" customHeight="1" x14ac:dyDescent="0.65"/>
    <row r="8477" ht="24.9" customHeight="1" x14ac:dyDescent="0.65"/>
    <row r="8478" ht="24.9" customHeight="1" x14ac:dyDescent="0.65"/>
    <row r="8479" ht="24.9" customHeight="1" x14ac:dyDescent="0.65"/>
    <row r="8480" ht="24.9" customHeight="1" x14ac:dyDescent="0.65"/>
    <row r="8481" ht="24.9" customHeight="1" x14ac:dyDescent="0.65"/>
    <row r="8482" ht="24.9" customHeight="1" x14ac:dyDescent="0.65"/>
    <row r="8483" ht="24.9" customHeight="1" x14ac:dyDescent="0.65"/>
    <row r="8484" ht="24.9" customHeight="1" x14ac:dyDescent="0.65"/>
    <row r="8485" ht="24.9" customHeight="1" x14ac:dyDescent="0.65"/>
    <row r="8486" ht="24.9" customHeight="1" x14ac:dyDescent="0.65"/>
    <row r="8487" ht="24.9" customHeight="1" x14ac:dyDescent="0.65"/>
    <row r="8488" ht="24.9" customHeight="1" x14ac:dyDescent="0.65"/>
    <row r="8489" ht="24.9" customHeight="1" x14ac:dyDescent="0.65"/>
    <row r="8490" ht="24.9" customHeight="1" x14ac:dyDescent="0.65"/>
    <row r="8491" ht="24.9" customHeight="1" x14ac:dyDescent="0.65"/>
    <row r="8492" ht="24.9" customHeight="1" x14ac:dyDescent="0.65"/>
    <row r="8493" ht="24.9" customHeight="1" x14ac:dyDescent="0.65"/>
    <row r="8494" ht="24.9" customHeight="1" x14ac:dyDescent="0.65"/>
    <row r="8495" ht="24.9" customHeight="1" x14ac:dyDescent="0.65"/>
    <row r="8496" ht="24.9" customHeight="1" x14ac:dyDescent="0.65"/>
    <row r="8497" ht="24.9" customHeight="1" x14ac:dyDescent="0.65"/>
    <row r="8498" ht="24.9" customHeight="1" x14ac:dyDescent="0.65"/>
    <row r="8499" ht="24.9" customHeight="1" x14ac:dyDescent="0.65"/>
    <row r="8500" ht="24.9" customHeight="1" x14ac:dyDescent="0.65"/>
    <row r="8501" ht="24.9" customHeight="1" x14ac:dyDescent="0.65"/>
    <row r="8502" ht="24.9" customHeight="1" x14ac:dyDescent="0.65"/>
    <row r="8503" ht="24.9" customHeight="1" x14ac:dyDescent="0.65"/>
    <row r="8504" ht="24.9" customHeight="1" x14ac:dyDescent="0.65"/>
    <row r="8505" ht="24.9" customHeight="1" x14ac:dyDescent="0.65"/>
    <row r="8506" ht="24.9" customHeight="1" x14ac:dyDescent="0.65"/>
    <row r="8507" ht="24.9" customHeight="1" x14ac:dyDescent="0.65"/>
    <row r="8508" ht="24.9" customHeight="1" x14ac:dyDescent="0.65"/>
    <row r="8509" ht="24.9" customHeight="1" x14ac:dyDescent="0.65"/>
    <row r="8510" ht="24.9" customHeight="1" x14ac:dyDescent="0.65"/>
    <row r="8511" ht="24.9" customHeight="1" x14ac:dyDescent="0.65"/>
    <row r="8512" ht="24.9" customHeight="1" x14ac:dyDescent="0.65"/>
    <row r="8513" ht="24.9" customHeight="1" x14ac:dyDescent="0.65"/>
    <row r="8514" ht="24.9" customHeight="1" x14ac:dyDescent="0.65"/>
    <row r="8515" ht="24.9" customHeight="1" x14ac:dyDescent="0.65"/>
    <row r="8516" ht="24.9" customHeight="1" x14ac:dyDescent="0.65"/>
    <row r="8517" ht="24.9" customHeight="1" x14ac:dyDescent="0.65"/>
    <row r="8518" ht="24.9" customHeight="1" x14ac:dyDescent="0.65"/>
    <row r="8519" ht="24.9" customHeight="1" x14ac:dyDescent="0.65"/>
    <row r="8520" ht="24.9" customHeight="1" x14ac:dyDescent="0.65"/>
    <row r="8521" ht="24.9" customHeight="1" x14ac:dyDescent="0.65"/>
    <row r="8522" ht="24.9" customHeight="1" x14ac:dyDescent="0.65"/>
    <row r="8523" ht="24.9" customHeight="1" x14ac:dyDescent="0.65"/>
    <row r="8524" ht="24.9" customHeight="1" x14ac:dyDescent="0.65"/>
    <row r="8525" ht="24.9" customHeight="1" x14ac:dyDescent="0.65"/>
    <row r="8526" ht="24.9" customHeight="1" x14ac:dyDescent="0.65"/>
    <row r="8527" ht="24.9" customHeight="1" x14ac:dyDescent="0.65"/>
    <row r="8528" ht="24.9" customHeight="1" x14ac:dyDescent="0.65"/>
    <row r="8529" ht="24.9" customHeight="1" x14ac:dyDescent="0.65"/>
    <row r="8530" ht="24.9" customHeight="1" x14ac:dyDescent="0.65"/>
    <row r="8531" ht="24.9" customHeight="1" x14ac:dyDescent="0.65"/>
    <row r="8532" ht="24.9" customHeight="1" x14ac:dyDescent="0.65"/>
    <row r="8533" ht="24.9" customHeight="1" x14ac:dyDescent="0.65"/>
    <row r="8534" ht="24.9" customHeight="1" x14ac:dyDescent="0.65"/>
    <row r="8535" ht="24.9" customHeight="1" x14ac:dyDescent="0.65"/>
    <row r="8536" ht="24.9" customHeight="1" x14ac:dyDescent="0.65"/>
    <row r="8537" ht="24.9" customHeight="1" x14ac:dyDescent="0.65"/>
    <row r="8538" ht="24.9" customHeight="1" x14ac:dyDescent="0.65"/>
    <row r="8539" ht="24.9" customHeight="1" x14ac:dyDescent="0.65"/>
    <row r="8540" ht="24.9" customHeight="1" x14ac:dyDescent="0.65"/>
    <row r="8541" ht="24.9" customHeight="1" x14ac:dyDescent="0.65"/>
    <row r="8542" ht="24.9" customHeight="1" x14ac:dyDescent="0.65"/>
    <row r="8543" ht="24.9" customHeight="1" x14ac:dyDescent="0.65"/>
    <row r="8544" ht="24.9" customHeight="1" x14ac:dyDescent="0.65"/>
    <row r="8545" ht="24.9" customHeight="1" x14ac:dyDescent="0.65"/>
    <row r="8546" ht="24.9" customHeight="1" x14ac:dyDescent="0.65"/>
    <row r="8547" ht="24.9" customHeight="1" x14ac:dyDescent="0.65"/>
    <row r="8548" ht="24.9" customHeight="1" x14ac:dyDescent="0.65"/>
  </sheetData>
  <mergeCells count="6">
    <mergeCell ref="A1:G1"/>
    <mergeCell ref="B7:B8"/>
    <mergeCell ref="C7:C8"/>
    <mergeCell ref="D7:D8"/>
    <mergeCell ref="E7:E8"/>
    <mergeCell ref="F7:F8"/>
  </mergeCells>
  <phoneticPr fontId="6" type="noConversion"/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DE094-A4B7-4DFE-9B42-BBE572C348BA}">
  <sheetPr codeName="Sheet4"/>
  <dimension ref="A1:H3569"/>
  <sheetViews>
    <sheetView rightToLeft="1" workbookViewId="0">
      <selection activeCell="C10" sqref="C10"/>
    </sheetView>
  </sheetViews>
  <sheetFormatPr defaultColWidth="8.88671875" defaultRowHeight="19.2" x14ac:dyDescent="0.65"/>
  <cols>
    <col min="1" max="1" width="5" style="4" customWidth="1"/>
    <col min="2" max="2" width="12.109375" style="4" customWidth="1"/>
    <col min="3" max="3" width="19.5546875" style="4" customWidth="1"/>
    <col min="4" max="4" width="13.6640625" style="4" customWidth="1"/>
    <col min="5" max="5" width="16.33203125" style="4" customWidth="1"/>
    <col min="6" max="6" width="11.6640625" style="4" customWidth="1"/>
    <col min="7" max="7" width="13.33203125" style="4" customWidth="1"/>
    <col min="8" max="8" width="10.5546875" style="4" customWidth="1"/>
    <col min="9" max="16384" width="8.88671875" style="4"/>
  </cols>
  <sheetData>
    <row r="1" spans="1:8" ht="34.950000000000003" customHeight="1" thickBot="1" x14ac:dyDescent="0.7">
      <c r="A1" s="71" t="s">
        <v>125</v>
      </c>
      <c r="B1" s="72"/>
      <c r="C1" s="72"/>
      <c r="D1" s="72"/>
      <c r="E1" s="72"/>
      <c r="F1" s="72"/>
      <c r="G1" s="73"/>
      <c r="H1" s="5"/>
    </row>
    <row r="2" spans="1:8" ht="7.2" customHeight="1" thickBot="1" x14ac:dyDescent="0.7">
      <c r="A2" s="38"/>
      <c r="B2" s="38"/>
      <c r="C2" s="38"/>
      <c r="D2" s="38"/>
      <c r="E2" s="38"/>
      <c r="F2" s="38"/>
      <c r="G2" s="38"/>
      <c r="H2" s="5"/>
    </row>
    <row r="3" spans="1:8" ht="36" thickBot="1" x14ac:dyDescent="0.7">
      <c r="A3" s="38"/>
      <c r="B3" s="39" t="s">
        <v>130</v>
      </c>
      <c r="C3" s="40"/>
      <c r="D3" s="38"/>
      <c r="E3" s="38"/>
      <c r="F3" s="38"/>
      <c r="G3" s="38"/>
      <c r="H3" s="5"/>
    </row>
    <row r="4" spans="1:8" ht="6.6" customHeight="1" x14ac:dyDescent="0.65">
      <c r="F4" s="34"/>
      <c r="G4" s="34"/>
    </row>
    <row r="5" spans="1:8" x14ac:dyDescent="0.65">
      <c r="A5" s="16" t="s">
        <v>0</v>
      </c>
      <c r="B5" s="78" t="s">
        <v>92</v>
      </c>
      <c r="C5" s="78" t="s">
        <v>126</v>
      </c>
      <c r="D5" s="78" t="s">
        <v>127</v>
      </c>
      <c r="E5" s="80" t="s">
        <v>128</v>
      </c>
      <c r="F5" s="82" t="s">
        <v>127</v>
      </c>
      <c r="G5" s="82" t="s">
        <v>129</v>
      </c>
    </row>
    <row r="6" spans="1:8" x14ac:dyDescent="0.65">
      <c r="A6" s="44">
        <v>0</v>
      </c>
      <c r="B6" s="79"/>
      <c r="C6" s="79"/>
      <c r="D6" s="79"/>
      <c r="E6" s="81"/>
      <c r="F6" s="81"/>
      <c r="G6" s="81"/>
    </row>
    <row r="7" spans="1:8" ht="24.9" customHeight="1" x14ac:dyDescent="0.65">
      <c r="A7" s="46"/>
      <c r="B7" s="46"/>
      <c r="C7" s="46"/>
      <c r="D7" s="46"/>
      <c r="E7" s="46"/>
      <c r="F7" s="46"/>
      <c r="G7" s="46"/>
    </row>
    <row r="8" spans="1:8" ht="24.9" customHeight="1" x14ac:dyDescent="0.65">
      <c r="A8" s="1"/>
      <c r="B8" s="1"/>
      <c r="C8" s="1"/>
      <c r="D8" s="1"/>
      <c r="E8" s="1"/>
      <c r="F8" s="1"/>
      <c r="G8" s="1"/>
    </row>
    <row r="9" spans="1:8" ht="24.9" customHeight="1" x14ac:dyDescent="0.65">
      <c r="A9" s="1"/>
      <c r="B9" s="1"/>
      <c r="C9" s="1"/>
      <c r="D9" s="1"/>
      <c r="E9" s="1"/>
      <c r="F9" s="1"/>
      <c r="G9" s="1"/>
    </row>
    <row r="10" spans="1:8" ht="24.9" customHeight="1" x14ac:dyDescent="0.65">
      <c r="A10" s="1"/>
      <c r="B10" s="1"/>
      <c r="C10" s="1"/>
      <c r="D10" s="1"/>
      <c r="E10" s="1"/>
      <c r="F10" s="1"/>
      <c r="G10" s="1"/>
    </row>
    <row r="11" spans="1:8" ht="24.9" customHeight="1" x14ac:dyDescent="0.65">
      <c r="A11" s="1"/>
      <c r="B11" s="1"/>
      <c r="C11" s="1"/>
      <c r="D11" s="1"/>
      <c r="E11" s="1"/>
      <c r="F11" s="1"/>
      <c r="G11" s="1"/>
    </row>
    <row r="12" spans="1:8" ht="24.9" customHeight="1" x14ac:dyDescent="0.65">
      <c r="A12" s="1"/>
      <c r="B12" s="1"/>
      <c r="C12" s="1"/>
      <c r="D12" s="1"/>
      <c r="E12" s="1"/>
      <c r="F12" s="1"/>
      <c r="G12" s="1"/>
    </row>
    <row r="13" spans="1:8" ht="24.9" customHeight="1" x14ac:dyDescent="0.65">
      <c r="A13" s="1"/>
      <c r="B13" s="1"/>
      <c r="C13" s="1"/>
      <c r="D13" s="1"/>
      <c r="E13" s="1"/>
      <c r="F13" s="1"/>
      <c r="G13" s="1"/>
    </row>
    <row r="14" spans="1:8" ht="24.9" customHeight="1" x14ac:dyDescent="0.65">
      <c r="A14" s="1"/>
      <c r="B14" s="1"/>
      <c r="C14" s="1"/>
      <c r="D14" s="1"/>
      <c r="E14" s="1"/>
      <c r="F14" s="1"/>
      <c r="G14" s="1"/>
    </row>
    <row r="15" spans="1:8" ht="24.9" customHeight="1" x14ac:dyDescent="0.65">
      <c r="A15" s="1"/>
      <c r="B15" s="1"/>
      <c r="C15" s="1"/>
      <c r="D15" s="1"/>
      <c r="E15" s="1"/>
      <c r="F15" s="1"/>
      <c r="G15" s="1"/>
    </row>
    <row r="16" spans="1:8" ht="24.9" customHeight="1" x14ac:dyDescent="0.65">
      <c r="A16" s="1"/>
      <c r="B16" s="1"/>
      <c r="C16" s="1"/>
      <c r="D16" s="1"/>
      <c r="E16" s="1"/>
      <c r="F16" s="1"/>
      <c r="G16" s="1"/>
    </row>
    <row r="17" spans="1:7" ht="24.9" customHeight="1" x14ac:dyDescent="0.65">
      <c r="A17" s="1"/>
      <c r="B17" s="1"/>
      <c r="C17" s="1"/>
      <c r="D17" s="1"/>
      <c r="E17" s="1"/>
      <c r="F17" s="1"/>
      <c r="G17" s="1"/>
    </row>
    <row r="18" spans="1:7" ht="24.9" customHeight="1" x14ac:dyDescent="0.65">
      <c r="A18" s="1"/>
      <c r="B18" s="1"/>
      <c r="C18" s="1"/>
      <c r="D18" s="1"/>
      <c r="E18" s="1"/>
      <c r="F18" s="1"/>
      <c r="G18" s="1"/>
    </row>
    <row r="19" spans="1:7" ht="24.9" customHeight="1" x14ac:dyDescent="0.65">
      <c r="A19" s="1"/>
      <c r="B19" s="1"/>
      <c r="C19" s="1"/>
      <c r="D19" s="1"/>
      <c r="E19" s="1"/>
      <c r="F19" s="1"/>
      <c r="G19" s="1"/>
    </row>
    <row r="20" spans="1:7" ht="24.9" customHeight="1" x14ac:dyDescent="0.65">
      <c r="A20" s="1"/>
      <c r="B20" s="1"/>
      <c r="C20" s="1"/>
      <c r="D20" s="1"/>
      <c r="E20" s="1"/>
      <c r="F20" s="1"/>
      <c r="G20" s="1"/>
    </row>
    <row r="21" spans="1:7" ht="24.9" customHeight="1" x14ac:dyDescent="0.65">
      <c r="A21" s="1"/>
      <c r="B21" s="1"/>
      <c r="C21" s="1"/>
      <c r="D21" s="1"/>
      <c r="E21" s="1"/>
      <c r="F21" s="1"/>
      <c r="G21" s="1"/>
    </row>
    <row r="22" spans="1:7" ht="24.9" customHeight="1" x14ac:dyDescent="0.65">
      <c r="A22" s="1"/>
      <c r="B22" s="1"/>
      <c r="C22" s="1"/>
      <c r="D22" s="1"/>
      <c r="E22" s="1"/>
      <c r="F22" s="1"/>
      <c r="G22" s="1"/>
    </row>
    <row r="23" spans="1:7" ht="24.9" customHeight="1" x14ac:dyDescent="0.65">
      <c r="A23" s="1"/>
      <c r="B23" s="1"/>
      <c r="C23" s="1"/>
      <c r="D23" s="1"/>
      <c r="E23" s="1"/>
      <c r="F23" s="1"/>
      <c r="G23" s="1"/>
    </row>
    <row r="24" spans="1:7" ht="24.9" customHeight="1" x14ac:dyDescent="0.65">
      <c r="A24" s="1"/>
      <c r="B24" s="1"/>
      <c r="C24" s="1"/>
      <c r="D24" s="1"/>
      <c r="E24" s="1"/>
      <c r="F24" s="1"/>
      <c r="G24" s="1"/>
    </row>
    <row r="25" spans="1:7" ht="24.9" customHeight="1" x14ac:dyDescent="0.65">
      <c r="A25" s="1"/>
      <c r="B25" s="1"/>
      <c r="C25" s="1"/>
      <c r="D25" s="1"/>
      <c r="E25" s="1"/>
      <c r="F25" s="1"/>
      <c r="G25" s="1"/>
    </row>
    <row r="26" spans="1:7" ht="24.9" customHeight="1" x14ac:dyDescent="0.65">
      <c r="A26" s="1"/>
      <c r="B26" s="1"/>
      <c r="C26" s="1"/>
      <c r="D26" s="1"/>
      <c r="E26" s="1"/>
      <c r="F26" s="1"/>
      <c r="G26" s="1"/>
    </row>
    <row r="27" spans="1:7" ht="24.9" customHeight="1" x14ac:dyDescent="0.65">
      <c r="A27" s="1"/>
      <c r="B27" s="1"/>
      <c r="C27" s="1"/>
      <c r="D27" s="1"/>
      <c r="E27" s="1"/>
      <c r="F27" s="1"/>
      <c r="G27" s="1"/>
    </row>
    <row r="28" spans="1:7" ht="24.9" customHeight="1" x14ac:dyDescent="0.65">
      <c r="A28" s="1"/>
      <c r="B28" s="1"/>
      <c r="C28" s="1"/>
      <c r="D28" s="1"/>
      <c r="E28" s="1"/>
      <c r="F28" s="1"/>
      <c r="G28" s="1"/>
    </row>
    <row r="29" spans="1:7" ht="24.9" customHeight="1" x14ac:dyDescent="0.65">
      <c r="A29" s="1"/>
      <c r="B29" s="1"/>
      <c r="C29" s="1"/>
      <c r="D29" s="1"/>
      <c r="E29" s="1"/>
      <c r="F29" s="1"/>
      <c r="G29" s="1"/>
    </row>
    <row r="30" spans="1:7" ht="24.9" customHeight="1" x14ac:dyDescent="0.65">
      <c r="A30" s="1"/>
      <c r="B30" s="1"/>
      <c r="C30" s="1"/>
      <c r="D30" s="1"/>
      <c r="E30" s="1"/>
      <c r="F30" s="1"/>
      <c r="G30" s="1"/>
    </row>
    <row r="31" spans="1:7" ht="24.9" customHeight="1" x14ac:dyDescent="0.65">
      <c r="A31" s="1"/>
      <c r="B31" s="1"/>
      <c r="C31" s="1"/>
      <c r="D31" s="1"/>
      <c r="E31" s="1"/>
      <c r="F31" s="1"/>
      <c r="G31" s="1"/>
    </row>
    <row r="32" spans="1:7" ht="24.9" customHeight="1" x14ac:dyDescent="0.65">
      <c r="A32" s="1"/>
      <c r="B32" s="1"/>
      <c r="C32" s="1"/>
      <c r="D32" s="1"/>
      <c r="E32" s="1"/>
      <c r="F32" s="1"/>
      <c r="G32" s="1"/>
    </row>
    <row r="33" spans="1:7" ht="24.9" customHeight="1" x14ac:dyDescent="0.65">
      <c r="A33" s="1"/>
      <c r="B33" s="1"/>
      <c r="C33" s="1"/>
      <c r="D33" s="1"/>
      <c r="E33" s="1"/>
      <c r="F33" s="1"/>
      <c r="G33" s="1"/>
    </row>
    <row r="34" spans="1:7" ht="24.9" customHeight="1" x14ac:dyDescent="0.65">
      <c r="A34" s="1"/>
      <c r="B34" s="1"/>
      <c r="C34" s="1"/>
      <c r="D34" s="1"/>
      <c r="E34" s="1"/>
      <c r="F34" s="1"/>
      <c r="G34" s="1"/>
    </row>
    <row r="35" spans="1:7" ht="24.9" customHeight="1" x14ac:dyDescent="0.65">
      <c r="A35" s="1"/>
      <c r="B35" s="1"/>
      <c r="C35" s="1"/>
      <c r="D35" s="1"/>
      <c r="E35" s="1"/>
      <c r="F35" s="1"/>
      <c r="G35" s="1"/>
    </row>
    <row r="36" spans="1:7" ht="24.9" customHeight="1" x14ac:dyDescent="0.65">
      <c r="A36" s="1"/>
      <c r="B36" s="1"/>
      <c r="C36" s="1"/>
      <c r="D36" s="1"/>
      <c r="E36" s="1"/>
      <c r="F36" s="1"/>
      <c r="G36" s="1"/>
    </row>
    <row r="37" spans="1:7" ht="24.9" customHeight="1" x14ac:dyDescent="0.65">
      <c r="A37" s="1"/>
      <c r="B37" s="1"/>
      <c r="C37" s="1"/>
      <c r="D37" s="1"/>
      <c r="E37" s="1"/>
      <c r="F37" s="1"/>
      <c r="G37" s="1"/>
    </row>
    <row r="38" spans="1:7" ht="24.9" customHeight="1" x14ac:dyDescent="0.65">
      <c r="A38" s="1"/>
      <c r="B38" s="1"/>
      <c r="C38" s="1"/>
      <c r="D38" s="1"/>
      <c r="E38" s="1"/>
      <c r="F38" s="1"/>
      <c r="G38" s="1"/>
    </row>
    <row r="39" spans="1:7" ht="24.9" customHeight="1" x14ac:dyDescent="0.65">
      <c r="A39" s="1"/>
      <c r="B39" s="1"/>
      <c r="C39" s="1"/>
      <c r="D39" s="1"/>
      <c r="E39" s="1"/>
      <c r="F39" s="1"/>
      <c r="G39" s="1"/>
    </row>
    <row r="40" spans="1:7" ht="24.9" customHeight="1" x14ac:dyDescent="0.65">
      <c r="A40" s="1"/>
      <c r="B40" s="1"/>
      <c r="C40" s="1"/>
      <c r="D40" s="1"/>
      <c r="E40" s="1"/>
      <c r="F40" s="1"/>
      <c r="G40" s="1"/>
    </row>
    <row r="41" spans="1:7" ht="24.9" customHeight="1" x14ac:dyDescent="0.65">
      <c r="A41" s="1"/>
      <c r="B41" s="1"/>
      <c r="C41" s="1"/>
      <c r="D41" s="1"/>
      <c r="E41" s="1"/>
      <c r="F41" s="1"/>
      <c r="G41" s="1"/>
    </row>
    <row r="42" spans="1:7" ht="24.9" customHeight="1" x14ac:dyDescent="0.65">
      <c r="A42" s="1"/>
      <c r="B42" s="1"/>
      <c r="C42" s="1"/>
      <c r="D42" s="1"/>
      <c r="E42" s="1"/>
      <c r="F42" s="1"/>
      <c r="G42" s="1"/>
    </row>
    <row r="43" spans="1:7" ht="24.9" customHeight="1" x14ac:dyDescent="0.65">
      <c r="A43" s="1"/>
      <c r="B43" s="1"/>
      <c r="C43" s="1"/>
      <c r="D43" s="1"/>
      <c r="E43" s="1"/>
      <c r="F43" s="1"/>
      <c r="G43" s="1"/>
    </row>
    <row r="44" spans="1:7" ht="24.9" customHeight="1" x14ac:dyDescent="0.65">
      <c r="A44" s="1"/>
      <c r="B44" s="1"/>
      <c r="C44" s="1"/>
      <c r="D44" s="1"/>
      <c r="E44" s="1"/>
      <c r="F44" s="1"/>
      <c r="G44" s="1"/>
    </row>
    <row r="45" spans="1:7" ht="24.9" customHeight="1" x14ac:dyDescent="0.65">
      <c r="A45" s="1"/>
      <c r="B45" s="1"/>
      <c r="C45" s="1"/>
      <c r="D45" s="1"/>
      <c r="E45" s="1"/>
      <c r="F45" s="1"/>
      <c r="G45" s="1"/>
    </row>
    <row r="46" spans="1:7" ht="24.9" customHeight="1" x14ac:dyDescent="0.65">
      <c r="A46" s="1"/>
      <c r="B46" s="1"/>
      <c r="C46" s="1"/>
      <c r="D46" s="1"/>
      <c r="E46" s="1"/>
      <c r="F46" s="1"/>
      <c r="G46" s="1"/>
    </row>
    <row r="47" spans="1:7" ht="24.9" customHeight="1" x14ac:dyDescent="0.65">
      <c r="A47" s="1"/>
      <c r="B47" s="1"/>
      <c r="C47" s="1"/>
      <c r="D47" s="1"/>
      <c r="E47" s="1"/>
      <c r="F47" s="1"/>
      <c r="G47" s="1"/>
    </row>
    <row r="48" spans="1:7" ht="24.9" customHeight="1" x14ac:dyDescent="0.65">
      <c r="A48" s="1"/>
      <c r="B48" s="1"/>
      <c r="C48" s="1"/>
      <c r="D48" s="1"/>
      <c r="E48" s="1"/>
      <c r="F48" s="1"/>
      <c r="G48" s="1"/>
    </row>
    <row r="49" spans="1:7" ht="24.9" customHeight="1" x14ac:dyDescent="0.65">
      <c r="A49" s="1"/>
      <c r="B49" s="1"/>
      <c r="C49" s="1"/>
      <c r="D49" s="1"/>
      <c r="E49" s="1"/>
      <c r="F49" s="1"/>
      <c r="G49" s="1"/>
    </row>
    <row r="50" spans="1:7" ht="24.9" customHeight="1" x14ac:dyDescent="0.65">
      <c r="A50" s="1"/>
      <c r="B50" s="1"/>
      <c r="C50" s="1"/>
      <c r="D50" s="1"/>
      <c r="E50" s="1"/>
      <c r="F50" s="1"/>
      <c r="G50" s="1"/>
    </row>
    <row r="51" spans="1:7" ht="24.9" customHeight="1" x14ac:dyDescent="0.65">
      <c r="A51" s="1"/>
      <c r="B51" s="1"/>
      <c r="C51" s="1"/>
      <c r="D51" s="1"/>
      <c r="E51" s="1"/>
      <c r="F51" s="1"/>
      <c r="G51" s="1"/>
    </row>
    <row r="52" spans="1:7" ht="24.9" customHeight="1" x14ac:dyDescent="0.65">
      <c r="A52" s="1"/>
      <c r="B52" s="1"/>
      <c r="C52" s="1"/>
      <c r="D52" s="1"/>
      <c r="E52" s="1"/>
      <c r="F52" s="1"/>
      <c r="G52" s="1"/>
    </row>
    <row r="53" spans="1:7" ht="24.9" customHeight="1" x14ac:dyDescent="0.65">
      <c r="A53" s="1"/>
      <c r="B53" s="1"/>
      <c r="C53" s="1"/>
      <c r="D53" s="1"/>
      <c r="E53" s="1"/>
      <c r="F53" s="1"/>
      <c r="G53" s="1"/>
    </row>
    <row r="54" spans="1:7" ht="24.9" customHeight="1" x14ac:dyDescent="0.65">
      <c r="A54" s="1"/>
      <c r="B54" s="1"/>
      <c r="C54" s="1"/>
      <c r="D54" s="1"/>
      <c r="E54" s="1"/>
      <c r="F54" s="1"/>
      <c r="G54" s="1"/>
    </row>
    <row r="55" spans="1:7" ht="24.9" customHeight="1" x14ac:dyDescent="0.65">
      <c r="A55" s="1"/>
      <c r="B55" s="1"/>
      <c r="C55" s="1"/>
      <c r="D55" s="1"/>
      <c r="E55" s="1"/>
      <c r="F55" s="1"/>
      <c r="G55" s="1"/>
    </row>
    <row r="56" spans="1:7" ht="24.9" customHeight="1" x14ac:dyDescent="0.65">
      <c r="A56" s="1"/>
      <c r="B56" s="1"/>
      <c r="C56" s="1"/>
      <c r="D56" s="1"/>
      <c r="E56" s="1"/>
      <c r="F56" s="1"/>
      <c r="G56" s="1"/>
    </row>
    <row r="57" spans="1:7" ht="24.9" customHeight="1" x14ac:dyDescent="0.65">
      <c r="A57" s="1"/>
      <c r="B57" s="1"/>
      <c r="C57" s="1"/>
      <c r="D57" s="1"/>
      <c r="E57" s="1"/>
      <c r="F57" s="1"/>
      <c r="G57" s="1"/>
    </row>
    <row r="58" spans="1:7" ht="24.9" customHeight="1" x14ac:dyDescent="0.65">
      <c r="A58" s="1"/>
      <c r="B58" s="1"/>
      <c r="C58" s="1"/>
      <c r="D58" s="1"/>
      <c r="E58" s="1"/>
      <c r="F58" s="1"/>
      <c r="G58" s="1"/>
    </row>
    <row r="59" spans="1:7" ht="24.9" customHeight="1" x14ac:dyDescent="0.65">
      <c r="A59" s="1"/>
      <c r="B59" s="1"/>
      <c r="C59" s="1"/>
      <c r="D59" s="1"/>
      <c r="E59" s="1"/>
      <c r="F59" s="1"/>
      <c r="G59" s="1"/>
    </row>
    <row r="60" spans="1:7" ht="24.9" customHeight="1" x14ac:dyDescent="0.65">
      <c r="A60" s="1"/>
      <c r="B60" s="1"/>
      <c r="C60" s="1"/>
      <c r="D60" s="1"/>
      <c r="E60" s="1"/>
      <c r="F60" s="1"/>
      <c r="G60" s="1"/>
    </row>
    <row r="61" spans="1:7" ht="24.9" customHeight="1" x14ac:dyDescent="0.65">
      <c r="A61" s="1"/>
      <c r="B61" s="1"/>
      <c r="C61" s="1"/>
      <c r="D61" s="1"/>
      <c r="E61" s="1"/>
      <c r="F61" s="1"/>
      <c r="G61" s="1"/>
    </row>
    <row r="62" spans="1:7" ht="24.9" customHeight="1" x14ac:dyDescent="0.65">
      <c r="A62" s="1"/>
      <c r="B62" s="1"/>
      <c r="C62" s="1"/>
      <c r="D62" s="1"/>
      <c r="E62" s="1"/>
      <c r="F62" s="1"/>
      <c r="G62" s="1"/>
    </row>
    <row r="63" spans="1:7" ht="24.9" customHeight="1" x14ac:dyDescent="0.65">
      <c r="A63" s="1"/>
      <c r="B63" s="1"/>
      <c r="C63" s="1"/>
      <c r="D63" s="1"/>
      <c r="E63" s="1"/>
      <c r="F63" s="1"/>
      <c r="G63" s="1"/>
    </row>
    <row r="64" spans="1:7" ht="24.9" customHeight="1" x14ac:dyDescent="0.65">
      <c r="A64" s="1"/>
      <c r="B64" s="1"/>
      <c r="C64" s="1"/>
      <c r="D64" s="1"/>
      <c r="E64" s="1"/>
      <c r="F64" s="1"/>
      <c r="G64" s="1"/>
    </row>
    <row r="65" spans="1:7" ht="24.9" customHeight="1" x14ac:dyDescent="0.65">
      <c r="A65" s="1"/>
      <c r="B65" s="1"/>
      <c r="C65" s="1"/>
      <c r="D65" s="1"/>
      <c r="E65" s="1"/>
      <c r="F65" s="1"/>
      <c r="G65" s="1"/>
    </row>
    <row r="66" spans="1:7" ht="24.9" customHeight="1" x14ac:dyDescent="0.65">
      <c r="A66" s="1"/>
      <c r="B66" s="1"/>
      <c r="C66" s="1"/>
      <c r="D66" s="1"/>
      <c r="E66" s="1"/>
      <c r="F66" s="1"/>
      <c r="G66" s="1"/>
    </row>
    <row r="67" spans="1:7" ht="24.9" customHeight="1" x14ac:dyDescent="0.65">
      <c r="A67" s="1"/>
      <c r="B67" s="1"/>
      <c r="C67" s="1"/>
      <c r="D67" s="1"/>
      <c r="E67" s="1"/>
      <c r="F67" s="1"/>
      <c r="G67" s="1"/>
    </row>
    <row r="68" spans="1:7" ht="24.9" customHeight="1" x14ac:dyDescent="0.65">
      <c r="A68" s="1"/>
      <c r="B68" s="1"/>
      <c r="C68" s="1"/>
      <c r="D68" s="1"/>
      <c r="E68" s="1"/>
      <c r="F68" s="1"/>
      <c r="G68" s="1"/>
    </row>
    <row r="69" spans="1:7" ht="24.9" customHeight="1" x14ac:dyDescent="0.65">
      <c r="A69" s="1"/>
      <c r="B69" s="1"/>
      <c r="C69" s="1"/>
      <c r="D69" s="1"/>
      <c r="E69" s="1"/>
      <c r="F69" s="1"/>
      <c r="G69" s="1"/>
    </row>
    <row r="70" spans="1:7" ht="24.9" customHeight="1" x14ac:dyDescent="0.65">
      <c r="A70" s="1"/>
      <c r="B70" s="1"/>
      <c r="C70" s="1"/>
      <c r="D70" s="1"/>
      <c r="E70" s="1"/>
      <c r="F70" s="1"/>
      <c r="G70" s="1"/>
    </row>
    <row r="71" spans="1:7" ht="24.9" customHeight="1" x14ac:dyDescent="0.65">
      <c r="A71" s="1"/>
      <c r="B71" s="1"/>
      <c r="C71" s="1"/>
      <c r="D71" s="1"/>
      <c r="E71" s="1"/>
      <c r="F71" s="1"/>
      <c r="G71" s="1"/>
    </row>
    <row r="72" spans="1:7" ht="24.9" customHeight="1" x14ac:dyDescent="0.65">
      <c r="A72" s="1"/>
      <c r="B72" s="1"/>
      <c r="C72" s="1"/>
      <c r="D72" s="1"/>
      <c r="E72" s="1"/>
      <c r="F72" s="1"/>
      <c r="G72" s="1"/>
    </row>
    <row r="73" spans="1:7" ht="24.9" customHeight="1" x14ac:dyDescent="0.65">
      <c r="A73" s="1"/>
      <c r="B73" s="1"/>
      <c r="C73" s="1"/>
      <c r="D73" s="1"/>
      <c r="E73" s="1"/>
      <c r="F73" s="1"/>
      <c r="G73" s="1"/>
    </row>
    <row r="74" spans="1:7" ht="24.9" customHeight="1" x14ac:dyDescent="0.65">
      <c r="A74" s="1"/>
      <c r="B74" s="1"/>
      <c r="C74" s="1"/>
      <c r="D74" s="1"/>
      <c r="E74" s="1"/>
      <c r="F74" s="1"/>
      <c r="G74" s="1"/>
    </row>
    <row r="75" spans="1:7" ht="24.9" customHeight="1" x14ac:dyDescent="0.65">
      <c r="A75" s="1"/>
      <c r="B75" s="1"/>
      <c r="C75" s="1"/>
      <c r="D75" s="1"/>
      <c r="E75" s="1"/>
      <c r="F75" s="1"/>
      <c r="G75" s="1"/>
    </row>
    <row r="76" spans="1:7" ht="24.9" customHeight="1" x14ac:dyDescent="0.65">
      <c r="A76" s="1"/>
      <c r="B76" s="1"/>
      <c r="C76" s="1"/>
      <c r="D76" s="1"/>
      <c r="E76" s="1"/>
      <c r="F76" s="1"/>
      <c r="G76" s="1"/>
    </row>
    <row r="77" spans="1:7" ht="24.9" customHeight="1" x14ac:dyDescent="0.65">
      <c r="A77" s="1"/>
      <c r="B77" s="1"/>
      <c r="C77" s="1"/>
      <c r="D77" s="1"/>
      <c r="E77" s="1"/>
      <c r="F77" s="1"/>
      <c r="G77" s="1"/>
    </row>
    <row r="78" spans="1:7" ht="24.9" customHeight="1" x14ac:dyDescent="0.65">
      <c r="A78" s="1"/>
      <c r="B78" s="1"/>
      <c r="C78" s="1"/>
      <c r="D78" s="1"/>
      <c r="E78" s="1"/>
      <c r="F78" s="1"/>
      <c r="G78" s="1"/>
    </row>
    <row r="79" spans="1:7" ht="24.9" customHeight="1" x14ac:dyDescent="0.65">
      <c r="A79" s="1"/>
      <c r="B79" s="1"/>
      <c r="C79" s="1"/>
      <c r="D79" s="1"/>
      <c r="E79" s="1"/>
      <c r="F79" s="1"/>
      <c r="G79" s="1"/>
    </row>
    <row r="80" spans="1:7" ht="24.9" customHeight="1" x14ac:dyDescent="0.65">
      <c r="A80" s="1"/>
      <c r="B80" s="1"/>
      <c r="C80" s="1"/>
      <c r="D80" s="1"/>
      <c r="E80" s="1"/>
      <c r="F80" s="1"/>
      <c r="G80" s="1"/>
    </row>
    <row r="81" spans="1:7" ht="24.9" customHeight="1" x14ac:dyDescent="0.65">
      <c r="A81" s="1"/>
      <c r="B81" s="1"/>
      <c r="C81" s="1"/>
      <c r="D81" s="1"/>
      <c r="E81" s="1"/>
      <c r="F81" s="1"/>
      <c r="G81" s="1"/>
    </row>
    <row r="82" spans="1:7" ht="24.9" customHeight="1" x14ac:dyDescent="0.65">
      <c r="A82" s="1"/>
      <c r="B82" s="1"/>
      <c r="C82" s="1"/>
      <c r="D82" s="1"/>
      <c r="E82" s="1"/>
      <c r="F82" s="1"/>
      <c r="G82" s="1"/>
    </row>
    <row r="83" spans="1:7" ht="24.9" customHeight="1" x14ac:dyDescent="0.65">
      <c r="A83" s="1"/>
      <c r="B83" s="1"/>
      <c r="C83" s="1"/>
      <c r="D83" s="1"/>
      <c r="E83" s="1"/>
      <c r="F83" s="1"/>
      <c r="G83" s="1"/>
    </row>
    <row r="84" spans="1:7" ht="24.9" customHeight="1" x14ac:dyDescent="0.65">
      <c r="A84" s="1"/>
      <c r="B84" s="1"/>
      <c r="C84" s="1"/>
      <c r="D84" s="1"/>
      <c r="E84" s="1"/>
      <c r="F84" s="1"/>
      <c r="G84" s="1"/>
    </row>
    <row r="85" spans="1:7" ht="24.9" customHeight="1" x14ac:dyDescent="0.65">
      <c r="A85" s="1"/>
      <c r="B85" s="1"/>
      <c r="C85" s="1"/>
      <c r="D85" s="1"/>
      <c r="E85" s="1"/>
      <c r="F85" s="1"/>
      <c r="G85" s="1"/>
    </row>
    <row r="86" spans="1:7" ht="24.9" customHeight="1" x14ac:dyDescent="0.65">
      <c r="A86" s="1"/>
      <c r="B86" s="1"/>
      <c r="C86" s="1"/>
      <c r="D86" s="1"/>
      <c r="E86" s="1"/>
      <c r="F86" s="1"/>
      <c r="G86" s="1"/>
    </row>
    <row r="87" spans="1:7" ht="24.9" customHeight="1" x14ac:dyDescent="0.65">
      <c r="A87" s="1"/>
      <c r="B87" s="1"/>
      <c r="C87" s="1"/>
      <c r="D87" s="1"/>
      <c r="E87" s="1"/>
      <c r="F87" s="1"/>
      <c r="G87" s="1"/>
    </row>
    <row r="88" spans="1:7" ht="24.9" customHeight="1" x14ac:dyDescent="0.65">
      <c r="A88" s="1"/>
      <c r="B88" s="1"/>
      <c r="C88" s="1"/>
      <c r="D88" s="1"/>
      <c r="E88" s="1"/>
      <c r="F88" s="1"/>
      <c r="G88" s="1"/>
    </row>
    <row r="89" spans="1:7" ht="24.9" customHeight="1" x14ac:dyDescent="0.65">
      <c r="A89" s="1"/>
      <c r="B89" s="1"/>
      <c r="C89" s="1"/>
      <c r="D89" s="1"/>
      <c r="E89" s="1"/>
      <c r="F89" s="1"/>
      <c r="G89" s="1"/>
    </row>
    <row r="90" spans="1:7" ht="24.9" customHeight="1" x14ac:dyDescent="0.65">
      <c r="A90" s="1"/>
      <c r="B90" s="1"/>
      <c r="C90" s="1"/>
      <c r="D90" s="1"/>
      <c r="E90" s="1"/>
      <c r="F90" s="1"/>
      <c r="G90" s="1"/>
    </row>
    <row r="91" spans="1:7" ht="24.9" customHeight="1" x14ac:dyDescent="0.65">
      <c r="A91" s="1"/>
      <c r="B91" s="1"/>
      <c r="C91" s="1"/>
      <c r="D91" s="1"/>
      <c r="E91" s="1"/>
      <c r="F91" s="1"/>
      <c r="G91" s="1"/>
    </row>
    <row r="92" spans="1:7" ht="24.9" customHeight="1" x14ac:dyDescent="0.65">
      <c r="A92" s="1"/>
      <c r="B92" s="1"/>
      <c r="C92" s="1"/>
      <c r="D92" s="1"/>
      <c r="E92" s="1"/>
      <c r="F92" s="1"/>
      <c r="G92" s="1"/>
    </row>
    <row r="93" spans="1:7" ht="24.9" customHeight="1" x14ac:dyDescent="0.65">
      <c r="A93" s="1"/>
      <c r="B93" s="1"/>
      <c r="C93" s="1"/>
      <c r="D93" s="1"/>
      <c r="E93" s="1"/>
      <c r="F93" s="1"/>
      <c r="G93" s="1"/>
    </row>
    <row r="94" spans="1:7" ht="24.9" customHeight="1" x14ac:dyDescent="0.65">
      <c r="A94" s="1"/>
      <c r="B94" s="1"/>
      <c r="C94" s="1"/>
      <c r="D94" s="1"/>
      <c r="E94" s="1"/>
      <c r="F94" s="1"/>
      <c r="G94" s="1"/>
    </row>
    <row r="95" spans="1:7" ht="24.9" customHeight="1" x14ac:dyDescent="0.65">
      <c r="A95" s="1"/>
      <c r="B95" s="1"/>
      <c r="C95" s="1"/>
      <c r="D95" s="1"/>
      <c r="E95" s="1"/>
      <c r="F95" s="1"/>
      <c r="G95" s="1"/>
    </row>
    <row r="96" spans="1:7" ht="24.9" customHeight="1" x14ac:dyDescent="0.65">
      <c r="A96" s="1"/>
      <c r="B96" s="1"/>
      <c r="C96" s="1"/>
      <c r="D96" s="1"/>
      <c r="E96" s="1"/>
      <c r="F96" s="1"/>
      <c r="G96" s="1"/>
    </row>
    <row r="97" spans="1:7" ht="24.9" customHeight="1" x14ac:dyDescent="0.65">
      <c r="A97" s="1"/>
      <c r="B97" s="1"/>
      <c r="C97" s="1"/>
      <c r="D97" s="1"/>
      <c r="E97" s="1"/>
      <c r="F97" s="1"/>
      <c r="G97" s="1"/>
    </row>
    <row r="98" spans="1:7" ht="24.9" customHeight="1" x14ac:dyDescent="0.65">
      <c r="A98" s="1"/>
      <c r="B98" s="1"/>
      <c r="C98" s="1"/>
      <c r="D98" s="1"/>
      <c r="E98" s="1"/>
      <c r="F98" s="1"/>
      <c r="G98" s="1"/>
    </row>
    <row r="99" spans="1:7" ht="24.9" customHeight="1" x14ac:dyDescent="0.65">
      <c r="A99" s="1"/>
      <c r="B99" s="1"/>
      <c r="C99" s="1"/>
      <c r="D99" s="1"/>
      <c r="E99" s="1"/>
      <c r="F99" s="1"/>
      <c r="G99" s="1"/>
    </row>
    <row r="100" spans="1:7" ht="24.9" customHeight="1" x14ac:dyDescent="0.65">
      <c r="A100" s="1"/>
      <c r="B100" s="1"/>
      <c r="C100" s="1"/>
      <c r="D100" s="1"/>
      <c r="E100" s="1"/>
      <c r="F100" s="1"/>
      <c r="G100" s="1"/>
    </row>
    <row r="101" spans="1:7" ht="24.9" customHeight="1" x14ac:dyDescent="0.65">
      <c r="A101" s="1"/>
      <c r="B101" s="1"/>
      <c r="C101" s="1"/>
      <c r="D101" s="1"/>
      <c r="E101" s="1"/>
      <c r="F101" s="1"/>
      <c r="G101" s="1"/>
    </row>
    <row r="102" spans="1:7" ht="24.9" customHeight="1" x14ac:dyDescent="0.65">
      <c r="A102" s="1"/>
      <c r="B102" s="1"/>
      <c r="C102" s="1"/>
      <c r="D102" s="1"/>
      <c r="E102" s="1"/>
      <c r="F102" s="1"/>
      <c r="G102" s="1"/>
    </row>
    <row r="103" spans="1:7" ht="24.9" customHeight="1" x14ac:dyDescent="0.65">
      <c r="A103" s="1"/>
      <c r="B103" s="1"/>
      <c r="C103" s="1"/>
      <c r="D103" s="1"/>
      <c r="E103" s="1"/>
      <c r="F103" s="1"/>
      <c r="G103" s="1"/>
    </row>
    <row r="104" spans="1:7" ht="24.9" customHeight="1" x14ac:dyDescent="0.65">
      <c r="A104" s="1"/>
      <c r="B104" s="1"/>
      <c r="C104" s="1"/>
      <c r="D104" s="1"/>
      <c r="E104" s="1"/>
      <c r="F104" s="1"/>
      <c r="G104" s="1"/>
    </row>
    <row r="105" spans="1:7" ht="24.9" customHeight="1" x14ac:dyDescent="0.65">
      <c r="A105" s="1"/>
      <c r="B105" s="1"/>
      <c r="C105" s="1"/>
      <c r="D105" s="1"/>
      <c r="E105" s="1"/>
      <c r="F105" s="1"/>
      <c r="G105" s="1"/>
    </row>
    <row r="106" spans="1:7" ht="24.9" customHeight="1" x14ac:dyDescent="0.65">
      <c r="A106" s="1"/>
      <c r="B106" s="1"/>
      <c r="C106" s="1"/>
      <c r="D106" s="1"/>
      <c r="E106" s="1"/>
      <c r="F106" s="1"/>
      <c r="G106" s="1"/>
    </row>
    <row r="107" spans="1:7" ht="24.9" customHeight="1" x14ac:dyDescent="0.65">
      <c r="A107" s="1"/>
      <c r="B107" s="1"/>
      <c r="C107" s="1"/>
      <c r="D107" s="1"/>
      <c r="E107" s="1"/>
      <c r="F107" s="1"/>
      <c r="G107" s="1"/>
    </row>
    <row r="108" spans="1:7" ht="24.9" customHeight="1" x14ac:dyDescent="0.65">
      <c r="A108" s="1"/>
      <c r="B108" s="1"/>
      <c r="C108" s="1"/>
      <c r="D108" s="1"/>
      <c r="E108" s="1"/>
      <c r="F108" s="1"/>
      <c r="G108" s="1"/>
    </row>
    <row r="109" spans="1:7" ht="24.9" customHeight="1" x14ac:dyDescent="0.65">
      <c r="A109" s="1"/>
      <c r="B109" s="1"/>
      <c r="C109" s="1"/>
      <c r="D109" s="1"/>
      <c r="E109" s="1"/>
      <c r="F109" s="1"/>
      <c r="G109" s="1"/>
    </row>
    <row r="110" spans="1:7" ht="24.9" customHeight="1" x14ac:dyDescent="0.65">
      <c r="A110" s="1"/>
      <c r="B110" s="1"/>
      <c r="C110" s="1"/>
      <c r="D110" s="1"/>
      <c r="E110" s="1"/>
      <c r="F110" s="1"/>
      <c r="G110" s="1"/>
    </row>
    <row r="111" spans="1:7" ht="24.9" customHeight="1" x14ac:dyDescent="0.65">
      <c r="A111" s="1"/>
      <c r="B111" s="1"/>
      <c r="C111" s="1"/>
      <c r="D111" s="1"/>
      <c r="E111" s="1"/>
      <c r="F111" s="1"/>
      <c r="G111" s="1"/>
    </row>
    <row r="112" spans="1:7" ht="24.9" customHeight="1" x14ac:dyDescent="0.65">
      <c r="A112" s="1"/>
      <c r="B112" s="1"/>
      <c r="C112" s="1"/>
      <c r="D112" s="1"/>
      <c r="E112" s="1"/>
      <c r="F112" s="1"/>
      <c r="G112" s="1"/>
    </row>
    <row r="113" spans="1:7" ht="24.9" customHeight="1" x14ac:dyDescent="0.65">
      <c r="A113" s="1"/>
      <c r="B113" s="1"/>
      <c r="C113" s="1"/>
      <c r="D113" s="1"/>
      <c r="E113" s="1"/>
      <c r="F113" s="1"/>
      <c r="G113" s="1"/>
    </row>
    <row r="114" spans="1:7" ht="24.9" customHeight="1" x14ac:dyDescent="0.65">
      <c r="A114" s="1"/>
      <c r="B114" s="1"/>
      <c r="C114" s="1"/>
      <c r="D114" s="1"/>
      <c r="E114" s="1"/>
      <c r="F114" s="1"/>
      <c r="G114" s="1"/>
    </row>
    <row r="115" spans="1:7" ht="24.9" customHeight="1" x14ac:dyDescent="0.65">
      <c r="A115" s="1"/>
      <c r="B115" s="1"/>
      <c r="C115" s="1"/>
      <c r="D115" s="1"/>
      <c r="E115" s="1"/>
      <c r="F115" s="1"/>
      <c r="G115" s="1"/>
    </row>
    <row r="116" spans="1:7" ht="24.9" customHeight="1" x14ac:dyDescent="0.65">
      <c r="A116" s="1"/>
      <c r="B116" s="1"/>
      <c r="C116" s="1"/>
      <c r="D116" s="1"/>
      <c r="E116" s="1"/>
      <c r="F116" s="1"/>
      <c r="G116" s="1"/>
    </row>
    <row r="117" spans="1:7" ht="24.9" customHeight="1" x14ac:dyDescent="0.65">
      <c r="A117" s="1"/>
      <c r="B117" s="1"/>
      <c r="C117" s="1"/>
      <c r="D117" s="1"/>
      <c r="E117" s="1"/>
      <c r="F117" s="1"/>
      <c r="G117" s="1"/>
    </row>
    <row r="118" spans="1:7" ht="24.9" customHeight="1" x14ac:dyDescent="0.65">
      <c r="A118" s="1"/>
      <c r="B118" s="1"/>
      <c r="C118" s="1"/>
      <c r="D118" s="1"/>
      <c r="E118" s="1"/>
      <c r="F118" s="1"/>
      <c r="G118" s="1"/>
    </row>
    <row r="119" spans="1:7" ht="24.9" customHeight="1" x14ac:dyDescent="0.65">
      <c r="A119" s="1"/>
      <c r="B119" s="1"/>
      <c r="C119" s="1"/>
      <c r="D119" s="1"/>
      <c r="E119" s="1"/>
      <c r="F119" s="1"/>
      <c r="G119" s="1"/>
    </row>
    <row r="120" spans="1:7" ht="24.9" customHeight="1" x14ac:dyDescent="0.65">
      <c r="A120" s="1"/>
      <c r="B120" s="1"/>
      <c r="C120" s="1"/>
      <c r="D120" s="1"/>
      <c r="E120" s="1"/>
      <c r="F120" s="1"/>
      <c r="G120" s="1"/>
    </row>
    <row r="121" spans="1:7" ht="24.9" customHeight="1" x14ac:dyDescent="0.65">
      <c r="A121" s="1"/>
      <c r="B121" s="1"/>
      <c r="C121" s="1"/>
      <c r="D121" s="1"/>
      <c r="E121" s="1"/>
      <c r="F121" s="1"/>
      <c r="G121" s="1"/>
    </row>
    <row r="122" spans="1:7" ht="24.9" customHeight="1" x14ac:dyDescent="0.65">
      <c r="A122" s="1"/>
      <c r="B122" s="1"/>
      <c r="C122" s="1"/>
      <c r="D122" s="1"/>
      <c r="E122" s="1"/>
      <c r="F122" s="1"/>
      <c r="G122" s="1"/>
    </row>
    <row r="123" spans="1:7" ht="24.9" customHeight="1" x14ac:dyDescent="0.65">
      <c r="A123" s="1"/>
      <c r="B123" s="1"/>
      <c r="C123" s="1"/>
      <c r="D123" s="1"/>
      <c r="E123" s="1"/>
      <c r="F123" s="1"/>
      <c r="G123" s="1"/>
    </row>
    <row r="124" spans="1:7" ht="24.9" customHeight="1" x14ac:dyDescent="0.65">
      <c r="A124" s="1"/>
      <c r="B124" s="1"/>
      <c r="C124" s="1"/>
      <c r="D124" s="1"/>
      <c r="E124" s="1"/>
      <c r="F124" s="1"/>
      <c r="G124" s="1"/>
    </row>
    <row r="125" spans="1:7" ht="24.9" customHeight="1" x14ac:dyDescent="0.65">
      <c r="A125" s="1"/>
      <c r="B125" s="1"/>
      <c r="C125" s="1"/>
      <c r="D125" s="1"/>
      <c r="E125" s="1"/>
      <c r="F125" s="1"/>
      <c r="G125" s="1"/>
    </row>
    <row r="126" spans="1:7" ht="24.9" customHeight="1" x14ac:dyDescent="0.65">
      <c r="A126" s="1"/>
      <c r="B126" s="1"/>
      <c r="C126" s="1"/>
      <c r="D126" s="1"/>
      <c r="E126" s="1"/>
      <c r="F126" s="1"/>
      <c r="G126" s="1"/>
    </row>
    <row r="127" spans="1:7" ht="24.9" customHeight="1" x14ac:dyDescent="0.65">
      <c r="A127" s="1"/>
      <c r="B127" s="1"/>
      <c r="C127" s="1"/>
      <c r="D127" s="1"/>
      <c r="E127" s="1"/>
      <c r="F127" s="1"/>
      <c r="G127" s="1"/>
    </row>
    <row r="128" spans="1:7" ht="24.9" customHeight="1" x14ac:dyDescent="0.65">
      <c r="A128" s="1"/>
      <c r="B128" s="1"/>
      <c r="C128" s="1"/>
      <c r="D128" s="1"/>
      <c r="E128" s="1"/>
      <c r="F128" s="1"/>
      <c r="G128" s="1"/>
    </row>
    <row r="129" spans="1:7" ht="24.9" customHeight="1" x14ac:dyDescent="0.65">
      <c r="A129" s="1"/>
      <c r="B129" s="1"/>
      <c r="C129" s="1"/>
      <c r="D129" s="1"/>
      <c r="E129" s="1"/>
      <c r="F129" s="1"/>
      <c r="G129" s="1"/>
    </row>
    <row r="130" spans="1:7" ht="24.9" customHeight="1" x14ac:dyDescent="0.65">
      <c r="A130" s="1"/>
      <c r="B130" s="1"/>
      <c r="C130" s="1"/>
      <c r="D130" s="1"/>
      <c r="E130" s="1"/>
      <c r="F130" s="1"/>
      <c r="G130" s="1"/>
    </row>
    <row r="131" spans="1:7" ht="24.9" customHeight="1" x14ac:dyDescent="0.65">
      <c r="A131" s="1"/>
      <c r="B131" s="1"/>
      <c r="C131" s="1"/>
      <c r="D131" s="1"/>
      <c r="E131" s="1"/>
      <c r="F131" s="1"/>
      <c r="G131" s="1"/>
    </row>
    <row r="132" spans="1:7" ht="24.9" customHeight="1" x14ac:dyDescent="0.65">
      <c r="A132" s="1"/>
      <c r="B132" s="1"/>
      <c r="C132" s="1"/>
      <c r="D132" s="1"/>
      <c r="E132" s="1"/>
      <c r="F132" s="1"/>
      <c r="G132" s="1"/>
    </row>
    <row r="133" spans="1:7" ht="24.9" customHeight="1" x14ac:dyDescent="0.65">
      <c r="A133" s="1"/>
      <c r="B133" s="1"/>
      <c r="C133" s="1"/>
      <c r="D133" s="1"/>
      <c r="E133" s="1"/>
      <c r="F133" s="1"/>
      <c r="G133" s="1"/>
    </row>
    <row r="134" spans="1:7" ht="24.9" customHeight="1" x14ac:dyDescent="0.65">
      <c r="A134" s="1"/>
      <c r="B134" s="1"/>
      <c r="C134" s="1"/>
      <c r="D134" s="1"/>
      <c r="E134" s="1"/>
      <c r="F134" s="1"/>
      <c r="G134" s="1"/>
    </row>
    <row r="135" spans="1:7" ht="24.9" customHeight="1" x14ac:dyDescent="0.65">
      <c r="A135" s="1"/>
      <c r="B135" s="1"/>
      <c r="C135" s="1"/>
      <c r="D135" s="1"/>
      <c r="E135" s="1"/>
      <c r="F135" s="1"/>
      <c r="G135" s="1"/>
    </row>
    <row r="136" spans="1:7" ht="24.9" customHeight="1" x14ac:dyDescent="0.65">
      <c r="A136" s="1"/>
      <c r="B136" s="1"/>
      <c r="C136" s="1"/>
      <c r="D136" s="1"/>
      <c r="E136" s="1"/>
      <c r="F136" s="1"/>
      <c r="G136" s="1"/>
    </row>
    <row r="137" spans="1:7" ht="24.9" customHeight="1" x14ac:dyDescent="0.65">
      <c r="A137" s="1"/>
      <c r="B137" s="1"/>
      <c r="C137" s="1"/>
      <c r="D137" s="1"/>
      <c r="E137" s="1"/>
      <c r="F137" s="1"/>
      <c r="G137" s="1"/>
    </row>
    <row r="138" spans="1:7" ht="24.9" customHeight="1" x14ac:dyDescent="0.65">
      <c r="A138" s="1"/>
      <c r="B138" s="1"/>
      <c r="C138" s="1"/>
      <c r="D138" s="1"/>
      <c r="E138" s="1"/>
      <c r="F138" s="1"/>
      <c r="G138" s="1"/>
    </row>
    <row r="139" spans="1:7" ht="24.9" customHeight="1" x14ac:dyDescent="0.65">
      <c r="A139" s="1"/>
      <c r="B139" s="1"/>
      <c r="C139" s="1"/>
      <c r="D139" s="1"/>
      <c r="E139" s="1"/>
      <c r="F139" s="1"/>
      <c r="G139" s="1"/>
    </row>
    <row r="140" spans="1:7" ht="24.9" customHeight="1" x14ac:dyDescent="0.65">
      <c r="A140" s="1"/>
      <c r="B140" s="1"/>
      <c r="C140" s="1"/>
      <c r="D140" s="1"/>
      <c r="E140" s="1"/>
      <c r="F140" s="1"/>
      <c r="G140" s="1"/>
    </row>
    <row r="141" spans="1:7" ht="24.9" customHeight="1" x14ac:dyDescent="0.65">
      <c r="A141" s="1"/>
      <c r="B141" s="1"/>
      <c r="C141" s="1"/>
      <c r="D141" s="1"/>
      <c r="E141" s="1"/>
      <c r="F141" s="1"/>
      <c r="G141" s="1"/>
    </row>
    <row r="142" spans="1:7" ht="24.9" customHeight="1" x14ac:dyDescent="0.65">
      <c r="A142" s="1"/>
      <c r="B142" s="1"/>
      <c r="C142" s="1"/>
      <c r="D142" s="1"/>
      <c r="E142" s="1"/>
      <c r="F142" s="1"/>
      <c r="G142" s="1"/>
    </row>
    <row r="143" spans="1:7" ht="24.9" customHeight="1" x14ac:dyDescent="0.65">
      <c r="A143" s="1"/>
      <c r="B143" s="1"/>
      <c r="C143" s="1"/>
      <c r="D143" s="1"/>
      <c r="E143" s="1"/>
      <c r="F143" s="1"/>
      <c r="G143" s="1"/>
    </row>
    <row r="144" spans="1:7" ht="24.9" customHeight="1" x14ac:dyDescent="0.65">
      <c r="A144" s="1"/>
      <c r="B144" s="1"/>
      <c r="C144" s="1"/>
      <c r="D144" s="1"/>
      <c r="E144" s="1"/>
      <c r="F144" s="1"/>
      <c r="G144" s="1"/>
    </row>
    <row r="145" spans="1:7" ht="24.9" customHeight="1" x14ac:dyDescent="0.65">
      <c r="A145" s="1"/>
      <c r="B145" s="1"/>
      <c r="C145" s="1"/>
      <c r="D145" s="1"/>
      <c r="E145" s="1"/>
      <c r="F145" s="1"/>
      <c r="G145" s="1"/>
    </row>
    <row r="146" spans="1:7" ht="24.9" customHeight="1" x14ac:dyDescent="0.65">
      <c r="A146" s="1"/>
      <c r="B146" s="1"/>
      <c r="C146" s="1"/>
      <c r="D146" s="1"/>
      <c r="E146" s="1"/>
      <c r="F146" s="1"/>
      <c r="G146" s="1"/>
    </row>
    <row r="147" spans="1:7" ht="24.9" customHeight="1" x14ac:dyDescent="0.65">
      <c r="A147" s="1"/>
      <c r="B147" s="1"/>
      <c r="C147" s="1"/>
      <c r="D147" s="1"/>
      <c r="E147" s="1"/>
      <c r="F147" s="1"/>
      <c r="G147" s="1"/>
    </row>
    <row r="148" spans="1:7" ht="24.9" customHeight="1" x14ac:dyDescent="0.65">
      <c r="A148" s="1"/>
      <c r="B148" s="1"/>
      <c r="C148" s="1"/>
      <c r="D148" s="1"/>
      <c r="E148" s="1"/>
      <c r="F148" s="1"/>
      <c r="G148" s="1"/>
    </row>
    <row r="149" spans="1:7" ht="24.9" customHeight="1" x14ac:dyDescent="0.65">
      <c r="A149" s="1"/>
      <c r="B149" s="1"/>
      <c r="C149" s="1"/>
      <c r="D149" s="1"/>
      <c r="E149" s="1"/>
      <c r="F149" s="1"/>
      <c r="G149" s="1"/>
    </row>
    <row r="150" spans="1:7" ht="24.9" customHeight="1" x14ac:dyDescent="0.65">
      <c r="A150" s="1"/>
      <c r="B150" s="1"/>
      <c r="C150" s="1"/>
      <c r="D150" s="1"/>
      <c r="E150" s="1"/>
      <c r="F150" s="1"/>
      <c r="G150" s="1"/>
    </row>
    <row r="151" spans="1:7" ht="24.9" customHeight="1" x14ac:dyDescent="0.65">
      <c r="A151" s="1"/>
      <c r="B151" s="1"/>
      <c r="C151" s="1"/>
      <c r="D151" s="1"/>
      <c r="E151" s="1"/>
      <c r="F151" s="1"/>
      <c r="G151" s="1"/>
    </row>
    <row r="152" spans="1:7" ht="24.9" customHeight="1" x14ac:dyDescent="0.65">
      <c r="A152" s="1"/>
      <c r="B152" s="1"/>
      <c r="C152" s="1"/>
      <c r="D152" s="1"/>
      <c r="E152" s="1"/>
      <c r="F152" s="1"/>
      <c r="G152" s="1"/>
    </row>
    <row r="153" spans="1:7" ht="24.9" customHeight="1" x14ac:dyDescent="0.65">
      <c r="A153" s="1"/>
      <c r="B153" s="1"/>
      <c r="C153" s="1"/>
      <c r="D153" s="1"/>
      <c r="E153" s="1"/>
      <c r="F153" s="1"/>
      <c r="G153" s="1"/>
    </row>
    <row r="154" spans="1:7" ht="24.9" customHeight="1" x14ac:dyDescent="0.65">
      <c r="A154" s="1"/>
      <c r="B154" s="1"/>
      <c r="C154" s="1"/>
      <c r="D154" s="1"/>
      <c r="E154" s="1"/>
      <c r="F154" s="1"/>
      <c r="G154" s="1"/>
    </row>
    <row r="155" spans="1:7" ht="24.9" customHeight="1" x14ac:dyDescent="0.65">
      <c r="A155" s="1"/>
      <c r="B155" s="1"/>
      <c r="C155" s="1"/>
      <c r="D155" s="1"/>
      <c r="E155" s="1"/>
      <c r="F155" s="1"/>
      <c r="G155" s="1"/>
    </row>
    <row r="156" spans="1:7" ht="24.9" customHeight="1" x14ac:dyDescent="0.65">
      <c r="A156" s="1"/>
      <c r="B156" s="1"/>
      <c r="C156" s="1"/>
      <c r="D156" s="1"/>
      <c r="E156" s="1"/>
      <c r="F156" s="1"/>
      <c r="G156" s="1"/>
    </row>
    <row r="157" spans="1:7" ht="24.9" customHeight="1" x14ac:dyDescent="0.65">
      <c r="A157" s="1"/>
      <c r="B157" s="1"/>
      <c r="C157" s="1"/>
      <c r="D157" s="1"/>
      <c r="E157" s="1"/>
      <c r="F157" s="1"/>
      <c r="G157" s="1"/>
    </row>
    <row r="158" spans="1:7" ht="24.9" customHeight="1" x14ac:dyDescent="0.65">
      <c r="A158" s="1"/>
      <c r="B158" s="1"/>
      <c r="C158" s="1"/>
      <c r="D158" s="1"/>
      <c r="E158" s="1"/>
      <c r="F158" s="1"/>
      <c r="G158" s="1"/>
    </row>
    <row r="159" spans="1:7" ht="24.9" customHeight="1" x14ac:dyDescent="0.65">
      <c r="A159" s="1"/>
      <c r="B159" s="1"/>
      <c r="C159" s="1"/>
      <c r="D159" s="1"/>
      <c r="E159" s="1"/>
      <c r="F159" s="1"/>
      <c r="G159" s="1"/>
    </row>
    <row r="160" spans="1:7" ht="24.9" customHeight="1" x14ac:dyDescent="0.65">
      <c r="A160" s="1"/>
      <c r="B160" s="1"/>
      <c r="C160" s="1"/>
      <c r="D160" s="1"/>
      <c r="E160" s="1"/>
      <c r="F160" s="1"/>
      <c r="G160" s="1"/>
    </row>
    <row r="161" spans="1:7" ht="24.9" customHeight="1" x14ac:dyDescent="0.65">
      <c r="A161" s="1"/>
      <c r="B161" s="1"/>
      <c r="C161" s="1"/>
      <c r="D161" s="1"/>
      <c r="E161" s="1"/>
      <c r="F161" s="1"/>
      <c r="G161" s="1"/>
    </row>
    <row r="162" spans="1:7" ht="24.9" customHeight="1" x14ac:dyDescent="0.65">
      <c r="A162" s="1"/>
      <c r="B162" s="1"/>
      <c r="C162" s="1"/>
      <c r="D162" s="1"/>
      <c r="E162" s="1"/>
      <c r="F162" s="1"/>
      <c r="G162" s="1"/>
    </row>
    <row r="163" spans="1:7" ht="24.9" customHeight="1" x14ac:dyDescent="0.65">
      <c r="A163" s="1"/>
      <c r="B163" s="1"/>
      <c r="C163" s="1"/>
      <c r="D163" s="1"/>
      <c r="E163" s="1"/>
      <c r="F163" s="1"/>
      <c r="G163" s="1"/>
    </row>
    <row r="164" spans="1:7" ht="24.9" customHeight="1" x14ac:dyDescent="0.65">
      <c r="A164" s="1"/>
      <c r="B164" s="1"/>
      <c r="C164" s="1"/>
      <c r="D164" s="1"/>
      <c r="E164" s="1"/>
      <c r="F164" s="1"/>
      <c r="G164" s="1"/>
    </row>
    <row r="165" spans="1:7" ht="24.9" customHeight="1" x14ac:dyDescent="0.65">
      <c r="A165" s="1"/>
      <c r="B165" s="1"/>
      <c r="C165" s="1"/>
      <c r="D165" s="1"/>
      <c r="E165" s="1"/>
      <c r="F165" s="1"/>
      <c r="G165" s="1"/>
    </row>
    <row r="166" spans="1:7" ht="24.9" customHeight="1" x14ac:dyDescent="0.65">
      <c r="A166" s="1"/>
      <c r="B166" s="1"/>
      <c r="C166" s="1"/>
      <c r="D166" s="1"/>
      <c r="E166" s="1"/>
      <c r="F166" s="1"/>
      <c r="G166" s="1"/>
    </row>
    <row r="167" spans="1:7" ht="24.9" customHeight="1" x14ac:dyDescent="0.65">
      <c r="A167" s="1"/>
      <c r="B167" s="1"/>
      <c r="C167" s="1"/>
      <c r="D167" s="1"/>
      <c r="E167" s="1"/>
      <c r="F167" s="1"/>
      <c r="G167" s="1"/>
    </row>
    <row r="168" spans="1:7" ht="24.9" customHeight="1" x14ac:dyDescent="0.65">
      <c r="A168" s="1"/>
      <c r="B168" s="1"/>
      <c r="C168" s="1"/>
      <c r="D168" s="1"/>
      <c r="E168" s="1"/>
      <c r="F168" s="1"/>
      <c r="G168" s="1"/>
    </row>
    <row r="169" spans="1:7" ht="24.9" customHeight="1" x14ac:dyDescent="0.65">
      <c r="A169" s="1"/>
      <c r="B169" s="1"/>
      <c r="C169" s="1"/>
      <c r="D169" s="1"/>
      <c r="E169" s="1"/>
      <c r="F169" s="1"/>
      <c r="G169" s="1"/>
    </row>
    <row r="170" spans="1:7" ht="24.9" customHeight="1" x14ac:dyDescent="0.65">
      <c r="A170" s="1"/>
      <c r="B170" s="1"/>
      <c r="C170" s="1"/>
      <c r="D170" s="1"/>
      <c r="E170" s="1"/>
      <c r="F170" s="1"/>
      <c r="G170" s="1"/>
    </row>
    <row r="171" spans="1:7" ht="24.9" customHeight="1" x14ac:dyDescent="0.65">
      <c r="A171" s="1"/>
      <c r="B171" s="1"/>
      <c r="C171" s="1"/>
      <c r="D171" s="1"/>
      <c r="E171" s="1"/>
      <c r="F171" s="1"/>
      <c r="G171" s="1"/>
    </row>
    <row r="172" spans="1:7" ht="24.9" customHeight="1" x14ac:dyDescent="0.65">
      <c r="A172" s="1"/>
      <c r="B172" s="1"/>
      <c r="C172" s="1"/>
      <c r="D172" s="1"/>
      <c r="E172" s="1"/>
      <c r="F172" s="1"/>
      <c r="G172" s="1"/>
    </row>
    <row r="173" spans="1:7" ht="24.9" customHeight="1" x14ac:dyDescent="0.65">
      <c r="A173" s="1"/>
      <c r="B173" s="1"/>
      <c r="C173" s="1"/>
      <c r="D173" s="1"/>
      <c r="E173" s="1"/>
      <c r="F173" s="1"/>
      <c r="G173" s="1"/>
    </row>
    <row r="174" spans="1:7" ht="24.9" customHeight="1" x14ac:dyDescent="0.65">
      <c r="A174" s="1"/>
      <c r="B174" s="1"/>
      <c r="C174" s="1"/>
      <c r="D174" s="1"/>
      <c r="E174" s="1"/>
      <c r="F174" s="1"/>
      <c r="G174" s="1"/>
    </row>
    <row r="175" spans="1:7" ht="24.9" customHeight="1" x14ac:dyDescent="0.65">
      <c r="A175" s="1"/>
      <c r="B175" s="1"/>
      <c r="C175" s="1"/>
      <c r="D175" s="1"/>
      <c r="E175" s="1"/>
      <c r="F175" s="1"/>
      <c r="G175" s="1"/>
    </row>
    <row r="176" spans="1:7" ht="24.9" customHeight="1" x14ac:dyDescent="0.65">
      <c r="A176" s="1"/>
      <c r="B176" s="1"/>
      <c r="C176" s="1"/>
      <c r="D176" s="1"/>
      <c r="E176" s="1"/>
      <c r="F176" s="1"/>
      <c r="G176" s="1"/>
    </row>
    <row r="177" spans="1:7" ht="24.9" customHeight="1" x14ac:dyDescent="0.65">
      <c r="A177" s="1"/>
      <c r="B177" s="1"/>
      <c r="C177" s="1"/>
      <c r="D177" s="1"/>
      <c r="E177" s="1"/>
      <c r="F177" s="1"/>
      <c r="G177" s="1"/>
    </row>
    <row r="178" spans="1:7" ht="24.9" customHeight="1" x14ac:dyDescent="0.65">
      <c r="A178" s="1"/>
      <c r="B178" s="1"/>
      <c r="C178" s="1"/>
      <c r="D178" s="1"/>
      <c r="E178" s="1"/>
      <c r="F178" s="1"/>
      <c r="G178" s="1"/>
    </row>
    <row r="179" spans="1:7" ht="24.9" customHeight="1" x14ac:dyDescent="0.65">
      <c r="A179" s="1"/>
      <c r="B179" s="1"/>
      <c r="C179" s="1"/>
      <c r="D179" s="1"/>
      <c r="E179" s="1"/>
      <c r="F179" s="1"/>
      <c r="G179" s="1"/>
    </row>
    <row r="180" spans="1:7" ht="24.9" customHeight="1" x14ac:dyDescent="0.65">
      <c r="A180" s="1"/>
      <c r="B180" s="1"/>
      <c r="C180" s="1"/>
      <c r="D180" s="1"/>
      <c r="E180" s="1"/>
      <c r="F180" s="1"/>
      <c r="G180" s="1"/>
    </row>
    <row r="181" spans="1:7" ht="24.9" customHeight="1" x14ac:dyDescent="0.65">
      <c r="A181" s="1"/>
      <c r="B181" s="1"/>
      <c r="C181" s="1"/>
      <c r="D181" s="1"/>
      <c r="E181" s="1"/>
      <c r="F181" s="1"/>
      <c r="G181" s="1"/>
    </row>
    <row r="182" spans="1:7" ht="24.9" customHeight="1" x14ac:dyDescent="0.65">
      <c r="A182" s="1"/>
      <c r="B182" s="1"/>
      <c r="C182" s="1"/>
      <c r="D182" s="1"/>
      <c r="E182" s="1"/>
      <c r="F182" s="1"/>
      <c r="G182" s="1"/>
    </row>
    <row r="183" spans="1:7" ht="24.9" customHeight="1" x14ac:dyDescent="0.65">
      <c r="A183" s="1"/>
      <c r="B183" s="1"/>
      <c r="C183" s="1"/>
      <c r="D183" s="1"/>
      <c r="E183" s="1"/>
      <c r="F183" s="1"/>
      <c r="G183" s="1"/>
    </row>
    <row r="184" spans="1:7" ht="24.9" customHeight="1" x14ac:dyDescent="0.65">
      <c r="A184" s="1"/>
      <c r="B184" s="1"/>
      <c r="C184" s="1"/>
      <c r="D184" s="1"/>
      <c r="E184" s="1"/>
      <c r="F184" s="1"/>
      <c r="G184" s="1"/>
    </row>
    <row r="185" spans="1:7" ht="24.9" customHeight="1" x14ac:dyDescent="0.65">
      <c r="A185" s="1"/>
      <c r="B185" s="1"/>
      <c r="C185" s="1"/>
      <c r="D185" s="1"/>
      <c r="E185" s="1"/>
      <c r="F185" s="1"/>
      <c r="G185" s="1"/>
    </row>
    <row r="186" spans="1:7" ht="24.9" customHeight="1" x14ac:dyDescent="0.65">
      <c r="A186" s="1"/>
      <c r="B186" s="1"/>
      <c r="C186" s="1"/>
      <c r="D186" s="1"/>
      <c r="E186" s="1"/>
      <c r="F186" s="1"/>
      <c r="G186" s="1"/>
    </row>
    <row r="187" spans="1:7" ht="24.9" customHeight="1" x14ac:dyDescent="0.65">
      <c r="A187" s="1"/>
      <c r="B187" s="1"/>
      <c r="C187" s="1"/>
      <c r="D187" s="1"/>
      <c r="E187" s="1"/>
      <c r="F187" s="1"/>
      <c r="G187" s="1"/>
    </row>
    <row r="188" spans="1:7" ht="24.9" customHeight="1" x14ac:dyDescent="0.65">
      <c r="A188" s="1"/>
      <c r="B188" s="1"/>
      <c r="C188" s="1"/>
      <c r="D188" s="1"/>
      <c r="E188" s="1"/>
      <c r="F188" s="1"/>
      <c r="G188" s="1"/>
    </row>
    <row r="189" spans="1:7" ht="24.9" customHeight="1" x14ac:dyDescent="0.65">
      <c r="A189" s="1"/>
      <c r="B189" s="1"/>
      <c r="C189" s="1"/>
      <c r="D189" s="1"/>
      <c r="E189" s="1"/>
      <c r="F189" s="1"/>
      <c r="G189" s="1"/>
    </row>
    <row r="190" spans="1:7" ht="24.9" customHeight="1" x14ac:dyDescent="0.65">
      <c r="A190" s="1"/>
      <c r="B190" s="1"/>
      <c r="C190" s="1"/>
      <c r="D190" s="1"/>
      <c r="E190" s="1"/>
      <c r="F190" s="1"/>
      <c r="G190" s="1"/>
    </row>
    <row r="191" spans="1:7" ht="24.9" customHeight="1" x14ac:dyDescent="0.65">
      <c r="A191" s="1"/>
      <c r="B191" s="1"/>
      <c r="C191" s="1"/>
      <c r="D191" s="1"/>
      <c r="E191" s="1"/>
      <c r="F191" s="1"/>
      <c r="G191" s="1"/>
    </row>
    <row r="192" spans="1:7" ht="24.9" customHeight="1" x14ac:dyDescent="0.65">
      <c r="A192" s="1"/>
      <c r="B192" s="1"/>
      <c r="C192" s="1"/>
      <c r="D192" s="1"/>
      <c r="E192" s="1"/>
      <c r="F192" s="1"/>
      <c r="G192" s="1"/>
    </row>
    <row r="193" spans="1:7" ht="24.9" customHeight="1" x14ac:dyDescent="0.65">
      <c r="A193" s="1"/>
      <c r="B193" s="1"/>
      <c r="C193" s="1"/>
      <c r="D193" s="1"/>
      <c r="E193" s="1"/>
      <c r="F193" s="1"/>
      <c r="G193" s="1"/>
    </row>
    <row r="194" spans="1:7" ht="24.9" customHeight="1" x14ac:dyDescent="0.65">
      <c r="A194" s="1"/>
      <c r="B194" s="1"/>
      <c r="C194" s="1"/>
      <c r="D194" s="1"/>
      <c r="E194" s="1"/>
      <c r="F194" s="1"/>
      <c r="G194" s="1"/>
    </row>
    <row r="195" spans="1:7" ht="24.9" customHeight="1" x14ac:dyDescent="0.65">
      <c r="A195" s="1"/>
      <c r="B195" s="1"/>
      <c r="C195" s="1"/>
      <c r="D195" s="1"/>
      <c r="E195" s="1"/>
      <c r="F195" s="1"/>
      <c r="G195" s="1"/>
    </row>
    <row r="196" spans="1:7" ht="24.9" customHeight="1" x14ac:dyDescent="0.65">
      <c r="A196" s="1"/>
      <c r="B196" s="1"/>
      <c r="C196" s="1"/>
      <c r="D196" s="1"/>
      <c r="E196" s="1"/>
      <c r="F196" s="1"/>
      <c r="G196" s="1"/>
    </row>
    <row r="197" spans="1:7" ht="24.9" customHeight="1" x14ac:dyDescent="0.65">
      <c r="A197" s="1"/>
      <c r="B197" s="1"/>
      <c r="C197" s="1"/>
      <c r="D197" s="1"/>
      <c r="E197" s="1"/>
      <c r="F197" s="1"/>
      <c r="G197" s="1"/>
    </row>
    <row r="198" spans="1:7" ht="24.9" customHeight="1" x14ac:dyDescent="0.65">
      <c r="A198" s="1"/>
      <c r="B198" s="1"/>
      <c r="C198" s="1"/>
      <c r="D198" s="1"/>
      <c r="E198" s="1"/>
      <c r="F198" s="1"/>
      <c r="G198" s="1"/>
    </row>
    <row r="199" spans="1:7" ht="24.9" customHeight="1" x14ac:dyDescent="0.65">
      <c r="A199" s="1"/>
      <c r="B199" s="1"/>
      <c r="C199" s="1"/>
      <c r="D199" s="1"/>
      <c r="E199" s="1"/>
      <c r="F199" s="1"/>
      <c r="G199" s="1"/>
    </row>
    <row r="200" spans="1:7" ht="24.9" customHeight="1" x14ac:dyDescent="0.65">
      <c r="A200" s="1"/>
      <c r="B200" s="1"/>
      <c r="C200" s="1"/>
      <c r="D200" s="1"/>
      <c r="E200" s="1"/>
      <c r="F200" s="1"/>
      <c r="G200" s="1"/>
    </row>
    <row r="201" spans="1:7" ht="24.9" customHeight="1" x14ac:dyDescent="0.65">
      <c r="A201" s="1"/>
      <c r="B201" s="1"/>
      <c r="C201" s="1"/>
      <c r="D201" s="1"/>
      <c r="E201" s="1"/>
      <c r="F201" s="1"/>
      <c r="G201" s="1"/>
    </row>
    <row r="202" spans="1:7" ht="24.9" customHeight="1" x14ac:dyDescent="0.65">
      <c r="A202" s="1"/>
      <c r="B202" s="1"/>
      <c r="C202" s="1"/>
      <c r="D202" s="1"/>
      <c r="E202" s="1"/>
      <c r="F202" s="1"/>
      <c r="G202" s="1"/>
    </row>
    <row r="203" spans="1:7" ht="24.9" customHeight="1" x14ac:dyDescent="0.65">
      <c r="A203" s="1"/>
      <c r="B203" s="1"/>
      <c r="C203" s="1"/>
      <c r="D203" s="1"/>
      <c r="E203" s="1"/>
      <c r="F203" s="1"/>
      <c r="G203" s="1"/>
    </row>
    <row r="204" spans="1:7" ht="24.9" customHeight="1" x14ac:dyDescent="0.65">
      <c r="A204" s="1"/>
      <c r="B204" s="1"/>
      <c r="C204" s="1"/>
      <c r="D204" s="1"/>
      <c r="E204" s="1"/>
      <c r="F204" s="1"/>
      <c r="G204" s="1"/>
    </row>
    <row r="205" spans="1:7" ht="24.9" customHeight="1" x14ac:dyDescent="0.65">
      <c r="A205" s="1"/>
      <c r="B205" s="1"/>
      <c r="C205" s="1"/>
      <c r="D205" s="1"/>
      <c r="E205" s="1"/>
      <c r="F205" s="1"/>
      <c r="G205" s="1"/>
    </row>
    <row r="206" spans="1:7" ht="24.9" customHeight="1" x14ac:dyDescent="0.65">
      <c r="A206" s="1"/>
      <c r="B206" s="1"/>
      <c r="C206" s="1"/>
      <c r="D206" s="1"/>
      <c r="E206" s="1"/>
      <c r="F206" s="1"/>
      <c r="G206" s="1"/>
    </row>
    <row r="207" spans="1:7" ht="24.9" customHeight="1" x14ac:dyDescent="0.65">
      <c r="A207" s="1"/>
      <c r="B207" s="1"/>
      <c r="C207" s="1"/>
      <c r="D207" s="1"/>
      <c r="E207" s="1"/>
      <c r="F207" s="1"/>
      <c r="G207" s="1"/>
    </row>
    <row r="208" spans="1:7" ht="24.9" customHeight="1" x14ac:dyDescent="0.65">
      <c r="A208" s="1"/>
      <c r="B208" s="1"/>
      <c r="C208" s="1"/>
      <c r="D208" s="1"/>
      <c r="E208" s="1"/>
      <c r="F208" s="1"/>
      <c r="G208" s="1"/>
    </row>
    <row r="209" spans="1:7" ht="24.9" customHeight="1" x14ac:dyDescent="0.65">
      <c r="A209" s="1"/>
      <c r="B209" s="1"/>
      <c r="C209" s="1"/>
      <c r="D209" s="1"/>
      <c r="E209" s="1"/>
      <c r="F209" s="1"/>
      <c r="G209" s="1"/>
    </row>
    <row r="210" spans="1:7" ht="24.9" customHeight="1" x14ac:dyDescent="0.65">
      <c r="A210" s="1"/>
      <c r="B210" s="1"/>
      <c r="C210" s="1"/>
      <c r="D210" s="1"/>
      <c r="E210" s="1"/>
      <c r="F210" s="1"/>
      <c r="G210" s="1"/>
    </row>
    <row r="211" spans="1:7" ht="24.9" customHeight="1" x14ac:dyDescent="0.65">
      <c r="A211" s="1"/>
      <c r="B211" s="1"/>
      <c r="C211" s="1"/>
      <c r="D211" s="1"/>
      <c r="E211" s="1"/>
      <c r="F211" s="1"/>
      <c r="G211" s="1"/>
    </row>
    <row r="212" spans="1:7" ht="24.9" customHeight="1" x14ac:dyDescent="0.65">
      <c r="A212" s="1"/>
      <c r="B212" s="1"/>
      <c r="C212" s="1"/>
      <c r="D212" s="1"/>
      <c r="E212" s="1"/>
      <c r="F212" s="1"/>
      <c r="G212" s="1"/>
    </row>
    <row r="213" spans="1:7" ht="24.9" customHeight="1" x14ac:dyDescent="0.65">
      <c r="A213" s="1"/>
      <c r="B213" s="1"/>
      <c r="C213" s="1"/>
      <c r="D213" s="1"/>
      <c r="E213" s="1"/>
      <c r="F213" s="1"/>
      <c r="G213" s="1"/>
    </row>
    <row r="214" spans="1:7" ht="24.9" customHeight="1" x14ac:dyDescent="0.65">
      <c r="A214" s="1"/>
      <c r="B214" s="1"/>
      <c r="C214" s="1"/>
      <c r="D214" s="1"/>
      <c r="E214" s="1"/>
      <c r="F214" s="1"/>
      <c r="G214" s="1"/>
    </row>
    <row r="215" spans="1:7" ht="24.9" customHeight="1" x14ac:dyDescent="0.65">
      <c r="A215" s="1"/>
      <c r="B215" s="1"/>
      <c r="C215" s="1"/>
      <c r="D215" s="1"/>
      <c r="E215" s="1"/>
      <c r="F215" s="1"/>
      <c r="G215" s="1"/>
    </row>
    <row r="216" spans="1:7" ht="24.9" customHeight="1" x14ac:dyDescent="0.65">
      <c r="A216" s="1"/>
      <c r="B216" s="1"/>
      <c r="C216" s="1"/>
      <c r="D216" s="1"/>
      <c r="E216" s="1"/>
      <c r="F216" s="1"/>
      <c r="G216" s="1"/>
    </row>
    <row r="217" spans="1:7" ht="24.9" customHeight="1" x14ac:dyDescent="0.65">
      <c r="A217" s="1"/>
      <c r="B217" s="1"/>
      <c r="C217" s="1"/>
      <c r="D217" s="1"/>
      <c r="E217" s="1"/>
      <c r="F217" s="1"/>
      <c r="G217" s="1"/>
    </row>
    <row r="218" spans="1:7" ht="24.9" customHeight="1" x14ac:dyDescent="0.65">
      <c r="A218" s="1"/>
      <c r="B218" s="1"/>
      <c r="C218" s="1"/>
      <c r="D218" s="1"/>
      <c r="E218" s="1"/>
      <c r="F218" s="1"/>
      <c r="G218" s="1"/>
    </row>
    <row r="219" spans="1:7" ht="24.9" customHeight="1" x14ac:dyDescent="0.65">
      <c r="A219" s="1"/>
      <c r="B219" s="1"/>
      <c r="C219" s="1"/>
      <c r="D219" s="1"/>
      <c r="E219" s="1"/>
      <c r="F219" s="1"/>
      <c r="G219" s="1"/>
    </row>
    <row r="220" spans="1:7" ht="24.9" customHeight="1" x14ac:dyDescent="0.65">
      <c r="A220" s="1"/>
      <c r="B220" s="1"/>
      <c r="C220" s="1"/>
      <c r="D220" s="1"/>
      <c r="E220" s="1"/>
      <c r="F220" s="1"/>
      <c r="G220" s="1"/>
    </row>
    <row r="221" spans="1:7" ht="24.9" customHeight="1" x14ac:dyDescent="0.65">
      <c r="A221" s="1"/>
      <c r="B221" s="1"/>
      <c r="C221" s="1"/>
      <c r="D221" s="1"/>
      <c r="E221" s="1"/>
      <c r="F221" s="1"/>
      <c r="G221" s="1"/>
    </row>
    <row r="222" spans="1:7" ht="24.9" customHeight="1" x14ac:dyDescent="0.65">
      <c r="A222" s="1"/>
      <c r="B222" s="1"/>
      <c r="C222" s="1"/>
      <c r="D222" s="1"/>
      <c r="E222" s="1"/>
      <c r="F222" s="1"/>
      <c r="G222" s="1"/>
    </row>
    <row r="223" spans="1:7" ht="24.9" customHeight="1" x14ac:dyDescent="0.65">
      <c r="A223" s="1"/>
      <c r="B223" s="1"/>
      <c r="C223" s="1"/>
      <c r="D223" s="1"/>
      <c r="E223" s="1"/>
      <c r="F223" s="1"/>
      <c r="G223" s="1"/>
    </row>
    <row r="224" spans="1:7" ht="24.9" customHeight="1" x14ac:dyDescent="0.65">
      <c r="A224" s="1"/>
      <c r="B224" s="1"/>
      <c r="C224" s="1"/>
      <c r="D224" s="1"/>
      <c r="E224" s="1"/>
      <c r="F224" s="1"/>
      <c r="G224" s="1"/>
    </row>
    <row r="225" spans="1:7" ht="24.9" customHeight="1" x14ac:dyDescent="0.65">
      <c r="A225" s="1"/>
      <c r="B225" s="1"/>
      <c r="C225" s="1"/>
      <c r="D225" s="1"/>
      <c r="E225" s="1"/>
      <c r="F225" s="1"/>
      <c r="G225" s="1"/>
    </row>
    <row r="226" spans="1:7" ht="24.9" customHeight="1" x14ac:dyDescent="0.65">
      <c r="A226" s="1"/>
      <c r="B226" s="1"/>
      <c r="C226" s="1"/>
      <c r="D226" s="1"/>
      <c r="E226" s="1"/>
      <c r="F226" s="1"/>
      <c r="G226" s="1"/>
    </row>
    <row r="227" spans="1:7" ht="24.9" customHeight="1" x14ac:dyDescent="0.65">
      <c r="A227" s="1"/>
      <c r="B227" s="1"/>
      <c r="C227" s="1"/>
      <c r="D227" s="1"/>
      <c r="E227" s="1"/>
      <c r="F227" s="1"/>
      <c r="G227" s="1"/>
    </row>
    <row r="228" spans="1:7" ht="24.9" customHeight="1" x14ac:dyDescent="0.65">
      <c r="A228" s="1"/>
      <c r="B228" s="1"/>
      <c r="C228" s="1"/>
      <c r="D228" s="1"/>
      <c r="E228" s="1"/>
      <c r="F228" s="1"/>
      <c r="G228" s="1"/>
    </row>
    <row r="229" spans="1:7" ht="24.9" customHeight="1" x14ac:dyDescent="0.65">
      <c r="A229" s="1"/>
      <c r="B229" s="1"/>
      <c r="C229" s="1"/>
      <c r="D229" s="1"/>
      <c r="E229" s="1"/>
      <c r="F229" s="1"/>
      <c r="G229" s="1"/>
    </row>
    <row r="230" spans="1:7" ht="24.9" customHeight="1" x14ac:dyDescent="0.65">
      <c r="A230" s="1"/>
      <c r="B230" s="1"/>
      <c r="C230" s="1"/>
      <c r="D230" s="1"/>
      <c r="E230" s="1"/>
      <c r="F230" s="1"/>
      <c r="G230" s="1"/>
    </row>
    <row r="231" spans="1:7" ht="24.9" customHeight="1" x14ac:dyDescent="0.65">
      <c r="A231" s="1"/>
      <c r="B231" s="1"/>
      <c r="C231" s="1"/>
      <c r="D231" s="1"/>
      <c r="E231" s="1"/>
      <c r="F231" s="1"/>
      <c r="G231" s="1"/>
    </row>
    <row r="232" spans="1:7" ht="24.9" customHeight="1" x14ac:dyDescent="0.65">
      <c r="A232" s="1"/>
      <c r="B232" s="1"/>
      <c r="C232" s="1"/>
      <c r="D232" s="1"/>
      <c r="E232" s="1"/>
      <c r="F232" s="1"/>
      <c r="G232" s="1"/>
    </row>
    <row r="233" spans="1:7" ht="24.9" customHeight="1" x14ac:dyDescent="0.65">
      <c r="A233" s="1"/>
      <c r="B233" s="1"/>
      <c r="C233" s="1"/>
      <c r="D233" s="1"/>
      <c r="E233" s="1"/>
      <c r="F233" s="1"/>
      <c r="G233" s="1"/>
    </row>
    <row r="234" spans="1:7" ht="24.9" customHeight="1" x14ac:dyDescent="0.65">
      <c r="A234" s="1"/>
      <c r="B234" s="1"/>
      <c r="C234" s="1"/>
      <c r="D234" s="1"/>
      <c r="E234" s="1"/>
      <c r="F234" s="1"/>
      <c r="G234" s="1"/>
    </row>
    <row r="235" spans="1:7" ht="24.9" customHeight="1" x14ac:dyDescent="0.65">
      <c r="A235" s="1"/>
      <c r="B235" s="1"/>
      <c r="C235" s="1"/>
      <c r="D235" s="1"/>
      <c r="E235" s="1"/>
      <c r="F235" s="1"/>
      <c r="G235" s="1"/>
    </row>
    <row r="236" spans="1:7" ht="24.9" customHeight="1" x14ac:dyDescent="0.65">
      <c r="A236" s="1"/>
      <c r="B236" s="1"/>
      <c r="C236" s="1"/>
      <c r="D236" s="1"/>
      <c r="E236" s="1"/>
      <c r="F236" s="1"/>
      <c r="G236" s="1"/>
    </row>
    <row r="237" spans="1:7" ht="24.9" customHeight="1" x14ac:dyDescent="0.65">
      <c r="A237" s="1"/>
      <c r="B237" s="1"/>
      <c r="C237" s="1"/>
      <c r="D237" s="1"/>
      <c r="E237" s="1"/>
      <c r="F237" s="1"/>
      <c r="G237" s="1"/>
    </row>
    <row r="238" spans="1:7" ht="24.9" customHeight="1" x14ac:dyDescent="0.65">
      <c r="A238" s="1"/>
      <c r="B238" s="1"/>
      <c r="C238" s="1"/>
      <c r="D238" s="1"/>
      <c r="E238" s="1"/>
      <c r="F238" s="1"/>
      <c r="G238" s="1"/>
    </row>
    <row r="239" spans="1:7" ht="24.9" customHeight="1" x14ac:dyDescent="0.65">
      <c r="A239" s="1"/>
      <c r="B239" s="1"/>
      <c r="C239" s="1"/>
      <c r="D239" s="1"/>
      <c r="E239" s="1"/>
      <c r="F239" s="1"/>
      <c r="G239" s="1"/>
    </row>
    <row r="240" spans="1:7" ht="24.9" customHeight="1" x14ac:dyDescent="0.65">
      <c r="A240" s="1"/>
      <c r="B240" s="1"/>
      <c r="C240" s="1"/>
      <c r="D240" s="1"/>
      <c r="E240" s="1"/>
      <c r="F240" s="1"/>
      <c r="G240" s="1"/>
    </row>
    <row r="241" spans="1:7" ht="24.9" customHeight="1" x14ac:dyDescent="0.65">
      <c r="A241" s="1"/>
      <c r="B241" s="1"/>
      <c r="C241" s="1"/>
      <c r="D241" s="1"/>
      <c r="E241" s="1"/>
      <c r="F241" s="1"/>
      <c r="G241" s="1"/>
    </row>
    <row r="242" spans="1:7" ht="24.9" customHeight="1" x14ac:dyDescent="0.65">
      <c r="A242" s="1"/>
      <c r="B242" s="1"/>
      <c r="C242" s="1"/>
      <c r="D242" s="1"/>
      <c r="E242" s="1"/>
      <c r="F242" s="1"/>
      <c r="G242" s="1"/>
    </row>
    <row r="243" spans="1:7" ht="24.9" customHeight="1" x14ac:dyDescent="0.65">
      <c r="A243" s="1"/>
      <c r="B243" s="1"/>
      <c r="C243" s="1"/>
      <c r="D243" s="1"/>
      <c r="E243" s="1"/>
      <c r="F243" s="1"/>
      <c r="G243" s="1"/>
    </row>
    <row r="244" spans="1:7" ht="24.9" customHeight="1" x14ac:dyDescent="0.65">
      <c r="A244" s="1"/>
      <c r="B244" s="1"/>
      <c r="C244" s="1"/>
      <c r="D244" s="1"/>
      <c r="E244" s="1"/>
      <c r="F244" s="1"/>
      <c r="G244" s="1"/>
    </row>
    <row r="245" spans="1:7" ht="24.9" customHeight="1" x14ac:dyDescent="0.65">
      <c r="A245" s="1"/>
      <c r="B245" s="1"/>
      <c r="C245" s="1"/>
      <c r="D245" s="1"/>
      <c r="E245" s="1"/>
      <c r="F245" s="1"/>
      <c r="G245" s="1"/>
    </row>
    <row r="246" spans="1:7" ht="24.9" customHeight="1" x14ac:dyDescent="0.65">
      <c r="A246" s="1"/>
      <c r="B246" s="1"/>
      <c r="C246" s="1"/>
      <c r="D246" s="1"/>
      <c r="E246" s="1"/>
      <c r="F246" s="1"/>
      <c r="G246" s="1"/>
    </row>
    <row r="247" spans="1:7" ht="24.9" customHeight="1" x14ac:dyDescent="0.65">
      <c r="A247" s="1"/>
      <c r="B247" s="1"/>
      <c r="C247" s="1"/>
      <c r="D247" s="1"/>
      <c r="E247" s="1"/>
      <c r="F247" s="1"/>
      <c r="G247" s="1"/>
    </row>
    <row r="248" spans="1:7" ht="24.9" customHeight="1" x14ac:dyDescent="0.65">
      <c r="A248" s="1"/>
      <c r="B248" s="1"/>
      <c r="C248" s="1"/>
      <c r="D248" s="1"/>
      <c r="E248" s="1"/>
      <c r="F248" s="1"/>
      <c r="G248" s="1"/>
    </row>
    <row r="249" spans="1:7" ht="24.9" customHeight="1" x14ac:dyDescent="0.65">
      <c r="A249" s="1"/>
      <c r="B249" s="1"/>
      <c r="C249" s="1"/>
      <c r="D249" s="1"/>
      <c r="E249" s="1"/>
      <c r="F249" s="1"/>
      <c r="G249" s="1"/>
    </row>
    <row r="250" spans="1:7" ht="24.9" customHeight="1" x14ac:dyDescent="0.65">
      <c r="A250" s="1"/>
      <c r="B250" s="1"/>
      <c r="C250" s="1"/>
      <c r="D250" s="1"/>
      <c r="E250" s="1"/>
      <c r="F250" s="1"/>
      <c r="G250" s="1"/>
    </row>
    <row r="251" spans="1:7" ht="24.9" customHeight="1" x14ac:dyDescent="0.65">
      <c r="A251" s="1"/>
      <c r="B251" s="1"/>
      <c r="C251" s="1"/>
      <c r="D251" s="1"/>
      <c r="E251" s="1"/>
      <c r="F251" s="1"/>
      <c r="G251" s="1"/>
    </row>
    <row r="252" spans="1:7" ht="24.9" customHeight="1" x14ac:dyDescent="0.65">
      <c r="A252" s="1"/>
      <c r="B252" s="1"/>
      <c r="C252" s="1"/>
      <c r="D252" s="1"/>
      <c r="E252" s="1"/>
      <c r="F252" s="1"/>
      <c r="G252" s="1"/>
    </row>
    <row r="253" spans="1:7" ht="24.9" customHeight="1" x14ac:dyDescent="0.65">
      <c r="A253" s="1"/>
      <c r="B253" s="1"/>
      <c r="C253" s="1"/>
      <c r="D253" s="1"/>
      <c r="E253" s="1"/>
      <c r="F253" s="1"/>
      <c r="G253" s="1"/>
    </row>
    <row r="254" spans="1:7" ht="24.9" customHeight="1" x14ac:dyDescent="0.65">
      <c r="A254" s="1"/>
      <c r="B254" s="1"/>
      <c r="C254" s="1"/>
      <c r="D254" s="1"/>
      <c r="E254" s="1"/>
      <c r="F254" s="1"/>
      <c r="G254" s="1"/>
    </row>
    <row r="255" spans="1:7" ht="24.9" customHeight="1" x14ac:dyDescent="0.65">
      <c r="A255" s="1"/>
      <c r="B255" s="1"/>
      <c r="C255" s="1"/>
      <c r="D255" s="1"/>
      <c r="E255" s="1"/>
      <c r="F255" s="1"/>
      <c r="G255" s="1"/>
    </row>
    <row r="256" spans="1:7" ht="24.9" customHeight="1" x14ac:dyDescent="0.65">
      <c r="A256" s="1"/>
      <c r="B256" s="1"/>
      <c r="C256" s="1"/>
      <c r="D256" s="1"/>
      <c r="E256" s="1"/>
      <c r="F256" s="1"/>
      <c r="G256" s="1"/>
    </row>
    <row r="257" spans="1:7" ht="24.9" customHeight="1" x14ac:dyDescent="0.65">
      <c r="A257" s="1"/>
      <c r="B257" s="1"/>
      <c r="C257" s="1"/>
      <c r="D257" s="1"/>
      <c r="E257" s="1"/>
      <c r="F257" s="1"/>
      <c r="G257" s="1"/>
    </row>
    <row r="258" spans="1:7" ht="24.9" customHeight="1" x14ac:dyDescent="0.65">
      <c r="A258" s="1"/>
      <c r="B258" s="1"/>
      <c r="C258" s="1"/>
      <c r="D258" s="1"/>
      <c r="E258" s="1"/>
      <c r="F258" s="1"/>
      <c r="G258" s="1"/>
    </row>
    <row r="259" spans="1:7" ht="24.9" customHeight="1" x14ac:dyDescent="0.65">
      <c r="A259" s="1"/>
      <c r="B259" s="1"/>
      <c r="C259" s="1"/>
      <c r="D259" s="1"/>
      <c r="E259" s="1"/>
      <c r="F259" s="1"/>
      <c r="G259" s="1"/>
    </row>
    <row r="260" spans="1:7" ht="24.9" customHeight="1" x14ac:dyDescent="0.65">
      <c r="A260" s="1"/>
      <c r="B260" s="1"/>
      <c r="C260" s="1"/>
      <c r="D260" s="1"/>
      <c r="E260" s="1"/>
      <c r="F260" s="1"/>
      <c r="G260" s="1"/>
    </row>
    <row r="261" spans="1:7" ht="24.9" customHeight="1" x14ac:dyDescent="0.65">
      <c r="A261" s="1"/>
      <c r="B261" s="1"/>
      <c r="C261" s="1"/>
      <c r="D261" s="1"/>
      <c r="E261" s="1"/>
      <c r="F261" s="1"/>
      <c r="G261" s="1"/>
    </row>
    <row r="262" spans="1:7" ht="24.9" customHeight="1" x14ac:dyDescent="0.65">
      <c r="A262" s="1"/>
      <c r="B262" s="1"/>
      <c r="C262" s="1"/>
      <c r="D262" s="1"/>
      <c r="E262" s="1"/>
      <c r="F262" s="1"/>
      <c r="G262" s="1"/>
    </row>
    <row r="263" spans="1:7" ht="24.9" customHeight="1" x14ac:dyDescent="0.65">
      <c r="A263" s="1"/>
      <c r="B263" s="1"/>
      <c r="C263" s="1"/>
      <c r="D263" s="1"/>
      <c r="E263" s="1"/>
      <c r="F263" s="1"/>
      <c r="G263" s="1"/>
    </row>
    <row r="264" spans="1:7" ht="24.9" customHeight="1" x14ac:dyDescent="0.65">
      <c r="A264" s="1"/>
      <c r="B264" s="1"/>
      <c r="C264" s="1"/>
      <c r="D264" s="1"/>
      <c r="E264" s="1"/>
      <c r="F264" s="1"/>
      <c r="G264" s="1"/>
    </row>
    <row r="265" spans="1:7" ht="24.9" customHeight="1" x14ac:dyDescent="0.65">
      <c r="A265" s="1"/>
      <c r="B265" s="1"/>
      <c r="C265" s="1"/>
      <c r="D265" s="1"/>
      <c r="E265" s="1"/>
      <c r="F265" s="1"/>
      <c r="G265" s="1"/>
    </row>
    <row r="266" spans="1:7" ht="24.9" customHeight="1" x14ac:dyDescent="0.65">
      <c r="A266" s="1"/>
      <c r="B266" s="1"/>
      <c r="C266" s="1"/>
      <c r="D266" s="1"/>
      <c r="E266" s="1"/>
      <c r="F266" s="1"/>
      <c r="G266" s="1"/>
    </row>
    <row r="267" spans="1:7" ht="24.9" customHeight="1" x14ac:dyDescent="0.65">
      <c r="A267" s="1"/>
      <c r="B267" s="1"/>
      <c r="C267" s="1"/>
      <c r="D267" s="1"/>
      <c r="E267" s="1"/>
      <c r="F267" s="1"/>
      <c r="G267" s="1"/>
    </row>
    <row r="268" spans="1:7" ht="24.9" customHeight="1" x14ac:dyDescent="0.65">
      <c r="A268" s="1"/>
      <c r="B268" s="1"/>
      <c r="C268" s="1"/>
      <c r="D268" s="1"/>
      <c r="E268" s="1"/>
      <c r="F268" s="1"/>
      <c r="G268" s="1"/>
    </row>
    <row r="269" spans="1:7" ht="24.9" customHeight="1" x14ac:dyDescent="0.65">
      <c r="A269" s="1"/>
      <c r="B269" s="1"/>
      <c r="C269" s="1"/>
      <c r="D269" s="1"/>
      <c r="E269" s="1"/>
      <c r="F269" s="1"/>
      <c r="G269" s="1"/>
    </row>
    <row r="270" spans="1:7" ht="24.9" customHeight="1" x14ac:dyDescent="0.65">
      <c r="A270" s="1"/>
      <c r="B270" s="1"/>
      <c r="C270" s="1"/>
      <c r="D270" s="1"/>
      <c r="E270" s="1"/>
      <c r="F270" s="1"/>
      <c r="G270" s="1"/>
    </row>
    <row r="271" spans="1:7" ht="24.9" customHeight="1" x14ac:dyDescent="0.65">
      <c r="A271" s="1"/>
      <c r="B271" s="1"/>
      <c r="C271" s="1"/>
      <c r="D271" s="1"/>
      <c r="E271" s="1"/>
      <c r="F271" s="1"/>
      <c r="G271" s="1"/>
    </row>
    <row r="272" spans="1:7" ht="24.9" customHeight="1" x14ac:dyDescent="0.65">
      <c r="A272" s="1"/>
      <c r="B272" s="1"/>
      <c r="C272" s="1"/>
      <c r="D272" s="1"/>
      <c r="E272" s="1"/>
      <c r="F272" s="1"/>
      <c r="G272" s="1"/>
    </row>
    <row r="273" spans="1:7" ht="24.9" customHeight="1" x14ac:dyDescent="0.65">
      <c r="A273" s="1"/>
      <c r="B273" s="1"/>
      <c r="C273" s="1"/>
      <c r="D273" s="1"/>
      <c r="E273" s="1"/>
      <c r="F273" s="1"/>
      <c r="G273" s="1"/>
    </row>
    <row r="274" spans="1:7" ht="24.9" customHeight="1" x14ac:dyDescent="0.65">
      <c r="A274" s="1"/>
      <c r="B274" s="1"/>
      <c r="C274" s="1"/>
      <c r="D274" s="1"/>
      <c r="E274" s="1"/>
      <c r="F274" s="1"/>
      <c r="G274" s="1"/>
    </row>
    <row r="275" spans="1:7" ht="24.9" customHeight="1" x14ac:dyDescent="0.65">
      <c r="A275" s="1"/>
      <c r="B275" s="1"/>
      <c r="C275" s="1"/>
      <c r="D275" s="1"/>
      <c r="E275" s="1"/>
      <c r="F275" s="1"/>
      <c r="G275" s="1"/>
    </row>
    <row r="276" spans="1:7" ht="24.9" customHeight="1" x14ac:dyDescent="0.65">
      <c r="A276" s="1"/>
      <c r="B276" s="1"/>
      <c r="C276" s="1"/>
      <c r="D276" s="1"/>
      <c r="E276" s="1"/>
      <c r="F276" s="1"/>
      <c r="G276" s="1"/>
    </row>
    <row r="277" spans="1:7" ht="24.9" customHeight="1" x14ac:dyDescent="0.65">
      <c r="A277" s="1"/>
      <c r="B277" s="1"/>
      <c r="C277" s="1"/>
      <c r="D277" s="1"/>
      <c r="E277" s="1"/>
      <c r="F277" s="1"/>
      <c r="G277" s="1"/>
    </row>
    <row r="278" spans="1:7" ht="24.9" customHeight="1" x14ac:dyDescent="0.65">
      <c r="A278" s="1"/>
      <c r="B278" s="1"/>
      <c r="C278" s="1"/>
      <c r="D278" s="1"/>
      <c r="E278" s="1"/>
      <c r="F278" s="1"/>
      <c r="G278" s="1"/>
    </row>
    <row r="279" spans="1:7" ht="24.9" customHeight="1" x14ac:dyDescent="0.65">
      <c r="A279" s="1"/>
      <c r="B279" s="1"/>
      <c r="C279" s="1"/>
      <c r="D279" s="1"/>
      <c r="E279" s="1"/>
      <c r="F279" s="1"/>
      <c r="G279" s="1"/>
    </row>
    <row r="280" spans="1:7" ht="24.9" customHeight="1" x14ac:dyDescent="0.65">
      <c r="A280" s="1"/>
      <c r="B280" s="1"/>
      <c r="C280" s="1"/>
      <c r="D280" s="1"/>
      <c r="E280" s="1"/>
      <c r="F280" s="1"/>
      <c r="G280" s="1"/>
    </row>
    <row r="281" spans="1:7" ht="24.9" customHeight="1" x14ac:dyDescent="0.65">
      <c r="A281" s="1"/>
      <c r="B281" s="1"/>
      <c r="C281" s="1"/>
      <c r="D281" s="1"/>
      <c r="E281" s="1"/>
      <c r="F281" s="1"/>
      <c r="G281" s="1"/>
    </row>
    <row r="282" spans="1:7" ht="24.9" customHeight="1" x14ac:dyDescent="0.65">
      <c r="A282" s="1"/>
      <c r="B282" s="1"/>
      <c r="C282" s="1"/>
      <c r="D282" s="1"/>
      <c r="E282" s="1"/>
      <c r="F282" s="1"/>
      <c r="G282" s="1"/>
    </row>
    <row r="283" spans="1:7" ht="24.9" customHeight="1" x14ac:dyDescent="0.65">
      <c r="A283" s="1"/>
      <c r="B283" s="1"/>
      <c r="C283" s="1"/>
      <c r="D283" s="1"/>
      <c r="E283" s="1"/>
      <c r="F283" s="1"/>
      <c r="G283" s="1"/>
    </row>
    <row r="284" spans="1:7" ht="24.9" customHeight="1" x14ac:dyDescent="0.65">
      <c r="A284" s="1"/>
      <c r="B284" s="1"/>
      <c r="C284" s="1"/>
      <c r="D284" s="1"/>
      <c r="E284" s="1"/>
      <c r="F284" s="1"/>
      <c r="G284" s="1"/>
    </row>
    <row r="285" spans="1:7" ht="24.9" customHeight="1" x14ac:dyDescent="0.65">
      <c r="A285" s="1"/>
      <c r="B285" s="1"/>
      <c r="C285" s="1"/>
      <c r="D285" s="1"/>
      <c r="E285" s="1"/>
      <c r="F285" s="1"/>
      <c r="G285" s="1"/>
    </row>
    <row r="286" spans="1:7" ht="24.9" customHeight="1" x14ac:dyDescent="0.65">
      <c r="A286" s="1"/>
      <c r="B286" s="1"/>
      <c r="C286" s="1"/>
      <c r="D286" s="1"/>
      <c r="E286" s="1"/>
      <c r="F286" s="1"/>
      <c r="G286" s="1"/>
    </row>
    <row r="287" spans="1:7" ht="24.9" customHeight="1" x14ac:dyDescent="0.65">
      <c r="A287" s="1"/>
      <c r="B287" s="1"/>
      <c r="C287" s="1"/>
      <c r="D287" s="1"/>
      <c r="E287" s="1"/>
      <c r="F287" s="1"/>
      <c r="G287" s="1"/>
    </row>
    <row r="288" spans="1:7" ht="24.9" customHeight="1" x14ac:dyDescent="0.65">
      <c r="A288" s="1"/>
      <c r="B288" s="1"/>
      <c r="C288" s="1"/>
      <c r="D288" s="1"/>
      <c r="E288" s="1"/>
      <c r="F288" s="1"/>
      <c r="G288" s="1"/>
    </row>
    <row r="289" spans="1:7" ht="24.9" customHeight="1" x14ac:dyDescent="0.65">
      <c r="A289" s="1"/>
      <c r="B289" s="1"/>
      <c r="C289" s="1"/>
      <c r="D289" s="1"/>
      <c r="E289" s="1"/>
      <c r="F289" s="1"/>
      <c r="G289" s="1"/>
    </row>
    <row r="290" spans="1:7" ht="24.9" customHeight="1" x14ac:dyDescent="0.65">
      <c r="A290" s="1"/>
      <c r="B290" s="1"/>
      <c r="C290" s="1"/>
      <c r="D290" s="1"/>
      <c r="E290" s="1"/>
      <c r="F290" s="1"/>
      <c r="G290" s="1"/>
    </row>
    <row r="291" spans="1:7" ht="24.9" customHeight="1" x14ac:dyDescent="0.65">
      <c r="A291" s="1"/>
      <c r="B291" s="1"/>
      <c r="C291" s="1"/>
      <c r="D291" s="1"/>
      <c r="E291" s="1"/>
      <c r="F291" s="1"/>
      <c r="G291" s="1"/>
    </row>
    <row r="292" spans="1:7" ht="24.9" customHeight="1" x14ac:dyDescent="0.65">
      <c r="A292" s="1"/>
      <c r="B292" s="1"/>
      <c r="C292" s="1"/>
      <c r="D292" s="1"/>
      <c r="E292" s="1"/>
      <c r="F292" s="1"/>
      <c r="G292" s="1"/>
    </row>
    <row r="293" spans="1:7" ht="24.9" customHeight="1" x14ac:dyDescent="0.65">
      <c r="A293" s="1"/>
      <c r="B293" s="1"/>
      <c r="C293" s="1"/>
      <c r="D293" s="1"/>
      <c r="E293" s="1"/>
      <c r="F293" s="1"/>
      <c r="G293" s="1"/>
    </row>
    <row r="294" spans="1:7" ht="24.9" customHeight="1" x14ac:dyDescent="0.65">
      <c r="A294" s="1"/>
      <c r="B294" s="1"/>
      <c r="C294" s="1"/>
      <c r="D294" s="1"/>
      <c r="E294" s="1"/>
      <c r="F294" s="1"/>
      <c r="G294" s="1"/>
    </row>
    <row r="295" spans="1:7" ht="24.9" customHeight="1" x14ac:dyDescent="0.65">
      <c r="A295" s="1"/>
      <c r="B295" s="1"/>
      <c r="C295" s="1"/>
      <c r="D295" s="1"/>
      <c r="E295" s="1"/>
      <c r="F295" s="1"/>
      <c r="G295" s="1"/>
    </row>
    <row r="296" spans="1:7" ht="24.9" customHeight="1" x14ac:dyDescent="0.65">
      <c r="A296" s="1"/>
      <c r="B296" s="1"/>
      <c r="C296" s="1"/>
      <c r="D296" s="1"/>
      <c r="E296" s="1"/>
      <c r="F296" s="1"/>
      <c r="G296" s="1"/>
    </row>
    <row r="297" spans="1:7" ht="24.9" customHeight="1" x14ac:dyDescent="0.65">
      <c r="A297" s="1"/>
      <c r="B297" s="1"/>
      <c r="C297" s="1"/>
      <c r="D297" s="1"/>
      <c r="E297" s="1"/>
      <c r="F297" s="1"/>
      <c r="G297" s="1"/>
    </row>
    <row r="298" spans="1:7" ht="24.9" customHeight="1" x14ac:dyDescent="0.65">
      <c r="A298" s="1"/>
      <c r="B298" s="1"/>
      <c r="C298" s="1"/>
      <c r="D298" s="1"/>
      <c r="E298" s="1"/>
      <c r="F298" s="1"/>
      <c r="G298" s="1"/>
    </row>
    <row r="299" spans="1:7" ht="24.9" customHeight="1" x14ac:dyDescent="0.65">
      <c r="A299" s="1"/>
      <c r="B299" s="1"/>
      <c r="C299" s="1"/>
      <c r="D299" s="1"/>
      <c r="E299" s="1"/>
      <c r="F299" s="1"/>
      <c r="G299" s="1"/>
    </row>
    <row r="300" spans="1:7" ht="24.9" customHeight="1" x14ac:dyDescent="0.65">
      <c r="A300" s="1"/>
      <c r="B300" s="1"/>
      <c r="C300" s="1"/>
      <c r="D300" s="1"/>
      <c r="E300" s="1"/>
      <c r="F300" s="1"/>
      <c r="G300" s="1"/>
    </row>
    <row r="301" spans="1:7" ht="24.9" customHeight="1" x14ac:dyDescent="0.65">
      <c r="A301" s="1"/>
      <c r="B301" s="1"/>
      <c r="C301" s="1"/>
      <c r="D301" s="1"/>
      <c r="E301" s="1"/>
      <c r="F301" s="1"/>
      <c r="G301" s="1"/>
    </row>
    <row r="302" spans="1:7" ht="24.9" customHeight="1" x14ac:dyDescent="0.65">
      <c r="A302" s="1"/>
      <c r="B302" s="1"/>
      <c r="C302" s="1"/>
      <c r="D302" s="1"/>
      <c r="E302" s="1"/>
      <c r="F302" s="1"/>
      <c r="G302" s="1"/>
    </row>
    <row r="303" spans="1:7" ht="24.9" customHeight="1" x14ac:dyDescent="0.65">
      <c r="A303" s="1"/>
      <c r="B303" s="1"/>
      <c r="C303" s="1"/>
      <c r="D303" s="1"/>
      <c r="E303" s="1"/>
      <c r="F303" s="1"/>
      <c r="G303" s="1"/>
    </row>
    <row r="304" spans="1:7" ht="24.9" customHeight="1" x14ac:dyDescent="0.65">
      <c r="A304" s="1"/>
      <c r="B304" s="1"/>
      <c r="C304" s="1"/>
      <c r="D304" s="1"/>
      <c r="E304" s="1"/>
      <c r="F304" s="1"/>
      <c r="G304" s="1"/>
    </row>
    <row r="305" spans="1:7" ht="24.9" customHeight="1" x14ac:dyDescent="0.65">
      <c r="A305" s="1"/>
      <c r="B305" s="1"/>
      <c r="C305" s="1"/>
      <c r="D305" s="1"/>
      <c r="E305" s="1"/>
      <c r="F305" s="1"/>
      <c r="G305" s="1"/>
    </row>
    <row r="306" spans="1:7" ht="24.9" customHeight="1" x14ac:dyDescent="0.65">
      <c r="A306" s="1"/>
      <c r="B306" s="1"/>
      <c r="C306" s="1"/>
      <c r="D306" s="1"/>
      <c r="E306" s="1"/>
      <c r="F306" s="1"/>
      <c r="G306" s="1"/>
    </row>
    <row r="307" spans="1:7" ht="24.9" customHeight="1" x14ac:dyDescent="0.65">
      <c r="A307" s="1"/>
      <c r="B307" s="1"/>
      <c r="C307" s="1"/>
      <c r="D307" s="1"/>
      <c r="E307" s="1"/>
      <c r="F307" s="1"/>
      <c r="G307" s="1"/>
    </row>
    <row r="308" spans="1:7" ht="24.9" customHeight="1" x14ac:dyDescent="0.65">
      <c r="A308" s="1"/>
      <c r="B308" s="1"/>
      <c r="C308" s="1"/>
      <c r="D308" s="1"/>
      <c r="E308" s="1"/>
      <c r="F308" s="1"/>
      <c r="G308" s="1"/>
    </row>
    <row r="309" spans="1:7" ht="24.9" customHeight="1" x14ac:dyDescent="0.65">
      <c r="A309" s="1"/>
      <c r="B309" s="1"/>
      <c r="C309" s="1"/>
      <c r="D309" s="1"/>
      <c r="E309" s="1"/>
      <c r="F309" s="1"/>
      <c r="G309" s="1"/>
    </row>
    <row r="310" spans="1:7" ht="24.9" customHeight="1" x14ac:dyDescent="0.65">
      <c r="A310" s="1"/>
      <c r="B310" s="1"/>
      <c r="C310" s="1"/>
      <c r="D310" s="1"/>
      <c r="E310" s="1"/>
      <c r="F310" s="1"/>
      <c r="G310" s="1"/>
    </row>
    <row r="311" spans="1:7" ht="24.9" customHeight="1" x14ac:dyDescent="0.65">
      <c r="A311" s="1"/>
      <c r="B311" s="1"/>
      <c r="C311" s="1"/>
      <c r="D311" s="1"/>
      <c r="E311" s="1"/>
      <c r="F311" s="1"/>
      <c r="G311" s="1"/>
    </row>
    <row r="312" spans="1:7" ht="24.9" customHeight="1" x14ac:dyDescent="0.65">
      <c r="A312" s="1"/>
      <c r="B312" s="1"/>
      <c r="C312" s="1"/>
      <c r="D312" s="1"/>
      <c r="E312" s="1"/>
      <c r="F312" s="1"/>
      <c r="G312" s="1"/>
    </row>
    <row r="313" spans="1:7" ht="24.9" customHeight="1" x14ac:dyDescent="0.65">
      <c r="A313" s="1"/>
      <c r="B313" s="1"/>
      <c r="C313" s="1"/>
      <c r="D313" s="1"/>
      <c r="E313" s="1"/>
      <c r="F313" s="1"/>
      <c r="G313" s="1"/>
    </row>
    <row r="314" spans="1:7" ht="24.9" customHeight="1" x14ac:dyDescent="0.65">
      <c r="A314" s="1"/>
      <c r="B314" s="1"/>
      <c r="C314" s="1"/>
      <c r="D314" s="1"/>
      <c r="E314" s="1"/>
      <c r="F314" s="1"/>
      <c r="G314" s="1"/>
    </row>
    <row r="315" spans="1:7" ht="24.9" customHeight="1" x14ac:dyDescent="0.65">
      <c r="A315" s="1"/>
      <c r="B315" s="1"/>
      <c r="C315" s="1"/>
      <c r="D315" s="1"/>
      <c r="E315" s="1"/>
      <c r="F315" s="1"/>
      <c r="G315" s="1"/>
    </row>
    <row r="316" spans="1:7" ht="24.9" customHeight="1" x14ac:dyDescent="0.65">
      <c r="A316" s="1"/>
      <c r="B316" s="1"/>
      <c r="C316" s="1"/>
      <c r="D316" s="1"/>
      <c r="E316" s="1"/>
      <c r="F316" s="1"/>
      <c r="G316" s="1"/>
    </row>
    <row r="317" spans="1:7" ht="24.9" customHeight="1" x14ac:dyDescent="0.65">
      <c r="A317" s="1"/>
      <c r="B317" s="1"/>
      <c r="C317" s="1"/>
      <c r="D317" s="1"/>
      <c r="E317" s="1"/>
      <c r="F317" s="1"/>
      <c r="G317" s="1"/>
    </row>
    <row r="318" spans="1:7" ht="24.9" customHeight="1" x14ac:dyDescent="0.65">
      <c r="A318" s="1"/>
      <c r="B318" s="1"/>
      <c r="C318" s="1"/>
      <c r="D318" s="1"/>
      <c r="E318" s="1"/>
      <c r="F318" s="1"/>
      <c r="G318" s="1"/>
    </row>
    <row r="319" spans="1:7" ht="24.9" customHeight="1" x14ac:dyDescent="0.65">
      <c r="A319" s="1"/>
      <c r="B319" s="1"/>
      <c r="C319" s="1"/>
      <c r="D319" s="1"/>
      <c r="E319" s="1"/>
      <c r="F319" s="1"/>
      <c r="G319" s="1"/>
    </row>
    <row r="320" spans="1:7" ht="24.9" customHeight="1" x14ac:dyDescent="0.65">
      <c r="A320" s="1"/>
      <c r="B320" s="1"/>
      <c r="C320" s="1"/>
      <c r="D320" s="1"/>
      <c r="E320" s="1"/>
      <c r="F320" s="1"/>
      <c r="G320" s="1"/>
    </row>
    <row r="321" spans="1:7" ht="24.9" customHeight="1" x14ac:dyDescent="0.65">
      <c r="A321" s="1"/>
      <c r="B321" s="1"/>
      <c r="C321" s="1"/>
      <c r="D321" s="1"/>
      <c r="E321" s="1"/>
      <c r="F321" s="1"/>
      <c r="G321" s="1"/>
    </row>
    <row r="322" spans="1:7" ht="24.9" customHeight="1" x14ac:dyDescent="0.65">
      <c r="A322" s="1"/>
      <c r="B322" s="1"/>
      <c r="C322" s="1"/>
      <c r="D322" s="1"/>
      <c r="E322" s="1"/>
      <c r="F322" s="1"/>
      <c r="G322" s="1"/>
    </row>
    <row r="323" spans="1:7" ht="24.9" customHeight="1" x14ac:dyDescent="0.65">
      <c r="A323" s="1"/>
      <c r="B323" s="1"/>
      <c r="C323" s="1"/>
      <c r="D323" s="1"/>
      <c r="E323" s="1"/>
      <c r="F323" s="1"/>
      <c r="G323" s="1"/>
    </row>
    <row r="324" spans="1:7" ht="24.9" customHeight="1" x14ac:dyDescent="0.65">
      <c r="A324" s="1"/>
      <c r="B324" s="1"/>
      <c r="C324" s="1"/>
      <c r="D324" s="1"/>
      <c r="E324" s="1"/>
      <c r="F324" s="1"/>
      <c r="G324" s="1"/>
    </row>
    <row r="325" spans="1:7" ht="24.9" customHeight="1" x14ac:dyDescent="0.65">
      <c r="A325" s="1"/>
      <c r="B325" s="1"/>
      <c r="C325" s="1"/>
      <c r="D325" s="1"/>
      <c r="E325" s="1"/>
      <c r="F325" s="1"/>
      <c r="G325" s="1"/>
    </row>
    <row r="326" spans="1:7" ht="24.9" customHeight="1" x14ac:dyDescent="0.65">
      <c r="A326" s="1"/>
      <c r="B326" s="1"/>
      <c r="C326" s="1"/>
      <c r="D326" s="1"/>
      <c r="E326" s="1"/>
      <c r="F326" s="1"/>
      <c r="G326" s="1"/>
    </row>
    <row r="327" spans="1:7" ht="24.9" customHeight="1" x14ac:dyDescent="0.65">
      <c r="A327" s="1"/>
      <c r="B327" s="1"/>
      <c r="C327" s="1"/>
      <c r="D327" s="1"/>
      <c r="E327" s="1"/>
      <c r="F327" s="1"/>
      <c r="G327" s="1"/>
    </row>
    <row r="328" spans="1:7" ht="24.9" customHeight="1" x14ac:dyDescent="0.65">
      <c r="A328" s="1"/>
      <c r="B328" s="1"/>
      <c r="C328" s="1"/>
      <c r="D328" s="1"/>
      <c r="E328" s="1"/>
      <c r="F328" s="1"/>
      <c r="G328" s="1"/>
    </row>
    <row r="329" spans="1:7" ht="24.9" customHeight="1" x14ac:dyDescent="0.65">
      <c r="A329" s="1"/>
      <c r="B329" s="1"/>
      <c r="C329" s="1"/>
      <c r="D329" s="1"/>
      <c r="E329" s="1"/>
      <c r="F329" s="1"/>
      <c r="G329" s="1"/>
    </row>
    <row r="330" spans="1:7" ht="24.9" customHeight="1" x14ac:dyDescent="0.65">
      <c r="A330" s="1"/>
      <c r="B330" s="1"/>
      <c r="C330" s="1"/>
      <c r="D330" s="1"/>
      <c r="E330" s="1"/>
      <c r="F330" s="1"/>
      <c r="G330" s="1"/>
    </row>
    <row r="331" spans="1:7" ht="24.9" customHeight="1" x14ac:dyDescent="0.65">
      <c r="A331" s="1"/>
      <c r="B331" s="1"/>
      <c r="C331" s="1"/>
      <c r="D331" s="1"/>
      <c r="E331" s="1"/>
      <c r="F331" s="1"/>
      <c r="G331" s="1"/>
    </row>
    <row r="332" spans="1:7" ht="24.9" customHeight="1" x14ac:dyDescent="0.65">
      <c r="A332" s="1"/>
      <c r="B332" s="1"/>
      <c r="C332" s="1"/>
      <c r="D332" s="1"/>
      <c r="E332" s="1"/>
      <c r="F332" s="1"/>
      <c r="G332" s="1"/>
    </row>
    <row r="333" spans="1:7" ht="24.9" customHeight="1" x14ac:dyDescent="0.65">
      <c r="A333" s="1"/>
      <c r="B333" s="1"/>
      <c r="C333" s="1"/>
      <c r="D333" s="1"/>
      <c r="E333" s="1"/>
      <c r="F333" s="1"/>
      <c r="G333" s="1"/>
    </row>
    <row r="334" spans="1:7" ht="24.9" customHeight="1" x14ac:dyDescent="0.65">
      <c r="A334" s="1"/>
      <c r="B334" s="1"/>
      <c r="C334" s="1"/>
      <c r="D334" s="1"/>
      <c r="E334" s="1"/>
      <c r="F334" s="1"/>
      <c r="G334" s="1"/>
    </row>
    <row r="335" spans="1:7" ht="24.9" customHeight="1" x14ac:dyDescent="0.65">
      <c r="A335" s="1"/>
      <c r="B335" s="1"/>
      <c r="C335" s="1"/>
      <c r="D335" s="1"/>
      <c r="E335" s="1"/>
      <c r="F335" s="1"/>
      <c r="G335" s="1"/>
    </row>
    <row r="336" spans="1:7" ht="24.9" customHeight="1" x14ac:dyDescent="0.65">
      <c r="A336" s="1"/>
      <c r="B336" s="1"/>
      <c r="C336" s="1"/>
      <c r="D336" s="1"/>
      <c r="E336" s="1"/>
      <c r="F336" s="1"/>
      <c r="G336" s="1"/>
    </row>
    <row r="337" spans="1:7" ht="24.9" customHeight="1" x14ac:dyDescent="0.65">
      <c r="A337" s="1"/>
      <c r="B337" s="1"/>
      <c r="C337" s="1"/>
      <c r="D337" s="1"/>
      <c r="E337" s="1"/>
      <c r="F337" s="1"/>
      <c r="G337" s="1"/>
    </row>
    <row r="338" spans="1:7" ht="24.9" customHeight="1" x14ac:dyDescent="0.65">
      <c r="A338" s="1"/>
      <c r="B338" s="1"/>
      <c r="C338" s="1"/>
      <c r="D338" s="1"/>
      <c r="E338" s="1"/>
      <c r="F338" s="1"/>
      <c r="G338" s="1"/>
    </row>
    <row r="339" spans="1:7" ht="24.9" customHeight="1" x14ac:dyDescent="0.65">
      <c r="A339" s="1"/>
      <c r="B339" s="1"/>
      <c r="C339" s="1"/>
      <c r="D339" s="1"/>
      <c r="E339" s="1"/>
      <c r="F339" s="1"/>
      <c r="G339" s="1"/>
    </row>
    <row r="340" spans="1:7" ht="24.9" customHeight="1" x14ac:dyDescent="0.65">
      <c r="A340" s="1"/>
      <c r="B340" s="1"/>
      <c r="C340" s="1"/>
      <c r="D340" s="1"/>
      <c r="E340" s="1"/>
      <c r="F340" s="1"/>
      <c r="G340" s="1"/>
    </row>
    <row r="341" spans="1:7" ht="24.9" customHeight="1" x14ac:dyDescent="0.65">
      <c r="A341" s="1"/>
      <c r="B341" s="1"/>
      <c r="C341" s="1"/>
      <c r="D341" s="1"/>
      <c r="E341" s="1"/>
      <c r="F341" s="1"/>
      <c r="G341" s="1"/>
    </row>
    <row r="342" spans="1:7" ht="24.9" customHeight="1" x14ac:dyDescent="0.65">
      <c r="A342" s="1"/>
      <c r="B342" s="1"/>
      <c r="C342" s="1"/>
      <c r="D342" s="1"/>
      <c r="E342" s="1"/>
      <c r="F342" s="1"/>
      <c r="G342" s="1"/>
    </row>
    <row r="343" spans="1:7" ht="24.9" customHeight="1" x14ac:dyDescent="0.65">
      <c r="A343" s="1"/>
      <c r="B343" s="1"/>
      <c r="C343" s="1"/>
      <c r="D343" s="1"/>
      <c r="E343" s="1"/>
      <c r="F343" s="1"/>
      <c r="G343" s="1"/>
    </row>
    <row r="344" spans="1:7" ht="24.9" customHeight="1" x14ac:dyDescent="0.65">
      <c r="A344" s="1"/>
      <c r="B344" s="1"/>
      <c r="C344" s="1"/>
      <c r="D344" s="1"/>
      <c r="E344" s="1"/>
      <c r="F344" s="1"/>
      <c r="G344" s="1"/>
    </row>
    <row r="345" spans="1:7" ht="24.9" customHeight="1" x14ac:dyDescent="0.65">
      <c r="A345" s="1"/>
      <c r="B345" s="1"/>
      <c r="C345" s="1"/>
      <c r="D345" s="1"/>
      <c r="E345" s="1"/>
      <c r="F345" s="1"/>
      <c r="G345" s="1"/>
    </row>
    <row r="346" spans="1:7" ht="24.9" customHeight="1" x14ac:dyDescent="0.65">
      <c r="A346" s="1"/>
      <c r="B346" s="1"/>
      <c r="C346" s="1"/>
      <c r="D346" s="1"/>
      <c r="E346" s="1"/>
      <c r="F346" s="1"/>
      <c r="G346" s="1"/>
    </row>
    <row r="347" spans="1:7" ht="24.9" customHeight="1" x14ac:dyDescent="0.65">
      <c r="A347" s="1"/>
      <c r="B347" s="1"/>
      <c r="C347" s="1"/>
      <c r="D347" s="1"/>
      <c r="E347" s="1"/>
      <c r="F347" s="1"/>
      <c r="G347" s="1"/>
    </row>
    <row r="348" spans="1:7" ht="24.9" customHeight="1" x14ac:dyDescent="0.65">
      <c r="A348" s="1"/>
      <c r="B348" s="1"/>
      <c r="C348" s="1"/>
      <c r="D348" s="1"/>
      <c r="E348" s="1"/>
      <c r="F348" s="1"/>
      <c r="G348" s="1"/>
    </row>
    <row r="349" spans="1:7" ht="24.9" customHeight="1" x14ac:dyDescent="0.65">
      <c r="A349" s="1"/>
      <c r="B349" s="1"/>
      <c r="C349" s="1"/>
      <c r="D349" s="1"/>
      <c r="E349" s="1"/>
      <c r="F349" s="1"/>
      <c r="G349" s="1"/>
    </row>
    <row r="350" spans="1:7" ht="24.9" customHeight="1" x14ac:dyDescent="0.65">
      <c r="A350" s="1"/>
      <c r="B350" s="1"/>
      <c r="C350" s="1"/>
      <c r="D350" s="1"/>
      <c r="E350" s="1"/>
      <c r="F350" s="1"/>
      <c r="G350" s="1"/>
    </row>
    <row r="351" spans="1:7" ht="24.9" customHeight="1" x14ac:dyDescent="0.65">
      <c r="A351" s="1"/>
      <c r="B351" s="1"/>
      <c r="C351" s="1"/>
      <c r="D351" s="1"/>
      <c r="E351" s="1"/>
      <c r="F351" s="1"/>
      <c r="G351" s="1"/>
    </row>
    <row r="352" spans="1:7" ht="24.9" customHeight="1" x14ac:dyDescent="0.65">
      <c r="A352" s="1"/>
      <c r="B352" s="1"/>
      <c r="C352" s="1"/>
      <c r="D352" s="1"/>
      <c r="E352" s="1"/>
      <c r="F352" s="1"/>
      <c r="G352" s="1"/>
    </row>
    <row r="353" spans="1:7" ht="24.9" customHeight="1" x14ac:dyDescent="0.65">
      <c r="A353" s="1"/>
      <c r="B353" s="1"/>
      <c r="C353" s="1"/>
      <c r="D353" s="1"/>
      <c r="E353" s="1"/>
      <c r="F353" s="1"/>
      <c r="G353" s="1"/>
    </row>
    <row r="354" spans="1:7" ht="24.9" customHeight="1" x14ac:dyDescent="0.65">
      <c r="A354" s="1"/>
      <c r="B354" s="1"/>
      <c r="C354" s="1"/>
      <c r="D354" s="1"/>
      <c r="E354" s="1"/>
      <c r="F354" s="1"/>
      <c r="G354" s="1"/>
    </row>
    <row r="355" spans="1:7" ht="24.9" customHeight="1" x14ac:dyDescent="0.65">
      <c r="A355" s="1"/>
      <c r="B355" s="1"/>
      <c r="C355" s="1"/>
      <c r="D355" s="1"/>
      <c r="E355" s="1"/>
      <c r="F355" s="1"/>
      <c r="G355" s="1"/>
    </row>
    <row r="356" spans="1:7" ht="24.9" customHeight="1" x14ac:dyDescent="0.65">
      <c r="A356" s="1"/>
      <c r="B356" s="1"/>
      <c r="C356" s="1"/>
      <c r="D356" s="1"/>
      <c r="E356" s="1"/>
      <c r="F356" s="1"/>
      <c r="G356" s="1"/>
    </row>
    <row r="357" spans="1:7" ht="24.9" customHeight="1" x14ac:dyDescent="0.65">
      <c r="A357" s="1"/>
      <c r="B357" s="1"/>
      <c r="C357" s="1"/>
      <c r="D357" s="1"/>
      <c r="E357" s="1"/>
      <c r="F357" s="1"/>
      <c r="G357" s="1"/>
    </row>
    <row r="358" spans="1:7" ht="24.9" customHeight="1" x14ac:dyDescent="0.65">
      <c r="A358" s="1"/>
      <c r="B358" s="1"/>
      <c r="C358" s="1"/>
      <c r="D358" s="1"/>
      <c r="E358" s="1"/>
      <c r="F358" s="1"/>
      <c r="G358" s="1"/>
    </row>
    <row r="359" spans="1:7" ht="24.9" customHeight="1" x14ac:dyDescent="0.65">
      <c r="A359" s="1"/>
      <c r="B359" s="1"/>
      <c r="C359" s="1"/>
      <c r="D359" s="1"/>
      <c r="E359" s="1"/>
      <c r="F359" s="1"/>
      <c r="G359" s="1"/>
    </row>
    <row r="360" spans="1:7" ht="24.9" customHeight="1" x14ac:dyDescent="0.65">
      <c r="A360" s="1"/>
      <c r="B360" s="1"/>
      <c r="C360" s="1"/>
      <c r="D360" s="1"/>
      <c r="E360" s="1"/>
      <c r="F360" s="1"/>
      <c r="G360" s="1"/>
    </row>
    <row r="361" spans="1:7" ht="24.9" customHeight="1" x14ac:dyDescent="0.65">
      <c r="A361" s="1"/>
      <c r="B361" s="1"/>
      <c r="C361" s="1"/>
      <c r="D361" s="1"/>
      <c r="E361" s="1"/>
      <c r="F361" s="1"/>
      <c r="G361" s="1"/>
    </row>
    <row r="362" spans="1:7" ht="24.9" customHeight="1" x14ac:dyDescent="0.65">
      <c r="A362" s="1"/>
      <c r="B362" s="1"/>
      <c r="C362" s="1"/>
      <c r="D362" s="1"/>
      <c r="E362" s="1"/>
      <c r="F362" s="1"/>
      <c r="G362" s="1"/>
    </row>
    <row r="363" spans="1:7" ht="24.9" customHeight="1" x14ac:dyDescent="0.65">
      <c r="A363" s="1"/>
      <c r="B363" s="1"/>
      <c r="C363" s="1"/>
      <c r="D363" s="1"/>
      <c r="E363" s="1"/>
      <c r="F363" s="1"/>
      <c r="G363" s="1"/>
    </row>
    <row r="364" spans="1:7" ht="24.9" customHeight="1" x14ac:dyDescent="0.65">
      <c r="A364" s="1"/>
      <c r="B364" s="1"/>
      <c r="C364" s="1"/>
      <c r="D364" s="1"/>
      <c r="E364" s="1"/>
      <c r="F364" s="1"/>
      <c r="G364" s="1"/>
    </row>
    <row r="365" spans="1:7" ht="24.9" customHeight="1" x14ac:dyDescent="0.65">
      <c r="A365" s="1"/>
      <c r="B365" s="1"/>
      <c r="C365" s="1"/>
      <c r="D365" s="1"/>
      <c r="E365" s="1"/>
      <c r="F365" s="1"/>
      <c r="G365" s="1"/>
    </row>
    <row r="366" spans="1:7" ht="24.9" customHeight="1" x14ac:dyDescent="0.65">
      <c r="A366" s="1"/>
      <c r="B366" s="1"/>
      <c r="C366" s="1"/>
      <c r="D366" s="1"/>
      <c r="E366" s="1"/>
      <c r="F366" s="1"/>
      <c r="G366" s="1"/>
    </row>
    <row r="367" spans="1:7" ht="24.9" customHeight="1" x14ac:dyDescent="0.65">
      <c r="A367" s="1"/>
      <c r="B367" s="1"/>
      <c r="C367" s="1"/>
      <c r="D367" s="1"/>
      <c r="E367" s="1"/>
      <c r="F367" s="1"/>
      <c r="G367" s="1"/>
    </row>
    <row r="368" spans="1:7" ht="24.9" customHeight="1" x14ac:dyDescent="0.65">
      <c r="A368" s="1"/>
      <c r="B368" s="1"/>
      <c r="C368" s="1"/>
      <c r="D368" s="1"/>
      <c r="E368" s="1"/>
      <c r="F368" s="1"/>
      <c r="G368" s="1"/>
    </row>
    <row r="369" spans="1:7" ht="24.9" customHeight="1" x14ac:dyDescent="0.65">
      <c r="A369" s="1"/>
      <c r="B369" s="1"/>
      <c r="C369" s="1"/>
      <c r="D369" s="1"/>
      <c r="E369" s="1"/>
      <c r="F369" s="1"/>
      <c r="G369" s="1"/>
    </row>
    <row r="370" spans="1:7" ht="24.9" customHeight="1" x14ac:dyDescent="0.65">
      <c r="A370" s="1"/>
      <c r="B370" s="1"/>
      <c r="C370" s="1"/>
      <c r="D370" s="1"/>
      <c r="E370" s="1"/>
      <c r="F370" s="1"/>
      <c r="G370" s="1"/>
    </row>
    <row r="371" spans="1:7" ht="24.9" customHeight="1" x14ac:dyDescent="0.65">
      <c r="A371" s="1"/>
      <c r="B371" s="1"/>
      <c r="C371" s="1"/>
      <c r="D371" s="1"/>
      <c r="E371" s="1"/>
      <c r="F371" s="1"/>
      <c r="G371" s="1"/>
    </row>
    <row r="372" spans="1:7" ht="24.9" customHeight="1" x14ac:dyDescent="0.65">
      <c r="A372" s="1"/>
      <c r="B372" s="1"/>
      <c r="C372" s="1"/>
      <c r="D372" s="1"/>
      <c r="E372" s="1"/>
      <c r="F372" s="1"/>
      <c r="G372" s="1"/>
    </row>
    <row r="373" spans="1:7" ht="24.9" customHeight="1" x14ac:dyDescent="0.65">
      <c r="A373" s="1"/>
      <c r="B373" s="1"/>
      <c r="C373" s="1"/>
      <c r="D373" s="1"/>
      <c r="E373" s="1"/>
      <c r="F373" s="1"/>
      <c r="G373" s="1"/>
    </row>
    <row r="374" spans="1:7" ht="24.9" customHeight="1" x14ac:dyDescent="0.65">
      <c r="A374" s="1"/>
      <c r="B374" s="1"/>
      <c r="C374" s="1"/>
      <c r="D374" s="1"/>
      <c r="E374" s="1"/>
      <c r="F374" s="1"/>
      <c r="G374" s="1"/>
    </row>
    <row r="375" spans="1:7" ht="24.9" customHeight="1" x14ac:dyDescent="0.65">
      <c r="A375" s="1"/>
      <c r="B375" s="1"/>
      <c r="C375" s="1"/>
      <c r="D375" s="1"/>
      <c r="E375" s="1"/>
      <c r="F375" s="1"/>
      <c r="G375" s="1"/>
    </row>
    <row r="376" spans="1:7" ht="24.9" customHeight="1" x14ac:dyDescent="0.65">
      <c r="A376" s="1"/>
      <c r="B376" s="1"/>
      <c r="C376" s="1"/>
      <c r="D376" s="1"/>
      <c r="E376" s="1"/>
      <c r="F376" s="1"/>
      <c r="G376" s="1"/>
    </row>
    <row r="377" spans="1:7" ht="24.9" customHeight="1" x14ac:dyDescent="0.65">
      <c r="A377" s="1"/>
      <c r="B377" s="1"/>
      <c r="C377" s="1"/>
      <c r="D377" s="1"/>
      <c r="E377" s="1"/>
      <c r="F377" s="1"/>
      <c r="G377" s="1"/>
    </row>
    <row r="378" spans="1:7" ht="24.9" customHeight="1" x14ac:dyDescent="0.65">
      <c r="A378" s="1"/>
      <c r="B378" s="1"/>
      <c r="C378" s="1"/>
      <c r="D378" s="1"/>
      <c r="E378" s="1"/>
      <c r="F378" s="1"/>
      <c r="G378" s="1"/>
    </row>
    <row r="379" spans="1:7" ht="24.9" customHeight="1" x14ac:dyDescent="0.65">
      <c r="A379" s="1"/>
      <c r="B379" s="1"/>
      <c r="C379" s="1"/>
      <c r="D379" s="1"/>
      <c r="E379" s="1"/>
      <c r="F379" s="1"/>
      <c r="G379" s="1"/>
    </row>
    <row r="380" spans="1:7" ht="24.9" customHeight="1" x14ac:dyDescent="0.65">
      <c r="A380" s="1"/>
      <c r="B380" s="1"/>
      <c r="C380" s="1"/>
      <c r="D380" s="1"/>
      <c r="E380" s="1"/>
      <c r="F380" s="1"/>
      <c r="G380" s="1"/>
    </row>
    <row r="381" spans="1:7" ht="24.9" customHeight="1" x14ac:dyDescent="0.65">
      <c r="A381" s="1"/>
      <c r="B381" s="1"/>
      <c r="C381" s="1"/>
      <c r="D381" s="1"/>
      <c r="E381" s="1"/>
      <c r="F381" s="1"/>
      <c r="G381" s="1"/>
    </row>
    <row r="382" spans="1:7" ht="24.9" customHeight="1" x14ac:dyDescent="0.65">
      <c r="A382" s="1"/>
      <c r="B382" s="1"/>
      <c r="C382" s="1"/>
      <c r="D382" s="1"/>
      <c r="E382" s="1"/>
      <c r="F382" s="1"/>
      <c r="G382" s="1"/>
    </row>
    <row r="383" spans="1:7" ht="24.9" customHeight="1" x14ac:dyDescent="0.65">
      <c r="A383" s="1"/>
      <c r="B383" s="1"/>
      <c r="C383" s="1"/>
      <c r="D383" s="1"/>
      <c r="E383" s="1"/>
      <c r="F383" s="1"/>
      <c r="G383" s="1"/>
    </row>
    <row r="384" spans="1:7" ht="24.9" customHeight="1" x14ac:dyDescent="0.65">
      <c r="A384" s="1"/>
      <c r="B384" s="1"/>
      <c r="C384" s="1"/>
      <c r="D384" s="1"/>
      <c r="E384" s="1"/>
      <c r="F384" s="1"/>
      <c r="G384" s="1"/>
    </row>
    <row r="385" spans="1:7" ht="24.9" customHeight="1" x14ac:dyDescent="0.65">
      <c r="A385" s="1"/>
      <c r="B385" s="1"/>
      <c r="C385" s="1"/>
      <c r="D385" s="1"/>
      <c r="E385" s="1"/>
      <c r="F385" s="1"/>
      <c r="G385" s="1"/>
    </row>
    <row r="386" spans="1:7" ht="24.9" customHeight="1" x14ac:dyDescent="0.65">
      <c r="A386" s="1"/>
      <c r="B386" s="1"/>
      <c r="C386" s="1"/>
      <c r="D386" s="1"/>
      <c r="E386" s="1"/>
      <c r="F386" s="1"/>
      <c r="G386" s="1"/>
    </row>
    <row r="387" spans="1:7" ht="24.9" customHeight="1" x14ac:dyDescent="0.65">
      <c r="A387" s="1"/>
      <c r="B387" s="1"/>
      <c r="C387" s="1"/>
      <c r="D387" s="1"/>
      <c r="E387" s="1"/>
      <c r="F387" s="1"/>
      <c r="G387" s="1"/>
    </row>
    <row r="388" spans="1:7" ht="24.9" customHeight="1" x14ac:dyDescent="0.65">
      <c r="A388" s="1"/>
      <c r="B388" s="1"/>
      <c r="C388" s="1"/>
      <c r="D388" s="1"/>
      <c r="E388" s="1"/>
      <c r="F388" s="1"/>
      <c r="G388" s="1"/>
    </row>
    <row r="389" spans="1:7" ht="24.9" customHeight="1" x14ac:dyDescent="0.65">
      <c r="A389" s="1"/>
      <c r="B389" s="1"/>
      <c r="C389" s="1"/>
      <c r="D389" s="1"/>
      <c r="E389" s="1"/>
      <c r="F389" s="1"/>
      <c r="G389" s="1"/>
    </row>
    <row r="390" spans="1:7" ht="24.9" customHeight="1" x14ac:dyDescent="0.65">
      <c r="A390" s="1"/>
      <c r="B390" s="1"/>
      <c r="C390" s="1"/>
      <c r="D390" s="1"/>
      <c r="E390" s="1"/>
      <c r="F390" s="1"/>
      <c r="G390" s="1"/>
    </row>
    <row r="391" spans="1:7" ht="24.9" customHeight="1" x14ac:dyDescent="0.65">
      <c r="A391" s="1"/>
      <c r="B391" s="1"/>
      <c r="C391" s="1"/>
      <c r="D391" s="1"/>
      <c r="E391" s="1"/>
      <c r="F391" s="1"/>
      <c r="G391" s="1"/>
    </row>
    <row r="392" spans="1:7" ht="24.9" customHeight="1" x14ac:dyDescent="0.65">
      <c r="A392" s="1"/>
      <c r="B392" s="1"/>
      <c r="C392" s="1"/>
      <c r="D392" s="1"/>
      <c r="E392" s="1"/>
      <c r="F392" s="1"/>
      <c r="G392" s="1"/>
    </row>
    <row r="393" spans="1:7" ht="24.9" customHeight="1" x14ac:dyDescent="0.65">
      <c r="A393" s="1"/>
      <c r="B393" s="1"/>
      <c r="C393" s="1"/>
      <c r="D393" s="1"/>
      <c r="E393" s="1"/>
      <c r="F393" s="1"/>
      <c r="G393" s="1"/>
    </row>
    <row r="394" spans="1:7" ht="24.9" customHeight="1" x14ac:dyDescent="0.65">
      <c r="A394" s="1"/>
      <c r="B394" s="1"/>
      <c r="C394" s="1"/>
      <c r="D394" s="1"/>
      <c r="E394" s="1"/>
      <c r="F394" s="1"/>
      <c r="G394" s="1"/>
    </row>
    <row r="395" spans="1:7" ht="24.9" customHeight="1" x14ac:dyDescent="0.65">
      <c r="A395" s="1"/>
      <c r="B395" s="1"/>
      <c r="C395" s="1"/>
      <c r="D395" s="1"/>
      <c r="E395" s="1"/>
      <c r="F395" s="1"/>
      <c r="G395" s="1"/>
    </row>
    <row r="396" spans="1:7" ht="24.9" customHeight="1" x14ac:dyDescent="0.65">
      <c r="A396" s="1"/>
      <c r="B396" s="1"/>
      <c r="C396" s="1"/>
      <c r="D396" s="1"/>
      <c r="E396" s="1"/>
      <c r="F396" s="1"/>
      <c r="G396" s="1"/>
    </row>
    <row r="397" spans="1:7" ht="24.9" customHeight="1" x14ac:dyDescent="0.65">
      <c r="A397" s="1"/>
      <c r="B397" s="1"/>
      <c r="C397" s="1"/>
      <c r="D397" s="1"/>
      <c r="E397" s="1"/>
      <c r="F397" s="1"/>
      <c r="G397" s="1"/>
    </row>
    <row r="398" spans="1:7" ht="24.9" customHeight="1" x14ac:dyDescent="0.65">
      <c r="A398" s="1"/>
      <c r="B398" s="1"/>
      <c r="C398" s="1"/>
      <c r="D398" s="1"/>
      <c r="E398" s="1"/>
      <c r="F398" s="1"/>
      <c r="G398" s="1"/>
    </row>
    <row r="399" spans="1:7" ht="24.9" customHeight="1" x14ac:dyDescent="0.65">
      <c r="A399" s="1"/>
      <c r="B399" s="1"/>
      <c r="C399" s="1"/>
      <c r="D399" s="1"/>
      <c r="E399" s="1"/>
      <c r="F399" s="1"/>
      <c r="G399" s="1"/>
    </row>
    <row r="400" spans="1:7" ht="24.9" customHeight="1" x14ac:dyDescent="0.65">
      <c r="A400" s="1"/>
      <c r="B400" s="1"/>
      <c r="C400" s="1"/>
      <c r="D400" s="1"/>
      <c r="E400" s="1"/>
      <c r="F400" s="1"/>
      <c r="G400" s="1"/>
    </row>
    <row r="401" spans="1:7" ht="24.9" customHeight="1" x14ac:dyDescent="0.65">
      <c r="A401" s="1"/>
      <c r="B401" s="1"/>
      <c r="C401" s="1"/>
      <c r="D401" s="1"/>
      <c r="E401" s="1"/>
      <c r="F401" s="1"/>
      <c r="G401" s="1"/>
    </row>
    <row r="402" spans="1:7" ht="24.9" customHeight="1" x14ac:dyDescent="0.65">
      <c r="A402" s="1"/>
      <c r="B402" s="1"/>
      <c r="C402" s="1"/>
      <c r="D402" s="1"/>
      <c r="E402" s="1"/>
      <c r="F402" s="1"/>
      <c r="G402" s="1"/>
    </row>
    <row r="403" spans="1:7" ht="24.9" customHeight="1" x14ac:dyDescent="0.65">
      <c r="A403" s="1"/>
      <c r="B403" s="1"/>
      <c r="C403" s="1"/>
      <c r="D403" s="1"/>
      <c r="E403" s="1"/>
      <c r="F403" s="1"/>
      <c r="G403" s="1"/>
    </row>
    <row r="404" spans="1:7" ht="24.9" customHeight="1" x14ac:dyDescent="0.65">
      <c r="A404" s="1"/>
      <c r="B404" s="1"/>
      <c r="C404" s="1"/>
      <c r="D404" s="1"/>
      <c r="E404" s="1"/>
      <c r="F404" s="1"/>
      <c r="G404" s="1"/>
    </row>
    <row r="405" spans="1:7" ht="24.9" customHeight="1" x14ac:dyDescent="0.65">
      <c r="A405" s="1"/>
      <c r="B405" s="1"/>
      <c r="C405" s="1"/>
      <c r="D405" s="1"/>
      <c r="E405" s="1"/>
      <c r="F405" s="1"/>
      <c r="G405" s="1"/>
    </row>
    <row r="406" spans="1:7" ht="24.9" customHeight="1" x14ac:dyDescent="0.65">
      <c r="A406" s="1"/>
      <c r="B406" s="1"/>
      <c r="C406" s="1"/>
      <c r="D406" s="1"/>
      <c r="E406" s="1"/>
      <c r="F406" s="1"/>
      <c r="G406" s="1"/>
    </row>
    <row r="407" spans="1:7" ht="24.9" customHeight="1" x14ac:dyDescent="0.65">
      <c r="A407" s="1"/>
      <c r="B407" s="1"/>
      <c r="C407" s="1"/>
      <c r="D407" s="1"/>
      <c r="E407" s="1"/>
      <c r="F407" s="1"/>
      <c r="G407" s="1"/>
    </row>
    <row r="408" spans="1:7" ht="24.9" customHeight="1" x14ac:dyDescent="0.65">
      <c r="A408" s="1"/>
      <c r="B408" s="1"/>
      <c r="C408" s="1"/>
      <c r="D408" s="1"/>
      <c r="E408" s="1"/>
      <c r="F408" s="1"/>
      <c r="G408" s="1"/>
    </row>
    <row r="409" spans="1:7" ht="24.9" customHeight="1" x14ac:dyDescent="0.65">
      <c r="A409" s="1"/>
      <c r="B409" s="1"/>
      <c r="C409" s="1"/>
      <c r="D409" s="1"/>
      <c r="E409" s="1"/>
      <c r="F409" s="1"/>
      <c r="G409" s="1"/>
    </row>
    <row r="410" spans="1:7" ht="24.9" customHeight="1" x14ac:dyDescent="0.65">
      <c r="A410" s="1"/>
      <c r="B410" s="1"/>
      <c r="C410" s="1"/>
      <c r="D410" s="1"/>
      <c r="E410" s="1"/>
      <c r="F410" s="1"/>
      <c r="G410" s="1"/>
    </row>
    <row r="411" spans="1:7" ht="24.9" customHeight="1" x14ac:dyDescent="0.65">
      <c r="A411" s="1"/>
      <c r="B411" s="1"/>
      <c r="C411" s="1"/>
      <c r="D411" s="1"/>
      <c r="E411" s="1"/>
      <c r="F411" s="1"/>
      <c r="G411" s="1"/>
    </row>
    <row r="412" spans="1:7" ht="24.9" customHeight="1" x14ac:dyDescent="0.65">
      <c r="A412" s="1"/>
      <c r="B412" s="1"/>
      <c r="C412" s="1"/>
      <c r="D412" s="1"/>
      <c r="E412" s="1"/>
      <c r="F412" s="1"/>
      <c r="G412" s="1"/>
    </row>
    <row r="413" spans="1:7" ht="24.9" customHeight="1" x14ac:dyDescent="0.65">
      <c r="A413" s="1"/>
      <c r="B413" s="1"/>
      <c r="C413" s="1"/>
      <c r="D413" s="1"/>
      <c r="E413" s="1"/>
      <c r="F413" s="1"/>
      <c r="G413" s="1"/>
    </row>
    <row r="414" spans="1:7" ht="24.9" customHeight="1" x14ac:dyDescent="0.65">
      <c r="A414" s="1"/>
      <c r="B414" s="1"/>
      <c r="C414" s="1"/>
      <c r="D414" s="1"/>
      <c r="E414" s="1"/>
      <c r="F414" s="1"/>
      <c r="G414" s="1"/>
    </row>
    <row r="415" spans="1:7" ht="24.9" customHeight="1" x14ac:dyDescent="0.65">
      <c r="A415" s="1"/>
      <c r="B415" s="1"/>
      <c r="C415" s="1"/>
      <c r="D415" s="1"/>
      <c r="E415" s="1"/>
      <c r="F415" s="1"/>
      <c r="G415" s="1"/>
    </row>
    <row r="416" spans="1:7" ht="24.9" customHeight="1" x14ac:dyDescent="0.65">
      <c r="A416" s="1"/>
      <c r="B416" s="1"/>
      <c r="C416" s="1"/>
      <c r="D416" s="1"/>
      <c r="E416" s="1"/>
      <c r="F416" s="1"/>
      <c r="G416" s="1"/>
    </row>
    <row r="417" spans="1:7" ht="24.9" customHeight="1" x14ac:dyDescent="0.65">
      <c r="A417" s="1"/>
      <c r="B417" s="1"/>
      <c r="C417" s="1"/>
      <c r="D417" s="1"/>
      <c r="E417" s="1"/>
      <c r="F417" s="1"/>
      <c r="G417" s="1"/>
    </row>
    <row r="418" spans="1:7" ht="24.9" customHeight="1" x14ac:dyDescent="0.65">
      <c r="A418" s="1"/>
      <c r="B418" s="1"/>
      <c r="C418" s="1"/>
      <c r="D418" s="1"/>
      <c r="E418" s="1"/>
      <c r="F418" s="1"/>
      <c r="G418" s="1"/>
    </row>
    <row r="419" spans="1:7" ht="24.9" customHeight="1" x14ac:dyDescent="0.65">
      <c r="A419" s="1"/>
      <c r="B419" s="1"/>
      <c r="C419" s="1"/>
      <c r="D419" s="1"/>
      <c r="E419" s="1"/>
      <c r="F419" s="1"/>
      <c r="G419" s="1"/>
    </row>
    <row r="420" spans="1:7" ht="24.9" customHeight="1" x14ac:dyDescent="0.65">
      <c r="A420" s="1"/>
      <c r="B420" s="1"/>
      <c r="C420" s="1"/>
      <c r="D420" s="1"/>
      <c r="E420" s="1"/>
      <c r="F420" s="1"/>
      <c r="G420" s="1"/>
    </row>
    <row r="421" spans="1:7" ht="24.9" customHeight="1" x14ac:dyDescent="0.65">
      <c r="A421" s="1"/>
      <c r="B421" s="1"/>
      <c r="C421" s="1"/>
      <c r="D421" s="1"/>
      <c r="E421" s="1"/>
      <c r="F421" s="1"/>
      <c r="G421" s="1"/>
    </row>
    <row r="422" spans="1:7" ht="24.9" customHeight="1" x14ac:dyDescent="0.65">
      <c r="A422" s="1"/>
      <c r="B422" s="1"/>
      <c r="C422" s="1"/>
      <c r="D422" s="1"/>
      <c r="E422" s="1"/>
      <c r="F422" s="1"/>
      <c r="G422" s="1"/>
    </row>
    <row r="423" spans="1:7" ht="24.9" customHeight="1" x14ac:dyDescent="0.65">
      <c r="A423" s="1"/>
      <c r="B423" s="1"/>
      <c r="C423" s="1"/>
      <c r="D423" s="1"/>
      <c r="E423" s="1"/>
      <c r="F423" s="1"/>
      <c r="G423" s="1"/>
    </row>
    <row r="424" spans="1:7" ht="24.9" customHeight="1" x14ac:dyDescent="0.65">
      <c r="A424" s="1"/>
      <c r="B424" s="1"/>
      <c r="C424" s="1"/>
      <c r="D424" s="1"/>
      <c r="E424" s="1"/>
      <c r="F424" s="1"/>
      <c r="G424" s="1"/>
    </row>
    <row r="425" spans="1:7" ht="24.9" customHeight="1" x14ac:dyDescent="0.65">
      <c r="A425" s="1"/>
      <c r="B425" s="1"/>
      <c r="C425" s="1"/>
      <c r="D425" s="1"/>
      <c r="E425" s="1"/>
      <c r="F425" s="1"/>
      <c r="G425" s="1"/>
    </row>
    <row r="426" spans="1:7" ht="24.9" customHeight="1" x14ac:dyDescent="0.65">
      <c r="A426" s="1"/>
      <c r="B426" s="1"/>
      <c r="C426" s="1"/>
      <c r="D426" s="1"/>
      <c r="E426" s="1"/>
      <c r="F426" s="1"/>
      <c r="G426" s="1"/>
    </row>
    <row r="427" spans="1:7" ht="24.9" customHeight="1" x14ac:dyDescent="0.65">
      <c r="A427" s="1"/>
      <c r="B427" s="1"/>
      <c r="C427" s="1"/>
      <c r="D427" s="1"/>
      <c r="E427" s="1"/>
      <c r="F427" s="1"/>
      <c r="G427" s="1"/>
    </row>
    <row r="428" spans="1:7" ht="24.9" customHeight="1" x14ac:dyDescent="0.65">
      <c r="A428" s="1"/>
      <c r="B428" s="1"/>
      <c r="C428" s="1"/>
      <c r="D428" s="1"/>
      <c r="E428" s="1"/>
      <c r="F428" s="1"/>
      <c r="G428" s="1"/>
    </row>
    <row r="429" spans="1:7" ht="24.9" customHeight="1" x14ac:dyDescent="0.65">
      <c r="A429" s="1"/>
      <c r="B429" s="1"/>
      <c r="C429" s="1"/>
      <c r="D429" s="1"/>
      <c r="E429" s="1"/>
      <c r="F429" s="1"/>
      <c r="G429" s="1"/>
    </row>
    <row r="430" spans="1:7" ht="24.9" customHeight="1" x14ac:dyDescent="0.65">
      <c r="A430" s="1"/>
      <c r="B430" s="1"/>
      <c r="C430" s="1"/>
      <c r="D430" s="1"/>
      <c r="E430" s="1"/>
      <c r="F430" s="1"/>
      <c r="G430" s="1"/>
    </row>
    <row r="431" spans="1:7" ht="24.9" customHeight="1" x14ac:dyDescent="0.65">
      <c r="A431" s="1"/>
      <c r="B431" s="1"/>
      <c r="C431" s="1"/>
      <c r="D431" s="1"/>
      <c r="E431" s="1"/>
      <c r="F431" s="1"/>
      <c r="G431" s="1"/>
    </row>
    <row r="432" spans="1:7" ht="24.9" customHeight="1" x14ac:dyDescent="0.65">
      <c r="A432" s="1"/>
      <c r="B432" s="1"/>
      <c r="C432" s="1"/>
      <c r="D432" s="1"/>
      <c r="E432" s="1"/>
      <c r="F432" s="1"/>
      <c r="G432" s="1"/>
    </row>
    <row r="433" spans="1:7" ht="24.9" customHeight="1" x14ac:dyDescent="0.65">
      <c r="A433" s="1"/>
      <c r="B433" s="1"/>
      <c r="C433" s="1"/>
      <c r="D433" s="1"/>
      <c r="E433" s="1"/>
      <c r="F433" s="1"/>
      <c r="G433" s="1"/>
    </row>
    <row r="434" spans="1:7" ht="24.9" customHeight="1" x14ac:dyDescent="0.65">
      <c r="A434" s="1"/>
      <c r="B434" s="1"/>
      <c r="C434" s="1"/>
      <c r="D434" s="1"/>
      <c r="E434" s="1"/>
      <c r="F434" s="1"/>
      <c r="G434" s="1"/>
    </row>
    <row r="435" spans="1:7" ht="24.9" customHeight="1" x14ac:dyDescent="0.65">
      <c r="A435" s="1"/>
      <c r="B435" s="1"/>
      <c r="C435" s="1"/>
      <c r="D435" s="1"/>
      <c r="E435" s="1"/>
      <c r="F435" s="1"/>
      <c r="G435" s="1"/>
    </row>
    <row r="436" spans="1:7" ht="24.9" customHeight="1" x14ac:dyDescent="0.65">
      <c r="A436" s="1"/>
      <c r="B436" s="1"/>
      <c r="C436" s="1"/>
      <c r="D436" s="1"/>
      <c r="E436" s="1"/>
      <c r="F436" s="1"/>
      <c r="G436" s="1"/>
    </row>
    <row r="437" spans="1:7" ht="24.9" customHeight="1" x14ac:dyDescent="0.65">
      <c r="A437" s="1"/>
      <c r="B437" s="1"/>
      <c r="C437" s="1"/>
      <c r="D437" s="1"/>
      <c r="E437" s="1"/>
      <c r="F437" s="1"/>
      <c r="G437" s="1"/>
    </row>
    <row r="438" spans="1:7" ht="24.9" customHeight="1" x14ac:dyDescent="0.65">
      <c r="A438" s="1"/>
      <c r="B438" s="1"/>
      <c r="C438" s="1"/>
      <c r="D438" s="1"/>
      <c r="E438" s="1"/>
      <c r="F438" s="1"/>
      <c r="G438" s="1"/>
    </row>
    <row r="439" spans="1:7" ht="24.9" customHeight="1" x14ac:dyDescent="0.65">
      <c r="A439" s="1"/>
      <c r="B439" s="1"/>
      <c r="C439" s="1"/>
      <c r="D439" s="1"/>
      <c r="E439" s="1"/>
      <c r="F439" s="1"/>
      <c r="G439" s="1"/>
    </row>
    <row r="440" spans="1:7" ht="24.9" customHeight="1" x14ac:dyDescent="0.65">
      <c r="A440" s="1"/>
      <c r="B440" s="1"/>
      <c r="C440" s="1"/>
      <c r="D440" s="1"/>
      <c r="E440" s="1"/>
      <c r="F440" s="1"/>
      <c r="G440" s="1"/>
    </row>
    <row r="441" spans="1:7" ht="24.9" customHeight="1" x14ac:dyDescent="0.65">
      <c r="A441" s="1"/>
      <c r="B441" s="1"/>
      <c r="C441" s="1"/>
      <c r="D441" s="1"/>
      <c r="E441" s="1"/>
      <c r="F441" s="1"/>
      <c r="G441" s="1"/>
    </row>
    <row r="442" spans="1:7" ht="24.9" customHeight="1" x14ac:dyDescent="0.65">
      <c r="A442" s="1"/>
      <c r="B442" s="1"/>
      <c r="C442" s="1"/>
      <c r="D442" s="1"/>
      <c r="E442" s="1"/>
      <c r="F442" s="1"/>
      <c r="G442" s="1"/>
    </row>
    <row r="443" spans="1:7" ht="24.9" customHeight="1" x14ac:dyDescent="0.65">
      <c r="A443" s="1"/>
      <c r="B443" s="1"/>
      <c r="C443" s="1"/>
      <c r="D443" s="1"/>
      <c r="E443" s="1"/>
      <c r="F443" s="1"/>
      <c r="G443" s="1"/>
    </row>
    <row r="444" spans="1:7" ht="24.9" customHeight="1" x14ac:dyDescent="0.65">
      <c r="A444" s="1"/>
      <c r="B444" s="1"/>
      <c r="C444" s="1"/>
      <c r="D444" s="1"/>
      <c r="E444" s="1"/>
      <c r="F444" s="1"/>
      <c r="G444" s="1"/>
    </row>
    <row r="445" spans="1:7" ht="24.9" customHeight="1" x14ac:dyDescent="0.65">
      <c r="A445" s="1"/>
      <c r="B445" s="1"/>
      <c r="C445" s="1"/>
      <c r="D445" s="1"/>
      <c r="E445" s="1"/>
      <c r="F445" s="1"/>
      <c r="G445" s="1"/>
    </row>
    <row r="446" spans="1:7" ht="24.9" customHeight="1" x14ac:dyDescent="0.65">
      <c r="A446" s="1"/>
      <c r="B446" s="1"/>
      <c r="C446" s="1"/>
      <c r="D446" s="1"/>
      <c r="E446" s="1"/>
      <c r="F446" s="1"/>
      <c r="G446" s="1"/>
    </row>
    <row r="447" spans="1:7" ht="24.9" customHeight="1" x14ac:dyDescent="0.65">
      <c r="A447" s="1"/>
      <c r="B447" s="1"/>
      <c r="C447" s="1"/>
      <c r="D447" s="1"/>
      <c r="E447" s="1"/>
      <c r="F447" s="1"/>
      <c r="G447" s="1"/>
    </row>
    <row r="448" spans="1:7" ht="24.9" customHeight="1" x14ac:dyDescent="0.65">
      <c r="A448" s="1"/>
      <c r="B448" s="1"/>
      <c r="C448" s="1"/>
      <c r="D448" s="1"/>
      <c r="E448" s="1"/>
      <c r="F448" s="1"/>
      <c r="G448" s="1"/>
    </row>
    <row r="449" spans="1:7" ht="24.9" customHeight="1" x14ac:dyDescent="0.65">
      <c r="A449" s="1"/>
      <c r="B449" s="1"/>
      <c r="C449" s="1"/>
      <c r="D449" s="1"/>
      <c r="E449" s="1"/>
      <c r="F449" s="1"/>
      <c r="G449" s="1"/>
    </row>
    <row r="450" spans="1:7" ht="24.9" customHeight="1" x14ac:dyDescent="0.65">
      <c r="A450" s="1"/>
      <c r="B450" s="1"/>
      <c r="C450" s="1"/>
      <c r="D450" s="1"/>
      <c r="E450" s="1"/>
      <c r="F450" s="1"/>
      <c r="G450" s="1"/>
    </row>
    <row r="451" spans="1:7" ht="24.9" customHeight="1" x14ac:dyDescent="0.65">
      <c r="A451" s="1"/>
      <c r="B451" s="1"/>
      <c r="C451" s="1"/>
      <c r="D451" s="1"/>
      <c r="E451" s="1"/>
      <c r="F451" s="1"/>
      <c r="G451" s="1"/>
    </row>
    <row r="452" spans="1:7" ht="24.9" customHeight="1" x14ac:dyDescent="0.65">
      <c r="A452" s="1"/>
      <c r="B452" s="1"/>
      <c r="C452" s="1"/>
      <c r="D452" s="1"/>
      <c r="E452" s="1"/>
      <c r="F452" s="1"/>
      <c r="G452" s="1"/>
    </row>
    <row r="453" spans="1:7" ht="24.9" customHeight="1" x14ac:dyDescent="0.65">
      <c r="A453" s="1"/>
      <c r="B453" s="1"/>
      <c r="C453" s="1"/>
      <c r="D453" s="1"/>
      <c r="E453" s="1"/>
      <c r="F453" s="1"/>
      <c r="G453" s="1"/>
    </row>
    <row r="454" spans="1:7" ht="24.9" customHeight="1" x14ac:dyDescent="0.65">
      <c r="A454" s="1"/>
      <c r="B454" s="1"/>
      <c r="C454" s="1"/>
      <c r="D454" s="1"/>
      <c r="E454" s="1"/>
      <c r="F454" s="1"/>
      <c r="G454" s="1"/>
    </row>
    <row r="455" spans="1:7" ht="24.9" customHeight="1" x14ac:dyDescent="0.65">
      <c r="A455" s="1"/>
      <c r="B455" s="1"/>
      <c r="C455" s="1"/>
      <c r="D455" s="1"/>
      <c r="E455" s="1"/>
      <c r="F455" s="1"/>
      <c r="G455" s="1"/>
    </row>
    <row r="456" spans="1:7" ht="24.9" customHeight="1" x14ac:dyDescent="0.65">
      <c r="A456" s="1"/>
      <c r="B456" s="1"/>
      <c r="C456" s="1"/>
      <c r="D456" s="1"/>
      <c r="E456" s="1"/>
      <c r="F456" s="1"/>
      <c r="G456" s="1"/>
    </row>
    <row r="457" spans="1:7" ht="24.9" customHeight="1" x14ac:dyDescent="0.65">
      <c r="A457" s="1"/>
      <c r="B457" s="1"/>
      <c r="C457" s="1"/>
      <c r="D457" s="1"/>
      <c r="E457" s="1"/>
      <c r="F457" s="1"/>
      <c r="G457" s="1"/>
    </row>
    <row r="458" spans="1:7" ht="24.9" customHeight="1" x14ac:dyDescent="0.65">
      <c r="A458" s="1"/>
      <c r="B458" s="1"/>
      <c r="C458" s="1"/>
      <c r="D458" s="1"/>
      <c r="E458" s="1"/>
      <c r="F458" s="1"/>
      <c r="G458" s="1"/>
    </row>
    <row r="459" spans="1:7" ht="24.9" customHeight="1" x14ac:dyDescent="0.65">
      <c r="A459" s="1"/>
      <c r="B459" s="1"/>
      <c r="C459" s="1"/>
      <c r="D459" s="1"/>
      <c r="E459" s="1"/>
      <c r="F459" s="1"/>
      <c r="G459" s="1"/>
    </row>
    <row r="460" spans="1:7" ht="24.9" customHeight="1" x14ac:dyDescent="0.65">
      <c r="A460" s="1"/>
      <c r="B460" s="1"/>
      <c r="C460" s="1"/>
      <c r="D460" s="1"/>
      <c r="E460" s="1"/>
      <c r="F460" s="1"/>
      <c r="G460" s="1"/>
    </row>
    <row r="461" spans="1:7" ht="24.9" customHeight="1" x14ac:dyDescent="0.65">
      <c r="A461" s="1"/>
      <c r="B461" s="1"/>
      <c r="C461" s="1"/>
      <c r="D461" s="1"/>
      <c r="E461" s="1"/>
      <c r="F461" s="1"/>
      <c r="G461" s="1"/>
    </row>
    <row r="462" spans="1:7" ht="24.9" customHeight="1" x14ac:dyDescent="0.65">
      <c r="A462" s="1"/>
      <c r="B462" s="1"/>
      <c r="C462" s="1"/>
      <c r="D462" s="1"/>
      <c r="E462" s="1"/>
      <c r="F462" s="1"/>
      <c r="G462" s="1"/>
    </row>
    <row r="463" spans="1:7" ht="24.9" customHeight="1" x14ac:dyDescent="0.65">
      <c r="A463" s="1"/>
      <c r="B463" s="1"/>
      <c r="C463" s="1"/>
      <c r="D463" s="1"/>
      <c r="E463" s="1"/>
      <c r="F463" s="1"/>
      <c r="G463" s="1"/>
    </row>
    <row r="464" spans="1:7" ht="24.9" customHeight="1" x14ac:dyDescent="0.65">
      <c r="A464" s="1"/>
      <c r="B464" s="1"/>
      <c r="C464" s="1"/>
      <c r="D464" s="1"/>
      <c r="E464" s="1"/>
      <c r="F464" s="1"/>
      <c r="G464" s="1"/>
    </row>
    <row r="465" spans="1:7" ht="24.9" customHeight="1" x14ac:dyDescent="0.65">
      <c r="A465" s="1"/>
      <c r="B465" s="1"/>
      <c r="C465" s="1"/>
      <c r="D465" s="1"/>
      <c r="E465" s="1"/>
      <c r="F465" s="1"/>
      <c r="G465" s="1"/>
    </row>
    <row r="466" spans="1:7" ht="24.9" customHeight="1" x14ac:dyDescent="0.65">
      <c r="A466" s="1"/>
      <c r="B466" s="1"/>
      <c r="C466" s="1"/>
      <c r="D466" s="1"/>
      <c r="E466" s="1"/>
      <c r="F466" s="1"/>
      <c r="G466" s="1"/>
    </row>
    <row r="467" spans="1:7" ht="24.9" customHeight="1" x14ac:dyDescent="0.65">
      <c r="A467" s="1"/>
      <c r="B467" s="1"/>
      <c r="C467" s="1"/>
      <c r="D467" s="1"/>
      <c r="E467" s="1"/>
      <c r="F467" s="1"/>
      <c r="G467" s="1"/>
    </row>
    <row r="468" spans="1:7" ht="24.9" customHeight="1" x14ac:dyDescent="0.65">
      <c r="A468" s="1"/>
      <c r="B468" s="1"/>
      <c r="C468" s="1"/>
      <c r="D468" s="1"/>
      <c r="E468" s="1"/>
      <c r="F468" s="1"/>
      <c r="G468" s="1"/>
    </row>
    <row r="469" spans="1:7" ht="24.9" customHeight="1" x14ac:dyDescent="0.65">
      <c r="A469" s="1"/>
      <c r="B469" s="1"/>
      <c r="C469" s="1"/>
      <c r="D469" s="1"/>
      <c r="E469" s="1"/>
      <c r="F469" s="1"/>
      <c r="G469" s="1"/>
    </row>
    <row r="470" spans="1:7" ht="24.9" customHeight="1" x14ac:dyDescent="0.65">
      <c r="A470" s="1"/>
      <c r="B470" s="1"/>
      <c r="C470" s="1"/>
      <c r="D470" s="1"/>
      <c r="E470" s="1"/>
      <c r="F470" s="1"/>
      <c r="G470" s="1"/>
    </row>
    <row r="471" spans="1:7" ht="24.9" customHeight="1" x14ac:dyDescent="0.65">
      <c r="A471" s="1"/>
      <c r="B471" s="1"/>
      <c r="C471" s="1"/>
      <c r="D471" s="1"/>
      <c r="E471" s="1"/>
      <c r="F471" s="1"/>
      <c r="G471" s="1"/>
    </row>
    <row r="472" spans="1:7" ht="24.9" customHeight="1" x14ac:dyDescent="0.65">
      <c r="A472" s="1"/>
      <c r="B472" s="1"/>
      <c r="C472" s="1"/>
      <c r="D472" s="1"/>
      <c r="E472" s="1"/>
      <c r="F472" s="1"/>
      <c r="G472" s="1"/>
    </row>
    <row r="473" spans="1:7" ht="24.9" customHeight="1" x14ac:dyDescent="0.65">
      <c r="A473" s="1"/>
      <c r="B473" s="1"/>
      <c r="C473" s="1"/>
      <c r="D473" s="1"/>
      <c r="E473" s="1"/>
      <c r="F473" s="1"/>
      <c r="G473" s="1"/>
    </row>
    <row r="474" spans="1:7" ht="24.9" customHeight="1" x14ac:dyDescent="0.65">
      <c r="A474" s="1"/>
      <c r="B474" s="1"/>
      <c r="C474" s="1"/>
      <c r="D474" s="1"/>
      <c r="E474" s="1"/>
      <c r="F474" s="1"/>
      <c r="G474" s="1"/>
    </row>
    <row r="475" spans="1:7" ht="24.9" customHeight="1" x14ac:dyDescent="0.65">
      <c r="A475" s="1"/>
      <c r="B475" s="1"/>
      <c r="C475" s="1"/>
      <c r="D475" s="1"/>
      <c r="E475" s="1"/>
      <c r="F475" s="1"/>
      <c r="G475" s="1"/>
    </row>
    <row r="476" spans="1:7" ht="24.9" customHeight="1" x14ac:dyDescent="0.65">
      <c r="A476" s="1"/>
      <c r="B476" s="1"/>
      <c r="C476" s="1"/>
      <c r="D476" s="1"/>
      <c r="E476" s="1"/>
      <c r="F476" s="1"/>
      <c r="G476" s="1"/>
    </row>
    <row r="477" spans="1:7" ht="24.9" customHeight="1" x14ac:dyDescent="0.65">
      <c r="A477" s="1"/>
      <c r="B477" s="1"/>
      <c r="C477" s="1"/>
      <c r="D477" s="1"/>
      <c r="E477" s="1"/>
      <c r="F477" s="1"/>
      <c r="G477" s="1"/>
    </row>
    <row r="478" spans="1:7" ht="24.9" customHeight="1" x14ac:dyDescent="0.65">
      <c r="A478" s="1"/>
      <c r="B478" s="1"/>
      <c r="C478" s="1"/>
      <c r="D478" s="1"/>
      <c r="E478" s="1"/>
      <c r="F478" s="1"/>
      <c r="G478" s="1"/>
    </row>
    <row r="479" spans="1:7" ht="24.9" customHeight="1" x14ac:dyDescent="0.65">
      <c r="A479" s="1"/>
      <c r="B479" s="1"/>
      <c r="C479" s="1"/>
      <c r="D479" s="1"/>
      <c r="E479" s="1"/>
      <c r="F479" s="1"/>
      <c r="G479" s="1"/>
    </row>
    <row r="480" spans="1:7" ht="24.9" customHeight="1" x14ac:dyDescent="0.65">
      <c r="A480" s="1"/>
      <c r="B480" s="1"/>
      <c r="C480" s="1"/>
      <c r="D480" s="1"/>
      <c r="E480" s="1"/>
      <c r="F480" s="1"/>
      <c r="G480" s="1"/>
    </row>
    <row r="481" spans="1:7" ht="24.9" customHeight="1" x14ac:dyDescent="0.65">
      <c r="A481" s="1"/>
      <c r="B481" s="1"/>
      <c r="C481" s="1"/>
      <c r="D481" s="1"/>
      <c r="E481" s="1"/>
      <c r="F481" s="1"/>
      <c r="G481" s="1"/>
    </row>
    <row r="482" spans="1:7" ht="24.9" customHeight="1" x14ac:dyDescent="0.65">
      <c r="A482" s="1"/>
      <c r="B482" s="1"/>
      <c r="C482" s="1"/>
      <c r="D482" s="1"/>
      <c r="E482" s="1"/>
      <c r="F482" s="1"/>
      <c r="G482" s="1"/>
    </row>
    <row r="483" spans="1:7" ht="24.9" customHeight="1" x14ac:dyDescent="0.65">
      <c r="A483" s="1"/>
      <c r="B483" s="1"/>
      <c r="C483" s="1"/>
      <c r="D483" s="1"/>
      <c r="E483" s="1"/>
      <c r="F483" s="1"/>
      <c r="G483" s="1"/>
    </row>
    <row r="484" spans="1:7" ht="24.9" customHeight="1" x14ac:dyDescent="0.65">
      <c r="A484" s="1"/>
      <c r="B484" s="1"/>
      <c r="C484" s="1"/>
      <c r="D484" s="1"/>
      <c r="E484" s="1"/>
      <c r="F484" s="1"/>
      <c r="G484" s="1"/>
    </row>
    <row r="485" spans="1:7" ht="24.9" customHeight="1" x14ac:dyDescent="0.65">
      <c r="A485" s="1"/>
      <c r="B485" s="1"/>
      <c r="C485" s="1"/>
      <c r="D485" s="1"/>
      <c r="E485" s="1"/>
      <c r="F485" s="1"/>
      <c r="G485" s="1"/>
    </row>
    <row r="486" spans="1:7" ht="24.9" customHeight="1" x14ac:dyDescent="0.65">
      <c r="A486" s="1"/>
      <c r="B486" s="1"/>
      <c r="C486" s="1"/>
      <c r="D486" s="1"/>
      <c r="E486" s="1"/>
      <c r="F486" s="1"/>
      <c r="G486" s="1"/>
    </row>
    <row r="487" spans="1:7" ht="24.9" customHeight="1" x14ac:dyDescent="0.65">
      <c r="A487" s="1"/>
      <c r="B487" s="1"/>
      <c r="C487" s="1"/>
      <c r="D487" s="1"/>
      <c r="E487" s="1"/>
      <c r="F487" s="1"/>
      <c r="G487" s="1"/>
    </row>
    <row r="488" spans="1:7" ht="24.9" customHeight="1" x14ac:dyDescent="0.65">
      <c r="A488" s="1"/>
      <c r="B488" s="1"/>
      <c r="C488" s="1"/>
      <c r="D488" s="1"/>
      <c r="E488" s="1"/>
      <c r="F488" s="1"/>
      <c r="G488" s="1"/>
    </row>
    <row r="489" spans="1:7" ht="24.9" customHeight="1" x14ac:dyDescent="0.65">
      <c r="A489" s="1"/>
      <c r="B489" s="1"/>
      <c r="C489" s="1"/>
      <c r="D489" s="1"/>
      <c r="E489" s="1"/>
      <c r="F489" s="1"/>
      <c r="G489" s="1"/>
    </row>
    <row r="490" spans="1:7" ht="24.9" customHeight="1" x14ac:dyDescent="0.65">
      <c r="A490" s="1"/>
      <c r="B490" s="1"/>
      <c r="C490" s="1"/>
      <c r="D490" s="1"/>
      <c r="E490" s="1"/>
      <c r="F490" s="1"/>
      <c r="G490" s="1"/>
    </row>
    <row r="491" spans="1:7" ht="24.9" customHeight="1" x14ac:dyDescent="0.65">
      <c r="A491" s="1"/>
      <c r="B491" s="1"/>
      <c r="C491" s="1"/>
      <c r="D491" s="1"/>
      <c r="E491" s="1"/>
      <c r="F491" s="1"/>
      <c r="G491" s="1"/>
    </row>
    <row r="492" spans="1:7" ht="24.9" customHeight="1" x14ac:dyDescent="0.65">
      <c r="A492" s="1"/>
      <c r="B492" s="1"/>
      <c r="C492" s="1"/>
      <c r="D492" s="1"/>
      <c r="E492" s="1"/>
      <c r="F492" s="1"/>
      <c r="G492" s="1"/>
    </row>
    <row r="493" spans="1:7" ht="24.9" customHeight="1" x14ac:dyDescent="0.65">
      <c r="A493" s="1"/>
      <c r="B493" s="1"/>
      <c r="C493" s="1"/>
      <c r="D493" s="1"/>
      <c r="E493" s="1"/>
      <c r="F493" s="1"/>
      <c r="G493" s="1"/>
    </row>
    <row r="494" spans="1:7" ht="24.9" customHeight="1" x14ac:dyDescent="0.65">
      <c r="A494" s="1"/>
      <c r="B494" s="1"/>
      <c r="C494" s="1"/>
      <c r="D494" s="1"/>
      <c r="E494" s="1"/>
      <c r="F494" s="1"/>
      <c r="G494" s="1"/>
    </row>
    <row r="495" spans="1:7" ht="24.9" customHeight="1" x14ac:dyDescent="0.65">
      <c r="A495" s="1"/>
      <c r="B495" s="1"/>
      <c r="C495" s="1"/>
      <c r="D495" s="1"/>
      <c r="E495" s="1"/>
      <c r="F495" s="1"/>
      <c r="G495" s="1"/>
    </row>
    <row r="496" spans="1:7" ht="24.9" customHeight="1" x14ac:dyDescent="0.65">
      <c r="A496" s="1"/>
      <c r="B496" s="1"/>
      <c r="C496" s="1"/>
      <c r="D496" s="1"/>
      <c r="E496" s="1"/>
      <c r="F496" s="1"/>
      <c r="G496" s="1"/>
    </row>
    <row r="497" spans="1:7" ht="24.9" customHeight="1" x14ac:dyDescent="0.65">
      <c r="A497" s="1"/>
      <c r="B497" s="1"/>
      <c r="C497" s="1"/>
      <c r="D497" s="1"/>
      <c r="E497" s="1"/>
      <c r="F497" s="1"/>
      <c r="G497" s="1"/>
    </row>
    <row r="498" spans="1:7" ht="24.9" customHeight="1" x14ac:dyDescent="0.65">
      <c r="A498" s="1"/>
      <c r="B498" s="1"/>
      <c r="C498" s="1"/>
      <c r="D498" s="1"/>
      <c r="E498" s="1"/>
      <c r="F498" s="1"/>
      <c r="G498" s="1"/>
    </row>
    <row r="499" spans="1:7" ht="24.9" customHeight="1" x14ac:dyDescent="0.65">
      <c r="A499" s="1"/>
      <c r="B499" s="1"/>
      <c r="C499" s="1"/>
      <c r="D499" s="1"/>
      <c r="E499" s="1"/>
      <c r="F499" s="1"/>
      <c r="G499" s="1"/>
    </row>
    <row r="500" spans="1:7" ht="24.9" customHeight="1" x14ac:dyDescent="0.65">
      <c r="A500" s="1"/>
      <c r="B500" s="1"/>
      <c r="C500" s="1"/>
      <c r="D500" s="1"/>
      <c r="E500" s="1"/>
      <c r="F500" s="1"/>
      <c r="G500" s="1"/>
    </row>
    <row r="501" spans="1:7" ht="24.9" customHeight="1" x14ac:dyDescent="0.65">
      <c r="A501" s="1"/>
      <c r="B501" s="1"/>
      <c r="C501" s="1"/>
      <c r="D501" s="1"/>
      <c r="E501" s="1"/>
      <c r="F501" s="1"/>
      <c r="G501" s="1"/>
    </row>
    <row r="502" spans="1:7" ht="24.9" customHeight="1" x14ac:dyDescent="0.65">
      <c r="A502" s="1"/>
      <c r="B502" s="1"/>
      <c r="C502" s="1"/>
      <c r="D502" s="1"/>
      <c r="E502" s="1"/>
      <c r="F502" s="1"/>
      <c r="G502" s="1"/>
    </row>
    <row r="503" spans="1:7" ht="24.9" customHeight="1" x14ac:dyDescent="0.65">
      <c r="A503" s="1"/>
      <c r="B503" s="1"/>
      <c r="C503" s="1"/>
      <c r="D503" s="1"/>
      <c r="E503" s="1"/>
      <c r="F503" s="1"/>
      <c r="G503" s="1"/>
    </row>
    <row r="504" spans="1:7" ht="24.9" customHeight="1" x14ac:dyDescent="0.65">
      <c r="A504" s="1"/>
      <c r="B504" s="1"/>
      <c r="C504" s="1"/>
      <c r="D504" s="1"/>
      <c r="E504" s="1"/>
      <c r="F504" s="1"/>
      <c r="G504" s="1"/>
    </row>
    <row r="505" spans="1:7" ht="24.9" customHeight="1" x14ac:dyDescent="0.65">
      <c r="A505" s="1"/>
      <c r="B505" s="1"/>
      <c r="C505" s="1"/>
      <c r="D505" s="1"/>
      <c r="E505" s="1"/>
      <c r="F505" s="1"/>
      <c r="G505" s="1"/>
    </row>
    <row r="506" spans="1:7" ht="24.9" customHeight="1" x14ac:dyDescent="0.65">
      <c r="A506" s="1"/>
      <c r="B506" s="1"/>
      <c r="C506" s="1"/>
      <c r="D506" s="1"/>
      <c r="E506" s="1"/>
      <c r="F506" s="1"/>
      <c r="G506" s="1"/>
    </row>
    <row r="507" spans="1:7" ht="24.9" customHeight="1" x14ac:dyDescent="0.65">
      <c r="A507" s="1"/>
      <c r="B507" s="1"/>
      <c r="C507" s="1"/>
      <c r="D507" s="1"/>
      <c r="E507" s="1"/>
      <c r="F507" s="1"/>
      <c r="G507" s="1"/>
    </row>
    <row r="508" spans="1:7" ht="24.9" customHeight="1" x14ac:dyDescent="0.65">
      <c r="A508" s="1"/>
      <c r="B508" s="1"/>
      <c r="C508" s="1"/>
      <c r="D508" s="1"/>
      <c r="E508" s="1"/>
      <c r="F508" s="1"/>
      <c r="G508" s="1"/>
    </row>
    <row r="509" spans="1:7" ht="24.9" customHeight="1" x14ac:dyDescent="0.65">
      <c r="A509" s="1"/>
      <c r="B509" s="1"/>
      <c r="C509" s="1"/>
      <c r="D509" s="1"/>
      <c r="E509" s="1"/>
      <c r="F509" s="1"/>
      <c r="G509" s="1"/>
    </row>
    <row r="510" spans="1:7" ht="24.9" customHeight="1" x14ac:dyDescent="0.65">
      <c r="A510" s="1"/>
      <c r="B510" s="1"/>
      <c r="C510" s="1"/>
      <c r="D510" s="1"/>
      <c r="E510" s="1"/>
      <c r="F510" s="1"/>
      <c r="G510" s="1"/>
    </row>
    <row r="511" spans="1:7" ht="24.9" customHeight="1" x14ac:dyDescent="0.65">
      <c r="A511" s="1"/>
      <c r="B511" s="1"/>
      <c r="C511" s="1"/>
      <c r="D511" s="1"/>
      <c r="E511" s="1"/>
      <c r="F511" s="1"/>
      <c r="G511" s="1"/>
    </row>
    <row r="512" spans="1:7" ht="24.9" customHeight="1" x14ac:dyDescent="0.65">
      <c r="A512" s="1"/>
      <c r="B512" s="1"/>
      <c r="C512" s="1"/>
      <c r="D512" s="1"/>
      <c r="E512" s="1"/>
      <c r="F512" s="1"/>
      <c r="G512" s="1"/>
    </row>
    <row r="513" spans="1:7" ht="24.9" customHeight="1" x14ac:dyDescent="0.65">
      <c r="A513" s="1"/>
      <c r="B513" s="1"/>
      <c r="C513" s="1"/>
      <c r="D513" s="1"/>
      <c r="E513" s="1"/>
      <c r="F513" s="1"/>
      <c r="G513" s="1"/>
    </row>
    <row r="514" spans="1:7" ht="24.9" customHeight="1" x14ac:dyDescent="0.65">
      <c r="A514" s="1"/>
      <c r="B514" s="1"/>
      <c r="C514" s="1"/>
      <c r="D514" s="1"/>
      <c r="E514" s="1"/>
      <c r="F514" s="1"/>
      <c r="G514" s="1"/>
    </row>
    <row r="515" spans="1:7" ht="24.9" customHeight="1" x14ac:dyDescent="0.65">
      <c r="A515" s="1"/>
      <c r="B515" s="1"/>
      <c r="C515" s="1"/>
      <c r="D515" s="1"/>
      <c r="E515" s="1"/>
      <c r="F515" s="1"/>
      <c r="G515" s="1"/>
    </row>
    <row r="516" spans="1:7" ht="24.9" customHeight="1" x14ac:dyDescent="0.65">
      <c r="A516" s="1"/>
      <c r="B516" s="1"/>
      <c r="C516" s="1"/>
      <c r="D516" s="1"/>
      <c r="E516" s="1"/>
      <c r="F516" s="1"/>
      <c r="G516" s="1"/>
    </row>
    <row r="517" spans="1:7" ht="24.9" customHeight="1" x14ac:dyDescent="0.65">
      <c r="A517" s="1"/>
      <c r="B517" s="1"/>
      <c r="C517" s="1"/>
      <c r="D517" s="1"/>
      <c r="E517" s="1"/>
      <c r="F517" s="1"/>
      <c r="G517" s="1"/>
    </row>
    <row r="518" spans="1:7" ht="24.9" customHeight="1" x14ac:dyDescent="0.65">
      <c r="A518" s="1"/>
      <c r="B518" s="1"/>
      <c r="C518" s="1"/>
      <c r="D518" s="1"/>
      <c r="E518" s="1"/>
      <c r="F518" s="1"/>
      <c r="G518" s="1"/>
    </row>
    <row r="519" spans="1:7" ht="24.9" customHeight="1" x14ac:dyDescent="0.65">
      <c r="A519" s="1"/>
      <c r="B519" s="1"/>
      <c r="C519" s="1"/>
      <c r="D519" s="1"/>
      <c r="E519" s="1"/>
      <c r="F519" s="1"/>
      <c r="G519" s="1"/>
    </row>
    <row r="520" spans="1:7" ht="24.9" customHeight="1" x14ac:dyDescent="0.65">
      <c r="A520" s="1"/>
      <c r="B520" s="1"/>
      <c r="C520" s="1"/>
      <c r="D520" s="1"/>
      <c r="E520" s="1"/>
      <c r="F520" s="1"/>
      <c r="G520" s="1"/>
    </row>
    <row r="521" spans="1:7" ht="24.9" customHeight="1" x14ac:dyDescent="0.65">
      <c r="A521" s="1"/>
      <c r="B521" s="1"/>
      <c r="C521" s="1"/>
      <c r="D521" s="1"/>
      <c r="E521" s="1"/>
      <c r="F521" s="1"/>
      <c r="G521" s="1"/>
    </row>
    <row r="522" spans="1:7" ht="24.9" customHeight="1" x14ac:dyDescent="0.65">
      <c r="A522" s="1"/>
      <c r="B522" s="1"/>
      <c r="C522" s="1"/>
      <c r="D522" s="1"/>
      <c r="E522" s="1"/>
      <c r="F522" s="1"/>
      <c r="G522" s="1"/>
    </row>
    <row r="523" spans="1:7" ht="24.9" customHeight="1" x14ac:dyDescent="0.65">
      <c r="A523" s="1"/>
      <c r="B523" s="1"/>
      <c r="C523" s="1"/>
      <c r="D523" s="1"/>
      <c r="E523" s="1"/>
      <c r="F523" s="1"/>
      <c r="G523" s="1"/>
    </row>
    <row r="524" spans="1:7" ht="24.9" customHeight="1" x14ac:dyDescent="0.65">
      <c r="A524" s="1"/>
      <c r="B524" s="1"/>
      <c r="C524" s="1"/>
      <c r="D524" s="1"/>
      <c r="E524" s="1"/>
      <c r="F524" s="1"/>
      <c r="G524" s="1"/>
    </row>
    <row r="525" spans="1:7" ht="24.9" customHeight="1" x14ac:dyDescent="0.65">
      <c r="A525" s="1"/>
      <c r="B525" s="1"/>
      <c r="C525" s="1"/>
      <c r="D525" s="1"/>
      <c r="E525" s="1"/>
      <c r="F525" s="1"/>
      <c r="G525" s="1"/>
    </row>
    <row r="526" spans="1:7" ht="24.9" customHeight="1" x14ac:dyDescent="0.65">
      <c r="A526" s="1"/>
      <c r="B526" s="1"/>
      <c r="C526" s="1"/>
      <c r="D526" s="1"/>
      <c r="E526" s="1"/>
      <c r="F526" s="1"/>
      <c r="G526" s="1"/>
    </row>
    <row r="527" spans="1:7" ht="24.9" customHeight="1" x14ac:dyDescent="0.65">
      <c r="A527" s="1"/>
      <c r="B527" s="1"/>
      <c r="C527" s="1"/>
      <c r="D527" s="1"/>
      <c r="E527" s="1"/>
      <c r="F527" s="1"/>
      <c r="G527" s="1"/>
    </row>
    <row r="528" spans="1:7" ht="24.9" customHeight="1" x14ac:dyDescent="0.65">
      <c r="A528" s="1"/>
      <c r="B528" s="1"/>
      <c r="C528" s="1"/>
      <c r="D528" s="1"/>
      <c r="E528" s="1"/>
      <c r="F528" s="1"/>
      <c r="G528" s="1"/>
    </row>
    <row r="529" spans="1:7" ht="24.9" customHeight="1" x14ac:dyDescent="0.65">
      <c r="A529" s="1"/>
      <c r="B529" s="1"/>
      <c r="C529" s="1"/>
      <c r="D529" s="1"/>
      <c r="E529" s="1"/>
      <c r="F529" s="1"/>
      <c r="G529" s="1"/>
    </row>
    <row r="530" spans="1:7" ht="24.9" customHeight="1" x14ac:dyDescent="0.65">
      <c r="A530" s="1"/>
      <c r="B530" s="1"/>
      <c r="C530" s="1"/>
      <c r="D530" s="1"/>
      <c r="E530" s="1"/>
      <c r="F530" s="1"/>
      <c r="G530" s="1"/>
    </row>
    <row r="531" spans="1:7" ht="24.9" customHeight="1" x14ac:dyDescent="0.65">
      <c r="A531" s="1"/>
      <c r="B531" s="1"/>
      <c r="C531" s="1"/>
      <c r="D531" s="1"/>
      <c r="E531" s="1"/>
      <c r="F531" s="1"/>
      <c r="G531" s="1"/>
    </row>
    <row r="532" spans="1:7" ht="24.9" customHeight="1" x14ac:dyDescent="0.65">
      <c r="A532" s="1"/>
      <c r="B532" s="1"/>
      <c r="C532" s="1"/>
      <c r="D532" s="1"/>
      <c r="E532" s="1"/>
      <c r="F532" s="1"/>
      <c r="G532" s="1"/>
    </row>
    <row r="533" spans="1:7" ht="24.9" customHeight="1" x14ac:dyDescent="0.65">
      <c r="A533" s="1"/>
      <c r="B533" s="1"/>
      <c r="C533" s="1"/>
      <c r="D533" s="1"/>
      <c r="E533" s="1"/>
      <c r="F533" s="1"/>
      <c r="G533" s="1"/>
    </row>
    <row r="534" spans="1:7" ht="24.9" customHeight="1" x14ac:dyDescent="0.65">
      <c r="A534" s="1"/>
      <c r="B534" s="1"/>
      <c r="C534" s="1"/>
      <c r="D534" s="1"/>
      <c r="E534" s="1"/>
      <c r="F534" s="1"/>
      <c r="G534" s="1"/>
    </row>
    <row r="535" spans="1:7" ht="24.9" customHeight="1" x14ac:dyDescent="0.65">
      <c r="A535" s="1"/>
      <c r="B535" s="1"/>
      <c r="C535" s="1"/>
      <c r="D535" s="1"/>
      <c r="E535" s="1"/>
      <c r="F535" s="1"/>
      <c r="G535" s="1"/>
    </row>
    <row r="536" spans="1:7" ht="24.9" customHeight="1" x14ac:dyDescent="0.65">
      <c r="A536" s="1"/>
      <c r="B536" s="1"/>
      <c r="C536" s="1"/>
      <c r="D536" s="1"/>
      <c r="E536" s="1"/>
      <c r="F536" s="1"/>
      <c r="G536" s="1"/>
    </row>
    <row r="537" spans="1:7" ht="24.9" customHeight="1" x14ac:dyDescent="0.65">
      <c r="A537" s="1"/>
      <c r="B537" s="1"/>
      <c r="C537" s="1"/>
      <c r="D537" s="1"/>
      <c r="E537" s="1"/>
      <c r="F537" s="1"/>
      <c r="G537" s="1"/>
    </row>
    <row r="538" spans="1:7" ht="24.9" customHeight="1" x14ac:dyDescent="0.65">
      <c r="A538" s="1"/>
      <c r="B538" s="1"/>
      <c r="C538" s="1"/>
      <c r="D538" s="1"/>
      <c r="E538" s="1"/>
      <c r="F538" s="1"/>
      <c r="G538" s="1"/>
    </row>
    <row r="539" spans="1:7" ht="24.9" customHeight="1" x14ac:dyDescent="0.65">
      <c r="A539" s="1"/>
      <c r="B539" s="1"/>
      <c r="C539" s="1"/>
      <c r="D539" s="1"/>
      <c r="E539" s="1"/>
      <c r="F539" s="1"/>
      <c r="G539" s="1"/>
    </row>
    <row r="540" spans="1:7" ht="24.9" customHeight="1" x14ac:dyDescent="0.65">
      <c r="A540" s="1"/>
      <c r="B540" s="1"/>
      <c r="C540" s="1"/>
      <c r="D540" s="1"/>
      <c r="E540" s="1"/>
      <c r="F540" s="1"/>
      <c r="G540" s="1"/>
    </row>
    <row r="541" spans="1:7" ht="24.9" customHeight="1" x14ac:dyDescent="0.65">
      <c r="A541" s="1"/>
      <c r="B541" s="1"/>
      <c r="C541" s="1"/>
      <c r="D541" s="1"/>
      <c r="E541" s="1"/>
      <c r="F541" s="1"/>
      <c r="G541" s="1"/>
    </row>
    <row r="542" spans="1:7" ht="24.9" customHeight="1" x14ac:dyDescent="0.65">
      <c r="A542" s="1"/>
      <c r="B542" s="1"/>
      <c r="C542" s="1"/>
      <c r="D542" s="1"/>
      <c r="E542" s="1"/>
      <c r="F542" s="1"/>
      <c r="G542" s="1"/>
    </row>
    <row r="543" spans="1:7" ht="24.9" customHeight="1" x14ac:dyDescent="0.65">
      <c r="A543" s="1"/>
      <c r="B543" s="1"/>
      <c r="C543" s="1"/>
      <c r="D543" s="1"/>
      <c r="E543" s="1"/>
      <c r="F543" s="1"/>
      <c r="G543" s="1"/>
    </row>
    <row r="544" spans="1:7" ht="24.9" customHeight="1" x14ac:dyDescent="0.65">
      <c r="A544" s="1"/>
      <c r="B544" s="1"/>
      <c r="C544" s="1"/>
      <c r="D544" s="1"/>
      <c r="E544" s="1"/>
      <c r="F544" s="1"/>
      <c r="G544" s="1"/>
    </row>
    <row r="545" spans="1:7" ht="24.9" customHeight="1" x14ac:dyDescent="0.65">
      <c r="A545" s="1"/>
      <c r="B545" s="1"/>
      <c r="C545" s="1"/>
      <c r="D545" s="1"/>
      <c r="E545" s="1"/>
      <c r="F545" s="1"/>
      <c r="G545" s="1"/>
    </row>
    <row r="546" spans="1:7" ht="24.9" customHeight="1" x14ac:dyDescent="0.65">
      <c r="A546" s="1"/>
      <c r="B546" s="1"/>
      <c r="C546" s="1"/>
      <c r="D546" s="1"/>
      <c r="E546" s="1"/>
      <c r="F546" s="1"/>
      <c r="G546" s="1"/>
    </row>
    <row r="547" spans="1:7" ht="24.9" customHeight="1" x14ac:dyDescent="0.65">
      <c r="A547" s="1"/>
      <c r="B547" s="1"/>
      <c r="C547" s="1"/>
      <c r="D547" s="1"/>
      <c r="E547" s="1"/>
      <c r="F547" s="1"/>
      <c r="G547" s="1"/>
    </row>
    <row r="548" spans="1:7" ht="24.9" customHeight="1" x14ac:dyDescent="0.65">
      <c r="A548" s="1"/>
      <c r="B548" s="1"/>
      <c r="C548" s="1"/>
      <c r="D548" s="1"/>
      <c r="E548" s="1"/>
      <c r="F548" s="1"/>
      <c r="G548" s="1"/>
    </row>
    <row r="549" spans="1:7" ht="24.9" customHeight="1" x14ac:dyDescent="0.65">
      <c r="A549" s="1"/>
      <c r="B549" s="1"/>
      <c r="C549" s="1"/>
      <c r="D549" s="1"/>
      <c r="E549" s="1"/>
      <c r="F549" s="1"/>
      <c r="G549" s="1"/>
    </row>
    <row r="550" spans="1:7" ht="24.9" customHeight="1" x14ac:dyDescent="0.65">
      <c r="A550" s="1"/>
      <c r="B550" s="1"/>
      <c r="C550" s="1"/>
      <c r="D550" s="1"/>
      <c r="E550" s="1"/>
      <c r="F550" s="1"/>
      <c r="G550" s="1"/>
    </row>
    <row r="551" spans="1:7" ht="24.9" customHeight="1" x14ac:dyDescent="0.65">
      <c r="A551" s="1"/>
      <c r="B551" s="1"/>
      <c r="C551" s="1"/>
      <c r="D551" s="1"/>
      <c r="E551" s="1"/>
      <c r="F551" s="1"/>
      <c r="G551" s="1"/>
    </row>
    <row r="552" spans="1:7" ht="24.9" customHeight="1" x14ac:dyDescent="0.65">
      <c r="A552" s="1"/>
      <c r="B552" s="1"/>
      <c r="C552" s="1"/>
      <c r="D552" s="1"/>
      <c r="E552" s="1"/>
      <c r="F552" s="1"/>
      <c r="G552" s="1"/>
    </row>
    <row r="553" spans="1:7" ht="24.9" customHeight="1" x14ac:dyDescent="0.65">
      <c r="A553" s="1"/>
      <c r="B553" s="1"/>
      <c r="C553" s="1"/>
      <c r="D553" s="1"/>
      <c r="E553" s="1"/>
      <c r="F553" s="1"/>
      <c r="G553" s="1"/>
    </row>
    <row r="554" spans="1:7" ht="24.9" customHeight="1" x14ac:dyDescent="0.65">
      <c r="A554" s="1"/>
      <c r="B554" s="1"/>
      <c r="C554" s="1"/>
      <c r="D554" s="1"/>
      <c r="E554" s="1"/>
      <c r="F554" s="1"/>
      <c r="G554" s="1"/>
    </row>
    <row r="555" spans="1:7" ht="24.9" customHeight="1" x14ac:dyDescent="0.65">
      <c r="A555" s="1"/>
      <c r="B555" s="1"/>
      <c r="C555" s="1"/>
      <c r="D555" s="1"/>
      <c r="E555" s="1"/>
      <c r="F555" s="1"/>
      <c r="G555" s="1"/>
    </row>
    <row r="556" spans="1:7" ht="24.9" customHeight="1" x14ac:dyDescent="0.65">
      <c r="A556" s="1"/>
      <c r="B556" s="1"/>
      <c r="C556" s="1"/>
      <c r="D556" s="1"/>
      <c r="E556" s="1"/>
      <c r="F556" s="1"/>
      <c r="G556" s="1"/>
    </row>
    <row r="557" spans="1:7" ht="24.9" customHeight="1" x14ac:dyDescent="0.65">
      <c r="A557" s="1"/>
      <c r="B557" s="1"/>
      <c r="C557" s="1"/>
      <c r="D557" s="1"/>
      <c r="E557" s="1"/>
      <c r="F557" s="1"/>
      <c r="G557" s="1"/>
    </row>
    <row r="558" spans="1:7" ht="24.9" customHeight="1" x14ac:dyDescent="0.65">
      <c r="A558" s="1"/>
      <c r="B558" s="1"/>
      <c r="C558" s="1"/>
      <c r="D558" s="1"/>
      <c r="E558" s="1"/>
      <c r="F558" s="1"/>
      <c r="G558" s="1"/>
    </row>
    <row r="559" spans="1:7" ht="24.9" customHeight="1" x14ac:dyDescent="0.65">
      <c r="A559" s="1"/>
      <c r="B559" s="1"/>
      <c r="C559" s="1"/>
      <c r="D559" s="1"/>
      <c r="E559" s="1"/>
      <c r="F559" s="1"/>
      <c r="G559" s="1"/>
    </row>
    <row r="560" spans="1:7" ht="24.9" customHeight="1" x14ac:dyDescent="0.65">
      <c r="A560" s="1"/>
      <c r="B560" s="1"/>
      <c r="C560" s="1"/>
      <c r="D560" s="1"/>
      <c r="E560" s="1"/>
      <c r="F560" s="1"/>
      <c r="G560" s="1"/>
    </row>
    <row r="561" spans="1:7" ht="24.9" customHeight="1" x14ac:dyDescent="0.65">
      <c r="A561" s="1"/>
      <c r="B561" s="1"/>
      <c r="C561" s="1"/>
      <c r="D561" s="1"/>
      <c r="E561" s="1"/>
      <c r="F561" s="1"/>
      <c r="G561" s="1"/>
    </row>
    <row r="562" spans="1:7" ht="24.9" customHeight="1" x14ac:dyDescent="0.65">
      <c r="A562" s="1"/>
      <c r="B562" s="1"/>
      <c r="C562" s="1"/>
      <c r="D562" s="1"/>
      <c r="E562" s="1"/>
      <c r="F562" s="1"/>
      <c r="G562" s="1"/>
    </row>
    <row r="563" spans="1:7" ht="24.9" customHeight="1" x14ac:dyDescent="0.65">
      <c r="A563" s="1"/>
      <c r="B563" s="1"/>
      <c r="C563" s="1"/>
      <c r="D563" s="1"/>
      <c r="E563" s="1"/>
      <c r="F563" s="1"/>
      <c r="G563" s="1"/>
    </row>
    <row r="564" spans="1:7" ht="24.9" customHeight="1" x14ac:dyDescent="0.65">
      <c r="A564" s="1"/>
      <c r="B564" s="1"/>
      <c r="C564" s="1"/>
      <c r="D564" s="1"/>
      <c r="E564" s="1"/>
      <c r="F564" s="1"/>
      <c r="G564" s="1"/>
    </row>
    <row r="565" spans="1:7" ht="24.9" customHeight="1" x14ac:dyDescent="0.65">
      <c r="A565" s="1"/>
      <c r="B565" s="1"/>
      <c r="C565" s="1"/>
      <c r="D565" s="1"/>
      <c r="E565" s="1"/>
      <c r="F565" s="1"/>
      <c r="G565" s="1"/>
    </row>
    <row r="566" spans="1:7" ht="24.9" customHeight="1" x14ac:dyDescent="0.65">
      <c r="A566" s="1"/>
      <c r="B566" s="1"/>
      <c r="C566" s="1"/>
      <c r="D566" s="1"/>
      <c r="E566" s="1"/>
      <c r="F566" s="1"/>
      <c r="G566" s="1"/>
    </row>
    <row r="567" spans="1:7" ht="24.9" customHeight="1" x14ac:dyDescent="0.65">
      <c r="A567" s="1"/>
      <c r="B567" s="1"/>
      <c r="C567" s="1"/>
      <c r="D567" s="1"/>
      <c r="E567" s="1"/>
      <c r="F567" s="1"/>
      <c r="G567" s="1"/>
    </row>
    <row r="568" spans="1:7" ht="24.9" customHeight="1" x14ac:dyDescent="0.65">
      <c r="A568" s="1"/>
      <c r="B568" s="1"/>
      <c r="C568" s="1"/>
      <c r="D568" s="1"/>
      <c r="E568" s="1"/>
      <c r="F568" s="1"/>
      <c r="G568" s="1"/>
    </row>
    <row r="569" spans="1:7" ht="24.9" customHeight="1" x14ac:dyDescent="0.65">
      <c r="A569" s="1"/>
      <c r="B569" s="1"/>
      <c r="C569" s="1"/>
      <c r="D569" s="1"/>
      <c r="E569" s="1"/>
      <c r="F569" s="1"/>
      <c r="G569" s="1"/>
    </row>
    <row r="570" spans="1:7" ht="24.9" customHeight="1" x14ac:dyDescent="0.65">
      <c r="A570" s="1"/>
      <c r="B570" s="1"/>
      <c r="C570" s="1"/>
      <c r="D570" s="1"/>
      <c r="E570" s="1"/>
      <c r="F570" s="1"/>
      <c r="G570" s="1"/>
    </row>
    <row r="571" spans="1:7" ht="24.9" customHeight="1" x14ac:dyDescent="0.65">
      <c r="A571" s="1"/>
      <c r="B571" s="1"/>
      <c r="C571" s="1"/>
      <c r="D571" s="1"/>
      <c r="E571" s="1"/>
      <c r="F571" s="1"/>
      <c r="G571" s="1"/>
    </row>
    <row r="572" spans="1:7" ht="24.9" customHeight="1" x14ac:dyDescent="0.65">
      <c r="A572" s="1"/>
      <c r="B572" s="1"/>
      <c r="C572" s="1"/>
      <c r="D572" s="1"/>
      <c r="E572" s="1"/>
      <c r="F572" s="1"/>
      <c r="G572" s="1"/>
    </row>
    <row r="573" spans="1:7" ht="24.9" customHeight="1" x14ac:dyDescent="0.65">
      <c r="A573" s="1"/>
      <c r="B573" s="1"/>
      <c r="C573" s="1"/>
      <c r="D573" s="1"/>
      <c r="E573" s="1"/>
      <c r="F573" s="1"/>
      <c r="G573" s="1"/>
    </row>
    <row r="574" spans="1:7" ht="24.9" customHeight="1" x14ac:dyDescent="0.65">
      <c r="A574" s="1"/>
      <c r="B574" s="1"/>
      <c r="C574" s="1"/>
      <c r="D574" s="1"/>
      <c r="E574" s="1"/>
      <c r="F574" s="1"/>
      <c r="G574" s="1"/>
    </row>
    <row r="575" spans="1:7" ht="24.9" customHeight="1" x14ac:dyDescent="0.65">
      <c r="A575" s="1"/>
      <c r="B575" s="1"/>
      <c r="C575" s="1"/>
      <c r="D575" s="1"/>
      <c r="E575" s="1"/>
      <c r="F575" s="1"/>
      <c r="G575" s="1"/>
    </row>
    <row r="576" spans="1:7" ht="24.9" customHeight="1" x14ac:dyDescent="0.65">
      <c r="A576" s="1"/>
      <c r="B576" s="1"/>
      <c r="C576" s="1"/>
      <c r="D576" s="1"/>
      <c r="E576" s="1"/>
      <c r="F576" s="1"/>
      <c r="G576" s="1"/>
    </row>
    <row r="577" spans="1:7" ht="24.9" customHeight="1" x14ac:dyDescent="0.65">
      <c r="A577" s="1"/>
      <c r="B577" s="1"/>
      <c r="C577" s="1"/>
      <c r="D577" s="1"/>
      <c r="E577" s="1"/>
      <c r="F577" s="1"/>
      <c r="G577" s="1"/>
    </row>
    <row r="578" spans="1:7" ht="24.9" customHeight="1" x14ac:dyDescent="0.65">
      <c r="A578" s="1"/>
      <c r="B578" s="1"/>
      <c r="C578" s="1"/>
      <c r="D578" s="1"/>
      <c r="E578" s="1"/>
      <c r="F578" s="1"/>
      <c r="G578" s="1"/>
    </row>
    <row r="579" spans="1:7" ht="24.9" customHeight="1" x14ac:dyDescent="0.65">
      <c r="A579" s="1"/>
      <c r="B579" s="1"/>
      <c r="C579" s="1"/>
      <c r="D579" s="1"/>
      <c r="E579" s="1"/>
      <c r="F579" s="1"/>
      <c r="G579" s="1"/>
    </row>
    <row r="580" spans="1:7" ht="24.9" customHeight="1" x14ac:dyDescent="0.65">
      <c r="A580" s="1"/>
      <c r="B580" s="1"/>
      <c r="C580" s="1"/>
      <c r="D580" s="1"/>
      <c r="E580" s="1"/>
      <c r="F580" s="1"/>
      <c r="G580" s="1"/>
    </row>
    <row r="581" spans="1:7" ht="24.9" customHeight="1" x14ac:dyDescent="0.65">
      <c r="A581" s="1"/>
      <c r="B581" s="1"/>
      <c r="C581" s="1"/>
      <c r="D581" s="1"/>
      <c r="E581" s="1"/>
      <c r="F581" s="1"/>
      <c r="G581" s="1"/>
    </row>
    <row r="582" spans="1:7" ht="24.9" customHeight="1" x14ac:dyDescent="0.65">
      <c r="A582" s="1"/>
      <c r="B582" s="1"/>
      <c r="C582" s="1"/>
      <c r="D582" s="1"/>
      <c r="E582" s="1"/>
      <c r="F582" s="1"/>
      <c r="G582" s="1"/>
    </row>
    <row r="583" spans="1:7" ht="24.9" customHeight="1" x14ac:dyDescent="0.65">
      <c r="A583" s="1"/>
      <c r="B583" s="1"/>
      <c r="C583" s="1"/>
      <c r="D583" s="1"/>
      <c r="E583" s="1"/>
      <c r="F583" s="1"/>
      <c r="G583" s="1"/>
    </row>
    <row r="584" spans="1:7" ht="24.9" customHeight="1" x14ac:dyDescent="0.65">
      <c r="A584" s="1"/>
      <c r="B584" s="1"/>
      <c r="C584" s="1"/>
      <c r="D584" s="1"/>
      <c r="E584" s="1"/>
      <c r="F584" s="1"/>
      <c r="G584" s="1"/>
    </row>
    <row r="585" spans="1:7" ht="24.9" customHeight="1" x14ac:dyDescent="0.65">
      <c r="A585" s="1"/>
      <c r="B585" s="1"/>
      <c r="C585" s="1"/>
      <c r="D585" s="1"/>
      <c r="E585" s="1"/>
      <c r="F585" s="1"/>
      <c r="G585" s="1"/>
    </row>
    <row r="586" spans="1:7" ht="24.9" customHeight="1" x14ac:dyDescent="0.65">
      <c r="A586" s="1"/>
      <c r="B586" s="1"/>
      <c r="C586" s="1"/>
      <c r="D586" s="1"/>
      <c r="E586" s="1"/>
      <c r="F586" s="1"/>
      <c r="G586" s="1"/>
    </row>
    <row r="587" spans="1:7" ht="24.9" customHeight="1" x14ac:dyDescent="0.65">
      <c r="A587" s="1"/>
      <c r="B587" s="1"/>
      <c r="C587" s="1"/>
      <c r="D587" s="1"/>
      <c r="E587" s="1"/>
      <c r="F587" s="1"/>
      <c r="G587" s="1"/>
    </row>
    <row r="588" spans="1:7" ht="24.9" customHeight="1" x14ac:dyDescent="0.65">
      <c r="A588" s="1"/>
      <c r="B588" s="1"/>
      <c r="C588" s="1"/>
      <c r="D588" s="1"/>
      <c r="E588" s="1"/>
      <c r="F588" s="1"/>
      <c r="G588" s="1"/>
    </row>
    <row r="589" spans="1:7" ht="24.9" customHeight="1" x14ac:dyDescent="0.65">
      <c r="A589" s="1"/>
      <c r="B589" s="1"/>
      <c r="C589" s="1"/>
      <c r="D589" s="1"/>
      <c r="E589" s="1"/>
      <c r="F589" s="1"/>
      <c r="G589" s="1"/>
    </row>
    <row r="590" spans="1:7" ht="24.9" customHeight="1" x14ac:dyDescent="0.65">
      <c r="A590" s="1"/>
      <c r="B590" s="1"/>
      <c r="C590" s="1"/>
      <c r="D590" s="1"/>
      <c r="E590" s="1"/>
      <c r="F590" s="1"/>
      <c r="G590" s="1"/>
    </row>
    <row r="591" spans="1:7" ht="24.9" customHeight="1" x14ac:dyDescent="0.65">
      <c r="A591" s="1"/>
      <c r="B591" s="1"/>
      <c r="C591" s="1"/>
      <c r="D591" s="1"/>
      <c r="E591" s="1"/>
      <c r="F591" s="1"/>
      <c r="G591" s="1"/>
    </row>
    <row r="592" spans="1:7" ht="24.9" customHeight="1" x14ac:dyDescent="0.65">
      <c r="A592" s="1"/>
      <c r="B592" s="1"/>
      <c r="C592" s="1"/>
      <c r="D592" s="1"/>
      <c r="E592" s="1"/>
      <c r="F592" s="1"/>
      <c r="G592" s="1"/>
    </row>
    <row r="593" spans="1:7" ht="24.9" customHeight="1" x14ac:dyDescent="0.65">
      <c r="A593" s="1"/>
      <c r="B593" s="1"/>
      <c r="C593" s="1"/>
      <c r="D593" s="1"/>
      <c r="E593" s="1"/>
      <c r="F593" s="1"/>
      <c r="G593" s="1"/>
    </row>
    <row r="594" spans="1:7" ht="24.9" customHeight="1" x14ac:dyDescent="0.65">
      <c r="A594" s="1"/>
      <c r="B594" s="1"/>
      <c r="C594" s="1"/>
      <c r="D594" s="1"/>
      <c r="E594" s="1"/>
      <c r="F594" s="1"/>
      <c r="G594" s="1"/>
    </row>
    <row r="595" spans="1:7" ht="24.9" customHeight="1" x14ac:dyDescent="0.65">
      <c r="A595" s="1"/>
      <c r="B595" s="1"/>
      <c r="C595" s="1"/>
      <c r="D595" s="1"/>
      <c r="E595" s="1"/>
      <c r="F595" s="1"/>
      <c r="G595" s="1"/>
    </row>
    <row r="596" spans="1:7" ht="24.9" customHeight="1" x14ac:dyDescent="0.65">
      <c r="A596" s="1"/>
      <c r="B596" s="1"/>
      <c r="C596" s="1"/>
      <c r="D596" s="1"/>
      <c r="E596" s="1"/>
      <c r="F596" s="1"/>
      <c r="G596" s="1"/>
    </row>
    <row r="597" spans="1:7" ht="24.9" customHeight="1" x14ac:dyDescent="0.65">
      <c r="A597" s="1"/>
      <c r="B597" s="1"/>
      <c r="C597" s="1"/>
      <c r="D597" s="1"/>
      <c r="E597" s="1"/>
      <c r="F597" s="1"/>
      <c r="G597" s="1"/>
    </row>
    <row r="598" spans="1:7" ht="24.9" customHeight="1" x14ac:dyDescent="0.65">
      <c r="A598" s="1"/>
      <c r="B598" s="1"/>
      <c r="C598" s="1"/>
      <c r="D598" s="1"/>
      <c r="E598" s="1"/>
      <c r="F598" s="1"/>
      <c r="G598" s="1"/>
    </row>
    <row r="599" spans="1:7" ht="24.9" customHeight="1" x14ac:dyDescent="0.65">
      <c r="A599" s="1"/>
      <c r="B599" s="1"/>
      <c r="C599" s="1"/>
      <c r="D599" s="1"/>
      <c r="E599" s="1"/>
      <c r="F599" s="1"/>
      <c r="G599" s="1"/>
    </row>
    <row r="600" spans="1:7" ht="24.9" customHeight="1" x14ac:dyDescent="0.65">
      <c r="A600" s="1"/>
      <c r="B600" s="1"/>
      <c r="C600" s="1"/>
      <c r="D600" s="1"/>
      <c r="E600" s="1"/>
      <c r="F600" s="1"/>
      <c r="G600" s="1"/>
    </row>
    <row r="601" spans="1:7" ht="24.9" customHeight="1" x14ac:dyDescent="0.65">
      <c r="A601" s="1"/>
      <c r="B601" s="1"/>
      <c r="C601" s="1"/>
      <c r="D601" s="1"/>
      <c r="E601" s="1"/>
      <c r="F601" s="1"/>
      <c r="G601" s="1"/>
    </row>
    <row r="602" spans="1:7" ht="24.9" customHeight="1" x14ac:dyDescent="0.65">
      <c r="A602" s="1"/>
      <c r="B602" s="1"/>
      <c r="C602" s="1"/>
      <c r="D602" s="1"/>
      <c r="E602" s="1"/>
      <c r="F602" s="1"/>
      <c r="G602" s="1"/>
    </row>
    <row r="603" spans="1:7" ht="24.9" customHeight="1" x14ac:dyDescent="0.65">
      <c r="A603" s="1"/>
      <c r="B603" s="1"/>
      <c r="C603" s="1"/>
      <c r="D603" s="1"/>
      <c r="E603" s="1"/>
      <c r="F603" s="1"/>
      <c r="G603" s="1"/>
    </row>
    <row r="604" spans="1:7" ht="24.9" customHeight="1" x14ac:dyDescent="0.65">
      <c r="A604" s="1"/>
      <c r="B604" s="1"/>
      <c r="C604" s="1"/>
      <c r="D604" s="1"/>
      <c r="E604" s="1"/>
      <c r="F604" s="1"/>
      <c r="G604" s="1"/>
    </row>
    <row r="605" spans="1:7" ht="24.9" customHeight="1" x14ac:dyDescent="0.65">
      <c r="A605" s="1"/>
      <c r="B605" s="1"/>
      <c r="C605" s="1"/>
      <c r="D605" s="1"/>
      <c r="E605" s="1"/>
      <c r="F605" s="1"/>
      <c r="G605" s="1"/>
    </row>
    <row r="606" spans="1:7" ht="24.9" customHeight="1" x14ac:dyDescent="0.65">
      <c r="A606" s="1"/>
      <c r="B606" s="1"/>
      <c r="C606" s="1"/>
      <c r="D606" s="1"/>
      <c r="E606" s="1"/>
      <c r="F606" s="1"/>
      <c r="G606" s="1"/>
    </row>
    <row r="607" spans="1:7" ht="24.9" customHeight="1" x14ac:dyDescent="0.65">
      <c r="A607" s="1"/>
      <c r="B607" s="1"/>
      <c r="C607" s="1"/>
      <c r="D607" s="1"/>
      <c r="E607" s="1"/>
      <c r="F607" s="1"/>
      <c r="G607" s="1"/>
    </row>
    <row r="608" spans="1:7" ht="24.9" customHeight="1" x14ac:dyDescent="0.65">
      <c r="A608" s="1"/>
      <c r="B608" s="1"/>
      <c r="C608" s="1"/>
      <c r="D608" s="1"/>
      <c r="E608" s="1"/>
      <c r="F608" s="1"/>
      <c r="G608" s="1"/>
    </row>
    <row r="609" spans="1:7" ht="24.9" customHeight="1" x14ac:dyDescent="0.65">
      <c r="A609" s="1"/>
      <c r="B609" s="1"/>
      <c r="C609" s="1"/>
      <c r="D609" s="1"/>
      <c r="E609" s="1"/>
      <c r="F609" s="1"/>
      <c r="G609" s="1"/>
    </row>
    <row r="610" spans="1:7" ht="24.9" customHeight="1" x14ac:dyDescent="0.65">
      <c r="A610" s="1"/>
      <c r="B610" s="1"/>
      <c r="C610" s="1"/>
      <c r="D610" s="1"/>
      <c r="E610" s="1"/>
      <c r="F610" s="1"/>
      <c r="G610" s="1"/>
    </row>
    <row r="611" spans="1:7" ht="24.9" customHeight="1" x14ac:dyDescent="0.65">
      <c r="A611" s="1"/>
      <c r="B611" s="1"/>
      <c r="C611" s="1"/>
      <c r="D611" s="1"/>
      <c r="E611" s="1"/>
      <c r="F611" s="1"/>
      <c r="G611" s="1"/>
    </row>
    <row r="612" spans="1:7" ht="24.9" customHeight="1" x14ac:dyDescent="0.65">
      <c r="A612" s="1"/>
      <c r="B612" s="1"/>
      <c r="C612" s="1"/>
      <c r="D612" s="1"/>
      <c r="E612" s="1"/>
      <c r="F612" s="1"/>
      <c r="G612" s="1"/>
    </row>
    <row r="613" spans="1:7" ht="24.9" customHeight="1" x14ac:dyDescent="0.65">
      <c r="A613" s="1"/>
      <c r="B613" s="1"/>
      <c r="C613" s="1"/>
      <c r="D613" s="1"/>
      <c r="E613" s="1"/>
      <c r="F613" s="1"/>
      <c r="G613" s="1"/>
    </row>
    <row r="614" spans="1:7" ht="24.9" customHeight="1" x14ac:dyDescent="0.65">
      <c r="A614" s="1"/>
      <c r="B614" s="1"/>
      <c r="C614" s="1"/>
      <c r="D614" s="1"/>
      <c r="E614" s="1"/>
      <c r="F614" s="1"/>
      <c r="G614" s="1"/>
    </row>
    <row r="615" spans="1:7" ht="24.9" customHeight="1" x14ac:dyDescent="0.65">
      <c r="A615" s="1"/>
      <c r="B615" s="1"/>
      <c r="C615" s="1"/>
      <c r="D615" s="1"/>
      <c r="E615" s="1"/>
      <c r="F615" s="1"/>
      <c r="G615" s="1"/>
    </row>
    <row r="616" spans="1:7" ht="24.9" customHeight="1" x14ac:dyDescent="0.65">
      <c r="A616" s="1"/>
      <c r="B616" s="1"/>
      <c r="C616" s="1"/>
      <c r="D616" s="1"/>
      <c r="E616" s="1"/>
      <c r="F616" s="1"/>
      <c r="G616" s="1"/>
    </row>
    <row r="617" spans="1:7" ht="24.9" customHeight="1" x14ac:dyDescent="0.65">
      <c r="A617" s="1"/>
      <c r="B617" s="1"/>
      <c r="C617" s="1"/>
      <c r="D617" s="1"/>
      <c r="E617" s="1"/>
      <c r="F617" s="1"/>
      <c r="G617" s="1"/>
    </row>
    <row r="618" spans="1:7" ht="24.9" customHeight="1" x14ac:dyDescent="0.65">
      <c r="A618" s="1"/>
      <c r="B618" s="1"/>
      <c r="C618" s="1"/>
      <c r="D618" s="1"/>
      <c r="E618" s="1"/>
      <c r="F618" s="1"/>
      <c r="G618" s="1"/>
    </row>
    <row r="619" spans="1:7" ht="24.9" customHeight="1" x14ac:dyDescent="0.65">
      <c r="A619" s="1"/>
      <c r="B619" s="1"/>
      <c r="C619" s="1"/>
      <c r="D619" s="1"/>
      <c r="E619" s="1"/>
      <c r="F619" s="1"/>
      <c r="G619" s="1"/>
    </row>
    <row r="620" spans="1:7" ht="24.9" customHeight="1" x14ac:dyDescent="0.65">
      <c r="A620" s="1"/>
      <c r="B620" s="1"/>
      <c r="C620" s="1"/>
      <c r="D620" s="1"/>
      <c r="E620" s="1"/>
      <c r="F620" s="1"/>
      <c r="G620" s="1"/>
    </row>
    <row r="621" spans="1:7" ht="24.9" customHeight="1" x14ac:dyDescent="0.65">
      <c r="A621" s="1"/>
      <c r="B621" s="1"/>
      <c r="C621" s="1"/>
      <c r="D621" s="1"/>
      <c r="E621" s="1"/>
      <c r="F621" s="1"/>
      <c r="G621" s="1"/>
    </row>
    <row r="622" spans="1:7" ht="24.9" customHeight="1" x14ac:dyDescent="0.65">
      <c r="A622" s="1"/>
      <c r="B622" s="1"/>
      <c r="C622" s="1"/>
      <c r="D622" s="1"/>
      <c r="E622" s="1"/>
      <c r="F622" s="1"/>
      <c r="G622" s="1"/>
    </row>
    <row r="623" spans="1:7" ht="24.9" customHeight="1" x14ac:dyDescent="0.65">
      <c r="A623" s="1"/>
      <c r="B623" s="1"/>
      <c r="C623" s="1"/>
      <c r="D623" s="1"/>
      <c r="E623" s="1"/>
      <c r="F623" s="1"/>
      <c r="G623" s="1"/>
    </row>
    <row r="624" spans="1:7" ht="24.9" customHeight="1" x14ac:dyDescent="0.65">
      <c r="A624" s="1"/>
      <c r="B624" s="1"/>
      <c r="C624" s="1"/>
      <c r="D624" s="1"/>
      <c r="E624" s="1"/>
      <c r="F624" s="1"/>
      <c r="G624" s="1"/>
    </row>
    <row r="625" spans="1:7" ht="24.9" customHeight="1" x14ac:dyDescent="0.65">
      <c r="A625" s="1"/>
      <c r="B625" s="1"/>
      <c r="C625" s="1"/>
      <c r="D625" s="1"/>
      <c r="E625" s="1"/>
      <c r="F625" s="1"/>
      <c r="G625" s="1"/>
    </row>
    <row r="626" spans="1:7" ht="24.9" customHeight="1" x14ac:dyDescent="0.65">
      <c r="A626" s="1"/>
      <c r="B626" s="1"/>
      <c r="C626" s="1"/>
      <c r="D626" s="1"/>
      <c r="E626" s="1"/>
      <c r="F626" s="1"/>
      <c r="G626" s="1"/>
    </row>
    <row r="627" spans="1:7" ht="24.9" customHeight="1" x14ac:dyDescent="0.65">
      <c r="A627" s="1"/>
      <c r="B627" s="1"/>
      <c r="C627" s="1"/>
      <c r="D627" s="1"/>
      <c r="E627" s="1"/>
      <c r="F627" s="1"/>
      <c r="G627" s="1"/>
    </row>
    <row r="628" spans="1:7" ht="24.9" customHeight="1" x14ac:dyDescent="0.65">
      <c r="A628" s="1"/>
      <c r="B628" s="1"/>
      <c r="C628" s="1"/>
      <c r="D628" s="1"/>
      <c r="E628" s="1"/>
      <c r="F628" s="1"/>
      <c r="G628" s="1"/>
    </row>
    <row r="629" spans="1:7" ht="24.9" customHeight="1" x14ac:dyDescent="0.65">
      <c r="A629" s="1"/>
      <c r="B629" s="1"/>
      <c r="C629" s="1"/>
      <c r="D629" s="1"/>
      <c r="E629" s="1"/>
      <c r="F629" s="1"/>
      <c r="G629" s="1"/>
    </row>
    <row r="630" spans="1:7" ht="24.9" customHeight="1" x14ac:dyDescent="0.65">
      <c r="A630" s="1"/>
      <c r="B630" s="1"/>
      <c r="C630" s="1"/>
      <c r="D630" s="1"/>
      <c r="E630" s="1"/>
      <c r="F630" s="1"/>
      <c r="G630" s="1"/>
    </row>
    <row r="631" spans="1:7" ht="24.9" customHeight="1" x14ac:dyDescent="0.65">
      <c r="A631" s="1"/>
      <c r="B631" s="1"/>
      <c r="C631" s="1"/>
      <c r="D631" s="1"/>
      <c r="E631" s="1"/>
      <c r="F631" s="1"/>
      <c r="G631" s="1"/>
    </row>
    <row r="632" spans="1:7" ht="24.9" customHeight="1" x14ac:dyDescent="0.65">
      <c r="A632" s="1"/>
      <c r="B632" s="1"/>
      <c r="C632" s="1"/>
      <c r="D632" s="1"/>
      <c r="E632" s="1"/>
      <c r="F632" s="1"/>
      <c r="G632" s="1"/>
    </row>
    <row r="633" spans="1:7" ht="24.9" customHeight="1" x14ac:dyDescent="0.65">
      <c r="A633" s="1"/>
      <c r="B633" s="1"/>
      <c r="C633" s="1"/>
      <c r="D633" s="1"/>
      <c r="E633" s="1"/>
      <c r="F633" s="1"/>
      <c r="G633" s="1"/>
    </row>
    <row r="634" spans="1:7" ht="24.9" customHeight="1" x14ac:dyDescent="0.65">
      <c r="A634" s="1"/>
      <c r="B634" s="1"/>
      <c r="C634" s="1"/>
      <c r="D634" s="1"/>
      <c r="E634" s="1"/>
      <c r="F634" s="1"/>
      <c r="G634" s="1"/>
    </row>
    <row r="635" spans="1:7" ht="24.9" customHeight="1" x14ac:dyDescent="0.65">
      <c r="A635" s="1"/>
      <c r="B635" s="1"/>
      <c r="C635" s="1"/>
      <c r="D635" s="1"/>
      <c r="E635" s="1"/>
      <c r="F635" s="1"/>
      <c r="G635" s="1"/>
    </row>
    <row r="636" spans="1:7" ht="24.9" customHeight="1" x14ac:dyDescent="0.65">
      <c r="A636" s="1"/>
      <c r="B636" s="1"/>
      <c r="C636" s="1"/>
      <c r="D636" s="1"/>
      <c r="E636" s="1"/>
      <c r="F636" s="1"/>
      <c r="G636" s="1"/>
    </row>
    <row r="637" spans="1:7" ht="24.9" customHeight="1" x14ac:dyDescent="0.65">
      <c r="A637" s="1"/>
      <c r="B637" s="1"/>
      <c r="C637" s="1"/>
      <c r="D637" s="1"/>
      <c r="E637" s="1"/>
      <c r="F637" s="1"/>
      <c r="G637" s="1"/>
    </row>
    <row r="638" spans="1:7" ht="24.9" customHeight="1" x14ac:dyDescent="0.65">
      <c r="A638" s="1"/>
      <c r="B638" s="1"/>
      <c r="C638" s="1"/>
      <c r="D638" s="1"/>
      <c r="E638" s="1"/>
      <c r="F638" s="1"/>
      <c r="G638" s="1"/>
    </row>
    <row r="639" spans="1:7" ht="24.9" customHeight="1" x14ac:dyDescent="0.65">
      <c r="A639" s="1"/>
      <c r="B639" s="1"/>
      <c r="C639" s="1"/>
      <c r="D639" s="1"/>
      <c r="E639" s="1"/>
      <c r="F639" s="1"/>
      <c r="G639" s="1"/>
    </row>
    <row r="640" spans="1:7" ht="24.9" customHeight="1" x14ac:dyDescent="0.65">
      <c r="A640" s="1"/>
      <c r="B640" s="1"/>
      <c r="C640" s="1"/>
      <c r="D640" s="1"/>
      <c r="E640" s="1"/>
      <c r="F640" s="1"/>
      <c r="G640" s="1"/>
    </row>
    <row r="641" spans="1:7" ht="24.9" customHeight="1" x14ac:dyDescent="0.65">
      <c r="A641" s="1"/>
      <c r="B641" s="1"/>
      <c r="C641" s="1"/>
      <c r="D641" s="1"/>
      <c r="E641" s="1"/>
      <c r="F641" s="1"/>
      <c r="G641" s="1"/>
    </row>
    <row r="642" spans="1:7" ht="24.9" customHeight="1" x14ac:dyDescent="0.65">
      <c r="A642" s="1"/>
      <c r="B642" s="1"/>
      <c r="C642" s="1"/>
      <c r="D642" s="1"/>
      <c r="E642" s="1"/>
      <c r="F642" s="1"/>
      <c r="G642" s="1"/>
    </row>
    <row r="643" spans="1:7" ht="24.9" customHeight="1" x14ac:dyDescent="0.65">
      <c r="A643" s="1"/>
      <c r="B643" s="1"/>
      <c r="C643" s="1"/>
      <c r="D643" s="1"/>
      <c r="E643" s="1"/>
      <c r="F643" s="1"/>
      <c r="G643" s="1"/>
    </row>
    <row r="644" spans="1:7" ht="24.9" customHeight="1" x14ac:dyDescent="0.65">
      <c r="A644" s="1"/>
      <c r="B644" s="1"/>
      <c r="C644" s="1"/>
      <c r="D644" s="1"/>
      <c r="E644" s="1"/>
      <c r="F644" s="1"/>
      <c r="G644" s="1"/>
    </row>
    <row r="645" spans="1:7" ht="24.9" customHeight="1" x14ac:dyDescent="0.65">
      <c r="A645" s="1"/>
      <c r="B645" s="1"/>
      <c r="C645" s="1"/>
      <c r="D645" s="1"/>
      <c r="E645" s="1"/>
      <c r="F645" s="1"/>
      <c r="G645" s="1"/>
    </row>
    <row r="646" spans="1:7" ht="24.9" customHeight="1" x14ac:dyDescent="0.65">
      <c r="A646" s="1"/>
      <c r="B646" s="1"/>
      <c r="C646" s="1"/>
      <c r="D646" s="1"/>
      <c r="E646" s="1"/>
      <c r="F646" s="1"/>
      <c r="G646" s="1"/>
    </row>
    <row r="647" spans="1:7" ht="24.9" customHeight="1" x14ac:dyDescent="0.65">
      <c r="A647" s="1"/>
      <c r="B647" s="1"/>
      <c r="C647" s="1"/>
      <c r="D647" s="1"/>
      <c r="E647" s="1"/>
      <c r="F647" s="1"/>
      <c r="G647" s="1"/>
    </row>
    <row r="648" spans="1:7" ht="24.9" customHeight="1" x14ac:dyDescent="0.65">
      <c r="A648" s="1"/>
      <c r="B648" s="1"/>
      <c r="C648" s="1"/>
      <c r="D648" s="1"/>
      <c r="E648" s="1"/>
      <c r="F648" s="1"/>
      <c r="G648" s="1"/>
    </row>
    <row r="649" spans="1:7" ht="24.9" customHeight="1" x14ac:dyDescent="0.65">
      <c r="A649" s="1"/>
      <c r="B649" s="1"/>
      <c r="C649" s="1"/>
      <c r="D649" s="1"/>
      <c r="E649" s="1"/>
      <c r="F649" s="1"/>
      <c r="G649" s="1"/>
    </row>
    <row r="650" spans="1:7" ht="24.9" customHeight="1" x14ac:dyDescent="0.65">
      <c r="A650" s="1"/>
      <c r="B650" s="1"/>
      <c r="C650" s="1"/>
      <c r="D650" s="1"/>
      <c r="E650" s="1"/>
      <c r="F650" s="1"/>
      <c r="G650" s="1"/>
    </row>
    <row r="651" spans="1:7" ht="24.9" customHeight="1" x14ac:dyDescent="0.65">
      <c r="A651" s="1"/>
      <c r="B651" s="1"/>
      <c r="C651" s="1"/>
      <c r="D651" s="1"/>
      <c r="E651" s="1"/>
      <c r="F651" s="1"/>
      <c r="G651" s="1"/>
    </row>
    <row r="652" spans="1:7" ht="24.9" customHeight="1" x14ac:dyDescent="0.65">
      <c r="A652" s="1"/>
      <c r="B652" s="1"/>
      <c r="C652" s="1"/>
      <c r="D652" s="1"/>
      <c r="E652" s="1"/>
      <c r="F652" s="1"/>
      <c r="G652" s="1"/>
    </row>
    <row r="653" spans="1:7" ht="24.9" customHeight="1" x14ac:dyDescent="0.65">
      <c r="A653" s="1"/>
      <c r="B653" s="1"/>
      <c r="C653" s="1"/>
      <c r="D653" s="1"/>
      <c r="E653" s="1"/>
      <c r="F653" s="1"/>
      <c r="G653" s="1"/>
    </row>
    <row r="654" spans="1:7" ht="24.9" customHeight="1" x14ac:dyDescent="0.65">
      <c r="A654" s="1"/>
      <c r="B654" s="1"/>
      <c r="C654" s="1"/>
      <c r="D654" s="1"/>
      <c r="E654" s="1"/>
      <c r="F654" s="1"/>
      <c r="G654" s="1"/>
    </row>
    <row r="655" spans="1:7" ht="24.9" customHeight="1" x14ac:dyDescent="0.65">
      <c r="A655" s="1"/>
      <c r="B655" s="1"/>
      <c r="C655" s="1"/>
      <c r="D655" s="1"/>
      <c r="E655" s="1"/>
      <c r="F655" s="1"/>
      <c r="G655" s="1"/>
    </row>
    <row r="656" spans="1:7" ht="24.9" customHeight="1" x14ac:dyDescent="0.65">
      <c r="A656" s="1"/>
      <c r="B656" s="1"/>
      <c r="C656" s="1"/>
      <c r="D656" s="1"/>
      <c r="E656" s="1"/>
      <c r="F656" s="1"/>
      <c r="G656" s="1"/>
    </row>
    <row r="657" spans="1:7" ht="24.9" customHeight="1" x14ac:dyDescent="0.65">
      <c r="A657" s="1"/>
      <c r="B657" s="1"/>
      <c r="C657" s="1"/>
      <c r="D657" s="1"/>
      <c r="E657" s="1"/>
      <c r="F657" s="1"/>
      <c r="G657" s="1"/>
    </row>
    <row r="658" spans="1:7" ht="24.9" customHeight="1" x14ac:dyDescent="0.65">
      <c r="A658" s="1"/>
      <c r="B658" s="1"/>
      <c r="C658" s="1"/>
      <c r="D658" s="1"/>
      <c r="E658" s="1"/>
      <c r="F658" s="1"/>
      <c r="G658" s="1"/>
    </row>
    <row r="659" spans="1:7" ht="24.9" customHeight="1" x14ac:dyDescent="0.65">
      <c r="A659" s="1"/>
      <c r="B659" s="1"/>
      <c r="C659" s="1"/>
      <c r="D659" s="1"/>
      <c r="E659" s="1"/>
      <c r="F659" s="1"/>
      <c r="G659" s="1"/>
    </row>
    <row r="660" spans="1:7" ht="24.9" customHeight="1" x14ac:dyDescent="0.65">
      <c r="A660" s="1"/>
      <c r="B660" s="1"/>
      <c r="C660" s="1"/>
      <c r="D660" s="1"/>
      <c r="E660" s="1"/>
      <c r="F660" s="1"/>
      <c r="G660" s="1"/>
    </row>
    <row r="661" spans="1:7" ht="24.9" customHeight="1" x14ac:dyDescent="0.65">
      <c r="A661" s="1"/>
      <c r="B661" s="1"/>
      <c r="C661" s="1"/>
      <c r="D661" s="1"/>
      <c r="E661" s="1"/>
      <c r="F661" s="1"/>
      <c r="G661" s="1"/>
    </row>
    <row r="662" spans="1:7" ht="24.9" customHeight="1" x14ac:dyDescent="0.65">
      <c r="A662" s="1"/>
      <c r="B662" s="1"/>
      <c r="C662" s="1"/>
      <c r="D662" s="1"/>
      <c r="E662" s="1"/>
      <c r="F662" s="1"/>
      <c r="G662" s="1"/>
    </row>
    <row r="663" spans="1:7" ht="24.9" customHeight="1" x14ac:dyDescent="0.65">
      <c r="A663" s="1"/>
      <c r="B663" s="1"/>
      <c r="C663" s="1"/>
      <c r="D663" s="1"/>
      <c r="E663" s="1"/>
      <c r="F663" s="1"/>
      <c r="G663" s="1"/>
    </row>
    <row r="664" spans="1:7" ht="24.9" customHeight="1" x14ac:dyDescent="0.65">
      <c r="A664" s="1"/>
      <c r="B664" s="1"/>
      <c r="C664" s="1"/>
      <c r="D664" s="1"/>
      <c r="E664" s="1"/>
      <c r="F664" s="1"/>
      <c r="G664" s="1"/>
    </row>
    <row r="665" spans="1:7" ht="24.9" customHeight="1" x14ac:dyDescent="0.65">
      <c r="A665" s="1"/>
      <c r="B665" s="1"/>
      <c r="C665" s="1"/>
      <c r="D665" s="1"/>
      <c r="E665" s="1"/>
      <c r="F665" s="1"/>
      <c r="G665" s="1"/>
    </row>
    <row r="666" spans="1:7" ht="24.9" customHeight="1" x14ac:dyDescent="0.65">
      <c r="A666" s="1"/>
      <c r="B666" s="1"/>
      <c r="C666" s="1"/>
      <c r="D666" s="1"/>
      <c r="E666" s="1"/>
      <c r="F666" s="1"/>
      <c r="G666" s="1"/>
    </row>
    <row r="667" spans="1:7" ht="24.9" customHeight="1" x14ac:dyDescent="0.65">
      <c r="A667" s="1"/>
      <c r="B667" s="1"/>
      <c r="C667" s="1"/>
      <c r="D667" s="1"/>
      <c r="E667" s="1"/>
      <c r="F667" s="1"/>
      <c r="G667" s="1"/>
    </row>
    <row r="668" spans="1:7" ht="24.9" customHeight="1" x14ac:dyDescent="0.65">
      <c r="A668" s="1"/>
      <c r="B668" s="1"/>
      <c r="C668" s="1"/>
      <c r="D668" s="1"/>
      <c r="E668" s="1"/>
      <c r="F668" s="1"/>
      <c r="G668" s="1"/>
    </row>
    <row r="669" spans="1:7" ht="24.9" customHeight="1" x14ac:dyDescent="0.65">
      <c r="A669" s="1"/>
      <c r="B669" s="1"/>
      <c r="C669" s="1"/>
      <c r="D669" s="1"/>
      <c r="E669" s="1"/>
      <c r="F669" s="1"/>
      <c r="G669" s="1"/>
    </row>
    <row r="670" spans="1:7" ht="24.9" customHeight="1" x14ac:dyDescent="0.65">
      <c r="A670" s="1"/>
      <c r="B670" s="1"/>
      <c r="C670" s="1"/>
      <c r="D670" s="1"/>
      <c r="E670" s="1"/>
      <c r="F670" s="1"/>
      <c r="G670" s="1"/>
    </row>
    <row r="671" spans="1:7" ht="24.9" customHeight="1" x14ac:dyDescent="0.65">
      <c r="A671" s="1"/>
      <c r="B671" s="1"/>
      <c r="C671" s="1"/>
      <c r="D671" s="1"/>
      <c r="E671" s="1"/>
      <c r="F671" s="1"/>
      <c r="G671" s="1"/>
    </row>
    <row r="672" spans="1:7" ht="24.9" customHeight="1" x14ac:dyDescent="0.65">
      <c r="A672" s="1"/>
      <c r="B672" s="1"/>
      <c r="C672" s="1"/>
      <c r="D672" s="1"/>
      <c r="E672" s="1"/>
      <c r="F672" s="1"/>
      <c r="G672" s="1"/>
    </row>
    <row r="673" spans="1:7" ht="24.9" customHeight="1" x14ac:dyDescent="0.65">
      <c r="A673" s="1"/>
      <c r="B673" s="1"/>
      <c r="C673" s="1"/>
      <c r="D673" s="1"/>
      <c r="E673" s="1"/>
      <c r="F673" s="1"/>
      <c r="G673" s="1"/>
    </row>
    <row r="674" spans="1:7" ht="24.9" customHeight="1" x14ac:dyDescent="0.65">
      <c r="A674" s="1"/>
      <c r="B674" s="1"/>
      <c r="C674" s="1"/>
      <c r="D674" s="1"/>
      <c r="E674" s="1"/>
      <c r="F674" s="1"/>
      <c r="G674" s="1"/>
    </row>
    <row r="675" spans="1:7" ht="24.9" customHeight="1" x14ac:dyDescent="0.65">
      <c r="A675" s="1"/>
      <c r="B675" s="1"/>
      <c r="C675" s="1"/>
      <c r="D675" s="1"/>
      <c r="E675" s="1"/>
      <c r="F675" s="1"/>
      <c r="G675" s="1"/>
    </row>
    <row r="676" spans="1:7" ht="24.9" customHeight="1" x14ac:dyDescent="0.65">
      <c r="A676" s="1"/>
      <c r="B676" s="1"/>
      <c r="C676" s="1"/>
      <c r="D676" s="1"/>
      <c r="E676" s="1"/>
      <c r="F676" s="1"/>
      <c r="G676" s="1"/>
    </row>
    <row r="677" spans="1:7" ht="24.9" customHeight="1" x14ac:dyDescent="0.65">
      <c r="A677" s="1"/>
      <c r="B677" s="1"/>
      <c r="C677" s="1"/>
      <c r="D677" s="1"/>
      <c r="E677" s="1"/>
      <c r="F677" s="1"/>
      <c r="G677" s="1"/>
    </row>
    <row r="678" spans="1:7" ht="24.9" customHeight="1" x14ac:dyDescent="0.65">
      <c r="A678" s="1"/>
      <c r="B678" s="1"/>
      <c r="C678" s="1"/>
      <c r="D678" s="1"/>
      <c r="E678" s="1"/>
      <c r="F678" s="1"/>
      <c r="G678" s="1"/>
    </row>
    <row r="679" spans="1:7" ht="24.9" customHeight="1" x14ac:dyDescent="0.65">
      <c r="A679" s="1"/>
      <c r="B679" s="1"/>
      <c r="C679" s="1"/>
      <c r="D679" s="1"/>
      <c r="E679" s="1"/>
      <c r="F679" s="1"/>
      <c r="G679" s="1"/>
    </row>
    <row r="680" spans="1:7" ht="24.9" customHeight="1" x14ac:dyDescent="0.65">
      <c r="A680" s="1"/>
      <c r="B680" s="1"/>
      <c r="C680" s="1"/>
      <c r="D680" s="1"/>
      <c r="E680" s="1"/>
      <c r="F680" s="1"/>
      <c r="G680" s="1"/>
    </row>
    <row r="681" spans="1:7" ht="24.9" customHeight="1" x14ac:dyDescent="0.65">
      <c r="A681" s="1"/>
      <c r="B681" s="1"/>
      <c r="C681" s="1"/>
      <c r="D681" s="1"/>
      <c r="E681" s="1"/>
      <c r="F681" s="1"/>
      <c r="G681" s="1"/>
    </row>
    <row r="682" spans="1:7" ht="24.9" customHeight="1" x14ac:dyDescent="0.65">
      <c r="A682" s="1"/>
      <c r="B682" s="1"/>
      <c r="C682" s="1"/>
      <c r="D682" s="1"/>
      <c r="E682" s="1"/>
      <c r="F682" s="1"/>
      <c r="G682" s="1"/>
    </row>
    <row r="683" spans="1:7" ht="24.9" customHeight="1" x14ac:dyDescent="0.65">
      <c r="A683" s="1"/>
      <c r="B683" s="1"/>
      <c r="C683" s="1"/>
      <c r="D683" s="1"/>
      <c r="E683" s="1"/>
      <c r="F683" s="1"/>
      <c r="G683" s="1"/>
    </row>
    <row r="684" spans="1:7" ht="24.9" customHeight="1" x14ac:dyDescent="0.65">
      <c r="A684" s="1"/>
      <c r="B684" s="1"/>
      <c r="C684" s="1"/>
      <c r="D684" s="1"/>
      <c r="E684" s="1"/>
      <c r="F684" s="1"/>
      <c r="G684" s="1"/>
    </row>
    <row r="685" spans="1:7" ht="24.9" customHeight="1" x14ac:dyDescent="0.65">
      <c r="A685" s="1"/>
      <c r="B685" s="1"/>
      <c r="C685" s="1"/>
      <c r="D685" s="1"/>
      <c r="E685" s="1"/>
      <c r="F685" s="1"/>
      <c r="G685" s="1"/>
    </row>
    <row r="686" spans="1:7" ht="24.9" customHeight="1" x14ac:dyDescent="0.65">
      <c r="A686" s="1"/>
      <c r="B686" s="1"/>
      <c r="C686" s="1"/>
      <c r="D686" s="1"/>
      <c r="E686" s="1"/>
      <c r="F686" s="1"/>
      <c r="G686" s="1"/>
    </row>
    <row r="687" spans="1:7" ht="24.9" customHeight="1" x14ac:dyDescent="0.65">
      <c r="A687" s="1"/>
      <c r="B687" s="1"/>
      <c r="C687" s="1"/>
      <c r="D687" s="1"/>
      <c r="E687" s="1"/>
      <c r="F687" s="1"/>
      <c r="G687" s="1"/>
    </row>
    <row r="688" spans="1:7" ht="24.9" customHeight="1" x14ac:dyDescent="0.65">
      <c r="A688" s="1"/>
      <c r="B688" s="1"/>
      <c r="C688" s="1"/>
      <c r="D688" s="1"/>
      <c r="E688" s="1"/>
      <c r="F688" s="1"/>
      <c r="G688" s="1"/>
    </row>
    <row r="689" spans="1:7" ht="24.9" customHeight="1" x14ac:dyDescent="0.65">
      <c r="A689" s="1"/>
      <c r="B689" s="1"/>
      <c r="C689" s="1"/>
      <c r="D689" s="1"/>
      <c r="E689" s="1"/>
      <c r="F689" s="1"/>
      <c r="G689" s="1"/>
    </row>
    <row r="690" spans="1:7" ht="24.9" customHeight="1" x14ac:dyDescent="0.65">
      <c r="A690" s="1"/>
      <c r="B690" s="1"/>
      <c r="C690" s="1"/>
      <c r="D690" s="1"/>
      <c r="E690" s="1"/>
      <c r="F690" s="1"/>
      <c r="G690" s="1"/>
    </row>
    <row r="691" spans="1:7" ht="24.9" customHeight="1" x14ac:dyDescent="0.65">
      <c r="A691" s="1"/>
      <c r="B691" s="1"/>
      <c r="C691" s="1"/>
      <c r="D691" s="1"/>
      <c r="E691" s="1"/>
      <c r="F691" s="1"/>
      <c r="G691" s="1"/>
    </row>
    <row r="692" spans="1:7" ht="24.9" customHeight="1" x14ac:dyDescent="0.65">
      <c r="A692" s="1"/>
      <c r="B692" s="1"/>
      <c r="C692" s="1"/>
      <c r="D692" s="1"/>
      <c r="E692" s="1"/>
      <c r="F692" s="1"/>
      <c r="G692" s="1"/>
    </row>
    <row r="693" spans="1:7" ht="24.9" customHeight="1" x14ac:dyDescent="0.65">
      <c r="A693" s="1"/>
      <c r="B693" s="1"/>
      <c r="C693" s="1"/>
      <c r="D693" s="1"/>
      <c r="E693" s="1"/>
      <c r="F693" s="1"/>
      <c r="G693" s="1"/>
    </row>
    <row r="694" spans="1:7" ht="24.9" customHeight="1" x14ac:dyDescent="0.65">
      <c r="A694" s="1"/>
      <c r="B694" s="1"/>
      <c r="C694" s="1"/>
      <c r="D694" s="1"/>
      <c r="E694" s="1"/>
      <c r="F694" s="1"/>
      <c r="G694" s="1"/>
    </row>
    <row r="695" spans="1:7" ht="24.9" customHeight="1" x14ac:dyDescent="0.65">
      <c r="A695" s="1"/>
      <c r="B695" s="1"/>
      <c r="C695" s="1"/>
      <c r="D695" s="1"/>
      <c r="E695" s="1"/>
      <c r="F695" s="1"/>
      <c r="G695" s="1"/>
    </row>
    <row r="696" spans="1:7" ht="24.9" customHeight="1" x14ac:dyDescent="0.65">
      <c r="A696" s="1"/>
      <c r="B696" s="1"/>
      <c r="C696" s="1"/>
      <c r="D696" s="1"/>
      <c r="E696" s="1"/>
      <c r="F696" s="1"/>
      <c r="G696" s="1"/>
    </row>
    <row r="697" spans="1:7" ht="24.9" customHeight="1" x14ac:dyDescent="0.65">
      <c r="A697" s="1"/>
      <c r="B697" s="1"/>
      <c r="C697" s="1"/>
      <c r="D697" s="1"/>
      <c r="E697" s="1"/>
      <c r="F697" s="1"/>
      <c r="G697" s="1"/>
    </row>
    <row r="698" spans="1:7" ht="24.9" customHeight="1" x14ac:dyDescent="0.65">
      <c r="A698" s="1"/>
      <c r="B698" s="1"/>
      <c r="C698" s="1"/>
      <c r="D698" s="1"/>
      <c r="E698" s="1"/>
      <c r="F698" s="1"/>
      <c r="G698" s="1"/>
    </row>
    <row r="699" spans="1:7" ht="24.9" customHeight="1" x14ac:dyDescent="0.65">
      <c r="A699" s="1"/>
      <c r="B699" s="1"/>
      <c r="C699" s="1"/>
      <c r="D699" s="1"/>
      <c r="E699" s="1"/>
      <c r="F699" s="1"/>
      <c r="G699" s="1"/>
    </row>
    <row r="700" spans="1:7" ht="24.9" customHeight="1" x14ac:dyDescent="0.65">
      <c r="A700" s="1"/>
      <c r="B700" s="1"/>
      <c r="C700" s="1"/>
      <c r="D700" s="1"/>
      <c r="E700" s="1"/>
      <c r="F700" s="1"/>
      <c r="G700" s="1"/>
    </row>
    <row r="701" spans="1:7" ht="24.9" customHeight="1" x14ac:dyDescent="0.65">
      <c r="A701" s="1"/>
      <c r="B701" s="1"/>
      <c r="C701" s="1"/>
      <c r="D701" s="1"/>
      <c r="E701" s="1"/>
      <c r="F701" s="1"/>
      <c r="G701" s="1"/>
    </row>
    <row r="702" spans="1:7" ht="24.9" customHeight="1" x14ac:dyDescent="0.65">
      <c r="A702" s="1"/>
      <c r="B702" s="1"/>
      <c r="C702" s="1"/>
      <c r="D702" s="1"/>
      <c r="E702" s="1"/>
      <c r="F702" s="1"/>
      <c r="G702" s="1"/>
    </row>
    <row r="703" spans="1:7" ht="24.9" customHeight="1" x14ac:dyDescent="0.65">
      <c r="A703" s="1"/>
      <c r="B703" s="1"/>
      <c r="C703" s="1"/>
      <c r="D703" s="1"/>
      <c r="E703" s="1"/>
      <c r="F703" s="1"/>
      <c r="G703" s="1"/>
    </row>
    <row r="704" spans="1:7" ht="24.9" customHeight="1" x14ac:dyDescent="0.65">
      <c r="A704" s="1"/>
      <c r="B704" s="1"/>
      <c r="C704" s="1"/>
      <c r="D704" s="1"/>
      <c r="E704" s="1"/>
      <c r="F704" s="1"/>
      <c r="G704" s="1"/>
    </row>
    <row r="705" spans="1:7" ht="24.9" customHeight="1" x14ac:dyDescent="0.65">
      <c r="A705" s="1"/>
      <c r="B705" s="1"/>
      <c r="C705" s="1"/>
      <c r="D705" s="1"/>
      <c r="E705" s="1"/>
      <c r="F705" s="1"/>
      <c r="G705" s="1"/>
    </row>
    <row r="706" spans="1:7" ht="24.9" customHeight="1" x14ac:dyDescent="0.65">
      <c r="A706" s="1"/>
      <c r="B706" s="1"/>
      <c r="C706" s="1"/>
      <c r="D706" s="1"/>
      <c r="E706" s="1"/>
      <c r="F706" s="1"/>
      <c r="G706" s="1"/>
    </row>
    <row r="707" spans="1:7" ht="24.9" customHeight="1" x14ac:dyDescent="0.65">
      <c r="A707" s="1"/>
      <c r="B707" s="1"/>
      <c r="C707" s="1"/>
      <c r="D707" s="1"/>
      <c r="E707" s="1"/>
      <c r="F707" s="1"/>
      <c r="G707" s="1"/>
    </row>
    <row r="708" spans="1:7" ht="24.9" customHeight="1" x14ac:dyDescent="0.65">
      <c r="A708" s="1"/>
      <c r="B708" s="1"/>
      <c r="C708" s="1"/>
      <c r="D708" s="1"/>
      <c r="E708" s="1"/>
      <c r="F708" s="1"/>
      <c r="G708" s="1"/>
    </row>
    <row r="709" spans="1:7" ht="24.9" customHeight="1" x14ac:dyDescent="0.65">
      <c r="A709" s="1"/>
      <c r="B709" s="1"/>
      <c r="C709" s="1"/>
      <c r="D709" s="1"/>
      <c r="E709" s="1"/>
      <c r="F709" s="1"/>
      <c r="G709" s="1"/>
    </row>
    <row r="710" spans="1:7" ht="24.9" customHeight="1" x14ac:dyDescent="0.65">
      <c r="A710" s="1"/>
      <c r="B710" s="1"/>
      <c r="C710" s="1"/>
      <c r="D710" s="1"/>
      <c r="E710" s="1"/>
      <c r="F710" s="1"/>
      <c r="G710" s="1"/>
    </row>
    <row r="711" spans="1:7" ht="24.9" customHeight="1" x14ac:dyDescent="0.65">
      <c r="A711" s="1"/>
      <c r="B711" s="1"/>
      <c r="C711" s="1"/>
      <c r="D711" s="1"/>
      <c r="E711" s="1"/>
      <c r="F711" s="1"/>
      <c r="G711" s="1"/>
    </row>
    <row r="712" spans="1:7" ht="24.9" customHeight="1" x14ac:dyDescent="0.65">
      <c r="A712" s="1"/>
      <c r="B712" s="1"/>
      <c r="C712" s="1"/>
      <c r="D712" s="1"/>
      <c r="E712" s="1"/>
      <c r="F712" s="1"/>
      <c r="G712" s="1"/>
    </row>
    <row r="713" spans="1:7" ht="24.9" customHeight="1" x14ac:dyDescent="0.65">
      <c r="A713" s="1"/>
      <c r="B713" s="1"/>
      <c r="C713" s="1"/>
      <c r="D713" s="1"/>
      <c r="E713" s="1"/>
      <c r="F713" s="1"/>
      <c r="G713" s="1"/>
    </row>
    <row r="714" spans="1:7" ht="24.9" customHeight="1" x14ac:dyDescent="0.65">
      <c r="A714" s="1"/>
      <c r="B714" s="1"/>
      <c r="C714" s="1"/>
      <c r="D714" s="1"/>
      <c r="E714" s="1"/>
      <c r="F714" s="1"/>
      <c r="G714" s="1"/>
    </row>
    <row r="715" spans="1:7" ht="24.9" customHeight="1" x14ac:dyDescent="0.65">
      <c r="A715" s="1"/>
      <c r="B715" s="1"/>
      <c r="C715" s="1"/>
      <c r="D715" s="1"/>
      <c r="E715" s="1"/>
      <c r="F715" s="1"/>
      <c r="G715" s="1"/>
    </row>
    <row r="716" spans="1:7" ht="24.9" customHeight="1" x14ac:dyDescent="0.65">
      <c r="A716" s="1"/>
      <c r="B716" s="1"/>
      <c r="C716" s="1"/>
      <c r="D716" s="1"/>
      <c r="E716" s="1"/>
      <c r="F716" s="1"/>
      <c r="G716" s="1"/>
    </row>
    <row r="717" spans="1:7" ht="24.9" customHeight="1" x14ac:dyDescent="0.65">
      <c r="A717" s="1"/>
      <c r="B717" s="1"/>
      <c r="C717" s="1"/>
      <c r="D717" s="1"/>
      <c r="E717" s="1"/>
      <c r="F717" s="1"/>
      <c r="G717" s="1"/>
    </row>
    <row r="718" spans="1:7" ht="24.9" customHeight="1" x14ac:dyDescent="0.65">
      <c r="A718" s="1"/>
      <c r="B718" s="1"/>
      <c r="C718" s="1"/>
      <c r="D718" s="1"/>
      <c r="E718" s="1"/>
      <c r="F718" s="1"/>
      <c r="G718" s="1"/>
    </row>
    <row r="719" spans="1:7" ht="24.9" customHeight="1" x14ac:dyDescent="0.65">
      <c r="A719" s="1"/>
      <c r="B719" s="1"/>
      <c r="C719" s="1"/>
      <c r="D719" s="1"/>
      <c r="E719" s="1"/>
      <c r="F719" s="1"/>
      <c r="G719" s="1"/>
    </row>
    <row r="720" spans="1:7" ht="24.9" customHeight="1" x14ac:dyDescent="0.65">
      <c r="A720" s="1"/>
      <c r="B720" s="1"/>
      <c r="C720" s="1"/>
      <c r="D720" s="1"/>
      <c r="E720" s="1"/>
      <c r="F720" s="1"/>
      <c r="G720" s="1"/>
    </row>
    <row r="721" spans="1:7" ht="24.9" customHeight="1" x14ac:dyDescent="0.65">
      <c r="A721" s="1"/>
      <c r="B721" s="1"/>
      <c r="C721" s="1"/>
      <c r="D721" s="1"/>
      <c r="E721" s="1"/>
      <c r="F721" s="1"/>
      <c r="G721" s="1"/>
    </row>
    <row r="722" spans="1:7" ht="24.9" customHeight="1" x14ac:dyDescent="0.65">
      <c r="A722" s="1"/>
      <c r="B722" s="1"/>
      <c r="C722" s="1"/>
      <c r="D722" s="1"/>
      <c r="E722" s="1"/>
      <c r="F722" s="1"/>
      <c r="G722" s="1"/>
    </row>
    <row r="723" spans="1:7" ht="24.9" customHeight="1" x14ac:dyDescent="0.65">
      <c r="A723" s="1"/>
      <c r="B723" s="1"/>
      <c r="C723" s="1"/>
      <c r="D723" s="1"/>
      <c r="E723" s="1"/>
      <c r="F723" s="1"/>
      <c r="G723" s="1"/>
    </row>
    <row r="724" spans="1:7" ht="24.9" customHeight="1" x14ac:dyDescent="0.65">
      <c r="A724" s="1"/>
      <c r="B724" s="1"/>
      <c r="C724" s="1"/>
      <c r="D724" s="1"/>
      <c r="E724" s="1"/>
      <c r="F724" s="1"/>
      <c r="G724" s="1"/>
    </row>
    <row r="725" spans="1:7" ht="24.9" customHeight="1" x14ac:dyDescent="0.65">
      <c r="A725" s="1"/>
      <c r="B725" s="1"/>
      <c r="C725" s="1"/>
      <c r="D725" s="1"/>
      <c r="E725" s="1"/>
      <c r="F725" s="1"/>
      <c r="G725" s="1"/>
    </row>
    <row r="726" spans="1:7" ht="24.9" customHeight="1" x14ac:dyDescent="0.65">
      <c r="A726" s="1"/>
      <c r="B726" s="1"/>
      <c r="C726" s="1"/>
      <c r="D726" s="1"/>
      <c r="E726" s="1"/>
      <c r="F726" s="1"/>
      <c r="G726" s="1"/>
    </row>
    <row r="727" spans="1:7" ht="24.9" customHeight="1" x14ac:dyDescent="0.65">
      <c r="A727" s="1"/>
      <c r="B727" s="1"/>
      <c r="C727" s="1"/>
      <c r="D727" s="1"/>
      <c r="E727" s="1"/>
      <c r="F727" s="1"/>
      <c r="G727" s="1"/>
    </row>
    <row r="728" spans="1:7" ht="24.9" customHeight="1" x14ac:dyDescent="0.65">
      <c r="A728" s="1"/>
      <c r="B728" s="1"/>
      <c r="C728" s="1"/>
      <c r="D728" s="1"/>
      <c r="E728" s="1"/>
      <c r="F728" s="1"/>
      <c r="G728" s="1"/>
    </row>
    <row r="729" spans="1:7" ht="24.9" customHeight="1" x14ac:dyDescent="0.65">
      <c r="A729" s="1"/>
      <c r="B729" s="1"/>
      <c r="C729" s="1"/>
      <c r="D729" s="1"/>
      <c r="E729" s="1"/>
      <c r="F729" s="1"/>
      <c r="G729" s="1"/>
    </row>
    <row r="730" spans="1:7" ht="24.9" customHeight="1" x14ac:dyDescent="0.65">
      <c r="A730" s="1"/>
      <c r="B730" s="1"/>
      <c r="C730" s="1"/>
      <c r="D730" s="1"/>
      <c r="E730" s="1"/>
      <c r="F730" s="1"/>
      <c r="G730" s="1"/>
    </row>
    <row r="731" spans="1:7" ht="24.9" customHeight="1" x14ac:dyDescent="0.65">
      <c r="A731" s="1"/>
      <c r="B731" s="1"/>
      <c r="C731" s="1"/>
      <c r="D731" s="1"/>
      <c r="E731" s="1"/>
      <c r="F731" s="1"/>
      <c r="G731" s="1"/>
    </row>
    <row r="732" spans="1:7" ht="24.9" customHeight="1" x14ac:dyDescent="0.65">
      <c r="A732" s="1"/>
      <c r="B732" s="1"/>
      <c r="C732" s="1"/>
      <c r="D732" s="1"/>
      <c r="E732" s="1"/>
      <c r="F732" s="1"/>
      <c r="G732" s="1"/>
    </row>
    <row r="733" spans="1:7" ht="24.9" customHeight="1" x14ac:dyDescent="0.65">
      <c r="A733" s="1"/>
      <c r="B733" s="1"/>
      <c r="C733" s="1"/>
      <c r="D733" s="1"/>
      <c r="E733" s="1"/>
      <c r="F733" s="1"/>
      <c r="G733" s="1"/>
    </row>
    <row r="734" spans="1:7" ht="24.9" customHeight="1" x14ac:dyDescent="0.65">
      <c r="A734" s="1"/>
      <c r="B734" s="1"/>
      <c r="C734" s="1"/>
      <c r="D734" s="1"/>
      <c r="E734" s="1"/>
      <c r="F734" s="1"/>
      <c r="G734" s="1"/>
    </row>
    <row r="735" spans="1:7" ht="24.9" customHeight="1" x14ac:dyDescent="0.65">
      <c r="A735" s="1"/>
      <c r="B735" s="1"/>
      <c r="C735" s="1"/>
      <c r="D735" s="1"/>
      <c r="E735" s="1"/>
      <c r="F735" s="1"/>
      <c r="G735" s="1"/>
    </row>
    <row r="736" spans="1:7" ht="24.9" customHeight="1" x14ac:dyDescent="0.65">
      <c r="A736" s="1"/>
      <c r="B736" s="1"/>
      <c r="C736" s="1"/>
      <c r="D736" s="1"/>
      <c r="E736" s="1"/>
      <c r="F736" s="1"/>
      <c r="G736" s="1"/>
    </row>
    <row r="737" spans="1:7" ht="24.9" customHeight="1" x14ac:dyDescent="0.65">
      <c r="A737" s="1"/>
      <c r="B737" s="1"/>
      <c r="C737" s="1"/>
      <c r="D737" s="1"/>
      <c r="E737" s="1"/>
      <c r="F737" s="1"/>
      <c r="G737" s="1"/>
    </row>
    <row r="738" spans="1:7" ht="24.9" customHeight="1" x14ac:dyDescent="0.65">
      <c r="A738" s="1"/>
      <c r="B738" s="1"/>
      <c r="C738" s="1"/>
      <c r="D738" s="1"/>
      <c r="E738" s="1"/>
      <c r="F738" s="1"/>
      <c r="G738" s="1"/>
    </row>
    <row r="739" spans="1:7" ht="24.9" customHeight="1" x14ac:dyDescent="0.65">
      <c r="A739" s="1"/>
      <c r="B739" s="1"/>
      <c r="C739" s="1"/>
      <c r="D739" s="1"/>
      <c r="E739" s="1"/>
      <c r="F739" s="1"/>
      <c r="G739" s="1"/>
    </row>
    <row r="740" spans="1:7" ht="24.9" customHeight="1" x14ac:dyDescent="0.65">
      <c r="A740" s="1"/>
      <c r="B740" s="1"/>
      <c r="C740" s="1"/>
      <c r="D740" s="1"/>
      <c r="E740" s="1"/>
      <c r="F740" s="1"/>
      <c r="G740" s="1"/>
    </row>
    <row r="741" spans="1:7" ht="24.9" customHeight="1" x14ac:dyDescent="0.65">
      <c r="A741" s="1"/>
      <c r="B741" s="1"/>
      <c r="C741" s="1"/>
      <c r="D741" s="1"/>
      <c r="E741" s="1"/>
      <c r="F741" s="1"/>
      <c r="G741" s="1"/>
    </row>
    <row r="742" spans="1:7" ht="24.9" customHeight="1" x14ac:dyDescent="0.65">
      <c r="A742" s="1"/>
      <c r="B742" s="1"/>
      <c r="C742" s="1"/>
      <c r="D742" s="1"/>
      <c r="E742" s="1"/>
      <c r="F742" s="1"/>
      <c r="G742" s="1"/>
    </row>
    <row r="743" spans="1:7" ht="24.9" customHeight="1" x14ac:dyDescent="0.65">
      <c r="A743" s="1"/>
      <c r="B743" s="1"/>
      <c r="C743" s="1"/>
      <c r="D743" s="1"/>
      <c r="E743" s="1"/>
      <c r="F743" s="1"/>
      <c r="G743" s="1"/>
    </row>
    <row r="744" spans="1:7" ht="24.9" customHeight="1" x14ac:dyDescent="0.65">
      <c r="A744" s="1"/>
      <c r="B744" s="1"/>
      <c r="C744" s="1"/>
      <c r="D744" s="1"/>
      <c r="E744" s="1"/>
      <c r="F744" s="1"/>
      <c r="G744" s="1"/>
    </row>
    <row r="745" spans="1:7" ht="24.9" customHeight="1" x14ac:dyDescent="0.65">
      <c r="A745" s="1"/>
      <c r="B745" s="1"/>
      <c r="C745" s="1"/>
      <c r="D745" s="1"/>
      <c r="E745" s="1"/>
      <c r="F745" s="1"/>
      <c r="G745" s="1"/>
    </row>
    <row r="746" spans="1:7" ht="24.9" customHeight="1" x14ac:dyDescent="0.65">
      <c r="A746" s="1"/>
      <c r="B746" s="1"/>
      <c r="C746" s="1"/>
      <c r="D746" s="1"/>
      <c r="E746" s="1"/>
      <c r="F746" s="1"/>
      <c r="G746" s="1"/>
    </row>
    <row r="747" spans="1:7" ht="24.9" customHeight="1" x14ac:dyDescent="0.65">
      <c r="A747" s="1"/>
      <c r="B747" s="1"/>
      <c r="C747" s="1"/>
      <c r="D747" s="1"/>
      <c r="E747" s="1"/>
      <c r="F747" s="1"/>
      <c r="G747" s="1"/>
    </row>
    <row r="748" spans="1:7" ht="24.9" customHeight="1" x14ac:dyDescent="0.65">
      <c r="A748" s="1"/>
      <c r="B748" s="1"/>
      <c r="C748" s="1"/>
      <c r="D748" s="1"/>
      <c r="E748" s="1"/>
      <c r="F748" s="1"/>
      <c r="G748" s="1"/>
    </row>
    <row r="749" spans="1:7" ht="24.9" customHeight="1" x14ac:dyDescent="0.65">
      <c r="A749" s="1"/>
      <c r="B749" s="1"/>
      <c r="C749" s="1"/>
      <c r="D749" s="1"/>
      <c r="E749" s="1"/>
      <c r="F749" s="1"/>
      <c r="G749" s="1"/>
    </row>
    <row r="750" spans="1:7" ht="24.9" customHeight="1" x14ac:dyDescent="0.65">
      <c r="A750" s="1"/>
      <c r="B750" s="1"/>
      <c r="C750" s="1"/>
      <c r="D750" s="1"/>
      <c r="E750" s="1"/>
      <c r="F750" s="1"/>
      <c r="G750" s="1"/>
    </row>
    <row r="751" spans="1:7" ht="24.9" customHeight="1" x14ac:dyDescent="0.65">
      <c r="A751" s="1"/>
      <c r="B751" s="1"/>
      <c r="C751" s="1"/>
      <c r="D751" s="1"/>
      <c r="E751" s="1"/>
      <c r="F751" s="1"/>
      <c r="G751" s="1"/>
    </row>
    <row r="752" spans="1:7" ht="24.9" customHeight="1" x14ac:dyDescent="0.65">
      <c r="A752" s="1"/>
      <c r="B752" s="1"/>
      <c r="C752" s="1"/>
      <c r="D752" s="1"/>
      <c r="E752" s="1"/>
      <c r="F752" s="1"/>
      <c r="G752" s="1"/>
    </row>
    <row r="753" spans="1:7" ht="24.9" customHeight="1" x14ac:dyDescent="0.65">
      <c r="A753" s="1"/>
      <c r="B753" s="1"/>
      <c r="C753" s="1"/>
      <c r="D753" s="1"/>
      <c r="E753" s="1"/>
      <c r="F753" s="1"/>
      <c r="G753" s="1"/>
    </row>
    <row r="754" spans="1:7" ht="24.9" customHeight="1" x14ac:dyDescent="0.65">
      <c r="A754" s="1"/>
      <c r="B754" s="1"/>
      <c r="C754" s="1"/>
      <c r="D754" s="1"/>
      <c r="E754" s="1"/>
      <c r="F754" s="1"/>
      <c r="G754" s="1"/>
    </row>
    <row r="755" spans="1:7" ht="24.9" customHeight="1" x14ac:dyDescent="0.65">
      <c r="A755" s="1"/>
      <c r="B755" s="1"/>
      <c r="C755" s="1"/>
      <c r="D755" s="1"/>
      <c r="E755" s="1"/>
      <c r="F755" s="1"/>
      <c r="G755" s="1"/>
    </row>
    <row r="756" spans="1:7" ht="24.9" customHeight="1" x14ac:dyDescent="0.65">
      <c r="A756" s="1"/>
      <c r="B756" s="1"/>
      <c r="C756" s="1"/>
      <c r="D756" s="1"/>
      <c r="E756" s="1"/>
      <c r="F756" s="1"/>
      <c r="G756" s="1"/>
    </row>
    <row r="757" spans="1:7" ht="24.9" customHeight="1" x14ac:dyDescent="0.65">
      <c r="A757" s="1"/>
      <c r="B757" s="1"/>
      <c r="C757" s="1"/>
      <c r="D757" s="1"/>
      <c r="E757" s="1"/>
      <c r="F757" s="1"/>
      <c r="G757" s="1"/>
    </row>
    <row r="758" spans="1:7" ht="24.9" customHeight="1" x14ac:dyDescent="0.65">
      <c r="A758" s="1"/>
      <c r="B758" s="1"/>
      <c r="C758" s="1"/>
      <c r="D758" s="1"/>
      <c r="E758" s="1"/>
      <c r="F758" s="1"/>
      <c r="G758" s="1"/>
    </row>
    <row r="759" spans="1:7" ht="24.9" customHeight="1" x14ac:dyDescent="0.65">
      <c r="A759" s="1"/>
      <c r="B759" s="1"/>
      <c r="C759" s="1"/>
      <c r="D759" s="1"/>
      <c r="E759" s="1"/>
      <c r="F759" s="1"/>
      <c r="G759" s="1"/>
    </row>
    <row r="760" spans="1:7" ht="24.9" customHeight="1" x14ac:dyDescent="0.65">
      <c r="A760" s="1"/>
      <c r="B760" s="1"/>
      <c r="C760" s="1"/>
      <c r="D760" s="1"/>
      <c r="E760" s="1"/>
      <c r="F760" s="1"/>
      <c r="G760" s="1"/>
    </row>
    <row r="761" spans="1:7" ht="24.9" customHeight="1" x14ac:dyDescent="0.65">
      <c r="A761" s="1"/>
      <c r="B761" s="1"/>
      <c r="C761" s="1"/>
      <c r="D761" s="1"/>
      <c r="E761" s="1"/>
      <c r="F761" s="1"/>
      <c r="G761" s="1"/>
    </row>
    <row r="762" spans="1:7" ht="24.9" customHeight="1" x14ac:dyDescent="0.65">
      <c r="A762" s="1"/>
      <c r="B762" s="1"/>
      <c r="C762" s="1"/>
      <c r="D762" s="1"/>
      <c r="E762" s="1"/>
      <c r="F762" s="1"/>
      <c r="G762" s="1"/>
    </row>
    <row r="763" spans="1:7" ht="24.9" customHeight="1" x14ac:dyDescent="0.65">
      <c r="A763" s="1"/>
      <c r="B763" s="1"/>
      <c r="C763" s="1"/>
      <c r="D763" s="1"/>
      <c r="E763" s="1"/>
      <c r="F763" s="1"/>
      <c r="G763" s="1"/>
    </row>
    <row r="764" spans="1:7" ht="24.9" customHeight="1" x14ac:dyDescent="0.65">
      <c r="A764" s="1"/>
      <c r="B764" s="1"/>
      <c r="C764" s="1"/>
      <c r="D764" s="1"/>
      <c r="E764" s="1"/>
      <c r="F764" s="1"/>
      <c r="G764" s="1"/>
    </row>
    <row r="765" spans="1:7" ht="24.9" customHeight="1" x14ac:dyDescent="0.65">
      <c r="A765" s="1"/>
      <c r="B765" s="1"/>
      <c r="C765" s="1"/>
      <c r="D765" s="1"/>
      <c r="E765" s="1"/>
      <c r="F765" s="1"/>
      <c r="G765" s="1"/>
    </row>
    <row r="766" spans="1:7" ht="24.9" customHeight="1" x14ac:dyDescent="0.65">
      <c r="A766" s="1"/>
      <c r="B766" s="1"/>
      <c r="C766" s="1"/>
      <c r="D766" s="1"/>
      <c r="E766" s="1"/>
      <c r="F766" s="1"/>
      <c r="G766" s="1"/>
    </row>
    <row r="767" spans="1:7" ht="24.9" customHeight="1" x14ac:dyDescent="0.65">
      <c r="A767" s="1"/>
      <c r="B767" s="1"/>
      <c r="C767" s="1"/>
      <c r="D767" s="1"/>
      <c r="E767" s="1"/>
      <c r="F767" s="1"/>
      <c r="G767" s="1"/>
    </row>
    <row r="768" spans="1:7" ht="24.9" customHeight="1" x14ac:dyDescent="0.65">
      <c r="A768" s="1"/>
      <c r="B768" s="1"/>
      <c r="C768" s="1"/>
      <c r="D768" s="1"/>
      <c r="E768" s="1"/>
      <c r="F768" s="1"/>
      <c r="G768" s="1"/>
    </row>
    <row r="769" spans="1:7" ht="24.9" customHeight="1" x14ac:dyDescent="0.65">
      <c r="A769" s="1"/>
      <c r="B769" s="1"/>
      <c r="C769" s="1"/>
      <c r="D769" s="1"/>
      <c r="E769" s="1"/>
      <c r="F769" s="1"/>
      <c r="G769" s="1"/>
    </row>
    <row r="770" spans="1:7" ht="24.9" customHeight="1" x14ac:dyDescent="0.65">
      <c r="A770" s="1"/>
      <c r="B770" s="1"/>
      <c r="C770" s="1"/>
      <c r="D770" s="1"/>
      <c r="E770" s="1"/>
      <c r="F770" s="1"/>
      <c r="G770" s="1"/>
    </row>
    <row r="771" spans="1:7" ht="24.9" customHeight="1" x14ac:dyDescent="0.65">
      <c r="A771" s="1"/>
      <c r="B771" s="1"/>
      <c r="C771" s="1"/>
      <c r="D771" s="1"/>
      <c r="E771" s="1"/>
      <c r="F771" s="1"/>
      <c r="G771" s="1"/>
    </row>
    <row r="772" spans="1:7" ht="24.9" customHeight="1" x14ac:dyDescent="0.65">
      <c r="A772" s="1"/>
      <c r="B772" s="1"/>
      <c r="C772" s="1"/>
      <c r="D772" s="1"/>
      <c r="E772" s="1"/>
      <c r="F772" s="1"/>
      <c r="G772" s="1"/>
    </row>
    <row r="773" spans="1:7" ht="24.9" customHeight="1" x14ac:dyDescent="0.65">
      <c r="A773" s="1"/>
      <c r="B773" s="1"/>
      <c r="C773" s="1"/>
      <c r="D773" s="1"/>
      <c r="E773" s="1"/>
      <c r="F773" s="1"/>
      <c r="G773" s="1"/>
    </row>
    <row r="774" spans="1:7" ht="24.9" customHeight="1" x14ac:dyDescent="0.65">
      <c r="A774" s="1"/>
      <c r="B774" s="1"/>
      <c r="C774" s="1"/>
      <c r="D774" s="1"/>
      <c r="E774" s="1"/>
      <c r="F774" s="1"/>
      <c r="G774" s="1"/>
    </row>
    <row r="775" spans="1:7" ht="24.9" customHeight="1" x14ac:dyDescent="0.65">
      <c r="A775" s="1"/>
      <c r="B775" s="1"/>
      <c r="C775" s="1"/>
      <c r="D775" s="1"/>
      <c r="E775" s="1"/>
      <c r="F775" s="1"/>
      <c r="G775" s="1"/>
    </row>
    <row r="776" spans="1:7" ht="24.9" customHeight="1" x14ac:dyDescent="0.65">
      <c r="A776" s="1"/>
      <c r="B776" s="1"/>
      <c r="C776" s="1"/>
      <c r="D776" s="1"/>
      <c r="E776" s="1"/>
      <c r="F776" s="1"/>
      <c r="G776" s="1"/>
    </row>
    <row r="777" spans="1:7" ht="24.9" customHeight="1" x14ac:dyDescent="0.65">
      <c r="A777" s="1"/>
      <c r="B777" s="1"/>
      <c r="C777" s="1"/>
      <c r="D777" s="1"/>
      <c r="E777" s="1"/>
      <c r="F777" s="1"/>
      <c r="G777" s="1"/>
    </row>
    <row r="778" spans="1:7" ht="24.9" customHeight="1" x14ac:dyDescent="0.65">
      <c r="A778" s="1"/>
      <c r="B778" s="1"/>
      <c r="C778" s="1"/>
      <c r="D778" s="1"/>
      <c r="E778" s="1"/>
      <c r="F778" s="1"/>
      <c r="G778" s="1"/>
    </row>
    <row r="779" spans="1:7" ht="24.9" customHeight="1" x14ac:dyDescent="0.65">
      <c r="A779" s="1"/>
      <c r="B779" s="1"/>
      <c r="C779" s="1"/>
      <c r="D779" s="1"/>
      <c r="E779" s="1"/>
      <c r="F779" s="1"/>
      <c r="G779" s="1"/>
    </row>
    <row r="780" spans="1:7" ht="24.9" customHeight="1" x14ac:dyDescent="0.65">
      <c r="A780" s="1"/>
      <c r="B780" s="1"/>
      <c r="C780" s="1"/>
      <c r="D780" s="1"/>
      <c r="E780" s="1"/>
      <c r="F780" s="1"/>
      <c r="G780" s="1"/>
    </row>
    <row r="781" spans="1:7" ht="24.9" customHeight="1" x14ac:dyDescent="0.65">
      <c r="A781" s="1"/>
      <c r="B781" s="1"/>
      <c r="C781" s="1"/>
      <c r="D781" s="1"/>
      <c r="E781" s="1"/>
      <c r="F781" s="1"/>
      <c r="G781" s="1"/>
    </row>
    <row r="782" spans="1:7" ht="24.9" customHeight="1" x14ac:dyDescent="0.65">
      <c r="A782" s="1"/>
      <c r="B782" s="1"/>
      <c r="C782" s="1"/>
      <c r="D782" s="1"/>
      <c r="E782" s="1"/>
      <c r="F782" s="1"/>
      <c r="G782" s="1"/>
    </row>
    <row r="783" spans="1:7" ht="24.9" customHeight="1" x14ac:dyDescent="0.65">
      <c r="A783" s="1"/>
      <c r="B783" s="1"/>
      <c r="C783" s="1"/>
      <c r="D783" s="1"/>
      <c r="E783" s="1"/>
      <c r="F783" s="1"/>
      <c r="G783" s="1"/>
    </row>
    <row r="784" spans="1:7" ht="24.9" customHeight="1" x14ac:dyDescent="0.65">
      <c r="A784" s="1"/>
      <c r="B784" s="1"/>
      <c r="C784" s="1"/>
      <c r="D784" s="1"/>
      <c r="E784" s="1"/>
      <c r="F784" s="1"/>
      <c r="G784" s="1"/>
    </row>
    <row r="785" spans="1:7" ht="24.9" customHeight="1" x14ac:dyDescent="0.65">
      <c r="A785" s="1"/>
      <c r="B785" s="1"/>
      <c r="C785" s="1"/>
      <c r="D785" s="1"/>
      <c r="E785" s="1"/>
      <c r="F785" s="1"/>
      <c r="G785" s="1"/>
    </row>
    <row r="786" spans="1:7" ht="24.9" customHeight="1" x14ac:dyDescent="0.65">
      <c r="A786" s="1"/>
      <c r="B786" s="1"/>
      <c r="C786" s="1"/>
      <c r="D786" s="1"/>
      <c r="E786" s="1"/>
      <c r="F786" s="1"/>
      <c r="G786" s="1"/>
    </row>
    <row r="787" spans="1:7" ht="24.9" customHeight="1" x14ac:dyDescent="0.65">
      <c r="A787" s="1"/>
      <c r="B787" s="1"/>
      <c r="C787" s="1"/>
      <c r="D787" s="1"/>
      <c r="E787" s="1"/>
      <c r="F787" s="1"/>
      <c r="G787" s="1"/>
    </row>
    <row r="788" spans="1:7" ht="24.9" customHeight="1" x14ac:dyDescent="0.65">
      <c r="A788" s="1"/>
      <c r="B788" s="1"/>
      <c r="C788" s="1"/>
      <c r="D788" s="1"/>
      <c r="E788" s="1"/>
      <c r="F788" s="1"/>
      <c r="G788" s="1"/>
    </row>
    <row r="789" spans="1:7" ht="24.9" customHeight="1" x14ac:dyDescent="0.65">
      <c r="A789" s="1"/>
      <c r="B789" s="1"/>
      <c r="C789" s="1"/>
      <c r="D789" s="1"/>
      <c r="E789" s="1"/>
      <c r="F789" s="1"/>
      <c r="G789" s="1"/>
    </row>
    <row r="790" spans="1:7" ht="24.9" customHeight="1" x14ac:dyDescent="0.65">
      <c r="A790" s="1"/>
      <c r="B790" s="1"/>
      <c r="C790" s="1"/>
      <c r="D790" s="1"/>
      <c r="E790" s="1"/>
      <c r="F790" s="1"/>
      <c r="G790" s="1"/>
    </row>
    <row r="791" spans="1:7" ht="24.9" customHeight="1" x14ac:dyDescent="0.65">
      <c r="A791" s="1"/>
      <c r="B791" s="1"/>
      <c r="C791" s="1"/>
      <c r="D791" s="1"/>
      <c r="E791" s="1"/>
      <c r="F791" s="1"/>
      <c r="G791" s="1"/>
    </row>
    <row r="792" spans="1:7" ht="24.9" customHeight="1" x14ac:dyDescent="0.65">
      <c r="A792" s="1"/>
      <c r="B792" s="1"/>
      <c r="C792" s="1"/>
      <c r="D792" s="1"/>
      <c r="E792" s="1"/>
      <c r="F792" s="1"/>
      <c r="G792" s="1"/>
    </row>
    <row r="793" spans="1:7" ht="24.9" customHeight="1" x14ac:dyDescent="0.65">
      <c r="A793" s="1"/>
      <c r="B793" s="1"/>
      <c r="C793" s="1"/>
      <c r="D793" s="1"/>
      <c r="E793" s="1"/>
      <c r="F793" s="1"/>
      <c r="G793" s="1"/>
    </row>
    <row r="794" spans="1:7" ht="24.9" customHeight="1" x14ac:dyDescent="0.65">
      <c r="A794" s="1"/>
      <c r="B794" s="1"/>
      <c r="C794" s="1"/>
      <c r="D794" s="1"/>
      <c r="E794" s="1"/>
      <c r="F794" s="1"/>
      <c r="G794" s="1"/>
    </row>
    <row r="795" spans="1:7" ht="24.9" customHeight="1" x14ac:dyDescent="0.65">
      <c r="A795" s="1"/>
      <c r="B795" s="1"/>
      <c r="C795" s="1"/>
      <c r="D795" s="1"/>
      <c r="E795" s="1"/>
      <c r="F795" s="1"/>
      <c r="G795" s="1"/>
    </row>
    <row r="796" spans="1:7" ht="24.9" customHeight="1" x14ac:dyDescent="0.65">
      <c r="A796" s="1"/>
      <c r="B796" s="1"/>
      <c r="C796" s="1"/>
      <c r="D796" s="1"/>
      <c r="E796" s="1"/>
      <c r="F796" s="1"/>
      <c r="G796" s="1"/>
    </row>
    <row r="797" spans="1:7" ht="24.9" customHeight="1" x14ac:dyDescent="0.65">
      <c r="A797" s="1"/>
      <c r="B797" s="1"/>
      <c r="C797" s="1"/>
      <c r="D797" s="1"/>
      <c r="E797" s="1"/>
      <c r="F797" s="1"/>
      <c r="G797" s="1"/>
    </row>
    <row r="798" spans="1:7" ht="24.9" customHeight="1" x14ac:dyDescent="0.65">
      <c r="A798" s="1"/>
      <c r="B798" s="1"/>
      <c r="C798" s="1"/>
      <c r="D798" s="1"/>
      <c r="E798" s="1"/>
      <c r="F798" s="1"/>
      <c r="G798" s="1"/>
    </row>
    <row r="799" spans="1:7" ht="24.9" customHeight="1" x14ac:dyDescent="0.65">
      <c r="A799" s="1"/>
      <c r="B799" s="1"/>
      <c r="C799" s="1"/>
      <c r="D799" s="1"/>
      <c r="E799" s="1"/>
      <c r="F799" s="1"/>
      <c r="G799" s="1"/>
    </row>
    <row r="800" spans="1:7" ht="24.9" customHeight="1" x14ac:dyDescent="0.65">
      <c r="A800" s="1"/>
      <c r="B800" s="1"/>
      <c r="C800" s="1"/>
      <c r="D800" s="1"/>
      <c r="E800" s="1"/>
      <c r="F800" s="1"/>
      <c r="G800" s="1"/>
    </row>
    <row r="801" spans="1:7" ht="24.9" customHeight="1" x14ac:dyDescent="0.65">
      <c r="A801" s="1"/>
      <c r="B801" s="1"/>
      <c r="C801" s="1"/>
      <c r="D801" s="1"/>
      <c r="E801" s="1"/>
      <c r="F801" s="1"/>
      <c r="G801" s="1"/>
    </row>
    <row r="802" spans="1:7" ht="24.9" customHeight="1" x14ac:dyDescent="0.65">
      <c r="A802" s="1"/>
      <c r="B802" s="1"/>
      <c r="C802" s="1"/>
      <c r="D802" s="1"/>
      <c r="E802" s="1"/>
      <c r="F802" s="1"/>
      <c r="G802" s="1"/>
    </row>
    <row r="803" spans="1:7" ht="24.9" customHeight="1" x14ac:dyDescent="0.65">
      <c r="A803" s="1"/>
      <c r="B803" s="1"/>
      <c r="C803" s="1"/>
      <c r="D803" s="1"/>
      <c r="E803" s="1"/>
      <c r="F803" s="1"/>
      <c r="G803" s="1"/>
    </row>
    <row r="804" spans="1:7" ht="24.9" customHeight="1" x14ac:dyDescent="0.65">
      <c r="A804" s="1"/>
      <c r="B804" s="1"/>
      <c r="C804" s="1"/>
      <c r="D804" s="1"/>
      <c r="E804" s="1"/>
      <c r="F804" s="1"/>
      <c r="G804" s="1"/>
    </row>
    <row r="805" spans="1:7" ht="24.9" customHeight="1" x14ac:dyDescent="0.65">
      <c r="A805" s="1"/>
      <c r="B805" s="1"/>
      <c r="C805" s="1"/>
      <c r="D805" s="1"/>
      <c r="E805" s="1"/>
      <c r="F805" s="1"/>
      <c r="G805" s="1"/>
    </row>
    <row r="806" spans="1:7" ht="24.9" customHeight="1" x14ac:dyDescent="0.65">
      <c r="A806" s="1"/>
      <c r="B806" s="1"/>
      <c r="C806" s="1"/>
      <c r="D806" s="1"/>
      <c r="E806" s="1"/>
      <c r="F806" s="1"/>
      <c r="G806" s="1"/>
    </row>
    <row r="807" spans="1:7" ht="24.9" customHeight="1" x14ac:dyDescent="0.65">
      <c r="A807" s="1"/>
      <c r="B807" s="1"/>
      <c r="C807" s="1"/>
      <c r="D807" s="1"/>
      <c r="E807" s="1"/>
      <c r="F807" s="1"/>
      <c r="G807" s="1"/>
    </row>
    <row r="808" spans="1:7" ht="24.9" customHeight="1" x14ac:dyDescent="0.65">
      <c r="A808" s="1"/>
      <c r="B808" s="1"/>
      <c r="C808" s="1"/>
      <c r="D808" s="1"/>
      <c r="E808" s="1"/>
      <c r="F808" s="1"/>
      <c r="G808" s="1"/>
    </row>
    <row r="809" spans="1:7" ht="24.9" customHeight="1" x14ac:dyDescent="0.65">
      <c r="A809" s="1"/>
      <c r="B809" s="1"/>
      <c r="C809" s="1"/>
      <c r="D809" s="1"/>
      <c r="E809" s="1"/>
      <c r="F809" s="1"/>
      <c r="G809" s="1"/>
    </row>
    <row r="810" spans="1:7" ht="24.9" customHeight="1" x14ac:dyDescent="0.65">
      <c r="A810" s="1"/>
      <c r="B810" s="1"/>
      <c r="C810" s="1"/>
      <c r="D810" s="1"/>
      <c r="E810" s="1"/>
      <c r="F810" s="1"/>
      <c r="G810" s="1"/>
    </row>
    <row r="811" spans="1:7" ht="24.9" customHeight="1" x14ac:dyDescent="0.65">
      <c r="A811" s="1"/>
      <c r="B811" s="1"/>
      <c r="C811" s="1"/>
      <c r="D811" s="1"/>
      <c r="E811" s="1"/>
      <c r="F811" s="1"/>
      <c r="G811" s="1"/>
    </row>
    <row r="812" spans="1:7" ht="24.9" customHeight="1" x14ac:dyDescent="0.65">
      <c r="A812" s="1"/>
      <c r="B812" s="1"/>
      <c r="C812" s="1"/>
      <c r="D812" s="1"/>
      <c r="E812" s="1"/>
      <c r="F812" s="1"/>
      <c r="G812" s="1"/>
    </row>
    <row r="813" spans="1:7" ht="24.9" customHeight="1" x14ac:dyDescent="0.65">
      <c r="A813" s="1"/>
      <c r="B813" s="1"/>
      <c r="C813" s="1"/>
      <c r="D813" s="1"/>
      <c r="E813" s="1"/>
      <c r="F813" s="1"/>
      <c r="G813" s="1"/>
    </row>
    <row r="814" spans="1:7" ht="24.9" customHeight="1" x14ac:dyDescent="0.65">
      <c r="A814" s="1"/>
      <c r="B814" s="1"/>
      <c r="C814" s="1"/>
      <c r="D814" s="1"/>
      <c r="E814" s="1"/>
      <c r="F814" s="1"/>
      <c r="G814" s="1"/>
    </row>
    <row r="815" spans="1:7" ht="24.9" customHeight="1" x14ac:dyDescent="0.65">
      <c r="A815" s="1"/>
      <c r="B815" s="1"/>
      <c r="C815" s="1"/>
      <c r="D815" s="1"/>
      <c r="E815" s="1"/>
      <c r="F815" s="1"/>
      <c r="G815" s="1"/>
    </row>
    <row r="816" spans="1:7" ht="24.9" customHeight="1" x14ac:dyDescent="0.65">
      <c r="A816" s="1"/>
      <c r="B816" s="1"/>
      <c r="C816" s="1"/>
      <c r="D816" s="1"/>
      <c r="E816" s="1"/>
      <c r="F816" s="1"/>
      <c r="G816" s="1"/>
    </row>
    <row r="817" spans="1:7" ht="24.9" customHeight="1" x14ac:dyDescent="0.65">
      <c r="A817" s="1"/>
      <c r="B817" s="1"/>
      <c r="C817" s="1"/>
      <c r="D817" s="1"/>
      <c r="E817" s="1"/>
      <c r="F817" s="1"/>
      <c r="G817" s="1"/>
    </row>
    <row r="818" spans="1:7" ht="24.9" customHeight="1" x14ac:dyDescent="0.65">
      <c r="A818" s="1"/>
      <c r="B818" s="1"/>
      <c r="C818" s="1"/>
      <c r="D818" s="1"/>
      <c r="E818" s="1"/>
      <c r="F818" s="1"/>
      <c r="G818" s="1"/>
    </row>
    <row r="819" spans="1:7" ht="24.9" customHeight="1" x14ac:dyDescent="0.65">
      <c r="A819" s="1"/>
      <c r="B819" s="1"/>
      <c r="C819" s="1"/>
      <c r="D819" s="1"/>
      <c r="E819" s="1"/>
      <c r="F819" s="1"/>
      <c r="G819" s="1"/>
    </row>
    <row r="820" spans="1:7" ht="24.9" customHeight="1" x14ac:dyDescent="0.65">
      <c r="A820" s="1"/>
      <c r="B820" s="1"/>
      <c r="C820" s="1"/>
      <c r="D820" s="1"/>
      <c r="E820" s="1"/>
      <c r="F820" s="1"/>
      <c r="G820" s="1"/>
    </row>
    <row r="821" spans="1:7" ht="24.9" customHeight="1" x14ac:dyDescent="0.65">
      <c r="A821" s="1"/>
      <c r="B821" s="1"/>
      <c r="C821" s="1"/>
      <c r="D821" s="1"/>
      <c r="E821" s="1"/>
      <c r="F821" s="1"/>
      <c r="G821" s="1"/>
    </row>
    <row r="822" spans="1:7" ht="24.9" customHeight="1" x14ac:dyDescent="0.65">
      <c r="A822" s="1"/>
      <c r="B822" s="1"/>
      <c r="C822" s="1"/>
      <c r="D822" s="1"/>
      <c r="E822" s="1"/>
      <c r="F822" s="1"/>
      <c r="G822" s="1"/>
    </row>
    <row r="823" spans="1:7" ht="24.9" customHeight="1" x14ac:dyDescent="0.65">
      <c r="A823" s="1"/>
      <c r="B823" s="1"/>
      <c r="C823" s="1"/>
      <c r="D823" s="1"/>
      <c r="E823" s="1"/>
      <c r="F823" s="1"/>
      <c r="G823" s="1"/>
    </row>
    <row r="824" spans="1:7" ht="24.9" customHeight="1" x14ac:dyDescent="0.65">
      <c r="A824" s="1"/>
      <c r="B824" s="1"/>
      <c r="C824" s="1"/>
      <c r="D824" s="1"/>
      <c r="E824" s="1"/>
      <c r="F824" s="1"/>
      <c r="G824" s="1"/>
    </row>
    <row r="825" spans="1:7" ht="24.9" customHeight="1" x14ac:dyDescent="0.65">
      <c r="A825" s="1"/>
      <c r="B825" s="1"/>
      <c r="C825" s="1"/>
      <c r="D825" s="1"/>
      <c r="E825" s="1"/>
      <c r="F825" s="1"/>
      <c r="G825" s="1"/>
    </row>
    <row r="826" spans="1:7" ht="24.9" customHeight="1" x14ac:dyDescent="0.65">
      <c r="A826" s="1"/>
      <c r="B826" s="1"/>
      <c r="C826" s="1"/>
      <c r="D826" s="1"/>
      <c r="E826" s="1"/>
      <c r="F826" s="1"/>
      <c r="G826" s="1"/>
    </row>
    <row r="827" spans="1:7" ht="24.9" customHeight="1" x14ac:dyDescent="0.65">
      <c r="A827" s="1"/>
      <c r="B827" s="1"/>
      <c r="C827" s="1"/>
      <c r="D827" s="1"/>
      <c r="E827" s="1"/>
      <c r="F827" s="1"/>
      <c r="G827" s="1"/>
    </row>
    <row r="828" spans="1:7" ht="24.9" customHeight="1" x14ac:dyDescent="0.65">
      <c r="A828" s="1"/>
      <c r="B828" s="1"/>
      <c r="C828" s="1"/>
      <c r="D828" s="1"/>
      <c r="E828" s="1"/>
      <c r="F828" s="1"/>
      <c r="G828" s="1"/>
    </row>
    <row r="829" spans="1:7" ht="24.9" customHeight="1" x14ac:dyDescent="0.65">
      <c r="A829" s="1"/>
      <c r="B829" s="1"/>
      <c r="C829" s="1"/>
      <c r="D829" s="1"/>
      <c r="E829" s="1"/>
      <c r="F829" s="1"/>
      <c r="G829" s="1"/>
    </row>
    <row r="830" spans="1:7" ht="24.9" customHeight="1" x14ac:dyDescent="0.65">
      <c r="A830" s="1"/>
      <c r="B830" s="1"/>
      <c r="C830" s="1"/>
      <c r="D830" s="1"/>
      <c r="E830" s="1"/>
      <c r="F830" s="1"/>
      <c r="G830" s="1"/>
    </row>
    <row r="831" spans="1:7" ht="24.9" customHeight="1" x14ac:dyDescent="0.65">
      <c r="A831" s="1"/>
      <c r="B831" s="1"/>
      <c r="C831" s="1"/>
      <c r="D831" s="1"/>
      <c r="E831" s="1"/>
      <c r="F831" s="1"/>
      <c r="G831" s="1"/>
    </row>
    <row r="832" spans="1:7" ht="24.9" customHeight="1" x14ac:dyDescent="0.65">
      <c r="A832" s="1"/>
      <c r="B832" s="1"/>
      <c r="C832" s="1"/>
      <c r="D832" s="1"/>
      <c r="E832" s="1"/>
      <c r="F832" s="1"/>
      <c r="G832" s="1"/>
    </row>
    <row r="833" spans="1:7" ht="24.9" customHeight="1" x14ac:dyDescent="0.65">
      <c r="A833" s="1"/>
      <c r="B833" s="1"/>
      <c r="C833" s="1"/>
      <c r="D833" s="1"/>
      <c r="E833" s="1"/>
      <c r="F833" s="1"/>
      <c r="G833" s="1"/>
    </row>
    <row r="834" spans="1:7" ht="24.9" customHeight="1" x14ac:dyDescent="0.65">
      <c r="A834" s="1"/>
      <c r="B834" s="1"/>
      <c r="C834" s="1"/>
      <c r="D834" s="1"/>
      <c r="E834" s="1"/>
      <c r="F834" s="1"/>
      <c r="G834" s="1"/>
    </row>
    <row r="835" spans="1:7" ht="24.9" customHeight="1" x14ac:dyDescent="0.65">
      <c r="A835" s="1"/>
      <c r="B835" s="1"/>
      <c r="C835" s="1"/>
      <c r="D835" s="1"/>
      <c r="E835" s="1"/>
      <c r="F835" s="1"/>
      <c r="G835" s="1"/>
    </row>
    <row r="836" spans="1:7" ht="24.9" customHeight="1" x14ac:dyDescent="0.65">
      <c r="A836" s="1"/>
      <c r="B836" s="1"/>
      <c r="C836" s="1"/>
      <c r="D836" s="1"/>
      <c r="E836" s="1"/>
      <c r="F836" s="1"/>
      <c r="G836" s="1"/>
    </row>
    <row r="837" spans="1:7" ht="24.9" customHeight="1" x14ac:dyDescent="0.65">
      <c r="A837" s="1"/>
      <c r="B837" s="1"/>
      <c r="C837" s="1"/>
      <c r="D837" s="1"/>
      <c r="E837" s="1"/>
      <c r="F837" s="1"/>
      <c r="G837" s="1"/>
    </row>
    <row r="838" spans="1:7" ht="24.9" customHeight="1" x14ac:dyDescent="0.65">
      <c r="A838" s="1"/>
      <c r="B838" s="1"/>
      <c r="C838" s="1"/>
      <c r="D838" s="1"/>
      <c r="E838" s="1"/>
      <c r="F838" s="1"/>
      <c r="G838" s="1"/>
    </row>
    <row r="839" spans="1:7" ht="24.9" customHeight="1" x14ac:dyDescent="0.65">
      <c r="A839" s="1"/>
      <c r="B839" s="1"/>
      <c r="C839" s="1"/>
      <c r="D839" s="1"/>
      <c r="E839" s="1"/>
      <c r="F839" s="1"/>
      <c r="G839" s="1"/>
    </row>
    <row r="840" spans="1:7" ht="24.9" customHeight="1" x14ac:dyDescent="0.65">
      <c r="A840" s="1"/>
      <c r="B840" s="1"/>
      <c r="C840" s="1"/>
      <c r="D840" s="1"/>
      <c r="E840" s="1"/>
      <c r="F840" s="1"/>
      <c r="G840" s="1"/>
    </row>
    <row r="841" spans="1:7" ht="24.9" customHeight="1" x14ac:dyDescent="0.65">
      <c r="A841" s="1"/>
      <c r="B841" s="1"/>
      <c r="C841" s="1"/>
      <c r="D841" s="1"/>
      <c r="E841" s="1"/>
      <c r="F841" s="1"/>
      <c r="G841" s="1"/>
    </row>
    <row r="842" spans="1:7" ht="24.9" customHeight="1" x14ac:dyDescent="0.65">
      <c r="A842" s="1"/>
      <c r="B842" s="1"/>
      <c r="C842" s="1"/>
      <c r="D842" s="1"/>
      <c r="E842" s="1"/>
      <c r="F842" s="1"/>
      <c r="G842" s="1"/>
    </row>
    <row r="843" spans="1:7" ht="24.9" customHeight="1" x14ac:dyDescent="0.65">
      <c r="A843" s="1"/>
      <c r="B843" s="1"/>
      <c r="C843" s="1"/>
      <c r="D843" s="1"/>
      <c r="E843" s="1"/>
      <c r="F843" s="1"/>
      <c r="G843" s="1"/>
    </row>
    <row r="844" spans="1:7" ht="24.9" customHeight="1" x14ac:dyDescent="0.65">
      <c r="A844" s="1"/>
      <c r="B844" s="1"/>
      <c r="C844" s="1"/>
      <c r="D844" s="1"/>
      <c r="E844" s="1"/>
      <c r="F844" s="1"/>
      <c r="G844" s="1"/>
    </row>
    <row r="845" spans="1:7" ht="24.9" customHeight="1" x14ac:dyDescent="0.65">
      <c r="A845" s="1"/>
      <c r="B845" s="1"/>
      <c r="C845" s="1"/>
      <c r="D845" s="1"/>
      <c r="E845" s="1"/>
      <c r="F845" s="1"/>
      <c r="G845" s="1"/>
    </row>
    <row r="846" spans="1:7" ht="24.9" customHeight="1" x14ac:dyDescent="0.65">
      <c r="A846" s="1"/>
      <c r="B846" s="1"/>
      <c r="C846" s="1"/>
      <c r="D846" s="1"/>
      <c r="E846" s="1"/>
      <c r="F846" s="1"/>
      <c r="G846" s="1"/>
    </row>
    <row r="847" spans="1:7" ht="24.9" customHeight="1" x14ac:dyDescent="0.65">
      <c r="A847" s="1"/>
      <c r="B847" s="1"/>
      <c r="C847" s="1"/>
      <c r="D847" s="1"/>
      <c r="E847" s="1"/>
      <c r="F847" s="1"/>
      <c r="G847" s="1"/>
    </row>
    <row r="848" spans="1:7" ht="24.9" customHeight="1" x14ac:dyDescent="0.65">
      <c r="A848" s="1"/>
      <c r="B848" s="1"/>
      <c r="C848" s="1"/>
      <c r="D848" s="1"/>
      <c r="E848" s="1"/>
      <c r="F848" s="1"/>
      <c r="G848" s="1"/>
    </row>
    <row r="849" spans="1:7" ht="24.9" customHeight="1" x14ac:dyDescent="0.65">
      <c r="A849" s="1"/>
      <c r="B849" s="1"/>
      <c r="C849" s="1"/>
      <c r="D849" s="1"/>
      <c r="E849" s="1"/>
      <c r="F849" s="1"/>
      <c r="G849" s="1"/>
    </row>
    <row r="850" spans="1:7" ht="24.9" customHeight="1" x14ac:dyDescent="0.65">
      <c r="A850" s="1"/>
      <c r="B850" s="1"/>
      <c r="C850" s="1"/>
      <c r="D850" s="1"/>
      <c r="E850" s="1"/>
      <c r="F850" s="1"/>
      <c r="G850" s="1"/>
    </row>
    <row r="851" spans="1:7" ht="24.9" customHeight="1" x14ac:dyDescent="0.65">
      <c r="A851" s="1"/>
      <c r="B851" s="1"/>
      <c r="C851" s="1"/>
      <c r="D851" s="1"/>
      <c r="E851" s="1"/>
      <c r="F851" s="1"/>
      <c r="G851" s="1"/>
    </row>
    <row r="852" spans="1:7" ht="24.9" customHeight="1" x14ac:dyDescent="0.65">
      <c r="A852" s="1"/>
      <c r="B852" s="1"/>
      <c r="C852" s="1"/>
      <c r="D852" s="1"/>
      <c r="E852" s="1"/>
      <c r="F852" s="1"/>
      <c r="G852" s="1"/>
    </row>
    <row r="853" spans="1:7" ht="24.9" customHeight="1" x14ac:dyDescent="0.65">
      <c r="A853" s="1"/>
      <c r="B853" s="1"/>
      <c r="C853" s="1"/>
      <c r="D853" s="1"/>
      <c r="E853" s="1"/>
      <c r="F853" s="1"/>
      <c r="G853" s="1"/>
    </row>
    <row r="854" spans="1:7" ht="24.9" customHeight="1" x14ac:dyDescent="0.65">
      <c r="A854" s="1"/>
      <c r="B854" s="1"/>
      <c r="C854" s="1"/>
      <c r="D854" s="1"/>
      <c r="E854" s="1"/>
      <c r="F854" s="1"/>
      <c r="G854" s="1"/>
    </row>
    <row r="855" spans="1:7" ht="24.9" customHeight="1" x14ac:dyDescent="0.65">
      <c r="A855" s="1"/>
      <c r="B855" s="1"/>
      <c r="C855" s="1"/>
      <c r="D855" s="1"/>
      <c r="E855" s="1"/>
      <c r="F855" s="1"/>
      <c r="G855" s="1"/>
    </row>
    <row r="856" spans="1:7" ht="24.9" customHeight="1" x14ac:dyDescent="0.65">
      <c r="A856" s="1"/>
      <c r="B856" s="1"/>
      <c r="C856" s="1"/>
      <c r="D856" s="1"/>
      <c r="E856" s="1"/>
      <c r="F856" s="1"/>
      <c r="G856" s="1"/>
    </row>
    <row r="857" spans="1:7" ht="24.9" customHeight="1" x14ac:dyDescent="0.65">
      <c r="A857" s="1"/>
      <c r="B857" s="1"/>
      <c r="C857" s="1"/>
      <c r="D857" s="1"/>
      <c r="E857" s="1"/>
      <c r="F857" s="1"/>
      <c r="G857" s="1"/>
    </row>
    <row r="858" spans="1:7" ht="24.9" customHeight="1" x14ac:dyDescent="0.65">
      <c r="A858" s="1"/>
      <c r="B858" s="1"/>
      <c r="C858" s="1"/>
      <c r="D858" s="1"/>
      <c r="E858" s="1"/>
      <c r="F858" s="1"/>
      <c r="G858" s="1"/>
    </row>
    <row r="859" spans="1:7" ht="24.9" customHeight="1" x14ac:dyDescent="0.65">
      <c r="A859" s="1"/>
      <c r="B859" s="1"/>
      <c r="C859" s="1"/>
      <c r="D859" s="1"/>
      <c r="E859" s="1"/>
      <c r="F859" s="1"/>
      <c r="G859" s="1"/>
    </row>
    <row r="860" spans="1:7" ht="24.9" customHeight="1" x14ac:dyDescent="0.65">
      <c r="A860" s="1"/>
      <c r="B860" s="1"/>
      <c r="C860" s="1"/>
      <c r="D860" s="1"/>
      <c r="E860" s="1"/>
      <c r="F860" s="1"/>
      <c r="G860" s="1"/>
    </row>
    <row r="861" spans="1:7" ht="24.9" customHeight="1" x14ac:dyDescent="0.65">
      <c r="A861" s="1"/>
      <c r="B861" s="1"/>
      <c r="C861" s="1"/>
      <c r="D861" s="1"/>
      <c r="E861" s="1"/>
      <c r="F861" s="1"/>
      <c r="G861" s="1"/>
    </row>
    <row r="862" spans="1:7" ht="24.9" customHeight="1" x14ac:dyDescent="0.65">
      <c r="A862" s="1"/>
      <c r="B862" s="1"/>
      <c r="C862" s="1"/>
      <c r="D862" s="1"/>
      <c r="E862" s="1"/>
      <c r="F862" s="1"/>
      <c r="G862" s="1"/>
    </row>
    <row r="863" spans="1:7" ht="24.9" customHeight="1" x14ac:dyDescent="0.65">
      <c r="A863" s="1"/>
      <c r="B863" s="1"/>
      <c r="C863" s="1"/>
      <c r="D863" s="1"/>
      <c r="E863" s="1"/>
      <c r="F863" s="1"/>
      <c r="G863" s="1"/>
    </row>
    <row r="864" spans="1:7" ht="24.9" customHeight="1" x14ac:dyDescent="0.65">
      <c r="A864" s="1"/>
      <c r="B864" s="1"/>
      <c r="C864" s="1"/>
      <c r="D864" s="1"/>
      <c r="E864" s="1"/>
      <c r="F864" s="1"/>
      <c r="G864" s="1"/>
    </row>
    <row r="865" spans="1:7" ht="24.9" customHeight="1" x14ac:dyDescent="0.65">
      <c r="A865" s="1"/>
      <c r="B865" s="1"/>
      <c r="C865" s="1"/>
      <c r="D865" s="1"/>
      <c r="E865" s="1"/>
      <c r="F865" s="1"/>
      <c r="G865" s="1"/>
    </row>
    <row r="866" spans="1:7" ht="24.9" customHeight="1" x14ac:dyDescent="0.65">
      <c r="A866" s="1"/>
      <c r="B866" s="1"/>
      <c r="C866" s="1"/>
      <c r="D866" s="1"/>
      <c r="E866" s="1"/>
      <c r="F866" s="1"/>
      <c r="G866" s="1"/>
    </row>
    <row r="867" spans="1:7" ht="24.9" customHeight="1" x14ac:dyDescent="0.65">
      <c r="A867" s="1"/>
      <c r="B867" s="1"/>
      <c r="C867" s="1"/>
      <c r="D867" s="1"/>
      <c r="E867" s="1"/>
      <c r="F867" s="1"/>
      <c r="G867" s="1"/>
    </row>
    <row r="868" spans="1:7" ht="24.9" customHeight="1" x14ac:dyDescent="0.65">
      <c r="A868" s="1"/>
      <c r="B868" s="1"/>
      <c r="C868" s="1"/>
      <c r="D868" s="1"/>
      <c r="E868" s="1"/>
      <c r="F868" s="1"/>
      <c r="G868" s="1"/>
    </row>
    <row r="869" spans="1:7" ht="24.9" customHeight="1" x14ac:dyDescent="0.65">
      <c r="A869" s="1"/>
      <c r="B869" s="1"/>
      <c r="C869" s="1"/>
      <c r="D869" s="1"/>
      <c r="E869" s="1"/>
      <c r="F869" s="1"/>
      <c r="G869" s="1"/>
    </row>
    <row r="870" spans="1:7" ht="24.9" customHeight="1" x14ac:dyDescent="0.65">
      <c r="A870" s="1"/>
      <c r="B870" s="1"/>
      <c r="C870" s="1"/>
      <c r="D870" s="1"/>
      <c r="E870" s="1"/>
      <c r="F870" s="1"/>
      <c r="G870" s="1"/>
    </row>
    <row r="871" spans="1:7" ht="24.9" customHeight="1" x14ac:dyDescent="0.65">
      <c r="A871" s="1"/>
      <c r="B871" s="1"/>
      <c r="C871" s="1"/>
      <c r="D871" s="1"/>
      <c r="E871" s="1"/>
      <c r="F871" s="1"/>
      <c r="G871" s="1"/>
    </row>
    <row r="872" spans="1:7" ht="24.9" customHeight="1" x14ac:dyDescent="0.65">
      <c r="A872" s="1"/>
      <c r="B872" s="1"/>
      <c r="C872" s="1"/>
      <c r="D872" s="1"/>
      <c r="E872" s="1"/>
      <c r="F872" s="1"/>
      <c r="G872" s="1"/>
    </row>
    <row r="873" spans="1:7" ht="24.9" customHeight="1" x14ac:dyDescent="0.65">
      <c r="A873" s="1"/>
      <c r="B873" s="1"/>
      <c r="C873" s="1"/>
      <c r="D873" s="1"/>
      <c r="E873" s="1"/>
      <c r="F873" s="1"/>
      <c r="G873" s="1"/>
    </row>
    <row r="874" spans="1:7" ht="24.9" customHeight="1" x14ac:dyDescent="0.65">
      <c r="A874" s="1"/>
      <c r="B874" s="1"/>
      <c r="C874" s="1"/>
      <c r="D874" s="1"/>
      <c r="E874" s="1"/>
      <c r="F874" s="1"/>
      <c r="G874" s="1"/>
    </row>
    <row r="875" spans="1:7" ht="24.9" customHeight="1" x14ac:dyDescent="0.65">
      <c r="A875" s="1"/>
      <c r="B875" s="1"/>
      <c r="C875" s="1"/>
      <c r="D875" s="1"/>
      <c r="E875" s="1"/>
      <c r="F875" s="1"/>
      <c r="G875" s="1"/>
    </row>
    <row r="876" spans="1:7" ht="24.9" customHeight="1" x14ac:dyDescent="0.65">
      <c r="A876" s="1"/>
      <c r="B876" s="1"/>
      <c r="C876" s="1"/>
      <c r="D876" s="1"/>
      <c r="E876" s="1"/>
      <c r="F876" s="1"/>
      <c r="G876" s="1"/>
    </row>
    <row r="877" spans="1:7" ht="24.9" customHeight="1" x14ac:dyDescent="0.65">
      <c r="A877" s="1"/>
      <c r="B877" s="1"/>
      <c r="C877" s="1"/>
      <c r="D877" s="1"/>
      <c r="E877" s="1"/>
      <c r="F877" s="1"/>
      <c r="G877" s="1"/>
    </row>
    <row r="878" spans="1:7" ht="24.9" customHeight="1" x14ac:dyDescent="0.65">
      <c r="A878" s="1"/>
      <c r="B878" s="1"/>
      <c r="C878" s="1"/>
      <c r="D878" s="1"/>
      <c r="E878" s="1"/>
      <c r="F878" s="1"/>
      <c r="G878" s="1"/>
    </row>
    <row r="879" spans="1:7" ht="24.9" customHeight="1" x14ac:dyDescent="0.65">
      <c r="A879" s="1"/>
      <c r="B879" s="1"/>
      <c r="C879" s="1"/>
      <c r="D879" s="1"/>
      <c r="E879" s="1"/>
      <c r="F879" s="1"/>
      <c r="G879" s="1"/>
    </row>
    <row r="880" spans="1:7" ht="24.9" customHeight="1" x14ac:dyDescent="0.65">
      <c r="A880" s="1"/>
      <c r="B880" s="1"/>
      <c r="C880" s="1"/>
      <c r="D880" s="1"/>
      <c r="E880" s="1"/>
      <c r="F880" s="1"/>
      <c r="G880" s="1"/>
    </row>
    <row r="881" spans="1:7" ht="24.9" customHeight="1" x14ac:dyDescent="0.65">
      <c r="A881" s="1"/>
      <c r="B881" s="1"/>
      <c r="C881" s="1"/>
      <c r="D881" s="1"/>
      <c r="E881" s="1"/>
      <c r="F881" s="1"/>
      <c r="G881" s="1"/>
    </row>
    <row r="882" spans="1:7" ht="24.9" customHeight="1" x14ac:dyDescent="0.65">
      <c r="A882" s="1"/>
      <c r="B882" s="1"/>
      <c r="C882" s="1"/>
      <c r="D882" s="1"/>
      <c r="E882" s="1"/>
      <c r="F882" s="1"/>
      <c r="G882" s="1"/>
    </row>
    <row r="883" spans="1:7" ht="24.9" customHeight="1" x14ac:dyDescent="0.65">
      <c r="A883" s="1"/>
      <c r="B883" s="1"/>
      <c r="C883" s="1"/>
      <c r="D883" s="1"/>
      <c r="E883" s="1"/>
      <c r="F883" s="1"/>
      <c r="G883" s="1"/>
    </row>
    <row r="884" spans="1:7" ht="24.9" customHeight="1" x14ac:dyDescent="0.65">
      <c r="A884" s="1"/>
      <c r="B884" s="1"/>
      <c r="C884" s="1"/>
      <c r="D884" s="1"/>
      <c r="E884" s="1"/>
      <c r="F884" s="1"/>
      <c r="G884" s="1"/>
    </row>
    <row r="885" spans="1:7" ht="24.9" customHeight="1" x14ac:dyDescent="0.65">
      <c r="A885" s="1"/>
      <c r="B885" s="1"/>
      <c r="C885" s="1"/>
      <c r="D885" s="1"/>
      <c r="E885" s="1"/>
      <c r="F885" s="1"/>
      <c r="G885" s="1"/>
    </row>
    <row r="886" spans="1:7" ht="24.9" customHeight="1" x14ac:dyDescent="0.65">
      <c r="A886" s="1"/>
      <c r="B886" s="1"/>
      <c r="C886" s="1"/>
      <c r="D886" s="1"/>
      <c r="E886" s="1"/>
      <c r="F886" s="1"/>
      <c r="G886" s="1"/>
    </row>
    <row r="887" spans="1:7" ht="24.9" customHeight="1" x14ac:dyDescent="0.65">
      <c r="A887" s="1"/>
      <c r="B887" s="1"/>
      <c r="C887" s="1"/>
      <c r="D887" s="1"/>
      <c r="E887" s="1"/>
      <c r="F887" s="1"/>
      <c r="G887" s="1"/>
    </row>
    <row r="888" spans="1:7" ht="24.9" customHeight="1" x14ac:dyDescent="0.65">
      <c r="A888" s="1"/>
      <c r="B888" s="1"/>
      <c r="C888" s="1"/>
      <c r="D888" s="1"/>
      <c r="E888" s="1"/>
      <c r="F888" s="1"/>
      <c r="G888" s="1"/>
    </row>
    <row r="889" spans="1:7" ht="24.9" customHeight="1" x14ac:dyDescent="0.65">
      <c r="A889" s="1"/>
      <c r="B889" s="1"/>
      <c r="C889" s="1"/>
      <c r="D889" s="1"/>
      <c r="E889" s="1"/>
      <c r="F889" s="1"/>
      <c r="G889" s="1"/>
    </row>
    <row r="890" spans="1:7" ht="24.9" customHeight="1" x14ac:dyDescent="0.65">
      <c r="A890" s="1"/>
      <c r="B890" s="1"/>
      <c r="C890" s="1"/>
      <c r="D890" s="1"/>
      <c r="E890" s="1"/>
      <c r="F890" s="1"/>
      <c r="G890" s="1"/>
    </row>
    <row r="891" spans="1:7" ht="24.9" customHeight="1" x14ac:dyDescent="0.65">
      <c r="A891" s="1"/>
      <c r="B891" s="1"/>
      <c r="C891" s="1"/>
      <c r="D891" s="1"/>
      <c r="E891" s="1"/>
      <c r="F891" s="1"/>
      <c r="G891" s="1"/>
    </row>
    <row r="892" spans="1:7" ht="24.9" customHeight="1" x14ac:dyDescent="0.65">
      <c r="A892" s="1"/>
      <c r="B892" s="1"/>
      <c r="C892" s="1"/>
      <c r="D892" s="1"/>
      <c r="E892" s="1"/>
      <c r="F892" s="1"/>
      <c r="G892" s="1"/>
    </row>
    <row r="893" spans="1:7" ht="24.9" customHeight="1" x14ac:dyDescent="0.65">
      <c r="A893" s="1"/>
      <c r="B893" s="1"/>
      <c r="C893" s="1"/>
      <c r="D893" s="1"/>
      <c r="E893" s="1"/>
      <c r="F893" s="1"/>
      <c r="G893" s="1"/>
    </row>
    <row r="894" spans="1:7" ht="24.9" customHeight="1" x14ac:dyDescent="0.65">
      <c r="A894" s="1"/>
      <c r="B894" s="1"/>
      <c r="C894" s="1"/>
      <c r="D894" s="1"/>
      <c r="E894" s="1"/>
      <c r="F894" s="1"/>
      <c r="G894" s="1"/>
    </row>
    <row r="895" spans="1:7" ht="24.9" customHeight="1" x14ac:dyDescent="0.65">
      <c r="A895" s="1"/>
      <c r="B895" s="1"/>
      <c r="C895" s="1"/>
      <c r="D895" s="1"/>
      <c r="E895" s="1"/>
      <c r="F895" s="1"/>
      <c r="G895" s="1"/>
    </row>
    <row r="896" spans="1:7" ht="24.9" customHeight="1" x14ac:dyDescent="0.65">
      <c r="A896" s="1"/>
      <c r="B896" s="1"/>
      <c r="C896" s="1"/>
      <c r="D896" s="1"/>
      <c r="E896" s="1"/>
      <c r="F896" s="1"/>
      <c r="G896" s="1"/>
    </row>
    <row r="897" spans="1:7" ht="24.9" customHeight="1" x14ac:dyDescent="0.65">
      <c r="A897" s="1"/>
      <c r="B897" s="1"/>
      <c r="C897" s="1"/>
      <c r="D897" s="1"/>
      <c r="E897" s="1"/>
      <c r="F897" s="1"/>
      <c r="G897" s="1"/>
    </row>
    <row r="898" spans="1:7" ht="24.9" customHeight="1" x14ac:dyDescent="0.65">
      <c r="A898" s="1"/>
      <c r="B898" s="1"/>
      <c r="C898" s="1"/>
      <c r="D898" s="1"/>
      <c r="E898" s="1"/>
      <c r="F898" s="1"/>
      <c r="G898" s="1"/>
    </row>
    <row r="899" spans="1:7" ht="24.9" customHeight="1" x14ac:dyDescent="0.65">
      <c r="A899" s="1"/>
      <c r="B899" s="1"/>
      <c r="C899" s="1"/>
      <c r="D899" s="1"/>
      <c r="E899" s="1"/>
      <c r="F899" s="1"/>
      <c r="G899" s="1"/>
    </row>
    <row r="900" spans="1:7" ht="24.9" customHeight="1" x14ac:dyDescent="0.65">
      <c r="A900" s="1"/>
      <c r="B900" s="1"/>
      <c r="C900" s="1"/>
      <c r="D900" s="1"/>
      <c r="E900" s="1"/>
      <c r="F900" s="1"/>
      <c r="G900" s="1"/>
    </row>
    <row r="901" spans="1:7" ht="24.9" customHeight="1" x14ac:dyDescent="0.65">
      <c r="A901" s="1"/>
      <c r="B901" s="1"/>
      <c r="C901" s="1"/>
      <c r="D901" s="1"/>
      <c r="E901" s="1"/>
      <c r="F901" s="1"/>
      <c r="G901" s="1"/>
    </row>
    <row r="902" spans="1:7" ht="24.9" customHeight="1" x14ac:dyDescent="0.65">
      <c r="A902" s="1"/>
      <c r="B902" s="1"/>
      <c r="C902" s="1"/>
      <c r="D902" s="1"/>
      <c r="E902" s="1"/>
      <c r="F902" s="1"/>
      <c r="G902" s="1"/>
    </row>
    <row r="903" spans="1:7" ht="24.9" customHeight="1" x14ac:dyDescent="0.65">
      <c r="A903" s="1"/>
      <c r="B903" s="1"/>
      <c r="C903" s="1"/>
      <c r="D903" s="1"/>
      <c r="E903" s="1"/>
      <c r="F903" s="1"/>
      <c r="G903" s="1"/>
    </row>
    <row r="904" spans="1:7" ht="24.9" customHeight="1" x14ac:dyDescent="0.65">
      <c r="A904" s="1"/>
      <c r="B904" s="1"/>
      <c r="C904" s="1"/>
      <c r="D904" s="1"/>
      <c r="E904" s="1"/>
      <c r="F904" s="1"/>
      <c r="G904" s="1"/>
    </row>
    <row r="905" spans="1:7" ht="24.9" customHeight="1" x14ac:dyDescent="0.65">
      <c r="A905" s="1"/>
      <c r="B905" s="1"/>
      <c r="C905" s="1"/>
      <c r="D905" s="1"/>
      <c r="E905" s="1"/>
      <c r="F905" s="1"/>
      <c r="G905" s="1"/>
    </row>
    <row r="906" spans="1:7" ht="24.9" customHeight="1" x14ac:dyDescent="0.65">
      <c r="A906" s="1"/>
      <c r="B906" s="1"/>
      <c r="C906" s="1"/>
      <c r="D906" s="1"/>
      <c r="E906" s="1"/>
      <c r="F906" s="1"/>
      <c r="G906" s="1"/>
    </row>
    <row r="907" spans="1:7" ht="24.9" customHeight="1" x14ac:dyDescent="0.65">
      <c r="A907" s="1"/>
      <c r="B907" s="1"/>
      <c r="C907" s="1"/>
      <c r="D907" s="1"/>
      <c r="E907" s="1"/>
      <c r="F907" s="1"/>
      <c r="G907" s="1"/>
    </row>
    <row r="908" spans="1:7" ht="24.9" customHeight="1" x14ac:dyDescent="0.65">
      <c r="A908" s="1"/>
      <c r="B908" s="1"/>
      <c r="C908" s="1"/>
      <c r="D908" s="1"/>
      <c r="E908" s="1"/>
      <c r="F908" s="1"/>
      <c r="G908" s="1"/>
    </row>
    <row r="909" spans="1:7" ht="24.9" customHeight="1" x14ac:dyDescent="0.65">
      <c r="A909" s="1"/>
      <c r="B909" s="1"/>
      <c r="C909" s="1"/>
      <c r="D909" s="1"/>
      <c r="E909" s="1"/>
      <c r="F909" s="1"/>
      <c r="G909" s="1"/>
    </row>
    <row r="910" spans="1:7" ht="24.9" customHeight="1" x14ac:dyDescent="0.65">
      <c r="A910" s="1"/>
      <c r="B910" s="1"/>
      <c r="C910" s="1"/>
      <c r="D910" s="1"/>
      <c r="E910" s="1"/>
      <c r="F910" s="1"/>
      <c r="G910" s="1"/>
    </row>
    <row r="911" spans="1:7" ht="24.9" customHeight="1" x14ac:dyDescent="0.65">
      <c r="A911" s="1"/>
      <c r="B911" s="1"/>
      <c r="C911" s="1"/>
      <c r="D911" s="1"/>
      <c r="E911" s="1"/>
      <c r="F911" s="1"/>
      <c r="G911" s="1"/>
    </row>
    <row r="912" spans="1:7" ht="24.9" customHeight="1" x14ac:dyDescent="0.65">
      <c r="A912" s="1"/>
      <c r="B912" s="1"/>
      <c r="C912" s="1"/>
      <c r="D912" s="1"/>
      <c r="E912" s="1"/>
      <c r="F912" s="1"/>
      <c r="G912" s="1"/>
    </row>
    <row r="913" spans="1:7" ht="24.9" customHeight="1" x14ac:dyDescent="0.65">
      <c r="A913" s="1"/>
      <c r="B913" s="1"/>
      <c r="C913" s="1"/>
      <c r="D913" s="1"/>
      <c r="E913" s="1"/>
      <c r="F913" s="1"/>
      <c r="G913" s="1"/>
    </row>
    <row r="914" spans="1:7" ht="24.9" customHeight="1" x14ac:dyDescent="0.65">
      <c r="A914" s="1"/>
      <c r="B914" s="1"/>
      <c r="C914" s="1"/>
      <c r="D914" s="1"/>
      <c r="E914" s="1"/>
      <c r="F914" s="1"/>
      <c r="G914" s="1"/>
    </row>
    <row r="915" spans="1:7" ht="24.9" customHeight="1" x14ac:dyDescent="0.65">
      <c r="A915" s="1"/>
      <c r="B915" s="1"/>
      <c r="C915" s="1"/>
      <c r="D915" s="1"/>
      <c r="E915" s="1"/>
      <c r="F915" s="1"/>
      <c r="G915" s="1"/>
    </row>
    <row r="916" spans="1:7" ht="24.9" customHeight="1" x14ac:dyDescent="0.65">
      <c r="A916" s="1"/>
      <c r="B916" s="1"/>
      <c r="C916" s="1"/>
      <c r="D916" s="1"/>
      <c r="E916" s="1"/>
      <c r="F916" s="1"/>
      <c r="G916" s="1"/>
    </row>
    <row r="917" spans="1:7" ht="24.9" customHeight="1" x14ac:dyDescent="0.65">
      <c r="A917" s="1"/>
      <c r="B917" s="1"/>
      <c r="C917" s="1"/>
      <c r="D917" s="1"/>
      <c r="E917" s="1"/>
      <c r="F917" s="1"/>
      <c r="G917" s="1"/>
    </row>
    <row r="918" spans="1:7" ht="24.9" customHeight="1" x14ac:dyDescent="0.65">
      <c r="A918" s="1"/>
      <c r="B918" s="1"/>
      <c r="C918" s="1"/>
      <c r="D918" s="1"/>
      <c r="E918" s="1"/>
      <c r="F918" s="1"/>
      <c r="G918" s="1"/>
    </row>
    <row r="919" spans="1:7" ht="24.9" customHeight="1" x14ac:dyDescent="0.65">
      <c r="A919" s="1"/>
      <c r="B919" s="1"/>
      <c r="C919" s="1"/>
      <c r="D919" s="1"/>
      <c r="E919" s="1"/>
      <c r="F919" s="1"/>
      <c r="G919" s="1"/>
    </row>
    <row r="920" spans="1:7" ht="24.9" customHeight="1" x14ac:dyDescent="0.65">
      <c r="A920" s="1"/>
      <c r="B920" s="1"/>
      <c r="C920" s="1"/>
      <c r="D920" s="1"/>
      <c r="E920" s="1"/>
      <c r="F920" s="1"/>
      <c r="G920" s="1"/>
    </row>
    <row r="921" spans="1:7" ht="24.9" customHeight="1" x14ac:dyDescent="0.65">
      <c r="A921" s="1"/>
      <c r="B921" s="1"/>
      <c r="C921" s="1"/>
      <c r="D921" s="1"/>
      <c r="E921" s="1"/>
      <c r="F921" s="1"/>
      <c r="G921" s="1"/>
    </row>
    <row r="922" spans="1:7" ht="24.9" customHeight="1" x14ac:dyDescent="0.65">
      <c r="A922" s="1"/>
      <c r="B922" s="1"/>
      <c r="C922" s="1"/>
      <c r="D922" s="1"/>
      <c r="E922" s="1"/>
      <c r="F922" s="1"/>
      <c r="G922" s="1"/>
    </row>
    <row r="923" spans="1:7" ht="24.9" customHeight="1" x14ac:dyDescent="0.65">
      <c r="A923" s="1"/>
      <c r="B923" s="1"/>
      <c r="C923" s="1"/>
      <c r="D923" s="1"/>
      <c r="E923" s="1"/>
      <c r="F923" s="1"/>
      <c r="G923" s="1"/>
    </row>
    <row r="924" spans="1:7" ht="24.9" customHeight="1" x14ac:dyDescent="0.65">
      <c r="A924" s="1"/>
      <c r="B924" s="1"/>
      <c r="C924" s="1"/>
      <c r="D924" s="1"/>
      <c r="E924" s="1"/>
      <c r="F924" s="1"/>
      <c r="G924" s="1"/>
    </row>
    <row r="925" spans="1:7" ht="24.9" customHeight="1" x14ac:dyDescent="0.65">
      <c r="A925" s="1"/>
      <c r="B925" s="1"/>
      <c r="C925" s="1"/>
      <c r="D925" s="1"/>
      <c r="E925" s="1"/>
      <c r="F925" s="1"/>
      <c r="G925" s="1"/>
    </row>
    <row r="926" spans="1:7" ht="24.9" customHeight="1" x14ac:dyDescent="0.65">
      <c r="A926" s="1"/>
      <c r="B926" s="1"/>
      <c r="C926" s="1"/>
      <c r="D926" s="1"/>
      <c r="E926" s="1"/>
      <c r="F926" s="1"/>
      <c r="G926" s="1"/>
    </row>
    <row r="927" spans="1:7" ht="24.9" customHeight="1" x14ac:dyDescent="0.65">
      <c r="A927" s="1"/>
      <c r="B927" s="1"/>
      <c r="C927" s="1"/>
      <c r="D927" s="1"/>
      <c r="E927" s="1"/>
      <c r="F927" s="1"/>
      <c r="G927" s="1"/>
    </row>
    <row r="928" spans="1:7" ht="24.9" customHeight="1" x14ac:dyDescent="0.65">
      <c r="A928" s="1"/>
      <c r="B928" s="1"/>
      <c r="C928" s="1"/>
      <c r="D928" s="1"/>
      <c r="E928" s="1"/>
      <c r="F928" s="1"/>
      <c r="G928" s="1"/>
    </row>
    <row r="929" spans="1:7" ht="24.9" customHeight="1" x14ac:dyDescent="0.65">
      <c r="A929" s="1"/>
      <c r="B929" s="1"/>
      <c r="C929" s="1"/>
      <c r="D929" s="1"/>
      <c r="E929" s="1"/>
      <c r="F929" s="1"/>
      <c r="G929" s="1"/>
    </row>
    <row r="930" spans="1:7" ht="24.9" customHeight="1" x14ac:dyDescent="0.65">
      <c r="A930" s="1"/>
      <c r="B930" s="1"/>
      <c r="C930" s="1"/>
      <c r="D930" s="1"/>
      <c r="E930" s="1"/>
      <c r="F930" s="1"/>
      <c r="G930" s="1"/>
    </row>
    <row r="931" spans="1:7" ht="24.9" customHeight="1" x14ac:dyDescent="0.65">
      <c r="A931" s="1"/>
      <c r="B931" s="1"/>
      <c r="C931" s="1"/>
      <c r="D931" s="1"/>
      <c r="E931" s="1"/>
      <c r="F931" s="1"/>
      <c r="G931" s="1"/>
    </row>
    <row r="932" spans="1:7" ht="24.9" customHeight="1" x14ac:dyDescent="0.65">
      <c r="A932" s="1"/>
      <c r="B932" s="1"/>
      <c r="C932" s="1"/>
      <c r="D932" s="1"/>
      <c r="E932" s="1"/>
      <c r="F932" s="1"/>
      <c r="G932" s="1"/>
    </row>
    <row r="933" spans="1:7" ht="24.9" customHeight="1" x14ac:dyDescent="0.65">
      <c r="A933" s="1"/>
      <c r="B933" s="1"/>
      <c r="C933" s="1"/>
      <c r="D933" s="1"/>
      <c r="E933" s="1"/>
      <c r="F933" s="1"/>
      <c r="G933" s="1"/>
    </row>
    <row r="934" spans="1:7" ht="24.9" customHeight="1" x14ac:dyDescent="0.65">
      <c r="A934" s="1"/>
      <c r="B934" s="1"/>
      <c r="C934" s="1"/>
      <c r="D934" s="1"/>
      <c r="E934" s="1"/>
      <c r="F934" s="1"/>
      <c r="G934" s="1"/>
    </row>
    <row r="935" spans="1:7" ht="24.9" customHeight="1" x14ac:dyDescent="0.65">
      <c r="A935" s="1"/>
      <c r="B935" s="1"/>
      <c r="C935" s="1"/>
      <c r="D935" s="1"/>
      <c r="E935" s="1"/>
      <c r="F935" s="1"/>
      <c r="G935" s="1"/>
    </row>
    <row r="936" spans="1:7" ht="24.9" customHeight="1" x14ac:dyDescent="0.65">
      <c r="A936" s="1"/>
      <c r="B936" s="1"/>
      <c r="C936" s="1"/>
      <c r="D936" s="1"/>
      <c r="E936" s="1"/>
      <c r="F936" s="1"/>
      <c r="G936" s="1"/>
    </row>
    <row r="937" spans="1:7" ht="24.9" customHeight="1" x14ac:dyDescent="0.65">
      <c r="A937" s="1"/>
      <c r="B937" s="1"/>
      <c r="C937" s="1"/>
      <c r="D937" s="1"/>
      <c r="E937" s="1"/>
      <c r="F937" s="1"/>
      <c r="G937" s="1"/>
    </row>
    <row r="938" spans="1:7" ht="24.9" customHeight="1" x14ac:dyDescent="0.65">
      <c r="A938" s="1"/>
      <c r="B938" s="1"/>
      <c r="C938" s="1"/>
      <c r="D938" s="1"/>
      <c r="E938" s="1"/>
      <c r="F938" s="1"/>
      <c r="G938" s="1"/>
    </row>
    <row r="939" spans="1:7" ht="24.9" customHeight="1" x14ac:dyDescent="0.65">
      <c r="A939" s="1"/>
      <c r="B939" s="1"/>
      <c r="C939" s="1"/>
      <c r="D939" s="1"/>
      <c r="E939" s="1"/>
      <c r="F939" s="1"/>
      <c r="G939" s="1"/>
    </row>
    <row r="940" spans="1:7" ht="24.9" customHeight="1" x14ac:dyDescent="0.65">
      <c r="A940" s="1"/>
      <c r="B940" s="1"/>
      <c r="C940" s="1"/>
      <c r="D940" s="1"/>
      <c r="E940" s="1"/>
      <c r="F940" s="1"/>
      <c r="G940" s="1"/>
    </row>
    <row r="941" spans="1:7" ht="24.9" customHeight="1" x14ac:dyDescent="0.65">
      <c r="A941" s="1"/>
      <c r="B941" s="1"/>
      <c r="C941" s="1"/>
      <c r="D941" s="1"/>
      <c r="E941" s="1"/>
      <c r="F941" s="1"/>
      <c r="G941" s="1"/>
    </row>
    <row r="942" spans="1:7" ht="24.9" customHeight="1" x14ac:dyDescent="0.65">
      <c r="A942" s="1"/>
      <c r="B942" s="1"/>
      <c r="C942" s="1"/>
      <c r="D942" s="1"/>
      <c r="E942" s="1"/>
      <c r="F942" s="1"/>
      <c r="G942" s="1"/>
    </row>
    <row r="943" spans="1:7" ht="24.9" customHeight="1" x14ac:dyDescent="0.65">
      <c r="A943" s="1"/>
      <c r="B943" s="1"/>
      <c r="C943" s="1"/>
      <c r="D943" s="1"/>
      <c r="E943" s="1"/>
      <c r="F943" s="1"/>
      <c r="G943" s="1"/>
    </row>
    <row r="944" spans="1:7" ht="24.9" customHeight="1" x14ac:dyDescent="0.65">
      <c r="A944" s="1"/>
      <c r="B944" s="1"/>
      <c r="C944" s="1"/>
      <c r="D944" s="1"/>
      <c r="E944" s="1"/>
      <c r="F944" s="1"/>
      <c r="G944" s="1"/>
    </row>
    <row r="945" spans="1:7" ht="24.9" customHeight="1" x14ac:dyDescent="0.65">
      <c r="A945" s="1"/>
      <c r="B945" s="1"/>
      <c r="C945" s="1"/>
      <c r="D945" s="1"/>
      <c r="E945" s="1"/>
      <c r="F945" s="1"/>
      <c r="G945" s="1"/>
    </row>
    <row r="946" spans="1:7" ht="24.9" customHeight="1" x14ac:dyDescent="0.65">
      <c r="A946" s="1"/>
      <c r="B946" s="1"/>
      <c r="C946" s="1"/>
      <c r="D946" s="1"/>
      <c r="E946" s="1"/>
      <c r="F946" s="1"/>
      <c r="G946" s="1"/>
    </row>
    <row r="947" spans="1:7" ht="24.9" customHeight="1" x14ac:dyDescent="0.65">
      <c r="A947" s="1"/>
      <c r="B947" s="1"/>
      <c r="C947" s="1"/>
      <c r="D947" s="1"/>
      <c r="E947" s="1"/>
      <c r="F947" s="1"/>
      <c r="G947" s="1"/>
    </row>
    <row r="948" spans="1:7" ht="24.9" customHeight="1" x14ac:dyDescent="0.65">
      <c r="A948" s="1"/>
      <c r="B948" s="1"/>
      <c r="C948" s="1"/>
      <c r="D948" s="1"/>
      <c r="E948" s="1"/>
      <c r="F948" s="1"/>
      <c r="G948" s="1"/>
    </row>
    <row r="949" spans="1:7" ht="24.9" customHeight="1" x14ac:dyDescent="0.65">
      <c r="A949" s="1"/>
      <c r="B949" s="1"/>
      <c r="C949" s="1"/>
      <c r="D949" s="1"/>
      <c r="E949" s="1"/>
      <c r="F949" s="1"/>
      <c r="G949" s="1"/>
    </row>
    <row r="950" spans="1:7" ht="24.9" customHeight="1" x14ac:dyDescent="0.65">
      <c r="A950" s="1"/>
      <c r="B950" s="1"/>
      <c r="C950" s="1"/>
      <c r="D950" s="1"/>
      <c r="E950" s="1"/>
      <c r="F950" s="1"/>
      <c r="G950" s="1"/>
    </row>
    <row r="951" spans="1:7" ht="24.9" customHeight="1" x14ac:dyDescent="0.65">
      <c r="A951" s="1"/>
      <c r="B951" s="1"/>
      <c r="C951" s="1"/>
      <c r="D951" s="1"/>
      <c r="E951" s="1"/>
      <c r="F951" s="1"/>
      <c r="G951" s="1"/>
    </row>
    <row r="952" spans="1:7" ht="24.9" customHeight="1" x14ac:dyDescent="0.65">
      <c r="A952" s="1"/>
      <c r="B952" s="1"/>
      <c r="C952" s="1"/>
      <c r="D952" s="1"/>
      <c r="E952" s="1"/>
      <c r="F952" s="1"/>
      <c r="G952" s="1"/>
    </row>
    <row r="953" spans="1:7" ht="24.9" customHeight="1" x14ac:dyDescent="0.65">
      <c r="A953" s="1"/>
      <c r="B953" s="1"/>
      <c r="C953" s="1"/>
      <c r="D953" s="1"/>
      <c r="E953" s="1"/>
      <c r="F953" s="1"/>
      <c r="G953" s="1"/>
    </row>
    <row r="954" spans="1:7" ht="24.9" customHeight="1" x14ac:dyDescent="0.65">
      <c r="A954" s="1"/>
      <c r="B954" s="1"/>
      <c r="C954" s="1"/>
      <c r="D954" s="1"/>
      <c r="E954" s="1"/>
      <c r="F954" s="1"/>
      <c r="G954" s="1"/>
    </row>
    <row r="955" spans="1:7" ht="24.9" customHeight="1" x14ac:dyDescent="0.65">
      <c r="A955" s="1"/>
      <c r="B955" s="1"/>
      <c r="C955" s="1"/>
      <c r="D955" s="1"/>
      <c r="E955" s="1"/>
      <c r="F955" s="1"/>
      <c r="G955" s="1"/>
    </row>
    <row r="956" spans="1:7" ht="24.9" customHeight="1" x14ac:dyDescent="0.65">
      <c r="A956" s="1"/>
      <c r="B956" s="1"/>
      <c r="C956" s="1"/>
      <c r="D956" s="1"/>
      <c r="E956" s="1"/>
      <c r="F956" s="1"/>
      <c r="G956" s="1"/>
    </row>
    <row r="957" spans="1:7" ht="24.9" customHeight="1" x14ac:dyDescent="0.65">
      <c r="A957" s="1"/>
      <c r="B957" s="1"/>
      <c r="C957" s="1"/>
      <c r="D957" s="1"/>
      <c r="E957" s="1"/>
      <c r="F957" s="1"/>
      <c r="G957" s="1"/>
    </row>
    <row r="958" spans="1:7" ht="24.9" customHeight="1" x14ac:dyDescent="0.65">
      <c r="A958" s="1"/>
      <c r="B958" s="1"/>
      <c r="C958" s="1"/>
      <c r="D958" s="1"/>
      <c r="E958" s="1"/>
      <c r="F958" s="1"/>
      <c r="G958" s="1"/>
    </row>
    <row r="959" spans="1:7" ht="24.9" customHeight="1" x14ac:dyDescent="0.65">
      <c r="A959" s="1"/>
      <c r="B959" s="1"/>
      <c r="C959" s="1"/>
      <c r="D959" s="1"/>
      <c r="E959" s="1"/>
      <c r="F959" s="1"/>
      <c r="G959" s="1"/>
    </row>
    <row r="960" spans="1:7" ht="24.9" customHeight="1" x14ac:dyDescent="0.65">
      <c r="A960" s="1"/>
      <c r="B960" s="1"/>
      <c r="C960" s="1"/>
      <c r="D960" s="1"/>
      <c r="E960" s="1"/>
      <c r="F960" s="1"/>
      <c r="G960" s="1"/>
    </row>
    <row r="961" spans="1:7" ht="24.9" customHeight="1" x14ac:dyDescent="0.65">
      <c r="A961" s="1"/>
      <c r="B961" s="1"/>
      <c r="C961" s="1"/>
      <c r="D961" s="1"/>
      <c r="E961" s="1"/>
      <c r="F961" s="1"/>
      <c r="G961" s="1"/>
    </row>
    <row r="962" spans="1:7" ht="24.9" customHeight="1" x14ac:dyDescent="0.65">
      <c r="A962" s="1"/>
      <c r="B962" s="1"/>
      <c r="C962" s="1"/>
      <c r="D962" s="1"/>
      <c r="E962" s="1"/>
      <c r="F962" s="1"/>
      <c r="G962" s="1"/>
    </row>
    <row r="963" spans="1:7" ht="24.9" customHeight="1" x14ac:dyDescent="0.65">
      <c r="A963" s="1"/>
      <c r="B963" s="1"/>
      <c r="C963" s="1"/>
      <c r="D963" s="1"/>
      <c r="E963" s="1"/>
      <c r="F963" s="1"/>
      <c r="G963" s="1"/>
    </row>
    <row r="964" spans="1:7" ht="24.9" customHeight="1" x14ac:dyDescent="0.65">
      <c r="A964" s="1"/>
      <c r="B964" s="1"/>
      <c r="C964" s="1"/>
      <c r="D964" s="1"/>
      <c r="E964" s="1"/>
      <c r="F964" s="1"/>
      <c r="G964" s="1"/>
    </row>
    <row r="965" spans="1:7" ht="24.9" customHeight="1" x14ac:dyDescent="0.65">
      <c r="A965" s="1"/>
      <c r="B965" s="1"/>
      <c r="C965" s="1"/>
      <c r="D965" s="1"/>
      <c r="E965" s="1"/>
      <c r="F965" s="1"/>
      <c r="G965" s="1"/>
    </row>
    <row r="966" spans="1:7" ht="24.9" customHeight="1" x14ac:dyDescent="0.65">
      <c r="A966" s="1"/>
      <c r="B966" s="1"/>
      <c r="C966" s="1"/>
      <c r="D966" s="1"/>
      <c r="E966" s="1"/>
      <c r="F966" s="1"/>
      <c r="G966" s="1"/>
    </row>
    <row r="967" spans="1:7" ht="24.9" customHeight="1" x14ac:dyDescent="0.65">
      <c r="A967" s="1"/>
      <c r="B967" s="1"/>
      <c r="C967" s="1"/>
      <c r="D967" s="1"/>
      <c r="E967" s="1"/>
      <c r="F967" s="1"/>
      <c r="G967" s="1"/>
    </row>
    <row r="968" spans="1:7" ht="24.9" customHeight="1" x14ac:dyDescent="0.65">
      <c r="A968" s="1"/>
      <c r="B968" s="1"/>
      <c r="C968" s="1"/>
      <c r="D968" s="1"/>
      <c r="E968" s="1"/>
      <c r="F968" s="1"/>
      <c r="G968" s="1"/>
    </row>
    <row r="969" spans="1:7" ht="24.9" customHeight="1" x14ac:dyDescent="0.65">
      <c r="A969" s="1"/>
      <c r="B969" s="1"/>
      <c r="C969" s="1"/>
      <c r="D969" s="1"/>
      <c r="E969" s="1"/>
      <c r="F969" s="1"/>
      <c r="G969" s="1"/>
    </row>
    <row r="970" spans="1:7" ht="24.9" customHeight="1" x14ac:dyDescent="0.65">
      <c r="A970" s="1"/>
      <c r="B970" s="1"/>
      <c r="C970" s="1"/>
      <c r="D970" s="1"/>
      <c r="E970" s="1"/>
      <c r="F970" s="1"/>
      <c r="G970" s="1"/>
    </row>
    <row r="971" spans="1:7" ht="24.9" customHeight="1" x14ac:dyDescent="0.65">
      <c r="A971" s="1"/>
      <c r="B971" s="1"/>
      <c r="C971" s="1"/>
      <c r="D971" s="1"/>
      <c r="E971" s="1"/>
      <c r="F971" s="1"/>
      <c r="G971" s="1"/>
    </row>
    <row r="972" spans="1:7" ht="24.9" customHeight="1" x14ac:dyDescent="0.65">
      <c r="A972" s="1"/>
      <c r="B972" s="1"/>
      <c r="C972" s="1"/>
      <c r="D972" s="1"/>
      <c r="E972" s="1"/>
      <c r="F972" s="1"/>
      <c r="G972" s="1"/>
    </row>
    <row r="973" spans="1:7" ht="24.9" customHeight="1" x14ac:dyDescent="0.65">
      <c r="A973" s="1"/>
      <c r="B973" s="1"/>
      <c r="C973" s="1"/>
      <c r="D973" s="1"/>
      <c r="E973" s="1"/>
      <c r="F973" s="1"/>
      <c r="G973" s="1"/>
    </row>
    <row r="974" spans="1:7" ht="24.9" customHeight="1" x14ac:dyDescent="0.65">
      <c r="A974" s="1"/>
      <c r="B974" s="1"/>
      <c r="C974" s="1"/>
      <c r="D974" s="1"/>
      <c r="E974" s="1"/>
      <c r="F974" s="1"/>
      <c r="G974" s="1"/>
    </row>
    <row r="975" spans="1:7" ht="24.9" customHeight="1" x14ac:dyDescent="0.65">
      <c r="A975" s="1"/>
      <c r="B975" s="1"/>
      <c r="C975" s="1"/>
      <c r="D975" s="1"/>
      <c r="E975" s="1"/>
      <c r="F975" s="1"/>
      <c r="G975" s="1"/>
    </row>
    <row r="976" spans="1:7" ht="24.9" customHeight="1" x14ac:dyDescent="0.65">
      <c r="A976" s="1"/>
      <c r="B976" s="1"/>
      <c r="C976" s="1"/>
      <c r="D976" s="1"/>
      <c r="E976" s="1"/>
      <c r="F976" s="1"/>
      <c r="G976" s="1"/>
    </row>
    <row r="977" spans="1:7" ht="24.9" customHeight="1" x14ac:dyDescent="0.65">
      <c r="A977" s="1"/>
      <c r="B977" s="1"/>
      <c r="C977" s="1"/>
      <c r="D977" s="1"/>
      <c r="E977" s="1"/>
      <c r="F977" s="1"/>
      <c r="G977" s="1"/>
    </row>
    <row r="978" spans="1:7" ht="24.9" customHeight="1" x14ac:dyDescent="0.65">
      <c r="A978" s="1"/>
      <c r="B978" s="1"/>
      <c r="C978" s="1"/>
      <c r="D978" s="1"/>
      <c r="E978" s="1"/>
      <c r="F978" s="1"/>
      <c r="G978" s="1"/>
    </row>
    <row r="979" spans="1:7" ht="24.9" customHeight="1" x14ac:dyDescent="0.65">
      <c r="A979" s="1"/>
      <c r="B979" s="1"/>
      <c r="C979" s="1"/>
      <c r="D979" s="1"/>
      <c r="E979" s="1"/>
      <c r="F979" s="1"/>
      <c r="G979" s="1"/>
    </row>
    <row r="980" spans="1:7" ht="24.9" customHeight="1" x14ac:dyDescent="0.65">
      <c r="A980" s="1"/>
      <c r="B980" s="1"/>
      <c r="C980" s="1"/>
      <c r="D980" s="1"/>
      <c r="E980" s="1"/>
      <c r="F980" s="1"/>
      <c r="G980" s="1"/>
    </row>
    <row r="981" spans="1:7" ht="24.9" customHeight="1" x14ac:dyDescent="0.65">
      <c r="A981" s="1"/>
      <c r="B981" s="1"/>
      <c r="C981" s="1"/>
      <c r="D981" s="1"/>
      <c r="E981" s="1"/>
      <c r="F981" s="1"/>
      <c r="G981" s="1"/>
    </row>
    <row r="982" spans="1:7" ht="24.9" customHeight="1" x14ac:dyDescent="0.65">
      <c r="A982" s="1"/>
      <c r="B982" s="1"/>
      <c r="C982" s="1"/>
      <c r="D982" s="1"/>
      <c r="E982" s="1"/>
      <c r="F982" s="1"/>
      <c r="G982" s="1"/>
    </row>
    <row r="983" spans="1:7" ht="24.9" customHeight="1" x14ac:dyDescent="0.65">
      <c r="A983" s="1"/>
      <c r="B983" s="1"/>
      <c r="C983" s="1"/>
      <c r="D983" s="1"/>
      <c r="E983" s="1"/>
      <c r="F983" s="1"/>
      <c r="G983" s="1"/>
    </row>
    <row r="984" spans="1:7" ht="24.9" customHeight="1" x14ac:dyDescent="0.65">
      <c r="A984" s="1"/>
      <c r="B984" s="1"/>
      <c r="C984" s="1"/>
      <c r="D984" s="1"/>
      <c r="E984" s="1"/>
      <c r="F984" s="1"/>
      <c r="G984" s="1"/>
    </row>
    <row r="985" spans="1:7" ht="24.9" customHeight="1" x14ac:dyDescent="0.65">
      <c r="A985" s="1"/>
      <c r="B985" s="1"/>
      <c r="C985" s="1"/>
      <c r="D985" s="1"/>
      <c r="E985" s="1"/>
      <c r="F985" s="1"/>
      <c r="G985" s="1"/>
    </row>
    <row r="986" spans="1:7" ht="24.9" customHeight="1" x14ac:dyDescent="0.65">
      <c r="A986" s="1"/>
      <c r="B986" s="1"/>
      <c r="C986" s="1"/>
      <c r="D986" s="1"/>
      <c r="E986" s="1"/>
      <c r="F986" s="1"/>
      <c r="G986" s="1"/>
    </row>
    <row r="987" spans="1:7" ht="24.9" customHeight="1" x14ac:dyDescent="0.65">
      <c r="A987" s="1"/>
      <c r="B987" s="1"/>
      <c r="C987" s="1"/>
      <c r="D987" s="1"/>
      <c r="E987" s="1"/>
      <c r="F987" s="1"/>
      <c r="G987" s="1"/>
    </row>
    <row r="988" spans="1:7" ht="24.9" customHeight="1" x14ac:dyDescent="0.65">
      <c r="A988" s="1"/>
      <c r="B988" s="1"/>
      <c r="C988" s="1"/>
      <c r="D988" s="1"/>
      <c r="E988" s="1"/>
      <c r="F988" s="1"/>
      <c r="G988" s="1"/>
    </row>
    <row r="989" spans="1:7" ht="24.9" customHeight="1" x14ac:dyDescent="0.65">
      <c r="A989" s="1"/>
      <c r="B989" s="1"/>
      <c r="C989" s="1"/>
      <c r="D989" s="1"/>
      <c r="E989" s="1"/>
      <c r="F989" s="1"/>
      <c r="G989" s="1"/>
    </row>
    <row r="990" spans="1:7" ht="24.9" customHeight="1" x14ac:dyDescent="0.65">
      <c r="A990" s="1"/>
      <c r="B990" s="1"/>
      <c r="C990" s="1"/>
      <c r="D990" s="1"/>
      <c r="E990" s="1"/>
      <c r="F990" s="1"/>
      <c r="G990" s="1"/>
    </row>
    <row r="991" spans="1:7" ht="24.9" customHeight="1" x14ac:dyDescent="0.65">
      <c r="A991" s="1"/>
      <c r="B991" s="1"/>
      <c r="C991" s="1"/>
      <c r="D991" s="1"/>
      <c r="E991" s="1"/>
      <c r="F991" s="1"/>
      <c r="G991" s="1"/>
    </row>
    <row r="992" spans="1:7" ht="24.9" customHeight="1" x14ac:dyDescent="0.65">
      <c r="A992" s="1"/>
      <c r="B992" s="1"/>
      <c r="C992" s="1"/>
      <c r="D992" s="1"/>
      <c r="E992" s="1"/>
      <c r="F992" s="1"/>
      <c r="G992" s="1"/>
    </row>
    <row r="993" spans="1:7" ht="24.9" customHeight="1" x14ac:dyDescent="0.65">
      <c r="A993" s="1"/>
      <c r="B993" s="1"/>
      <c r="C993" s="1"/>
      <c r="D993" s="1"/>
      <c r="E993" s="1"/>
      <c r="F993" s="1"/>
      <c r="G993" s="1"/>
    </row>
    <row r="994" spans="1:7" ht="24.9" customHeight="1" x14ac:dyDescent="0.65">
      <c r="A994" s="1"/>
      <c r="B994" s="1"/>
      <c r="C994" s="1"/>
      <c r="D994" s="1"/>
      <c r="E994" s="1"/>
      <c r="F994" s="1"/>
      <c r="G994" s="1"/>
    </row>
    <row r="995" spans="1:7" ht="24.9" customHeight="1" x14ac:dyDescent="0.65">
      <c r="A995" s="1"/>
      <c r="B995" s="1"/>
      <c r="C995" s="1"/>
      <c r="D995" s="1"/>
      <c r="E995" s="1"/>
      <c r="F995" s="1"/>
      <c r="G995" s="1"/>
    </row>
    <row r="996" spans="1:7" ht="24.9" customHeight="1" x14ac:dyDescent="0.65">
      <c r="A996" s="1"/>
      <c r="B996" s="1"/>
      <c r="C996" s="1"/>
      <c r="D996" s="1"/>
      <c r="E996" s="1"/>
      <c r="F996" s="1"/>
      <c r="G996" s="1"/>
    </row>
    <row r="997" spans="1:7" ht="24.9" customHeight="1" x14ac:dyDescent="0.65">
      <c r="A997" s="1"/>
      <c r="B997" s="1"/>
      <c r="C997" s="1"/>
      <c r="D997" s="1"/>
      <c r="E997" s="1"/>
      <c r="F997" s="1"/>
      <c r="G997" s="1"/>
    </row>
    <row r="998" spans="1:7" ht="24.9" customHeight="1" x14ac:dyDescent="0.65">
      <c r="A998" s="1"/>
      <c r="B998" s="1"/>
      <c r="C998" s="1"/>
      <c r="D998" s="1"/>
      <c r="E998" s="1"/>
      <c r="F998" s="1"/>
      <c r="G998" s="1"/>
    </row>
    <row r="999" spans="1:7" ht="24.9" customHeight="1" x14ac:dyDescent="0.65">
      <c r="A999" s="1"/>
      <c r="B999" s="1"/>
      <c r="C999" s="1"/>
      <c r="D999" s="1"/>
      <c r="E999" s="1"/>
      <c r="F999" s="1"/>
      <c r="G999" s="1"/>
    </row>
    <row r="1000" spans="1:7" ht="24.9" customHeight="1" x14ac:dyDescent="0.65">
      <c r="A1000" s="1"/>
      <c r="B1000" s="1"/>
      <c r="C1000" s="1"/>
      <c r="D1000" s="1"/>
      <c r="E1000" s="1"/>
      <c r="F1000" s="1"/>
      <c r="G1000" s="1"/>
    </row>
    <row r="1001" spans="1:7" ht="24.9" customHeight="1" x14ac:dyDescent="0.65">
      <c r="A1001" s="1"/>
      <c r="B1001" s="1"/>
      <c r="C1001" s="1"/>
      <c r="D1001" s="1"/>
      <c r="E1001" s="1"/>
      <c r="F1001" s="1"/>
      <c r="G1001" s="1"/>
    </row>
    <row r="1002" spans="1:7" ht="24.9" customHeight="1" x14ac:dyDescent="0.65">
      <c r="A1002" s="1"/>
      <c r="B1002" s="1"/>
      <c r="C1002" s="1"/>
      <c r="D1002" s="1"/>
      <c r="E1002" s="1"/>
      <c r="F1002" s="1"/>
      <c r="G1002" s="1"/>
    </row>
    <row r="1003" spans="1:7" ht="24.9" customHeight="1" x14ac:dyDescent="0.65">
      <c r="A1003" s="1"/>
      <c r="B1003" s="1"/>
      <c r="C1003" s="1"/>
      <c r="D1003" s="1"/>
      <c r="E1003" s="1"/>
      <c r="F1003" s="1"/>
      <c r="G1003" s="1"/>
    </row>
    <row r="1004" spans="1:7" ht="24.9" customHeight="1" x14ac:dyDescent="0.65">
      <c r="A1004" s="1"/>
      <c r="B1004" s="1"/>
      <c r="C1004" s="1"/>
      <c r="D1004" s="1"/>
      <c r="E1004" s="1"/>
      <c r="F1004" s="1"/>
      <c r="G1004" s="1"/>
    </row>
    <row r="1005" spans="1:7" ht="24.9" customHeight="1" x14ac:dyDescent="0.65">
      <c r="A1005" s="1"/>
      <c r="B1005" s="1"/>
      <c r="C1005" s="1"/>
      <c r="D1005" s="1"/>
      <c r="E1005" s="1"/>
      <c r="F1005" s="1"/>
      <c r="G1005" s="1"/>
    </row>
    <row r="1006" spans="1:7" ht="24.9" customHeight="1" x14ac:dyDescent="0.65">
      <c r="A1006" s="1"/>
      <c r="B1006" s="1"/>
      <c r="C1006" s="1"/>
      <c r="D1006" s="1"/>
      <c r="E1006" s="1"/>
      <c r="F1006" s="1"/>
      <c r="G1006" s="1"/>
    </row>
    <row r="1007" spans="1:7" ht="24.9" customHeight="1" x14ac:dyDescent="0.65">
      <c r="A1007" s="1"/>
      <c r="B1007" s="1"/>
      <c r="C1007" s="1"/>
      <c r="D1007" s="1"/>
      <c r="E1007" s="1"/>
      <c r="F1007" s="1"/>
      <c r="G1007" s="1"/>
    </row>
    <row r="1008" spans="1:7" ht="24.9" customHeight="1" x14ac:dyDescent="0.65">
      <c r="A1008" s="1"/>
      <c r="B1008" s="1"/>
      <c r="C1008" s="1"/>
      <c r="D1008" s="1"/>
      <c r="E1008" s="1"/>
      <c r="F1008" s="1"/>
      <c r="G1008" s="1"/>
    </row>
    <row r="1009" spans="1:7" ht="24.9" customHeight="1" x14ac:dyDescent="0.65">
      <c r="A1009" s="1"/>
      <c r="B1009" s="1"/>
      <c r="C1009" s="1"/>
      <c r="D1009" s="1"/>
      <c r="E1009" s="1"/>
      <c r="F1009" s="1"/>
      <c r="G1009" s="1"/>
    </row>
    <row r="1010" spans="1:7" ht="24.9" customHeight="1" x14ac:dyDescent="0.65">
      <c r="A1010" s="1"/>
      <c r="B1010" s="1"/>
      <c r="C1010" s="1"/>
      <c r="D1010" s="1"/>
      <c r="E1010" s="1"/>
      <c r="F1010" s="1"/>
      <c r="G1010" s="1"/>
    </row>
    <row r="1011" spans="1:7" ht="24.9" customHeight="1" x14ac:dyDescent="0.65">
      <c r="A1011" s="1"/>
      <c r="B1011" s="1"/>
      <c r="C1011" s="1"/>
      <c r="D1011" s="1"/>
      <c r="E1011" s="1"/>
      <c r="F1011" s="1"/>
      <c r="G1011" s="1"/>
    </row>
    <row r="1012" spans="1:7" ht="24.9" customHeight="1" x14ac:dyDescent="0.65">
      <c r="A1012" s="1"/>
      <c r="B1012" s="1"/>
      <c r="C1012" s="1"/>
      <c r="D1012" s="1"/>
      <c r="E1012" s="1"/>
      <c r="F1012" s="1"/>
      <c r="G1012" s="1"/>
    </row>
    <row r="1013" spans="1:7" ht="24.9" customHeight="1" x14ac:dyDescent="0.65">
      <c r="A1013" s="1"/>
      <c r="B1013" s="1"/>
      <c r="C1013" s="1"/>
      <c r="D1013" s="1"/>
      <c r="E1013" s="1"/>
      <c r="F1013" s="1"/>
      <c r="G1013" s="1"/>
    </row>
    <row r="1014" spans="1:7" ht="24.9" customHeight="1" x14ac:dyDescent="0.65">
      <c r="A1014" s="1"/>
      <c r="B1014" s="1"/>
      <c r="C1014" s="1"/>
      <c r="D1014" s="1"/>
      <c r="E1014" s="1"/>
      <c r="F1014" s="1"/>
      <c r="G1014" s="1"/>
    </row>
    <row r="1015" spans="1:7" ht="24.9" customHeight="1" x14ac:dyDescent="0.65">
      <c r="A1015" s="1"/>
      <c r="B1015" s="1"/>
      <c r="C1015" s="1"/>
      <c r="D1015" s="1"/>
      <c r="E1015" s="1"/>
      <c r="F1015" s="1"/>
      <c r="G1015" s="1"/>
    </row>
    <row r="1016" spans="1:7" ht="24.9" customHeight="1" x14ac:dyDescent="0.65">
      <c r="A1016" s="1"/>
      <c r="B1016" s="1"/>
      <c r="C1016" s="1"/>
      <c r="D1016" s="1"/>
      <c r="E1016" s="1"/>
      <c r="F1016" s="1"/>
      <c r="G1016" s="1"/>
    </row>
    <row r="1017" spans="1:7" ht="24.9" customHeight="1" x14ac:dyDescent="0.65">
      <c r="A1017" s="1"/>
      <c r="B1017" s="1"/>
      <c r="C1017" s="1"/>
      <c r="D1017" s="1"/>
      <c r="E1017" s="1"/>
      <c r="F1017" s="1"/>
      <c r="G1017" s="1"/>
    </row>
    <row r="1018" spans="1:7" ht="24.9" customHeight="1" x14ac:dyDescent="0.65">
      <c r="A1018" s="1"/>
      <c r="B1018" s="1"/>
      <c r="C1018" s="1"/>
      <c r="D1018" s="1"/>
      <c r="E1018" s="1"/>
      <c r="F1018" s="1"/>
      <c r="G1018" s="1"/>
    </row>
    <row r="1019" spans="1:7" ht="24.9" customHeight="1" x14ac:dyDescent="0.65">
      <c r="A1019" s="1"/>
      <c r="B1019" s="1"/>
      <c r="C1019" s="1"/>
      <c r="D1019" s="1"/>
      <c r="E1019" s="1"/>
      <c r="F1019" s="1"/>
      <c r="G1019" s="1"/>
    </row>
    <row r="1020" spans="1:7" ht="24.9" customHeight="1" x14ac:dyDescent="0.65">
      <c r="A1020" s="1"/>
      <c r="B1020" s="1"/>
      <c r="C1020" s="1"/>
      <c r="D1020" s="1"/>
      <c r="E1020" s="1"/>
      <c r="F1020" s="1"/>
      <c r="G1020" s="1"/>
    </row>
    <row r="1021" spans="1:7" ht="24.9" customHeight="1" x14ac:dyDescent="0.65">
      <c r="A1021" s="1"/>
      <c r="B1021" s="1"/>
      <c r="C1021" s="1"/>
      <c r="D1021" s="1"/>
      <c r="E1021" s="1"/>
      <c r="F1021" s="1"/>
      <c r="G1021" s="1"/>
    </row>
    <row r="1022" spans="1:7" ht="24.9" customHeight="1" x14ac:dyDescent="0.65">
      <c r="A1022" s="1"/>
      <c r="B1022" s="1"/>
      <c r="C1022" s="1"/>
      <c r="D1022" s="1"/>
      <c r="E1022" s="1"/>
      <c r="F1022" s="1"/>
      <c r="G1022" s="1"/>
    </row>
    <row r="1023" spans="1:7" ht="24.9" customHeight="1" x14ac:dyDescent="0.65">
      <c r="A1023" s="1"/>
      <c r="B1023" s="1"/>
      <c r="C1023" s="1"/>
      <c r="D1023" s="1"/>
      <c r="E1023" s="1"/>
      <c r="F1023" s="1"/>
      <c r="G1023" s="1"/>
    </row>
    <row r="1024" spans="1:7" ht="24.9" customHeight="1" x14ac:dyDescent="0.65">
      <c r="A1024" s="1"/>
      <c r="B1024" s="1"/>
      <c r="C1024" s="1"/>
      <c r="D1024" s="1"/>
      <c r="E1024" s="1"/>
      <c r="F1024" s="1"/>
      <c r="G1024" s="1"/>
    </row>
    <row r="1025" spans="1:7" ht="24.9" customHeight="1" x14ac:dyDescent="0.65">
      <c r="A1025" s="1"/>
      <c r="B1025" s="1"/>
      <c r="C1025" s="1"/>
      <c r="D1025" s="1"/>
      <c r="E1025" s="1"/>
      <c r="F1025" s="1"/>
      <c r="G1025" s="1"/>
    </row>
    <row r="1026" spans="1:7" ht="24.9" customHeight="1" x14ac:dyDescent="0.65">
      <c r="A1026" s="1"/>
      <c r="B1026" s="1"/>
      <c r="C1026" s="1"/>
      <c r="D1026" s="1"/>
      <c r="E1026" s="1"/>
      <c r="F1026" s="1"/>
      <c r="G1026" s="1"/>
    </row>
    <row r="1027" spans="1:7" ht="24.9" customHeight="1" x14ac:dyDescent="0.65">
      <c r="A1027" s="1"/>
      <c r="B1027" s="1"/>
      <c r="C1027" s="1"/>
      <c r="D1027" s="1"/>
      <c r="E1027" s="1"/>
      <c r="F1027" s="1"/>
      <c r="G1027" s="1"/>
    </row>
    <row r="1028" spans="1:7" ht="24.9" customHeight="1" x14ac:dyDescent="0.65">
      <c r="A1028" s="1"/>
      <c r="B1028" s="1"/>
      <c r="C1028" s="1"/>
      <c r="D1028" s="1"/>
      <c r="E1028" s="1"/>
      <c r="F1028" s="1"/>
      <c r="G1028" s="1"/>
    </row>
    <row r="1029" spans="1:7" ht="24.9" customHeight="1" x14ac:dyDescent="0.65">
      <c r="A1029" s="1"/>
      <c r="B1029" s="1"/>
      <c r="C1029" s="1"/>
      <c r="D1029" s="1"/>
      <c r="E1029" s="1"/>
      <c r="F1029" s="1"/>
      <c r="G1029" s="1"/>
    </row>
    <row r="1030" spans="1:7" ht="24.9" customHeight="1" x14ac:dyDescent="0.65">
      <c r="A1030" s="1"/>
      <c r="B1030" s="1"/>
      <c r="C1030" s="1"/>
      <c r="D1030" s="1"/>
      <c r="E1030" s="1"/>
      <c r="F1030" s="1"/>
      <c r="G1030" s="1"/>
    </row>
    <row r="1031" spans="1:7" ht="24.9" customHeight="1" x14ac:dyDescent="0.65">
      <c r="A1031" s="1"/>
      <c r="B1031" s="1"/>
      <c r="C1031" s="1"/>
      <c r="D1031" s="1"/>
      <c r="E1031" s="1"/>
      <c r="F1031" s="1"/>
      <c r="G1031" s="1"/>
    </row>
    <row r="1032" spans="1:7" ht="24.9" customHeight="1" x14ac:dyDescent="0.65">
      <c r="A1032" s="1"/>
      <c r="B1032" s="1"/>
      <c r="C1032" s="1"/>
      <c r="D1032" s="1"/>
      <c r="E1032" s="1"/>
      <c r="F1032" s="1"/>
      <c r="G1032" s="1"/>
    </row>
    <row r="1033" spans="1:7" ht="24.9" customHeight="1" x14ac:dyDescent="0.65">
      <c r="A1033" s="1"/>
      <c r="B1033" s="1"/>
      <c r="C1033" s="1"/>
      <c r="D1033" s="1"/>
      <c r="E1033" s="1"/>
      <c r="F1033" s="1"/>
      <c r="G1033" s="1"/>
    </row>
    <row r="1034" spans="1:7" ht="24.9" customHeight="1" x14ac:dyDescent="0.65">
      <c r="A1034" s="1"/>
      <c r="B1034" s="1"/>
      <c r="C1034" s="1"/>
      <c r="D1034" s="1"/>
      <c r="E1034" s="1"/>
      <c r="F1034" s="1"/>
      <c r="G1034" s="1"/>
    </row>
    <row r="1035" spans="1:7" ht="24.9" customHeight="1" x14ac:dyDescent="0.65">
      <c r="A1035" s="1"/>
      <c r="B1035" s="1"/>
      <c r="C1035" s="1"/>
      <c r="D1035" s="1"/>
      <c r="E1035" s="1"/>
      <c r="F1035" s="1"/>
      <c r="G1035" s="1"/>
    </row>
    <row r="1036" spans="1:7" ht="24.9" customHeight="1" x14ac:dyDescent="0.65">
      <c r="A1036" s="1"/>
      <c r="B1036" s="1"/>
      <c r="C1036" s="1"/>
      <c r="D1036" s="1"/>
      <c r="E1036" s="1"/>
      <c r="F1036" s="1"/>
      <c r="G1036" s="1"/>
    </row>
    <row r="1037" spans="1:7" ht="24.9" customHeight="1" x14ac:dyDescent="0.65">
      <c r="A1037" s="1"/>
      <c r="B1037" s="1"/>
      <c r="C1037" s="1"/>
      <c r="D1037" s="1"/>
      <c r="E1037" s="1"/>
      <c r="F1037" s="1"/>
      <c r="G1037" s="1"/>
    </row>
    <row r="1038" spans="1:7" ht="24.9" customHeight="1" x14ac:dyDescent="0.65">
      <c r="A1038" s="1"/>
      <c r="B1038" s="1"/>
      <c r="C1038" s="1"/>
      <c r="D1038" s="1"/>
      <c r="E1038" s="1"/>
      <c r="F1038" s="1"/>
      <c r="G1038" s="1"/>
    </row>
    <row r="1039" spans="1:7" ht="24.9" customHeight="1" x14ac:dyDescent="0.65">
      <c r="A1039" s="1"/>
      <c r="B1039" s="1"/>
      <c r="C1039" s="1"/>
      <c r="D1039" s="1"/>
      <c r="E1039" s="1"/>
      <c r="F1039" s="1"/>
      <c r="G1039" s="1"/>
    </row>
    <row r="1040" spans="1:7" ht="24.9" customHeight="1" x14ac:dyDescent="0.65">
      <c r="A1040" s="1"/>
      <c r="B1040" s="1"/>
      <c r="C1040" s="1"/>
      <c r="D1040" s="1"/>
      <c r="E1040" s="1"/>
      <c r="F1040" s="1"/>
      <c r="G1040" s="1"/>
    </row>
    <row r="1041" spans="1:7" ht="24.9" customHeight="1" x14ac:dyDescent="0.65">
      <c r="A1041" s="1"/>
      <c r="B1041" s="1"/>
      <c r="C1041" s="1"/>
      <c r="D1041" s="1"/>
      <c r="E1041" s="1"/>
      <c r="F1041" s="1"/>
      <c r="G1041" s="1"/>
    </row>
    <row r="1042" spans="1:7" ht="24.9" customHeight="1" x14ac:dyDescent="0.65">
      <c r="A1042" s="1"/>
      <c r="B1042" s="1"/>
      <c r="C1042" s="1"/>
      <c r="D1042" s="1"/>
      <c r="E1042" s="1"/>
      <c r="F1042" s="1"/>
      <c r="G1042" s="1"/>
    </row>
    <row r="1043" spans="1:7" ht="24.9" customHeight="1" x14ac:dyDescent="0.65">
      <c r="A1043" s="1"/>
      <c r="B1043" s="1"/>
      <c r="C1043" s="1"/>
      <c r="D1043" s="1"/>
      <c r="E1043" s="1"/>
      <c r="F1043" s="1"/>
      <c r="G1043" s="1"/>
    </row>
    <row r="1044" spans="1:7" ht="24.9" customHeight="1" x14ac:dyDescent="0.65">
      <c r="A1044" s="1"/>
      <c r="B1044" s="1"/>
      <c r="C1044" s="1"/>
      <c r="D1044" s="1"/>
      <c r="E1044" s="1"/>
      <c r="F1044" s="1"/>
      <c r="G1044" s="1"/>
    </row>
    <row r="1045" spans="1:7" ht="24.9" customHeight="1" x14ac:dyDescent="0.65">
      <c r="A1045" s="1"/>
      <c r="B1045" s="1"/>
      <c r="C1045" s="1"/>
      <c r="D1045" s="1"/>
      <c r="E1045" s="1"/>
      <c r="F1045" s="1"/>
      <c r="G1045" s="1"/>
    </row>
    <row r="1046" spans="1:7" ht="24.9" customHeight="1" x14ac:dyDescent="0.65">
      <c r="A1046" s="1"/>
      <c r="B1046" s="1"/>
      <c r="C1046" s="1"/>
      <c r="D1046" s="1"/>
      <c r="E1046" s="1"/>
      <c r="F1046" s="1"/>
      <c r="G1046" s="1"/>
    </row>
    <row r="1047" spans="1:7" ht="24.9" customHeight="1" x14ac:dyDescent="0.65">
      <c r="A1047" s="1"/>
      <c r="B1047" s="1"/>
      <c r="C1047" s="1"/>
      <c r="D1047" s="1"/>
      <c r="E1047" s="1"/>
      <c r="F1047" s="1"/>
      <c r="G1047" s="1"/>
    </row>
    <row r="1048" spans="1:7" ht="24.9" customHeight="1" x14ac:dyDescent="0.65">
      <c r="A1048" s="1"/>
      <c r="B1048" s="1"/>
      <c r="C1048" s="1"/>
      <c r="D1048" s="1"/>
      <c r="E1048" s="1"/>
      <c r="F1048" s="1"/>
      <c r="G1048" s="1"/>
    </row>
    <row r="1049" spans="1:7" ht="24.9" customHeight="1" x14ac:dyDescent="0.65">
      <c r="A1049" s="1"/>
      <c r="B1049" s="1"/>
      <c r="C1049" s="1"/>
      <c r="D1049" s="1"/>
      <c r="E1049" s="1"/>
      <c r="F1049" s="1"/>
      <c r="G1049" s="1"/>
    </row>
    <row r="1050" spans="1:7" ht="24.9" customHeight="1" x14ac:dyDescent="0.65">
      <c r="A1050" s="1"/>
      <c r="B1050" s="1"/>
      <c r="C1050" s="1"/>
      <c r="D1050" s="1"/>
      <c r="E1050" s="1"/>
      <c r="F1050" s="1"/>
      <c r="G1050" s="1"/>
    </row>
    <row r="1051" spans="1:7" ht="24.9" customHeight="1" x14ac:dyDescent="0.65">
      <c r="A1051" s="1"/>
      <c r="B1051" s="1"/>
      <c r="C1051" s="1"/>
      <c r="D1051" s="1"/>
      <c r="E1051" s="1"/>
      <c r="F1051" s="1"/>
      <c r="G1051" s="1"/>
    </row>
    <row r="1052" spans="1:7" ht="24.9" customHeight="1" x14ac:dyDescent="0.65">
      <c r="A1052" s="1"/>
      <c r="B1052" s="1"/>
      <c r="C1052" s="1"/>
      <c r="D1052" s="1"/>
      <c r="E1052" s="1"/>
      <c r="F1052" s="1"/>
      <c r="G1052" s="1"/>
    </row>
    <row r="1053" spans="1:7" ht="24.9" customHeight="1" x14ac:dyDescent="0.65">
      <c r="A1053" s="1"/>
      <c r="B1053" s="1"/>
      <c r="C1053" s="1"/>
      <c r="D1053" s="1"/>
      <c r="E1053" s="1"/>
      <c r="F1053" s="1"/>
      <c r="G1053" s="1"/>
    </row>
    <row r="1054" spans="1:7" ht="24.9" customHeight="1" x14ac:dyDescent="0.65">
      <c r="A1054" s="1"/>
      <c r="B1054" s="1"/>
      <c r="C1054" s="1"/>
      <c r="D1054" s="1"/>
      <c r="E1054" s="1"/>
      <c r="F1054" s="1"/>
      <c r="G1054" s="1"/>
    </row>
    <row r="1055" spans="1:7" ht="24.9" customHeight="1" x14ac:dyDescent="0.65">
      <c r="A1055" s="1"/>
      <c r="B1055" s="1"/>
      <c r="C1055" s="1"/>
      <c r="D1055" s="1"/>
      <c r="E1055" s="1"/>
      <c r="F1055" s="1"/>
      <c r="G1055" s="1"/>
    </row>
    <row r="1056" spans="1:7" ht="24.9" customHeight="1" x14ac:dyDescent="0.65">
      <c r="A1056" s="1"/>
      <c r="B1056" s="1"/>
      <c r="C1056" s="1"/>
      <c r="D1056" s="1"/>
      <c r="E1056" s="1"/>
      <c r="F1056" s="1"/>
      <c r="G1056" s="1"/>
    </row>
    <row r="1057" spans="1:7" ht="24.9" customHeight="1" x14ac:dyDescent="0.65">
      <c r="A1057" s="1"/>
      <c r="B1057" s="1"/>
      <c r="C1057" s="1"/>
      <c r="D1057" s="1"/>
      <c r="E1057" s="1"/>
      <c r="F1057" s="1"/>
      <c r="G1057" s="1"/>
    </row>
    <row r="1058" spans="1:7" ht="24.9" customHeight="1" x14ac:dyDescent="0.65">
      <c r="A1058" s="1"/>
      <c r="B1058" s="1"/>
      <c r="C1058" s="1"/>
      <c r="D1058" s="1"/>
      <c r="E1058" s="1"/>
      <c r="F1058" s="1"/>
      <c r="G1058" s="1"/>
    </row>
    <row r="1059" spans="1:7" ht="24.9" customHeight="1" x14ac:dyDescent="0.65">
      <c r="A1059" s="1"/>
      <c r="B1059" s="1"/>
      <c r="C1059" s="1"/>
      <c r="D1059" s="1"/>
      <c r="E1059" s="1"/>
      <c r="F1059" s="1"/>
      <c r="G1059" s="1"/>
    </row>
    <row r="1060" spans="1:7" ht="24.9" customHeight="1" x14ac:dyDescent="0.65">
      <c r="A1060" s="1"/>
      <c r="B1060" s="1"/>
      <c r="C1060" s="1"/>
      <c r="D1060" s="1"/>
      <c r="E1060" s="1"/>
      <c r="F1060" s="1"/>
      <c r="G1060" s="1"/>
    </row>
    <row r="1061" spans="1:7" ht="24.9" customHeight="1" x14ac:dyDescent="0.65">
      <c r="A1061" s="1"/>
      <c r="B1061" s="1"/>
      <c r="C1061" s="1"/>
      <c r="D1061" s="1"/>
      <c r="E1061" s="1"/>
      <c r="F1061" s="1"/>
      <c r="G1061" s="1"/>
    </row>
    <row r="1062" spans="1:7" ht="24.9" customHeight="1" x14ac:dyDescent="0.65">
      <c r="A1062" s="1"/>
      <c r="B1062" s="1"/>
      <c r="C1062" s="1"/>
      <c r="D1062" s="1"/>
      <c r="E1062" s="1"/>
      <c r="F1062" s="1"/>
      <c r="G1062" s="1"/>
    </row>
    <row r="1063" spans="1:7" ht="24.9" customHeight="1" x14ac:dyDescent="0.65">
      <c r="A1063" s="1"/>
      <c r="B1063" s="1"/>
      <c r="C1063" s="1"/>
      <c r="D1063" s="1"/>
      <c r="E1063" s="1"/>
      <c r="F1063" s="1"/>
      <c r="G1063" s="1"/>
    </row>
    <row r="1064" spans="1:7" ht="24.9" customHeight="1" x14ac:dyDescent="0.65">
      <c r="A1064" s="1"/>
      <c r="B1064" s="1"/>
      <c r="C1064" s="1"/>
      <c r="D1064" s="1"/>
      <c r="E1064" s="1"/>
      <c r="F1064" s="1"/>
      <c r="G1064" s="1"/>
    </row>
    <row r="1065" spans="1:7" ht="24.9" customHeight="1" x14ac:dyDescent="0.65">
      <c r="A1065" s="1"/>
      <c r="B1065" s="1"/>
      <c r="C1065" s="1"/>
      <c r="D1065" s="1"/>
      <c r="E1065" s="1"/>
      <c r="F1065" s="1"/>
      <c r="G1065" s="1"/>
    </row>
    <row r="1066" spans="1:7" ht="24.9" customHeight="1" x14ac:dyDescent="0.65">
      <c r="A1066" s="1"/>
      <c r="B1066" s="1"/>
      <c r="C1066" s="1"/>
      <c r="D1066" s="1"/>
      <c r="E1066" s="1"/>
      <c r="F1066" s="1"/>
      <c r="G1066" s="1"/>
    </row>
    <row r="1067" spans="1:7" ht="24.9" customHeight="1" x14ac:dyDescent="0.65">
      <c r="A1067" s="1"/>
      <c r="B1067" s="1"/>
      <c r="C1067" s="1"/>
      <c r="D1067" s="1"/>
      <c r="E1067" s="1"/>
      <c r="F1067" s="1"/>
      <c r="G1067" s="1"/>
    </row>
    <row r="1068" spans="1:7" ht="24.9" customHeight="1" x14ac:dyDescent="0.65">
      <c r="A1068" s="1"/>
      <c r="B1068" s="1"/>
      <c r="C1068" s="1"/>
      <c r="D1068" s="1"/>
      <c r="E1068" s="1"/>
      <c r="F1068" s="1"/>
      <c r="G1068" s="1"/>
    </row>
    <row r="1069" spans="1:7" ht="24.9" customHeight="1" x14ac:dyDescent="0.65">
      <c r="A1069" s="1"/>
      <c r="B1069" s="1"/>
      <c r="C1069" s="1"/>
      <c r="D1069" s="1"/>
      <c r="E1069" s="1"/>
      <c r="F1069" s="1"/>
      <c r="G1069" s="1"/>
    </row>
    <row r="1070" spans="1:7" ht="24.9" customHeight="1" x14ac:dyDescent="0.65">
      <c r="A1070" s="1"/>
      <c r="B1070" s="1"/>
      <c r="C1070" s="1"/>
      <c r="D1070" s="1"/>
      <c r="E1070" s="1"/>
      <c r="F1070" s="1"/>
      <c r="G1070" s="1"/>
    </row>
    <row r="1071" spans="1:7" ht="24.9" customHeight="1" x14ac:dyDescent="0.65">
      <c r="A1071" s="1"/>
      <c r="B1071" s="1"/>
      <c r="C1071" s="1"/>
      <c r="D1071" s="1"/>
      <c r="E1071" s="1"/>
      <c r="F1071" s="1"/>
      <c r="G1071" s="1"/>
    </row>
    <row r="1072" spans="1:7" ht="24.9" customHeight="1" x14ac:dyDescent="0.65">
      <c r="A1072" s="1"/>
      <c r="B1072" s="1"/>
      <c r="C1072" s="1"/>
      <c r="D1072" s="1"/>
      <c r="E1072" s="1"/>
      <c r="F1072" s="1"/>
      <c r="G1072" s="1"/>
    </row>
    <row r="1073" spans="1:7" ht="24.9" customHeight="1" x14ac:dyDescent="0.65">
      <c r="A1073" s="1"/>
      <c r="B1073" s="1"/>
      <c r="C1073" s="1"/>
      <c r="D1073" s="1"/>
      <c r="E1073" s="1"/>
      <c r="F1073" s="1"/>
      <c r="G1073" s="1"/>
    </row>
    <row r="1074" spans="1:7" ht="24.9" customHeight="1" x14ac:dyDescent="0.65">
      <c r="A1074" s="1"/>
      <c r="B1074" s="1"/>
      <c r="C1074" s="1"/>
      <c r="D1074" s="1"/>
      <c r="E1074" s="1"/>
      <c r="F1074" s="1"/>
      <c r="G1074" s="1"/>
    </row>
    <row r="1075" spans="1:7" ht="24.9" customHeight="1" x14ac:dyDescent="0.65">
      <c r="A1075" s="1"/>
      <c r="B1075" s="1"/>
      <c r="C1075" s="1"/>
      <c r="D1075" s="1"/>
      <c r="E1075" s="1"/>
      <c r="F1075" s="1"/>
      <c r="G1075" s="1"/>
    </row>
    <row r="1076" spans="1:7" ht="24.9" customHeight="1" x14ac:dyDescent="0.65">
      <c r="A1076" s="1"/>
      <c r="B1076" s="1"/>
      <c r="C1076" s="1"/>
      <c r="D1076" s="1"/>
      <c r="E1076" s="1"/>
      <c r="F1076" s="1"/>
      <c r="G1076" s="1"/>
    </row>
    <row r="1077" spans="1:7" ht="24.9" customHeight="1" x14ac:dyDescent="0.65">
      <c r="A1077" s="1"/>
      <c r="B1077" s="1"/>
      <c r="C1077" s="1"/>
      <c r="D1077" s="1"/>
      <c r="E1077" s="1"/>
      <c r="F1077" s="1"/>
      <c r="G1077" s="1"/>
    </row>
    <row r="1078" spans="1:7" ht="24.9" customHeight="1" x14ac:dyDescent="0.65">
      <c r="A1078" s="1"/>
      <c r="B1078" s="1"/>
      <c r="C1078" s="1"/>
      <c r="D1078" s="1"/>
      <c r="E1078" s="1"/>
      <c r="F1078" s="1"/>
      <c r="G1078" s="1"/>
    </row>
    <row r="1079" spans="1:7" ht="24.9" customHeight="1" x14ac:dyDescent="0.65">
      <c r="A1079" s="1"/>
      <c r="B1079" s="1"/>
      <c r="C1079" s="1"/>
      <c r="D1079" s="1"/>
      <c r="E1079" s="1"/>
      <c r="F1079" s="1"/>
      <c r="G1079" s="1"/>
    </row>
    <row r="1080" spans="1:7" ht="24.9" customHeight="1" x14ac:dyDescent="0.65">
      <c r="A1080" s="1"/>
      <c r="B1080" s="1"/>
      <c r="C1080" s="1"/>
      <c r="D1080" s="1"/>
      <c r="E1080" s="1"/>
      <c r="F1080" s="1"/>
      <c r="G1080" s="1"/>
    </row>
    <row r="1081" spans="1:7" ht="24.9" customHeight="1" x14ac:dyDescent="0.65">
      <c r="A1081" s="1"/>
      <c r="B1081" s="1"/>
      <c r="C1081" s="1"/>
      <c r="D1081" s="1"/>
      <c r="E1081" s="1"/>
      <c r="F1081" s="1"/>
      <c r="G1081" s="1"/>
    </row>
    <row r="1082" spans="1:7" ht="24.9" customHeight="1" x14ac:dyDescent="0.65">
      <c r="A1082" s="1"/>
      <c r="B1082" s="1"/>
      <c r="C1082" s="1"/>
      <c r="D1082" s="1"/>
      <c r="E1082" s="1"/>
      <c r="F1082" s="1"/>
      <c r="G1082" s="1"/>
    </row>
    <row r="1083" spans="1:7" ht="24.9" customHeight="1" x14ac:dyDescent="0.65">
      <c r="A1083" s="1"/>
      <c r="B1083" s="1"/>
      <c r="C1083" s="1"/>
      <c r="D1083" s="1"/>
      <c r="E1083" s="1"/>
      <c r="F1083" s="1"/>
      <c r="G1083" s="1"/>
    </row>
    <row r="1084" spans="1:7" ht="24.9" customHeight="1" x14ac:dyDescent="0.65">
      <c r="A1084" s="1"/>
      <c r="B1084" s="1"/>
      <c r="C1084" s="1"/>
      <c r="D1084" s="1"/>
      <c r="E1084" s="1"/>
      <c r="F1084" s="1"/>
      <c r="G1084" s="1"/>
    </row>
    <row r="1085" spans="1:7" ht="24.9" customHeight="1" x14ac:dyDescent="0.65">
      <c r="A1085" s="1"/>
      <c r="B1085" s="1"/>
      <c r="C1085" s="1"/>
      <c r="D1085" s="1"/>
      <c r="E1085" s="1"/>
      <c r="F1085" s="1"/>
      <c r="G1085" s="1"/>
    </row>
    <row r="1086" spans="1:7" ht="24.9" customHeight="1" x14ac:dyDescent="0.65">
      <c r="A1086" s="1"/>
      <c r="B1086" s="1"/>
      <c r="C1086" s="1"/>
      <c r="D1086" s="1"/>
      <c r="E1086" s="1"/>
      <c r="F1086" s="1"/>
      <c r="G1086" s="1"/>
    </row>
    <row r="1087" spans="1:7" ht="24.9" customHeight="1" x14ac:dyDescent="0.65">
      <c r="A1087" s="1"/>
      <c r="B1087" s="1"/>
      <c r="C1087" s="1"/>
      <c r="D1087" s="1"/>
      <c r="E1087" s="1"/>
      <c r="F1087" s="1"/>
      <c r="G1087" s="1"/>
    </row>
    <row r="1088" spans="1:7" ht="24.9" customHeight="1" x14ac:dyDescent="0.65">
      <c r="A1088" s="1"/>
      <c r="B1088" s="1"/>
      <c r="C1088" s="1"/>
      <c r="D1088" s="1"/>
      <c r="E1088" s="1"/>
      <c r="F1088" s="1"/>
      <c r="G1088" s="1"/>
    </row>
    <row r="1089" spans="1:7" ht="24.9" customHeight="1" x14ac:dyDescent="0.65">
      <c r="A1089" s="1"/>
      <c r="B1089" s="1"/>
      <c r="C1089" s="1"/>
      <c r="D1089" s="1"/>
      <c r="E1089" s="1"/>
      <c r="F1089" s="1"/>
      <c r="G1089" s="1"/>
    </row>
    <row r="1090" spans="1:7" ht="24.9" customHeight="1" x14ac:dyDescent="0.65">
      <c r="A1090" s="1"/>
      <c r="B1090" s="1"/>
      <c r="C1090" s="1"/>
      <c r="D1090" s="1"/>
      <c r="E1090" s="1"/>
      <c r="F1090" s="1"/>
      <c r="G1090" s="1"/>
    </row>
    <row r="1091" spans="1:7" ht="24.9" customHeight="1" x14ac:dyDescent="0.65">
      <c r="A1091" s="1"/>
      <c r="B1091" s="1"/>
      <c r="C1091" s="1"/>
      <c r="D1091" s="1"/>
      <c r="E1091" s="1"/>
      <c r="F1091" s="1"/>
      <c r="G1091" s="1"/>
    </row>
    <row r="1092" spans="1:7" ht="24.9" customHeight="1" x14ac:dyDescent="0.65">
      <c r="A1092" s="1"/>
      <c r="B1092" s="1"/>
      <c r="C1092" s="1"/>
      <c r="D1092" s="1"/>
      <c r="E1092" s="1"/>
      <c r="F1092" s="1"/>
      <c r="G1092" s="1"/>
    </row>
    <row r="1093" spans="1:7" ht="24.9" customHeight="1" x14ac:dyDescent="0.65">
      <c r="A1093" s="1"/>
      <c r="B1093" s="1"/>
      <c r="C1093" s="1"/>
      <c r="D1093" s="1"/>
      <c r="E1093" s="1"/>
      <c r="F1093" s="1"/>
      <c r="G1093" s="1"/>
    </row>
    <row r="1094" spans="1:7" ht="24.9" customHeight="1" x14ac:dyDescent="0.65">
      <c r="A1094" s="1"/>
      <c r="B1094" s="1"/>
      <c r="C1094" s="1"/>
      <c r="D1094" s="1"/>
      <c r="E1094" s="1"/>
      <c r="F1094" s="1"/>
      <c r="G1094" s="1"/>
    </row>
    <row r="1095" spans="1:7" ht="24.9" customHeight="1" x14ac:dyDescent="0.65">
      <c r="A1095" s="1"/>
      <c r="B1095" s="1"/>
      <c r="C1095" s="1"/>
      <c r="D1095" s="1"/>
      <c r="E1095" s="1"/>
      <c r="F1095" s="1"/>
      <c r="G1095" s="1"/>
    </row>
    <row r="1096" spans="1:7" ht="24.9" customHeight="1" x14ac:dyDescent="0.65">
      <c r="A1096" s="1"/>
      <c r="B1096" s="1"/>
      <c r="C1096" s="1"/>
      <c r="D1096" s="1"/>
      <c r="E1096" s="1"/>
      <c r="F1096" s="1"/>
      <c r="G1096" s="1"/>
    </row>
    <row r="1097" spans="1:7" ht="24.9" customHeight="1" x14ac:dyDescent="0.65">
      <c r="A1097" s="1"/>
      <c r="B1097" s="1"/>
      <c r="C1097" s="1"/>
      <c r="D1097" s="1"/>
      <c r="E1097" s="1"/>
      <c r="F1097" s="1"/>
      <c r="G1097" s="1"/>
    </row>
    <row r="1098" spans="1:7" ht="24.9" customHeight="1" x14ac:dyDescent="0.65">
      <c r="A1098" s="1"/>
      <c r="B1098" s="1"/>
      <c r="C1098" s="1"/>
      <c r="D1098" s="1"/>
      <c r="E1098" s="1"/>
      <c r="F1098" s="1"/>
      <c r="G1098" s="1"/>
    </row>
    <row r="1099" spans="1:7" ht="24.9" customHeight="1" x14ac:dyDescent="0.65">
      <c r="A1099" s="1"/>
      <c r="B1099" s="1"/>
      <c r="C1099" s="1"/>
      <c r="D1099" s="1"/>
      <c r="E1099" s="1"/>
      <c r="F1099" s="1"/>
      <c r="G1099" s="1"/>
    </row>
    <row r="1100" spans="1:7" ht="24.9" customHeight="1" x14ac:dyDescent="0.65">
      <c r="A1100" s="1"/>
      <c r="B1100" s="1"/>
      <c r="C1100" s="1"/>
      <c r="D1100" s="1"/>
      <c r="E1100" s="1"/>
      <c r="F1100" s="1"/>
      <c r="G1100" s="1"/>
    </row>
    <row r="1101" spans="1:7" ht="24.9" customHeight="1" x14ac:dyDescent="0.65">
      <c r="A1101" s="1"/>
      <c r="B1101" s="1"/>
      <c r="C1101" s="1"/>
      <c r="D1101" s="1"/>
      <c r="E1101" s="1"/>
      <c r="F1101" s="1"/>
      <c r="G1101" s="1"/>
    </row>
    <row r="1102" spans="1:7" ht="24.9" customHeight="1" x14ac:dyDescent="0.65">
      <c r="A1102" s="1"/>
      <c r="B1102" s="1"/>
      <c r="C1102" s="1"/>
      <c r="D1102" s="1"/>
      <c r="E1102" s="1"/>
      <c r="F1102" s="1"/>
      <c r="G1102" s="1"/>
    </row>
    <row r="1103" spans="1:7" ht="24.9" customHeight="1" x14ac:dyDescent="0.65">
      <c r="A1103" s="1"/>
      <c r="B1103" s="1"/>
      <c r="C1103" s="1"/>
      <c r="D1103" s="1"/>
      <c r="E1103" s="1"/>
      <c r="F1103" s="1"/>
      <c r="G1103" s="1"/>
    </row>
    <row r="1104" spans="1:7" ht="24.9" customHeight="1" x14ac:dyDescent="0.65">
      <c r="A1104" s="1"/>
      <c r="B1104" s="1"/>
      <c r="C1104" s="1"/>
      <c r="D1104" s="1"/>
      <c r="E1104" s="1"/>
      <c r="F1104" s="1"/>
      <c r="G1104" s="1"/>
    </row>
    <row r="1105" spans="1:7" ht="24.9" customHeight="1" x14ac:dyDescent="0.65">
      <c r="A1105" s="1"/>
      <c r="B1105" s="1"/>
      <c r="C1105" s="1"/>
      <c r="D1105" s="1"/>
      <c r="E1105" s="1"/>
      <c r="F1105" s="1"/>
      <c r="G1105" s="1"/>
    </row>
    <row r="1106" spans="1:7" ht="24.9" customHeight="1" x14ac:dyDescent="0.65">
      <c r="A1106" s="1"/>
      <c r="B1106" s="1"/>
      <c r="C1106" s="1"/>
      <c r="D1106" s="1"/>
      <c r="E1106" s="1"/>
      <c r="F1106" s="1"/>
      <c r="G1106" s="1"/>
    </row>
    <row r="1107" spans="1:7" ht="24.9" customHeight="1" x14ac:dyDescent="0.65">
      <c r="A1107" s="1"/>
      <c r="B1107" s="1"/>
      <c r="C1107" s="1"/>
      <c r="D1107" s="1"/>
      <c r="E1107" s="1"/>
      <c r="F1107" s="1"/>
      <c r="G1107" s="1"/>
    </row>
    <row r="1108" spans="1:7" ht="24.9" customHeight="1" x14ac:dyDescent="0.65">
      <c r="A1108" s="1"/>
      <c r="B1108" s="1"/>
      <c r="C1108" s="1"/>
      <c r="D1108" s="1"/>
      <c r="E1108" s="1"/>
      <c r="F1108" s="1"/>
      <c r="G1108" s="1"/>
    </row>
    <row r="1109" spans="1:7" ht="24.9" customHeight="1" x14ac:dyDescent="0.65">
      <c r="A1109" s="1"/>
      <c r="B1109" s="1"/>
      <c r="C1109" s="1"/>
      <c r="D1109" s="1"/>
      <c r="E1109" s="1"/>
      <c r="F1109" s="1"/>
      <c r="G1109" s="1"/>
    </row>
    <row r="1110" spans="1:7" ht="24.9" customHeight="1" x14ac:dyDescent="0.65">
      <c r="A1110" s="1"/>
      <c r="B1110" s="1"/>
      <c r="C1110" s="1"/>
      <c r="D1110" s="1"/>
      <c r="E1110" s="1"/>
      <c r="F1110" s="1"/>
      <c r="G1110" s="1"/>
    </row>
    <row r="1111" spans="1:7" ht="24.9" customHeight="1" x14ac:dyDescent="0.65">
      <c r="A1111" s="1"/>
      <c r="B1111" s="1"/>
      <c r="C1111" s="1"/>
      <c r="D1111" s="1"/>
      <c r="E1111" s="1"/>
      <c r="F1111" s="1"/>
      <c r="G1111" s="1"/>
    </row>
    <row r="1112" spans="1:7" ht="24.9" customHeight="1" x14ac:dyDescent="0.65">
      <c r="A1112" s="1"/>
      <c r="B1112" s="1"/>
      <c r="C1112" s="1"/>
      <c r="D1112" s="1"/>
      <c r="E1112" s="1"/>
      <c r="F1112" s="1"/>
      <c r="G1112" s="1"/>
    </row>
    <row r="1113" spans="1:7" ht="24.9" customHeight="1" x14ac:dyDescent="0.65">
      <c r="A1113" s="1"/>
      <c r="B1113" s="1"/>
      <c r="C1113" s="1"/>
      <c r="D1113" s="1"/>
      <c r="E1113" s="1"/>
      <c r="F1113" s="1"/>
      <c r="G1113" s="1"/>
    </row>
    <row r="1114" spans="1:7" ht="24.9" customHeight="1" x14ac:dyDescent="0.65">
      <c r="A1114" s="1"/>
      <c r="B1114" s="1"/>
      <c r="C1114" s="1"/>
      <c r="D1114" s="1"/>
      <c r="E1114" s="1"/>
      <c r="F1114" s="1"/>
      <c r="G1114" s="1"/>
    </row>
    <row r="1115" spans="1:7" ht="24.9" customHeight="1" x14ac:dyDescent="0.65">
      <c r="A1115" s="1"/>
      <c r="B1115" s="1"/>
      <c r="C1115" s="1"/>
      <c r="D1115" s="1"/>
      <c r="E1115" s="1"/>
      <c r="F1115" s="1"/>
      <c r="G1115" s="1"/>
    </row>
    <row r="1116" spans="1:7" ht="24.9" customHeight="1" x14ac:dyDescent="0.65">
      <c r="A1116" s="1"/>
      <c r="B1116" s="1"/>
      <c r="C1116" s="1"/>
      <c r="D1116" s="1"/>
      <c r="E1116" s="1"/>
      <c r="F1116" s="1"/>
      <c r="G1116" s="1"/>
    </row>
    <row r="1117" spans="1:7" ht="24.9" customHeight="1" x14ac:dyDescent="0.65">
      <c r="A1117" s="1"/>
      <c r="B1117" s="1"/>
      <c r="C1117" s="1"/>
      <c r="D1117" s="1"/>
      <c r="E1117" s="1"/>
      <c r="F1117" s="1"/>
      <c r="G1117" s="1"/>
    </row>
    <row r="1118" spans="1:7" ht="24.9" customHeight="1" x14ac:dyDescent="0.65">
      <c r="A1118" s="1"/>
      <c r="B1118" s="1"/>
      <c r="C1118" s="1"/>
      <c r="D1118" s="1"/>
      <c r="E1118" s="1"/>
      <c r="F1118" s="1"/>
      <c r="G1118" s="1"/>
    </row>
    <row r="1119" spans="1:7" ht="24.9" customHeight="1" x14ac:dyDescent="0.65">
      <c r="A1119" s="1"/>
      <c r="B1119" s="1"/>
      <c r="C1119" s="1"/>
      <c r="D1119" s="1"/>
      <c r="E1119" s="1"/>
      <c r="F1119" s="1"/>
      <c r="G1119" s="1"/>
    </row>
    <row r="1120" spans="1:7" ht="24.9" customHeight="1" x14ac:dyDescent="0.65">
      <c r="A1120" s="1"/>
      <c r="B1120" s="1"/>
      <c r="C1120" s="1"/>
      <c r="D1120" s="1"/>
      <c r="E1120" s="1"/>
      <c r="F1120" s="1"/>
      <c r="G1120" s="1"/>
    </row>
    <row r="1121" spans="1:7" ht="24.9" customHeight="1" x14ac:dyDescent="0.65">
      <c r="A1121" s="1"/>
      <c r="B1121" s="1"/>
      <c r="C1121" s="1"/>
      <c r="D1121" s="1"/>
      <c r="E1121" s="1"/>
      <c r="F1121" s="1"/>
      <c r="G1121" s="1"/>
    </row>
    <row r="1122" spans="1:7" ht="24.9" customHeight="1" x14ac:dyDescent="0.65">
      <c r="A1122" s="1"/>
      <c r="B1122" s="1"/>
      <c r="C1122" s="1"/>
      <c r="D1122" s="1"/>
      <c r="E1122" s="1"/>
      <c r="F1122" s="1"/>
      <c r="G1122" s="1"/>
    </row>
    <row r="1123" spans="1:7" ht="24.9" customHeight="1" x14ac:dyDescent="0.65">
      <c r="A1123" s="1"/>
      <c r="B1123" s="1"/>
      <c r="C1123" s="1"/>
      <c r="D1123" s="1"/>
      <c r="E1123" s="1"/>
      <c r="F1123" s="1"/>
      <c r="G1123" s="1"/>
    </row>
    <row r="1124" spans="1:7" ht="24.9" customHeight="1" x14ac:dyDescent="0.65">
      <c r="A1124" s="1"/>
      <c r="B1124" s="1"/>
      <c r="C1124" s="1"/>
      <c r="D1124" s="1"/>
      <c r="E1124" s="1"/>
      <c r="F1124" s="1"/>
      <c r="G1124" s="1"/>
    </row>
    <row r="1125" spans="1:7" ht="24.9" customHeight="1" x14ac:dyDescent="0.65">
      <c r="A1125" s="1"/>
      <c r="B1125" s="1"/>
      <c r="C1125" s="1"/>
      <c r="D1125" s="1"/>
      <c r="E1125" s="1"/>
      <c r="F1125" s="1"/>
      <c r="G1125" s="1"/>
    </row>
    <row r="1126" spans="1:7" ht="24.9" customHeight="1" x14ac:dyDescent="0.65">
      <c r="A1126" s="1"/>
      <c r="B1126" s="1"/>
      <c r="C1126" s="1"/>
      <c r="D1126" s="1"/>
      <c r="E1126" s="1"/>
      <c r="F1126" s="1"/>
      <c r="G1126" s="1"/>
    </row>
    <row r="1127" spans="1:7" ht="24.9" customHeight="1" x14ac:dyDescent="0.65">
      <c r="A1127" s="1"/>
      <c r="B1127" s="1"/>
      <c r="C1127" s="1"/>
      <c r="D1127" s="1"/>
      <c r="E1127" s="1"/>
      <c r="F1127" s="1"/>
      <c r="G1127" s="1"/>
    </row>
    <row r="1128" spans="1:7" ht="24.9" customHeight="1" x14ac:dyDescent="0.65">
      <c r="A1128" s="1"/>
      <c r="B1128" s="1"/>
      <c r="C1128" s="1"/>
      <c r="D1128" s="1"/>
      <c r="E1128" s="1"/>
      <c r="F1128" s="1"/>
      <c r="G1128" s="1"/>
    </row>
    <row r="1129" spans="1:7" ht="24.9" customHeight="1" x14ac:dyDescent="0.65">
      <c r="A1129" s="1"/>
      <c r="B1129" s="1"/>
      <c r="C1129" s="1"/>
      <c r="D1129" s="1"/>
      <c r="E1129" s="1"/>
      <c r="F1129" s="1"/>
      <c r="G1129" s="1"/>
    </row>
    <row r="1130" spans="1:7" ht="24.9" customHeight="1" x14ac:dyDescent="0.65">
      <c r="A1130" s="1"/>
      <c r="B1130" s="1"/>
      <c r="C1130" s="1"/>
      <c r="D1130" s="1"/>
      <c r="E1130" s="1"/>
      <c r="F1130" s="1"/>
      <c r="G1130" s="1"/>
    </row>
    <row r="1131" spans="1:7" ht="24.9" customHeight="1" x14ac:dyDescent="0.65">
      <c r="A1131" s="1"/>
      <c r="B1131" s="1"/>
      <c r="C1131" s="1"/>
      <c r="D1131" s="1"/>
      <c r="E1131" s="1"/>
      <c r="F1131" s="1"/>
      <c r="G1131" s="1"/>
    </row>
    <row r="1132" spans="1:7" ht="24.9" customHeight="1" x14ac:dyDescent="0.65">
      <c r="A1132" s="1"/>
      <c r="B1132" s="1"/>
      <c r="C1132" s="1"/>
      <c r="D1132" s="1"/>
      <c r="E1132" s="1"/>
      <c r="F1132" s="1"/>
      <c r="G1132" s="1"/>
    </row>
    <row r="1133" spans="1:7" ht="24.9" customHeight="1" x14ac:dyDescent="0.65">
      <c r="A1133" s="1"/>
      <c r="B1133" s="1"/>
      <c r="C1133" s="1"/>
      <c r="D1133" s="1"/>
      <c r="E1133" s="1"/>
      <c r="F1133" s="1"/>
      <c r="G1133" s="1"/>
    </row>
    <row r="1134" spans="1:7" ht="24.9" customHeight="1" x14ac:dyDescent="0.65">
      <c r="A1134" s="1"/>
      <c r="B1134" s="1"/>
      <c r="C1134" s="1"/>
      <c r="D1134" s="1"/>
      <c r="E1134" s="1"/>
      <c r="F1134" s="1"/>
      <c r="G1134" s="1"/>
    </row>
    <row r="1135" spans="1:7" ht="24.9" customHeight="1" x14ac:dyDescent="0.65">
      <c r="A1135" s="1"/>
      <c r="B1135" s="1"/>
      <c r="C1135" s="1"/>
      <c r="D1135" s="1"/>
      <c r="E1135" s="1"/>
      <c r="F1135" s="1"/>
      <c r="G1135" s="1"/>
    </row>
    <row r="1136" spans="1:7" ht="24.9" customHeight="1" x14ac:dyDescent="0.65">
      <c r="A1136" s="1"/>
      <c r="B1136" s="1"/>
      <c r="C1136" s="1"/>
      <c r="D1136" s="1"/>
      <c r="E1136" s="1"/>
      <c r="F1136" s="1"/>
      <c r="G1136" s="1"/>
    </row>
    <row r="1137" spans="1:7" ht="24.9" customHeight="1" x14ac:dyDescent="0.65">
      <c r="A1137" s="1"/>
      <c r="B1137" s="1"/>
      <c r="C1137" s="1"/>
      <c r="D1137" s="1"/>
      <c r="E1137" s="1"/>
      <c r="F1137" s="1"/>
      <c r="G1137" s="1"/>
    </row>
    <row r="1138" spans="1:7" ht="24.9" customHeight="1" x14ac:dyDescent="0.65">
      <c r="A1138" s="1"/>
      <c r="B1138" s="1"/>
      <c r="C1138" s="1"/>
      <c r="D1138" s="1"/>
      <c r="E1138" s="1"/>
      <c r="F1138" s="1"/>
      <c r="G1138" s="1"/>
    </row>
    <row r="1139" spans="1:7" ht="24.9" customHeight="1" x14ac:dyDescent="0.65">
      <c r="A1139" s="1"/>
      <c r="B1139" s="1"/>
      <c r="C1139" s="1"/>
      <c r="D1139" s="1"/>
      <c r="E1139" s="1"/>
      <c r="F1139" s="1"/>
      <c r="G1139" s="1"/>
    </row>
    <row r="1140" spans="1:7" ht="24.9" customHeight="1" x14ac:dyDescent="0.65">
      <c r="A1140" s="1"/>
      <c r="B1140" s="1"/>
      <c r="C1140" s="1"/>
      <c r="D1140" s="1"/>
      <c r="E1140" s="1"/>
      <c r="F1140" s="1"/>
      <c r="G1140" s="1"/>
    </row>
    <row r="1141" spans="1:7" ht="24.9" customHeight="1" x14ac:dyDescent="0.65">
      <c r="A1141" s="1"/>
      <c r="B1141" s="1"/>
      <c r="C1141" s="1"/>
      <c r="D1141" s="1"/>
      <c r="E1141" s="1"/>
      <c r="F1141" s="1"/>
      <c r="G1141" s="1"/>
    </row>
    <row r="1142" spans="1:7" ht="24.9" customHeight="1" x14ac:dyDescent="0.65">
      <c r="A1142" s="1"/>
      <c r="B1142" s="1"/>
      <c r="C1142" s="1"/>
      <c r="D1142" s="1"/>
      <c r="E1142" s="1"/>
      <c r="F1142" s="1"/>
      <c r="G1142" s="1"/>
    </row>
    <row r="1143" spans="1:7" ht="24.9" customHeight="1" x14ac:dyDescent="0.65">
      <c r="A1143" s="1"/>
      <c r="B1143" s="1"/>
      <c r="C1143" s="1"/>
      <c r="D1143" s="1"/>
      <c r="E1143" s="1"/>
      <c r="F1143" s="1"/>
      <c r="G1143" s="1"/>
    </row>
    <row r="1144" spans="1:7" ht="24.9" customHeight="1" x14ac:dyDescent="0.65">
      <c r="A1144" s="1"/>
      <c r="B1144" s="1"/>
      <c r="C1144" s="1"/>
      <c r="D1144" s="1"/>
      <c r="E1144" s="1"/>
      <c r="F1144" s="1"/>
      <c r="G1144" s="1"/>
    </row>
    <row r="1145" spans="1:7" ht="24.9" customHeight="1" x14ac:dyDescent="0.65">
      <c r="A1145" s="1"/>
      <c r="B1145" s="1"/>
      <c r="C1145" s="1"/>
      <c r="D1145" s="1"/>
      <c r="E1145" s="1"/>
      <c r="F1145" s="1"/>
      <c r="G1145" s="1"/>
    </row>
    <row r="1146" spans="1:7" ht="24.9" customHeight="1" x14ac:dyDescent="0.65">
      <c r="A1146" s="1"/>
      <c r="B1146" s="1"/>
      <c r="C1146" s="1"/>
      <c r="D1146" s="1"/>
      <c r="E1146" s="1"/>
      <c r="F1146" s="1"/>
      <c r="G1146" s="1"/>
    </row>
    <row r="1147" spans="1:7" ht="24.9" customHeight="1" x14ac:dyDescent="0.65">
      <c r="A1147" s="1"/>
      <c r="B1147" s="1"/>
      <c r="C1147" s="1"/>
      <c r="D1147" s="1"/>
      <c r="E1147" s="1"/>
      <c r="F1147" s="1"/>
      <c r="G1147" s="1"/>
    </row>
    <row r="1148" spans="1:7" ht="24.9" customHeight="1" x14ac:dyDescent="0.65">
      <c r="A1148" s="1"/>
      <c r="B1148" s="1"/>
      <c r="C1148" s="1"/>
      <c r="D1148" s="1"/>
      <c r="E1148" s="1"/>
      <c r="F1148" s="1"/>
      <c r="G1148" s="1"/>
    </row>
    <row r="1149" spans="1:7" ht="24.9" customHeight="1" x14ac:dyDescent="0.65">
      <c r="A1149" s="1"/>
      <c r="B1149" s="1"/>
      <c r="C1149" s="1"/>
      <c r="D1149" s="1"/>
      <c r="E1149" s="1"/>
      <c r="F1149" s="1"/>
      <c r="G1149" s="1"/>
    </row>
    <row r="1150" spans="1:7" ht="24.9" customHeight="1" x14ac:dyDescent="0.65">
      <c r="A1150" s="1"/>
      <c r="B1150" s="1"/>
      <c r="C1150" s="1"/>
      <c r="D1150" s="1"/>
      <c r="E1150" s="1"/>
      <c r="F1150" s="1"/>
      <c r="G1150" s="1"/>
    </row>
    <row r="1151" spans="1:7" ht="24.9" customHeight="1" x14ac:dyDescent="0.65">
      <c r="A1151" s="1"/>
      <c r="B1151" s="1"/>
      <c r="C1151" s="1"/>
      <c r="D1151" s="1"/>
      <c r="E1151" s="1"/>
      <c r="F1151" s="1"/>
      <c r="G1151" s="1"/>
    </row>
    <row r="1152" spans="1:7" ht="24.9" customHeight="1" x14ac:dyDescent="0.65">
      <c r="A1152" s="1"/>
      <c r="B1152" s="1"/>
      <c r="C1152" s="1"/>
      <c r="D1152" s="1"/>
      <c r="E1152" s="1"/>
      <c r="F1152" s="1"/>
      <c r="G1152" s="1"/>
    </row>
    <row r="1153" spans="1:7" ht="24.9" customHeight="1" x14ac:dyDescent="0.65">
      <c r="A1153" s="1"/>
      <c r="B1153" s="1"/>
      <c r="C1153" s="1"/>
      <c r="D1153" s="1"/>
      <c r="E1153" s="1"/>
      <c r="F1153" s="1"/>
      <c r="G1153" s="1"/>
    </row>
    <row r="1154" spans="1:7" ht="24.9" customHeight="1" x14ac:dyDescent="0.65">
      <c r="A1154" s="1"/>
      <c r="B1154" s="1"/>
      <c r="C1154" s="1"/>
      <c r="D1154" s="1"/>
      <c r="E1154" s="1"/>
      <c r="F1154" s="1"/>
      <c r="G1154" s="1"/>
    </row>
    <row r="1155" spans="1:7" ht="24.9" customHeight="1" x14ac:dyDescent="0.65">
      <c r="A1155" s="1"/>
      <c r="B1155" s="1"/>
      <c r="C1155" s="1"/>
      <c r="D1155" s="1"/>
      <c r="E1155" s="1"/>
      <c r="F1155" s="1"/>
      <c r="G1155" s="1"/>
    </row>
    <row r="1156" spans="1:7" ht="24.9" customHeight="1" x14ac:dyDescent="0.65">
      <c r="A1156" s="1"/>
      <c r="B1156" s="1"/>
      <c r="C1156" s="1"/>
      <c r="D1156" s="1"/>
      <c r="E1156" s="1"/>
      <c r="F1156" s="1"/>
      <c r="G1156" s="1"/>
    </row>
    <row r="1157" spans="1:7" ht="24.9" customHeight="1" x14ac:dyDescent="0.65">
      <c r="A1157" s="1"/>
      <c r="B1157" s="1"/>
      <c r="C1157" s="1"/>
      <c r="D1157" s="1"/>
      <c r="E1157" s="1"/>
      <c r="F1157" s="1"/>
      <c r="G1157" s="1"/>
    </row>
    <row r="1158" spans="1:7" ht="24.9" customHeight="1" x14ac:dyDescent="0.65">
      <c r="A1158" s="1"/>
      <c r="B1158" s="1"/>
      <c r="C1158" s="1"/>
      <c r="D1158" s="1"/>
      <c r="E1158" s="1"/>
      <c r="F1158" s="1"/>
      <c r="G1158" s="1"/>
    </row>
    <row r="1159" spans="1:7" ht="24.9" customHeight="1" x14ac:dyDescent="0.65">
      <c r="A1159" s="1"/>
      <c r="B1159" s="1"/>
      <c r="C1159" s="1"/>
      <c r="D1159" s="1"/>
      <c r="E1159" s="1"/>
      <c r="F1159" s="1"/>
      <c r="G1159" s="1"/>
    </row>
    <row r="1160" spans="1:7" ht="24.9" customHeight="1" x14ac:dyDescent="0.65">
      <c r="A1160" s="1"/>
      <c r="B1160" s="1"/>
      <c r="C1160" s="1"/>
      <c r="D1160" s="1"/>
      <c r="E1160" s="1"/>
      <c r="F1160" s="1"/>
      <c r="G1160" s="1"/>
    </row>
    <row r="1161" spans="1:7" ht="24.9" customHeight="1" x14ac:dyDescent="0.65">
      <c r="A1161" s="1"/>
      <c r="B1161" s="1"/>
      <c r="C1161" s="1"/>
      <c r="D1161" s="1"/>
      <c r="E1161" s="1"/>
      <c r="F1161" s="1"/>
      <c r="G1161" s="1"/>
    </row>
    <row r="1162" spans="1:7" ht="24.9" customHeight="1" x14ac:dyDescent="0.65">
      <c r="A1162" s="1"/>
      <c r="B1162" s="1"/>
      <c r="C1162" s="1"/>
      <c r="D1162" s="1"/>
      <c r="E1162" s="1"/>
      <c r="F1162" s="1"/>
      <c r="G1162" s="1"/>
    </row>
    <row r="1163" spans="1:7" ht="24.9" customHeight="1" x14ac:dyDescent="0.65">
      <c r="A1163" s="1"/>
      <c r="B1163" s="1"/>
      <c r="C1163" s="1"/>
      <c r="D1163" s="1"/>
      <c r="E1163" s="1"/>
      <c r="F1163" s="1"/>
      <c r="G1163" s="1"/>
    </row>
    <row r="1164" spans="1:7" ht="24.9" customHeight="1" x14ac:dyDescent="0.65">
      <c r="A1164" s="1"/>
      <c r="B1164" s="1"/>
      <c r="C1164" s="1"/>
      <c r="D1164" s="1"/>
      <c r="E1164" s="1"/>
      <c r="F1164" s="1"/>
      <c r="G1164" s="1"/>
    </row>
    <row r="1165" spans="1:7" ht="24.9" customHeight="1" x14ac:dyDescent="0.65">
      <c r="A1165" s="1"/>
      <c r="B1165" s="1"/>
      <c r="C1165" s="1"/>
      <c r="D1165" s="1"/>
      <c r="E1165" s="1"/>
      <c r="F1165" s="1"/>
      <c r="G1165" s="1"/>
    </row>
    <row r="1166" spans="1:7" ht="24.9" customHeight="1" x14ac:dyDescent="0.65">
      <c r="A1166" s="1"/>
      <c r="B1166" s="1"/>
      <c r="C1166" s="1"/>
      <c r="D1166" s="1"/>
      <c r="E1166" s="1"/>
      <c r="F1166" s="1"/>
      <c r="G1166" s="1"/>
    </row>
    <row r="1167" spans="1:7" ht="24.9" customHeight="1" x14ac:dyDescent="0.65">
      <c r="A1167" s="1"/>
      <c r="B1167" s="1"/>
      <c r="C1167" s="1"/>
      <c r="D1167" s="1"/>
      <c r="E1167" s="1"/>
      <c r="F1167" s="1"/>
      <c r="G1167" s="1"/>
    </row>
    <row r="1168" spans="1:7" ht="24.9" customHeight="1" x14ac:dyDescent="0.65">
      <c r="A1168" s="1"/>
      <c r="B1168" s="1"/>
      <c r="C1168" s="1"/>
      <c r="D1168" s="1"/>
      <c r="E1168" s="1"/>
      <c r="F1168" s="1"/>
      <c r="G1168" s="1"/>
    </row>
    <row r="1169" spans="1:7" ht="24.9" customHeight="1" x14ac:dyDescent="0.65">
      <c r="A1169" s="1"/>
      <c r="B1169" s="1"/>
      <c r="C1169" s="1"/>
      <c r="D1169" s="1"/>
      <c r="E1169" s="1"/>
      <c r="F1169" s="1"/>
      <c r="G1169" s="1"/>
    </row>
    <row r="1170" spans="1:7" ht="24.9" customHeight="1" x14ac:dyDescent="0.65">
      <c r="A1170" s="1"/>
      <c r="B1170" s="1"/>
      <c r="C1170" s="1"/>
      <c r="D1170" s="1"/>
      <c r="E1170" s="1"/>
      <c r="F1170" s="1"/>
      <c r="G1170" s="1"/>
    </row>
    <row r="1171" spans="1:7" ht="24.9" customHeight="1" x14ac:dyDescent="0.65">
      <c r="A1171" s="1"/>
      <c r="B1171" s="1"/>
      <c r="C1171" s="1"/>
      <c r="D1171" s="1"/>
      <c r="E1171" s="1"/>
      <c r="F1171" s="1"/>
      <c r="G1171" s="1"/>
    </row>
    <row r="1172" spans="1:7" ht="24.9" customHeight="1" x14ac:dyDescent="0.65">
      <c r="A1172" s="1"/>
      <c r="B1172" s="1"/>
      <c r="C1172" s="1"/>
      <c r="D1172" s="1"/>
      <c r="E1172" s="1"/>
      <c r="F1172" s="1"/>
      <c r="G1172" s="1"/>
    </row>
    <row r="1173" spans="1:7" ht="24.9" customHeight="1" x14ac:dyDescent="0.65">
      <c r="A1173" s="1"/>
      <c r="B1173" s="1"/>
      <c r="C1173" s="1"/>
      <c r="D1173" s="1"/>
      <c r="E1173" s="1"/>
      <c r="F1173" s="1"/>
      <c r="G1173" s="1"/>
    </row>
    <row r="1174" spans="1:7" ht="24.9" customHeight="1" x14ac:dyDescent="0.65">
      <c r="A1174" s="1"/>
      <c r="B1174" s="1"/>
      <c r="C1174" s="1"/>
      <c r="D1174" s="1"/>
      <c r="E1174" s="1"/>
      <c r="F1174" s="1"/>
      <c r="G1174" s="1"/>
    </row>
    <row r="1175" spans="1:7" ht="24.9" customHeight="1" x14ac:dyDescent="0.65">
      <c r="A1175" s="1"/>
      <c r="B1175" s="1"/>
      <c r="C1175" s="1"/>
      <c r="D1175" s="1"/>
      <c r="E1175" s="1"/>
      <c r="F1175" s="1"/>
      <c r="G1175" s="1"/>
    </row>
    <row r="1176" spans="1:7" ht="24.9" customHeight="1" x14ac:dyDescent="0.65">
      <c r="A1176" s="1"/>
      <c r="B1176" s="1"/>
      <c r="C1176" s="1"/>
      <c r="D1176" s="1"/>
      <c r="E1176" s="1"/>
      <c r="F1176" s="1"/>
      <c r="G1176" s="1"/>
    </row>
    <row r="1177" spans="1:7" ht="24.9" customHeight="1" x14ac:dyDescent="0.65">
      <c r="A1177" s="1"/>
      <c r="B1177" s="1"/>
      <c r="C1177" s="1"/>
      <c r="D1177" s="1"/>
      <c r="E1177" s="1"/>
      <c r="F1177" s="1"/>
      <c r="G1177" s="1"/>
    </row>
    <row r="1178" spans="1:7" ht="24.9" customHeight="1" x14ac:dyDescent="0.65">
      <c r="A1178" s="1"/>
      <c r="B1178" s="1"/>
      <c r="C1178" s="1"/>
      <c r="D1178" s="1"/>
      <c r="E1178" s="1"/>
      <c r="F1178" s="1"/>
      <c r="G1178" s="1"/>
    </row>
    <row r="1179" spans="1:7" ht="24.9" customHeight="1" x14ac:dyDescent="0.65">
      <c r="A1179" s="1"/>
      <c r="B1179" s="1"/>
      <c r="C1179" s="1"/>
      <c r="D1179" s="1"/>
      <c r="E1179" s="1"/>
      <c r="F1179" s="1"/>
      <c r="G1179" s="1"/>
    </row>
    <row r="1180" spans="1:7" ht="24.9" customHeight="1" x14ac:dyDescent="0.65">
      <c r="A1180" s="1"/>
      <c r="B1180" s="1"/>
      <c r="C1180" s="1"/>
      <c r="D1180" s="1"/>
      <c r="E1180" s="1"/>
      <c r="F1180" s="1"/>
      <c r="G1180" s="1"/>
    </row>
    <row r="1181" spans="1:7" ht="24.9" customHeight="1" x14ac:dyDescent="0.65">
      <c r="A1181" s="1"/>
      <c r="B1181" s="1"/>
      <c r="C1181" s="1"/>
      <c r="D1181" s="1"/>
      <c r="E1181" s="1"/>
      <c r="F1181" s="1"/>
      <c r="G1181" s="1"/>
    </row>
    <row r="1182" spans="1:7" ht="24.9" customHeight="1" x14ac:dyDescent="0.65">
      <c r="A1182" s="1"/>
      <c r="B1182" s="1"/>
      <c r="C1182" s="1"/>
      <c r="D1182" s="1"/>
      <c r="E1182" s="1"/>
      <c r="F1182" s="1"/>
      <c r="G1182" s="1"/>
    </row>
    <row r="1183" spans="1:7" ht="24.9" customHeight="1" x14ac:dyDescent="0.65">
      <c r="A1183" s="1"/>
      <c r="B1183" s="1"/>
      <c r="C1183" s="1"/>
      <c r="D1183" s="1"/>
      <c r="E1183" s="1"/>
      <c r="F1183" s="1"/>
      <c r="G1183" s="1"/>
    </row>
    <row r="1184" spans="1:7" ht="24.9" customHeight="1" x14ac:dyDescent="0.65">
      <c r="A1184" s="1"/>
      <c r="B1184" s="1"/>
      <c r="C1184" s="1"/>
      <c r="D1184" s="1"/>
      <c r="E1184" s="1"/>
      <c r="F1184" s="1"/>
      <c r="G1184" s="1"/>
    </row>
    <row r="1185" spans="1:7" ht="24.9" customHeight="1" x14ac:dyDescent="0.65">
      <c r="A1185" s="1"/>
      <c r="B1185" s="1"/>
      <c r="C1185" s="1"/>
      <c r="D1185" s="1"/>
      <c r="E1185" s="1"/>
      <c r="F1185" s="1"/>
      <c r="G1185" s="1"/>
    </row>
    <row r="1186" spans="1:7" ht="24.9" customHeight="1" x14ac:dyDescent="0.65">
      <c r="A1186" s="1"/>
      <c r="B1186" s="1"/>
      <c r="C1186" s="1"/>
      <c r="D1186" s="1"/>
      <c r="E1186" s="1"/>
      <c r="F1186" s="1"/>
      <c r="G1186" s="1"/>
    </row>
    <row r="1187" spans="1:7" ht="24.9" customHeight="1" x14ac:dyDescent="0.65">
      <c r="A1187" s="1"/>
      <c r="B1187" s="1"/>
      <c r="C1187" s="1"/>
      <c r="D1187" s="1"/>
      <c r="E1187" s="1"/>
      <c r="F1187" s="1"/>
      <c r="G1187" s="1"/>
    </row>
    <row r="1188" spans="1:7" ht="24.9" customHeight="1" x14ac:dyDescent="0.65">
      <c r="A1188" s="1"/>
      <c r="B1188" s="1"/>
      <c r="C1188" s="1"/>
      <c r="D1188" s="1"/>
      <c r="E1188" s="1"/>
      <c r="F1188" s="1"/>
      <c r="G1188" s="1"/>
    </row>
    <row r="1189" spans="1:7" ht="24.9" customHeight="1" x14ac:dyDescent="0.65">
      <c r="A1189" s="1"/>
      <c r="B1189" s="1"/>
      <c r="C1189" s="1"/>
      <c r="D1189" s="1"/>
      <c r="E1189" s="1"/>
      <c r="F1189" s="1"/>
      <c r="G1189" s="1"/>
    </row>
    <row r="1190" spans="1:7" ht="24.9" customHeight="1" x14ac:dyDescent="0.65">
      <c r="A1190" s="1"/>
      <c r="B1190" s="1"/>
      <c r="C1190" s="1"/>
      <c r="D1190" s="1"/>
      <c r="E1190" s="1"/>
      <c r="F1190" s="1"/>
      <c r="G1190" s="1"/>
    </row>
    <row r="1191" spans="1:7" ht="24.9" customHeight="1" x14ac:dyDescent="0.65">
      <c r="A1191" s="1"/>
      <c r="B1191" s="1"/>
      <c r="C1191" s="1"/>
      <c r="D1191" s="1"/>
      <c r="E1191" s="1"/>
      <c r="F1191" s="1"/>
      <c r="G1191" s="1"/>
    </row>
    <row r="1192" spans="1:7" ht="24.9" customHeight="1" x14ac:dyDescent="0.65">
      <c r="A1192" s="1"/>
      <c r="B1192" s="1"/>
      <c r="C1192" s="1"/>
      <c r="D1192" s="1"/>
      <c r="E1192" s="1"/>
      <c r="F1192" s="1"/>
      <c r="G1192" s="1"/>
    </row>
    <row r="1193" spans="1:7" ht="24.9" customHeight="1" x14ac:dyDescent="0.65">
      <c r="A1193" s="1"/>
      <c r="B1193" s="1"/>
      <c r="C1193" s="1"/>
      <c r="D1193" s="1"/>
      <c r="E1193" s="1"/>
      <c r="F1193" s="1"/>
      <c r="G1193" s="1"/>
    </row>
    <row r="1194" spans="1:7" ht="24.9" customHeight="1" x14ac:dyDescent="0.65">
      <c r="A1194" s="1"/>
      <c r="B1194" s="1"/>
      <c r="C1194" s="1"/>
      <c r="D1194" s="1"/>
      <c r="E1194" s="1"/>
      <c r="F1194" s="1"/>
      <c r="G1194" s="1"/>
    </row>
    <row r="1195" spans="1:7" ht="24.9" customHeight="1" x14ac:dyDescent="0.65">
      <c r="A1195" s="1"/>
      <c r="B1195" s="1"/>
      <c r="C1195" s="1"/>
      <c r="D1195" s="1"/>
      <c r="E1195" s="1"/>
      <c r="F1195" s="1"/>
      <c r="G1195" s="1"/>
    </row>
    <row r="1196" spans="1:7" ht="24.9" customHeight="1" x14ac:dyDescent="0.65">
      <c r="A1196" s="1"/>
      <c r="B1196" s="1"/>
      <c r="C1196" s="1"/>
      <c r="D1196" s="1"/>
      <c r="E1196" s="1"/>
      <c r="F1196" s="1"/>
      <c r="G1196" s="1"/>
    </row>
    <row r="1197" spans="1:7" ht="24.9" customHeight="1" x14ac:dyDescent="0.65">
      <c r="A1197" s="1"/>
      <c r="B1197" s="1"/>
      <c r="C1197" s="1"/>
      <c r="D1197" s="1"/>
      <c r="E1197" s="1"/>
      <c r="F1197" s="1"/>
      <c r="G1197" s="1"/>
    </row>
    <row r="1198" spans="1:7" ht="24.9" customHeight="1" x14ac:dyDescent="0.65">
      <c r="A1198" s="1"/>
      <c r="B1198" s="1"/>
      <c r="C1198" s="1"/>
      <c r="D1198" s="1"/>
      <c r="E1198" s="1"/>
      <c r="F1198" s="1"/>
      <c r="G1198" s="1"/>
    </row>
    <row r="1199" spans="1:7" ht="24.9" customHeight="1" x14ac:dyDescent="0.65">
      <c r="A1199" s="1"/>
      <c r="B1199" s="1"/>
      <c r="C1199" s="1"/>
      <c r="D1199" s="1"/>
      <c r="E1199" s="1"/>
      <c r="F1199" s="1"/>
      <c r="G1199" s="1"/>
    </row>
    <row r="1200" spans="1:7" ht="24.9" customHeight="1" x14ac:dyDescent="0.65">
      <c r="A1200" s="1"/>
      <c r="B1200" s="1"/>
      <c r="C1200" s="1"/>
      <c r="D1200" s="1"/>
      <c r="E1200" s="1"/>
      <c r="F1200" s="1"/>
      <c r="G1200" s="1"/>
    </row>
    <row r="1201" spans="1:7" ht="24.9" customHeight="1" x14ac:dyDescent="0.65">
      <c r="A1201" s="1"/>
      <c r="B1201" s="1"/>
      <c r="C1201" s="1"/>
      <c r="D1201" s="1"/>
      <c r="E1201" s="1"/>
      <c r="F1201" s="1"/>
      <c r="G1201" s="1"/>
    </row>
    <row r="1202" spans="1:7" ht="24.9" customHeight="1" x14ac:dyDescent="0.65">
      <c r="A1202" s="1"/>
      <c r="B1202" s="1"/>
      <c r="C1202" s="1"/>
      <c r="D1202" s="1"/>
      <c r="E1202" s="1"/>
      <c r="F1202" s="1"/>
      <c r="G1202" s="1"/>
    </row>
    <row r="1203" spans="1:7" ht="24.9" customHeight="1" x14ac:dyDescent="0.65">
      <c r="A1203" s="1"/>
      <c r="B1203" s="1"/>
      <c r="C1203" s="1"/>
      <c r="D1203" s="1"/>
      <c r="E1203" s="1"/>
      <c r="F1203" s="1"/>
      <c r="G1203" s="1"/>
    </row>
    <row r="1204" spans="1:7" ht="24.9" customHeight="1" x14ac:dyDescent="0.65">
      <c r="A1204" s="1"/>
      <c r="B1204" s="1"/>
      <c r="C1204" s="1"/>
      <c r="D1204" s="1"/>
      <c r="E1204" s="1"/>
      <c r="F1204" s="1"/>
      <c r="G1204" s="1"/>
    </row>
    <row r="1205" spans="1:7" ht="24.9" customHeight="1" x14ac:dyDescent="0.65">
      <c r="A1205" s="1"/>
      <c r="B1205" s="1"/>
      <c r="C1205" s="1"/>
      <c r="D1205" s="1"/>
      <c r="E1205" s="1"/>
      <c r="F1205" s="1"/>
      <c r="G1205" s="1"/>
    </row>
    <row r="1206" spans="1:7" ht="24.9" customHeight="1" x14ac:dyDescent="0.65">
      <c r="A1206" s="1"/>
      <c r="B1206" s="1"/>
      <c r="C1206" s="1"/>
      <c r="D1206" s="1"/>
      <c r="E1206" s="1"/>
      <c r="F1206" s="1"/>
      <c r="G1206" s="1"/>
    </row>
    <row r="1207" spans="1:7" ht="24.9" customHeight="1" x14ac:dyDescent="0.65">
      <c r="A1207" s="1"/>
      <c r="B1207" s="1"/>
      <c r="C1207" s="1"/>
      <c r="D1207" s="1"/>
      <c r="E1207" s="1"/>
      <c r="F1207" s="1"/>
      <c r="G1207" s="1"/>
    </row>
    <row r="1208" spans="1:7" ht="24.9" customHeight="1" x14ac:dyDescent="0.65">
      <c r="A1208" s="1"/>
      <c r="B1208" s="1"/>
      <c r="C1208" s="1"/>
      <c r="D1208" s="1"/>
      <c r="E1208" s="1"/>
      <c r="F1208" s="1"/>
      <c r="G1208" s="1"/>
    </row>
    <row r="1209" spans="1:7" ht="24.9" customHeight="1" x14ac:dyDescent="0.65">
      <c r="A1209" s="1"/>
      <c r="B1209" s="1"/>
      <c r="C1209" s="1"/>
      <c r="D1209" s="1"/>
      <c r="E1209" s="1"/>
      <c r="F1209" s="1"/>
      <c r="G1209" s="1"/>
    </row>
    <row r="1210" spans="1:7" ht="24.9" customHeight="1" x14ac:dyDescent="0.65">
      <c r="A1210" s="1"/>
      <c r="B1210" s="1"/>
      <c r="C1210" s="1"/>
      <c r="D1210" s="1"/>
      <c r="E1210" s="1"/>
      <c r="F1210" s="1"/>
      <c r="G1210" s="1"/>
    </row>
    <row r="1211" spans="1:7" ht="24.9" customHeight="1" x14ac:dyDescent="0.65">
      <c r="A1211" s="1"/>
      <c r="B1211" s="1"/>
      <c r="C1211" s="1"/>
      <c r="D1211" s="1"/>
      <c r="E1211" s="1"/>
      <c r="F1211" s="1"/>
      <c r="G1211" s="1"/>
    </row>
    <row r="1212" spans="1:7" ht="24.9" customHeight="1" x14ac:dyDescent="0.65">
      <c r="A1212" s="1"/>
      <c r="B1212" s="1"/>
      <c r="C1212" s="1"/>
      <c r="D1212" s="1"/>
      <c r="E1212" s="1"/>
      <c r="F1212" s="1"/>
      <c r="G1212" s="1"/>
    </row>
    <row r="1213" spans="1:7" ht="24.9" customHeight="1" x14ac:dyDescent="0.65">
      <c r="A1213" s="1"/>
      <c r="B1213" s="1"/>
      <c r="C1213" s="1"/>
      <c r="D1213" s="1"/>
      <c r="E1213" s="1"/>
      <c r="F1213" s="1"/>
      <c r="G1213" s="1"/>
    </row>
    <row r="1214" spans="1:7" ht="24.9" customHeight="1" x14ac:dyDescent="0.65">
      <c r="A1214" s="1"/>
      <c r="B1214" s="1"/>
      <c r="C1214" s="1"/>
      <c r="D1214" s="1"/>
      <c r="E1214" s="1"/>
      <c r="F1214" s="1"/>
      <c r="G1214" s="1"/>
    </row>
    <row r="1215" spans="1:7" ht="24.9" customHeight="1" x14ac:dyDescent="0.65">
      <c r="A1215" s="1"/>
      <c r="B1215" s="1"/>
      <c r="C1215" s="1"/>
      <c r="D1215" s="1"/>
      <c r="E1215" s="1"/>
      <c r="F1215" s="1"/>
      <c r="G1215" s="1"/>
    </row>
    <row r="1216" spans="1:7" ht="24.9" customHeight="1" x14ac:dyDescent="0.65">
      <c r="A1216" s="1"/>
      <c r="B1216" s="1"/>
      <c r="C1216" s="1"/>
      <c r="D1216" s="1"/>
      <c r="E1216" s="1"/>
      <c r="F1216" s="1"/>
      <c r="G1216" s="1"/>
    </row>
    <row r="1217" spans="1:7" ht="24.9" customHeight="1" x14ac:dyDescent="0.65">
      <c r="A1217" s="1"/>
      <c r="B1217" s="1"/>
      <c r="C1217" s="1"/>
      <c r="D1217" s="1"/>
      <c r="E1217" s="1"/>
      <c r="F1217" s="1"/>
      <c r="G1217" s="1"/>
    </row>
    <row r="1218" spans="1:7" ht="24.9" customHeight="1" x14ac:dyDescent="0.65">
      <c r="A1218" s="1"/>
      <c r="B1218" s="1"/>
      <c r="C1218" s="1"/>
      <c r="D1218" s="1"/>
      <c r="E1218" s="1"/>
      <c r="F1218" s="1"/>
      <c r="G1218" s="1"/>
    </row>
    <row r="1219" spans="1:7" ht="24.9" customHeight="1" x14ac:dyDescent="0.65">
      <c r="A1219" s="1"/>
      <c r="B1219" s="1"/>
      <c r="C1219" s="1"/>
      <c r="D1219" s="1"/>
      <c r="E1219" s="1"/>
      <c r="F1219" s="1"/>
      <c r="G1219" s="1"/>
    </row>
    <row r="1220" spans="1:7" ht="24.9" customHeight="1" x14ac:dyDescent="0.65">
      <c r="A1220" s="1"/>
      <c r="B1220" s="1"/>
      <c r="C1220" s="1"/>
      <c r="D1220" s="1"/>
      <c r="E1220" s="1"/>
      <c r="F1220" s="1"/>
      <c r="G1220" s="1"/>
    </row>
    <row r="1221" spans="1:7" ht="24.9" customHeight="1" x14ac:dyDescent="0.65">
      <c r="A1221" s="1"/>
      <c r="B1221" s="1"/>
      <c r="C1221" s="1"/>
      <c r="D1221" s="1"/>
      <c r="E1221" s="1"/>
      <c r="F1221" s="1"/>
      <c r="G1221" s="1"/>
    </row>
    <row r="1222" spans="1:7" ht="24.9" customHeight="1" x14ac:dyDescent="0.65">
      <c r="A1222" s="1"/>
      <c r="B1222" s="1"/>
      <c r="C1222" s="1"/>
      <c r="D1222" s="1"/>
      <c r="E1222" s="1"/>
      <c r="F1222" s="1"/>
      <c r="G1222" s="1"/>
    </row>
    <row r="1223" spans="1:7" ht="24.9" customHeight="1" x14ac:dyDescent="0.65">
      <c r="A1223" s="1"/>
      <c r="B1223" s="1"/>
      <c r="C1223" s="1"/>
      <c r="D1223" s="1"/>
      <c r="E1223" s="1"/>
      <c r="F1223" s="1"/>
      <c r="G1223" s="1"/>
    </row>
    <row r="1224" spans="1:7" ht="24.9" customHeight="1" x14ac:dyDescent="0.65">
      <c r="A1224" s="1"/>
      <c r="B1224" s="1"/>
      <c r="C1224" s="1"/>
      <c r="D1224" s="1"/>
      <c r="E1224" s="1"/>
      <c r="F1224" s="1"/>
      <c r="G1224" s="1"/>
    </row>
    <row r="1225" spans="1:7" ht="24.9" customHeight="1" x14ac:dyDescent="0.65">
      <c r="A1225" s="1"/>
      <c r="B1225" s="1"/>
      <c r="C1225" s="1"/>
      <c r="D1225" s="1"/>
      <c r="E1225" s="1"/>
      <c r="F1225" s="1"/>
      <c r="G1225" s="1"/>
    </row>
    <row r="1226" spans="1:7" ht="24.9" customHeight="1" x14ac:dyDescent="0.65">
      <c r="A1226" s="1"/>
      <c r="B1226" s="1"/>
      <c r="C1226" s="1"/>
      <c r="D1226" s="1"/>
      <c r="E1226" s="1"/>
      <c r="F1226" s="1"/>
      <c r="G1226" s="1"/>
    </row>
    <row r="1227" spans="1:7" ht="24.9" customHeight="1" x14ac:dyDescent="0.65">
      <c r="A1227" s="1"/>
      <c r="B1227" s="1"/>
      <c r="C1227" s="1"/>
      <c r="D1227" s="1"/>
      <c r="E1227" s="1"/>
      <c r="F1227" s="1"/>
      <c r="G1227" s="1"/>
    </row>
    <row r="1228" spans="1:7" ht="24.9" customHeight="1" x14ac:dyDescent="0.65">
      <c r="A1228" s="1"/>
      <c r="B1228" s="1"/>
      <c r="C1228" s="1"/>
      <c r="D1228" s="1"/>
      <c r="E1228" s="1"/>
      <c r="F1228" s="1"/>
      <c r="G1228" s="1"/>
    </row>
    <row r="1229" spans="1:7" ht="24.9" customHeight="1" x14ac:dyDescent="0.65">
      <c r="A1229" s="1"/>
      <c r="B1229" s="1"/>
      <c r="C1229" s="1"/>
      <c r="D1229" s="1"/>
      <c r="E1229" s="1"/>
      <c r="F1229" s="1"/>
      <c r="G1229" s="1"/>
    </row>
    <row r="1230" spans="1:7" ht="24.9" customHeight="1" x14ac:dyDescent="0.65">
      <c r="A1230" s="1"/>
      <c r="B1230" s="1"/>
      <c r="C1230" s="1"/>
      <c r="D1230" s="1"/>
      <c r="E1230" s="1"/>
      <c r="F1230" s="1"/>
      <c r="G1230" s="1"/>
    </row>
    <row r="1231" spans="1:7" ht="24.9" customHeight="1" x14ac:dyDescent="0.65">
      <c r="A1231" s="1"/>
      <c r="B1231" s="1"/>
      <c r="C1231" s="1"/>
      <c r="D1231" s="1"/>
      <c r="E1231" s="1"/>
      <c r="F1231" s="1"/>
      <c r="G1231" s="1"/>
    </row>
    <row r="1232" spans="1:7" ht="24.9" customHeight="1" x14ac:dyDescent="0.65">
      <c r="A1232" s="1"/>
      <c r="B1232" s="1"/>
      <c r="C1232" s="1"/>
      <c r="D1232" s="1"/>
      <c r="E1232" s="1"/>
      <c r="F1232" s="1"/>
      <c r="G1232" s="1"/>
    </row>
    <row r="1233" spans="1:7" ht="24.9" customHeight="1" x14ac:dyDescent="0.65">
      <c r="A1233" s="1"/>
      <c r="B1233" s="1"/>
      <c r="C1233" s="1"/>
      <c r="D1233" s="1"/>
      <c r="E1233" s="1"/>
      <c r="F1233" s="1"/>
      <c r="G1233" s="1"/>
    </row>
    <row r="1234" spans="1:7" ht="24.9" customHeight="1" x14ac:dyDescent="0.65">
      <c r="A1234" s="1"/>
      <c r="B1234" s="1"/>
      <c r="C1234" s="1"/>
      <c r="D1234" s="1"/>
      <c r="E1234" s="1"/>
      <c r="F1234" s="1"/>
      <c r="G1234" s="1"/>
    </row>
    <row r="1235" spans="1:7" ht="24.9" customHeight="1" x14ac:dyDescent="0.65">
      <c r="A1235" s="1"/>
      <c r="B1235" s="1"/>
      <c r="C1235" s="1"/>
      <c r="D1235" s="1"/>
      <c r="E1235" s="1"/>
      <c r="F1235" s="1"/>
      <c r="G1235" s="1"/>
    </row>
    <row r="1236" spans="1:7" ht="24.9" customHeight="1" x14ac:dyDescent="0.65">
      <c r="A1236" s="1"/>
      <c r="B1236" s="1"/>
      <c r="C1236" s="1"/>
      <c r="D1236" s="1"/>
      <c r="E1236" s="1"/>
      <c r="F1236" s="1"/>
      <c r="G1236" s="1"/>
    </row>
    <row r="1237" spans="1:7" ht="24.9" customHeight="1" x14ac:dyDescent="0.65">
      <c r="A1237" s="1"/>
      <c r="B1237" s="1"/>
      <c r="C1237" s="1"/>
      <c r="D1237" s="1"/>
      <c r="E1237" s="1"/>
      <c r="F1237" s="1"/>
      <c r="G1237" s="1"/>
    </row>
    <row r="1238" spans="1:7" ht="24.9" customHeight="1" x14ac:dyDescent="0.65">
      <c r="A1238" s="1"/>
      <c r="B1238" s="1"/>
      <c r="C1238" s="1"/>
      <c r="D1238" s="1"/>
      <c r="E1238" s="1"/>
      <c r="F1238" s="1"/>
      <c r="G1238" s="1"/>
    </row>
    <row r="1239" spans="1:7" ht="24.9" customHeight="1" x14ac:dyDescent="0.65">
      <c r="A1239" s="1"/>
      <c r="B1239" s="1"/>
      <c r="C1239" s="1"/>
      <c r="D1239" s="1"/>
      <c r="E1239" s="1"/>
      <c r="F1239" s="1"/>
      <c r="G1239" s="1"/>
    </row>
    <row r="1240" spans="1:7" ht="24.9" customHeight="1" x14ac:dyDescent="0.65">
      <c r="A1240" s="1"/>
      <c r="B1240" s="1"/>
      <c r="C1240" s="1"/>
      <c r="D1240" s="1"/>
      <c r="E1240" s="1"/>
      <c r="F1240" s="1"/>
      <c r="G1240" s="1"/>
    </row>
    <row r="1241" spans="1:7" ht="24.9" customHeight="1" x14ac:dyDescent="0.65">
      <c r="A1241" s="1"/>
      <c r="B1241" s="1"/>
      <c r="C1241" s="1"/>
      <c r="D1241" s="1"/>
      <c r="E1241" s="1"/>
      <c r="F1241" s="1"/>
      <c r="G1241" s="1"/>
    </row>
    <row r="1242" spans="1:7" ht="24.9" customHeight="1" x14ac:dyDescent="0.65">
      <c r="A1242" s="1"/>
      <c r="B1242" s="1"/>
      <c r="C1242" s="1"/>
      <c r="D1242" s="1"/>
      <c r="E1242" s="1"/>
      <c r="F1242" s="1"/>
      <c r="G1242" s="1"/>
    </row>
    <row r="1243" spans="1:7" ht="24.9" customHeight="1" x14ac:dyDescent="0.65">
      <c r="A1243" s="1"/>
      <c r="B1243" s="1"/>
      <c r="C1243" s="1"/>
      <c r="D1243" s="1"/>
      <c r="E1243" s="1"/>
      <c r="F1243" s="1"/>
      <c r="G1243" s="1"/>
    </row>
    <row r="1244" spans="1:7" ht="24.9" customHeight="1" x14ac:dyDescent="0.65">
      <c r="A1244" s="1"/>
      <c r="B1244" s="1"/>
      <c r="C1244" s="1"/>
      <c r="D1244" s="1"/>
      <c r="E1244" s="1"/>
      <c r="F1244" s="1"/>
      <c r="G1244" s="1"/>
    </row>
    <row r="1245" spans="1:7" ht="24.9" customHeight="1" x14ac:dyDescent="0.65">
      <c r="A1245" s="1"/>
      <c r="B1245" s="1"/>
      <c r="C1245" s="1"/>
      <c r="D1245" s="1"/>
      <c r="E1245" s="1"/>
      <c r="F1245" s="1"/>
      <c r="G1245" s="1"/>
    </row>
    <row r="1246" spans="1:7" ht="24.9" customHeight="1" x14ac:dyDescent="0.65">
      <c r="A1246" s="1"/>
      <c r="B1246" s="1"/>
      <c r="C1246" s="1"/>
      <c r="D1246" s="1"/>
      <c r="E1246" s="1"/>
      <c r="F1246" s="1"/>
      <c r="G1246" s="1"/>
    </row>
    <row r="1247" spans="1:7" ht="24.9" customHeight="1" x14ac:dyDescent="0.65">
      <c r="A1247" s="1"/>
      <c r="B1247" s="1"/>
      <c r="C1247" s="1"/>
      <c r="D1247" s="1"/>
      <c r="E1247" s="1"/>
      <c r="F1247" s="1"/>
      <c r="G1247" s="1"/>
    </row>
    <row r="1248" spans="1:7" ht="24.9" customHeight="1" x14ac:dyDescent="0.65">
      <c r="A1248" s="1"/>
      <c r="B1248" s="1"/>
      <c r="C1248" s="1"/>
      <c r="D1248" s="1"/>
      <c r="E1248" s="1"/>
      <c r="F1248" s="1"/>
      <c r="G1248" s="1"/>
    </row>
    <row r="1249" spans="1:7" ht="24.9" customHeight="1" x14ac:dyDescent="0.65">
      <c r="A1249" s="1"/>
      <c r="B1249" s="1"/>
      <c r="C1249" s="1"/>
      <c r="D1249" s="1"/>
      <c r="E1249" s="1"/>
      <c r="F1249" s="1"/>
      <c r="G1249" s="1"/>
    </row>
    <row r="1250" spans="1:7" ht="24.9" customHeight="1" x14ac:dyDescent="0.65">
      <c r="A1250" s="1"/>
      <c r="B1250" s="1"/>
      <c r="C1250" s="1"/>
      <c r="D1250" s="1"/>
      <c r="E1250" s="1"/>
      <c r="F1250" s="1"/>
      <c r="G1250" s="1"/>
    </row>
    <row r="1251" spans="1:7" ht="24.9" customHeight="1" x14ac:dyDescent="0.65">
      <c r="A1251" s="1"/>
      <c r="B1251" s="1"/>
      <c r="C1251" s="1"/>
      <c r="D1251" s="1"/>
      <c r="E1251" s="1"/>
      <c r="F1251" s="1"/>
      <c r="G1251" s="1"/>
    </row>
    <row r="1252" spans="1:7" ht="24.9" customHeight="1" x14ac:dyDescent="0.65">
      <c r="A1252" s="1"/>
      <c r="B1252" s="1"/>
      <c r="C1252" s="1"/>
      <c r="D1252" s="1"/>
      <c r="E1252" s="1"/>
      <c r="F1252" s="1"/>
      <c r="G1252" s="1"/>
    </row>
    <row r="1253" spans="1:7" ht="24.9" customHeight="1" x14ac:dyDescent="0.65">
      <c r="A1253" s="1"/>
      <c r="B1253" s="1"/>
      <c r="C1253" s="1"/>
      <c r="D1253" s="1"/>
      <c r="E1253" s="1"/>
      <c r="F1253" s="1"/>
      <c r="G1253" s="1"/>
    </row>
    <row r="1254" spans="1:7" ht="24.9" customHeight="1" x14ac:dyDescent="0.65">
      <c r="A1254" s="1"/>
      <c r="B1254" s="1"/>
      <c r="C1254" s="1"/>
      <c r="D1254" s="1"/>
      <c r="E1254" s="1"/>
      <c r="F1254" s="1"/>
      <c r="G1254" s="1"/>
    </row>
    <row r="1255" spans="1:7" ht="24.9" customHeight="1" x14ac:dyDescent="0.65">
      <c r="A1255" s="1"/>
      <c r="B1255" s="1"/>
      <c r="C1255" s="1"/>
      <c r="D1255" s="1"/>
      <c r="E1255" s="1"/>
      <c r="F1255" s="1"/>
      <c r="G1255" s="1"/>
    </row>
    <row r="1256" spans="1:7" ht="24.9" customHeight="1" x14ac:dyDescent="0.65">
      <c r="A1256" s="1"/>
      <c r="B1256" s="1"/>
      <c r="C1256" s="1"/>
      <c r="D1256" s="1"/>
      <c r="E1256" s="1"/>
      <c r="F1256" s="1"/>
      <c r="G1256" s="1"/>
    </row>
    <row r="1257" spans="1:7" ht="24.9" customHeight="1" x14ac:dyDescent="0.65">
      <c r="A1257" s="1"/>
      <c r="B1257" s="1"/>
      <c r="C1257" s="1"/>
      <c r="D1257" s="1"/>
      <c r="E1257" s="1"/>
      <c r="F1257" s="1"/>
      <c r="G1257" s="1"/>
    </row>
    <row r="1258" spans="1:7" ht="24.9" customHeight="1" x14ac:dyDescent="0.65">
      <c r="A1258" s="1"/>
      <c r="B1258" s="1"/>
      <c r="C1258" s="1"/>
      <c r="D1258" s="1"/>
      <c r="E1258" s="1"/>
      <c r="F1258" s="1"/>
      <c r="G1258" s="1"/>
    </row>
    <row r="1259" spans="1:7" ht="24.9" customHeight="1" x14ac:dyDescent="0.65">
      <c r="A1259" s="1"/>
      <c r="B1259" s="1"/>
      <c r="C1259" s="1"/>
      <c r="D1259" s="1"/>
      <c r="E1259" s="1"/>
      <c r="F1259" s="1"/>
      <c r="G1259" s="1"/>
    </row>
    <row r="1260" spans="1:7" ht="24.9" customHeight="1" x14ac:dyDescent="0.65">
      <c r="A1260" s="1"/>
      <c r="B1260" s="1"/>
      <c r="C1260" s="1"/>
      <c r="D1260" s="1"/>
      <c r="E1260" s="1"/>
      <c r="F1260" s="1"/>
      <c r="G1260" s="1"/>
    </row>
    <row r="1261" spans="1:7" ht="24.9" customHeight="1" x14ac:dyDescent="0.65">
      <c r="A1261" s="1"/>
      <c r="B1261" s="1"/>
      <c r="C1261" s="1"/>
      <c r="D1261" s="1"/>
      <c r="E1261" s="1"/>
      <c r="F1261" s="1"/>
      <c r="G1261" s="1"/>
    </row>
    <row r="1262" spans="1:7" ht="24.9" customHeight="1" x14ac:dyDescent="0.65">
      <c r="A1262" s="1"/>
      <c r="B1262" s="1"/>
      <c r="C1262" s="1"/>
      <c r="D1262" s="1"/>
      <c r="E1262" s="1"/>
      <c r="F1262" s="1"/>
      <c r="G1262" s="1"/>
    </row>
    <row r="1263" spans="1:7" ht="24.9" customHeight="1" x14ac:dyDescent="0.65">
      <c r="A1263" s="1"/>
      <c r="B1263" s="1"/>
      <c r="C1263" s="1"/>
      <c r="D1263" s="1"/>
      <c r="E1263" s="1"/>
      <c r="F1263" s="1"/>
      <c r="G1263" s="1"/>
    </row>
    <row r="1264" spans="1:7" ht="24.9" customHeight="1" x14ac:dyDescent="0.65">
      <c r="A1264" s="1"/>
      <c r="B1264" s="1"/>
      <c r="C1264" s="1"/>
      <c r="D1264" s="1"/>
      <c r="E1264" s="1"/>
      <c r="F1264" s="1"/>
      <c r="G1264" s="1"/>
    </row>
    <row r="1265" spans="1:7" ht="24.9" customHeight="1" x14ac:dyDescent="0.65">
      <c r="A1265" s="1"/>
      <c r="B1265" s="1"/>
      <c r="C1265" s="1"/>
      <c r="D1265" s="1"/>
      <c r="E1265" s="1"/>
      <c r="F1265" s="1"/>
      <c r="G1265" s="1"/>
    </row>
    <row r="1266" spans="1:7" ht="24.9" customHeight="1" x14ac:dyDescent="0.65">
      <c r="A1266" s="1"/>
      <c r="B1266" s="1"/>
      <c r="C1266" s="1"/>
      <c r="D1266" s="1"/>
      <c r="E1266" s="1"/>
      <c r="F1266" s="1"/>
      <c r="G1266" s="1"/>
    </row>
    <row r="1267" spans="1:7" ht="24.9" customHeight="1" x14ac:dyDescent="0.65">
      <c r="A1267" s="1"/>
      <c r="B1267" s="1"/>
      <c r="C1267" s="1"/>
      <c r="D1267" s="1"/>
      <c r="E1267" s="1"/>
      <c r="F1267" s="1"/>
      <c r="G1267" s="1"/>
    </row>
    <row r="1268" spans="1:7" ht="24.9" customHeight="1" x14ac:dyDescent="0.65">
      <c r="A1268" s="1"/>
      <c r="B1268" s="1"/>
      <c r="C1268" s="1"/>
      <c r="D1268" s="1"/>
      <c r="E1268" s="1"/>
      <c r="F1268" s="1"/>
      <c r="G1268" s="1"/>
    </row>
    <row r="1269" spans="1:7" ht="24.9" customHeight="1" x14ac:dyDescent="0.65">
      <c r="A1269" s="1"/>
      <c r="B1269" s="1"/>
      <c r="C1269" s="1"/>
      <c r="D1269" s="1"/>
      <c r="E1269" s="1"/>
      <c r="F1269" s="1"/>
      <c r="G1269" s="1"/>
    </row>
    <row r="1270" spans="1:7" ht="24.9" customHeight="1" x14ac:dyDescent="0.65">
      <c r="A1270" s="1"/>
      <c r="B1270" s="1"/>
      <c r="C1270" s="1"/>
      <c r="D1270" s="1"/>
      <c r="E1270" s="1"/>
      <c r="F1270" s="1"/>
      <c r="G1270" s="1"/>
    </row>
    <row r="1271" spans="1:7" ht="24.9" customHeight="1" x14ac:dyDescent="0.65">
      <c r="A1271" s="1"/>
      <c r="B1271" s="1"/>
      <c r="C1271" s="1"/>
      <c r="D1271" s="1"/>
      <c r="E1271" s="1"/>
      <c r="F1271" s="1"/>
      <c r="G1271" s="1"/>
    </row>
    <row r="1272" spans="1:7" ht="24.9" customHeight="1" x14ac:dyDescent="0.65">
      <c r="A1272" s="1"/>
      <c r="B1272" s="1"/>
      <c r="C1272" s="1"/>
      <c r="D1272" s="1"/>
      <c r="E1272" s="1"/>
      <c r="F1272" s="1"/>
      <c r="G1272" s="1"/>
    </row>
    <row r="1273" spans="1:7" ht="24.9" customHeight="1" x14ac:dyDescent="0.65">
      <c r="A1273" s="1"/>
      <c r="B1273" s="1"/>
      <c r="C1273" s="1"/>
      <c r="D1273" s="1"/>
      <c r="E1273" s="1"/>
      <c r="F1273" s="1"/>
      <c r="G1273" s="1"/>
    </row>
    <row r="1274" spans="1:7" ht="24.9" customHeight="1" x14ac:dyDescent="0.65">
      <c r="A1274" s="1"/>
      <c r="B1274" s="1"/>
      <c r="C1274" s="1"/>
      <c r="D1274" s="1"/>
      <c r="E1274" s="1"/>
      <c r="F1274" s="1"/>
      <c r="G1274" s="1"/>
    </row>
    <row r="1275" spans="1:7" ht="24.9" customHeight="1" x14ac:dyDescent="0.65">
      <c r="A1275" s="1"/>
      <c r="B1275" s="1"/>
      <c r="C1275" s="1"/>
      <c r="D1275" s="1"/>
      <c r="E1275" s="1"/>
      <c r="F1275" s="1"/>
      <c r="G1275" s="1"/>
    </row>
    <row r="1276" spans="1:7" ht="24.9" customHeight="1" x14ac:dyDescent="0.65">
      <c r="A1276" s="1"/>
      <c r="B1276" s="1"/>
      <c r="C1276" s="1"/>
      <c r="D1276" s="1"/>
      <c r="E1276" s="1"/>
      <c r="F1276" s="1"/>
      <c r="G1276" s="1"/>
    </row>
    <row r="1277" spans="1:7" ht="24.9" customHeight="1" x14ac:dyDescent="0.65">
      <c r="A1277" s="1"/>
      <c r="B1277" s="1"/>
      <c r="C1277" s="1"/>
      <c r="D1277" s="1"/>
      <c r="E1277" s="1"/>
      <c r="F1277" s="1"/>
      <c r="G1277" s="1"/>
    </row>
    <row r="1278" spans="1:7" ht="24.9" customHeight="1" x14ac:dyDescent="0.65">
      <c r="A1278" s="1"/>
      <c r="B1278" s="1"/>
      <c r="C1278" s="1"/>
      <c r="D1278" s="1"/>
      <c r="E1278" s="1"/>
      <c r="F1278" s="1"/>
      <c r="G1278" s="1"/>
    </row>
    <row r="1279" spans="1:7" ht="24.9" customHeight="1" x14ac:dyDescent="0.65">
      <c r="A1279" s="1"/>
      <c r="B1279" s="1"/>
      <c r="C1279" s="1"/>
      <c r="D1279" s="1"/>
      <c r="E1279" s="1"/>
      <c r="F1279" s="1"/>
      <c r="G1279" s="1"/>
    </row>
    <row r="1280" spans="1:7" ht="24.9" customHeight="1" x14ac:dyDescent="0.65">
      <c r="A1280" s="1"/>
      <c r="B1280" s="1"/>
      <c r="C1280" s="1"/>
      <c r="D1280" s="1"/>
      <c r="E1280" s="1"/>
      <c r="F1280" s="1"/>
      <c r="G1280" s="1"/>
    </row>
    <row r="1281" spans="1:7" ht="24.9" customHeight="1" x14ac:dyDescent="0.65">
      <c r="A1281" s="1"/>
      <c r="B1281" s="1"/>
      <c r="C1281" s="1"/>
      <c r="D1281" s="1"/>
      <c r="E1281" s="1"/>
      <c r="F1281" s="1"/>
      <c r="G1281" s="1"/>
    </row>
    <row r="1282" spans="1:7" ht="24.9" customHeight="1" x14ac:dyDescent="0.65">
      <c r="A1282" s="1"/>
      <c r="B1282" s="1"/>
      <c r="C1282" s="1"/>
      <c r="D1282" s="1"/>
      <c r="E1282" s="1"/>
      <c r="F1282" s="1"/>
      <c r="G1282" s="1"/>
    </row>
    <row r="1283" spans="1:7" ht="24.9" customHeight="1" x14ac:dyDescent="0.65">
      <c r="A1283" s="1"/>
      <c r="B1283" s="1"/>
      <c r="C1283" s="1"/>
      <c r="D1283" s="1"/>
      <c r="E1283" s="1"/>
      <c r="F1283" s="1"/>
      <c r="G1283" s="1"/>
    </row>
    <row r="1284" spans="1:7" ht="24.9" customHeight="1" x14ac:dyDescent="0.65">
      <c r="A1284" s="1"/>
      <c r="B1284" s="1"/>
      <c r="C1284" s="1"/>
      <c r="D1284" s="1"/>
      <c r="E1284" s="1"/>
      <c r="F1284" s="1"/>
      <c r="G1284" s="1"/>
    </row>
    <row r="1285" spans="1:7" ht="24.9" customHeight="1" x14ac:dyDescent="0.65">
      <c r="A1285" s="1"/>
      <c r="B1285" s="1"/>
      <c r="C1285" s="1"/>
      <c r="D1285" s="1"/>
      <c r="E1285" s="1"/>
      <c r="F1285" s="1"/>
      <c r="G1285" s="1"/>
    </row>
    <row r="1286" spans="1:7" ht="24.9" customHeight="1" x14ac:dyDescent="0.65">
      <c r="A1286" s="1"/>
      <c r="B1286" s="1"/>
      <c r="C1286" s="1"/>
      <c r="D1286" s="1"/>
      <c r="E1286" s="1"/>
      <c r="F1286" s="1"/>
      <c r="G1286" s="1"/>
    </row>
    <row r="1287" spans="1:7" ht="24.9" customHeight="1" x14ac:dyDescent="0.65">
      <c r="A1287" s="1"/>
      <c r="B1287" s="1"/>
      <c r="C1287" s="1"/>
      <c r="D1287" s="1"/>
      <c r="E1287" s="1"/>
      <c r="F1287" s="1"/>
      <c r="G1287" s="1"/>
    </row>
    <row r="1288" spans="1:7" ht="24.9" customHeight="1" x14ac:dyDescent="0.65">
      <c r="A1288" s="1"/>
      <c r="B1288" s="1"/>
      <c r="C1288" s="1"/>
      <c r="D1288" s="1"/>
      <c r="E1288" s="1"/>
      <c r="F1288" s="1"/>
      <c r="G1288" s="1"/>
    </row>
    <row r="1289" spans="1:7" ht="24.9" customHeight="1" x14ac:dyDescent="0.65">
      <c r="A1289" s="1"/>
      <c r="B1289" s="1"/>
      <c r="C1289" s="1"/>
      <c r="D1289" s="1"/>
      <c r="E1289" s="1"/>
      <c r="F1289" s="1"/>
      <c r="G1289" s="1"/>
    </row>
    <row r="1290" spans="1:7" ht="24.9" customHeight="1" x14ac:dyDescent="0.65">
      <c r="A1290" s="1"/>
      <c r="B1290" s="1"/>
      <c r="C1290" s="1"/>
      <c r="D1290" s="1"/>
      <c r="E1290" s="1"/>
      <c r="F1290" s="1"/>
      <c r="G1290" s="1"/>
    </row>
    <row r="1291" spans="1:7" ht="24.9" customHeight="1" x14ac:dyDescent="0.65">
      <c r="A1291" s="1"/>
      <c r="B1291" s="1"/>
      <c r="C1291" s="1"/>
      <c r="D1291" s="1"/>
      <c r="E1291" s="1"/>
      <c r="F1291" s="1"/>
      <c r="G1291" s="1"/>
    </row>
    <row r="1292" spans="1:7" ht="24.9" customHeight="1" x14ac:dyDescent="0.65">
      <c r="A1292" s="1"/>
      <c r="B1292" s="1"/>
      <c r="C1292" s="1"/>
      <c r="D1292" s="1"/>
      <c r="E1292" s="1"/>
      <c r="F1292" s="1"/>
      <c r="G1292" s="1"/>
    </row>
    <row r="1293" spans="1:7" ht="24.9" customHeight="1" x14ac:dyDescent="0.65">
      <c r="A1293" s="1"/>
      <c r="B1293" s="1"/>
      <c r="C1293" s="1"/>
      <c r="D1293" s="1"/>
      <c r="E1293" s="1"/>
      <c r="F1293" s="1"/>
      <c r="G1293" s="1"/>
    </row>
    <row r="1294" spans="1:7" ht="24.9" customHeight="1" x14ac:dyDescent="0.65">
      <c r="A1294" s="1"/>
      <c r="B1294" s="1"/>
      <c r="C1294" s="1"/>
      <c r="D1294" s="1"/>
      <c r="E1294" s="1"/>
      <c r="F1294" s="1"/>
      <c r="G1294" s="1"/>
    </row>
    <row r="1295" spans="1:7" ht="24.9" customHeight="1" x14ac:dyDescent="0.65">
      <c r="A1295" s="1"/>
      <c r="B1295" s="1"/>
      <c r="C1295" s="1"/>
      <c r="D1295" s="1"/>
      <c r="E1295" s="1"/>
      <c r="F1295" s="1"/>
      <c r="G1295" s="1"/>
    </row>
    <row r="1296" spans="1:7" ht="24.9" customHeight="1" x14ac:dyDescent="0.65">
      <c r="A1296" s="1"/>
      <c r="B1296" s="1"/>
      <c r="C1296" s="1"/>
      <c r="D1296" s="1"/>
      <c r="E1296" s="1"/>
      <c r="F1296" s="1"/>
      <c r="G1296" s="1"/>
    </row>
    <row r="1297" spans="1:7" ht="24.9" customHeight="1" x14ac:dyDescent="0.65">
      <c r="A1297" s="1"/>
      <c r="B1297" s="1"/>
      <c r="C1297" s="1"/>
      <c r="D1297" s="1"/>
      <c r="E1297" s="1"/>
      <c r="F1297" s="1"/>
      <c r="G1297" s="1"/>
    </row>
    <row r="1298" spans="1:7" ht="24.9" customHeight="1" x14ac:dyDescent="0.65">
      <c r="A1298" s="1"/>
      <c r="B1298" s="1"/>
      <c r="C1298" s="1"/>
      <c r="D1298" s="1"/>
      <c r="E1298" s="1"/>
      <c r="F1298" s="1"/>
      <c r="G1298" s="1"/>
    </row>
    <row r="1299" spans="1:7" ht="24.9" customHeight="1" x14ac:dyDescent="0.65">
      <c r="A1299" s="1"/>
      <c r="B1299" s="1"/>
      <c r="C1299" s="1"/>
      <c r="D1299" s="1"/>
      <c r="E1299" s="1"/>
      <c r="F1299" s="1"/>
      <c r="G1299" s="1"/>
    </row>
    <row r="1300" spans="1:7" ht="24.9" customHeight="1" x14ac:dyDescent="0.65">
      <c r="A1300" s="1"/>
      <c r="B1300" s="1"/>
      <c r="C1300" s="1"/>
      <c r="D1300" s="1"/>
      <c r="E1300" s="1"/>
      <c r="F1300" s="1"/>
      <c r="G1300" s="1"/>
    </row>
    <row r="1301" spans="1:7" ht="24.9" customHeight="1" x14ac:dyDescent="0.65">
      <c r="A1301" s="1"/>
      <c r="B1301" s="1"/>
      <c r="C1301" s="1"/>
      <c r="D1301" s="1"/>
      <c r="E1301" s="1"/>
      <c r="F1301" s="1"/>
      <c r="G1301" s="1"/>
    </row>
    <row r="1302" spans="1:7" ht="24.9" customHeight="1" x14ac:dyDescent="0.65">
      <c r="A1302" s="1"/>
      <c r="B1302" s="1"/>
      <c r="C1302" s="1"/>
      <c r="D1302" s="1"/>
      <c r="E1302" s="1"/>
      <c r="F1302" s="1"/>
      <c r="G1302" s="1"/>
    </row>
    <row r="1303" spans="1:7" ht="24.9" customHeight="1" x14ac:dyDescent="0.65">
      <c r="A1303" s="1"/>
      <c r="B1303" s="1"/>
      <c r="C1303" s="1"/>
      <c r="D1303" s="1"/>
      <c r="E1303" s="1"/>
      <c r="F1303" s="1"/>
      <c r="G1303" s="1"/>
    </row>
    <row r="1304" spans="1:7" ht="24.9" customHeight="1" x14ac:dyDescent="0.65">
      <c r="A1304" s="1"/>
      <c r="B1304" s="1"/>
      <c r="C1304" s="1"/>
      <c r="D1304" s="1"/>
      <c r="E1304" s="1"/>
      <c r="F1304" s="1"/>
      <c r="G1304" s="1"/>
    </row>
    <row r="1305" spans="1:7" ht="24.9" customHeight="1" x14ac:dyDescent="0.65">
      <c r="A1305" s="1"/>
      <c r="B1305" s="1"/>
      <c r="C1305" s="1"/>
      <c r="D1305" s="1"/>
      <c r="E1305" s="1"/>
      <c r="F1305" s="1"/>
      <c r="G1305" s="1"/>
    </row>
    <row r="1306" spans="1:7" ht="24.9" customHeight="1" x14ac:dyDescent="0.65">
      <c r="A1306" s="1"/>
      <c r="B1306" s="1"/>
      <c r="C1306" s="1"/>
      <c r="D1306" s="1"/>
      <c r="E1306" s="1"/>
      <c r="F1306" s="1"/>
      <c r="G1306" s="1"/>
    </row>
    <row r="1307" spans="1:7" ht="24.9" customHeight="1" x14ac:dyDescent="0.65">
      <c r="A1307" s="1"/>
      <c r="B1307" s="1"/>
      <c r="C1307" s="1"/>
      <c r="D1307" s="1"/>
      <c r="E1307" s="1"/>
      <c r="F1307" s="1"/>
      <c r="G1307" s="1"/>
    </row>
    <row r="1308" spans="1:7" ht="24.9" customHeight="1" x14ac:dyDescent="0.65">
      <c r="A1308" s="1"/>
      <c r="B1308" s="1"/>
      <c r="C1308" s="1"/>
      <c r="D1308" s="1"/>
      <c r="E1308" s="1"/>
      <c r="F1308" s="1"/>
      <c r="G1308" s="1"/>
    </row>
    <row r="1309" spans="1:7" ht="24.9" customHeight="1" x14ac:dyDescent="0.65">
      <c r="A1309" s="1"/>
      <c r="B1309" s="1"/>
      <c r="C1309" s="1"/>
      <c r="D1309" s="1"/>
      <c r="E1309" s="1"/>
      <c r="F1309" s="1"/>
      <c r="G1309" s="1"/>
    </row>
    <row r="1310" spans="1:7" ht="24.9" customHeight="1" x14ac:dyDescent="0.65">
      <c r="A1310" s="1"/>
      <c r="B1310" s="1"/>
      <c r="C1310" s="1"/>
      <c r="D1310" s="1"/>
      <c r="E1310" s="1"/>
      <c r="F1310" s="1"/>
      <c r="G1310" s="1"/>
    </row>
    <row r="1311" spans="1:7" ht="24.9" customHeight="1" x14ac:dyDescent="0.65">
      <c r="A1311" s="1"/>
      <c r="B1311" s="1"/>
      <c r="C1311" s="1"/>
      <c r="D1311" s="1"/>
      <c r="E1311" s="1"/>
      <c r="F1311" s="1"/>
      <c r="G1311" s="1"/>
    </row>
    <row r="1312" spans="1:7" ht="24.9" customHeight="1" x14ac:dyDescent="0.65">
      <c r="A1312" s="1"/>
      <c r="B1312" s="1"/>
      <c r="C1312" s="1"/>
      <c r="D1312" s="1"/>
      <c r="E1312" s="1"/>
      <c r="F1312" s="1"/>
      <c r="G1312" s="1"/>
    </row>
    <row r="1313" spans="1:7" ht="24.9" customHeight="1" x14ac:dyDescent="0.65">
      <c r="A1313" s="1"/>
      <c r="B1313" s="1"/>
      <c r="C1313" s="1"/>
      <c r="D1313" s="1"/>
      <c r="E1313" s="1"/>
      <c r="F1313" s="1"/>
      <c r="G1313" s="1"/>
    </row>
    <row r="1314" spans="1:7" ht="24.9" customHeight="1" x14ac:dyDescent="0.65">
      <c r="A1314" s="1"/>
      <c r="B1314" s="1"/>
      <c r="C1314" s="1"/>
      <c r="D1314" s="1"/>
      <c r="E1314" s="1"/>
      <c r="F1314" s="1"/>
      <c r="G1314" s="1"/>
    </row>
    <row r="1315" spans="1:7" ht="24.9" customHeight="1" x14ac:dyDescent="0.65">
      <c r="A1315" s="1"/>
      <c r="B1315" s="1"/>
      <c r="C1315" s="1"/>
      <c r="D1315" s="1"/>
      <c r="E1315" s="1"/>
      <c r="F1315" s="1"/>
      <c r="G1315" s="1"/>
    </row>
    <row r="1316" spans="1:7" ht="24.9" customHeight="1" x14ac:dyDescent="0.65">
      <c r="A1316" s="1"/>
      <c r="B1316" s="1"/>
      <c r="C1316" s="1"/>
      <c r="D1316" s="1"/>
      <c r="E1316" s="1"/>
      <c r="F1316" s="1"/>
      <c r="G1316" s="1"/>
    </row>
    <row r="1317" spans="1:7" ht="24.9" customHeight="1" x14ac:dyDescent="0.65">
      <c r="A1317" s="1"/>
      <c r="B1317" s="1"/>
      <c r="C1317" s="1"/>
      <c r="D1317" s="1"/>
      <c r="E1317" s="1"/>
      <c r="F1317" s="1"/>
      <c r="G1317" s="1"/>
    </row>
    <row r="1318" spans="1:7" ht="24.9" customHeight="1" x14ac:dyDescent="0.65">
      <c r="A1318" s="1"/>
      <c r="B1318" s="1"/>
      <c r="C1318" s="1"/>
      <c r="D1318" s="1"/>
      <c r="E1318" s="1"/>
      <c r="F1318" s="1"/>
      <c r="G1318" s="1"/>
    </row>
    <row r="1319" spans="1:7" ht="24.9" customHeight="1" x14ac:dyDescent="0.65">
      <c r="A1319" s="1"/>
      <c r="B1319" s="1"/>
      <c r="C1319" s="1"/>
      <c r="D1319" s="1"/>
      <c r="E1319" s="1"/>
      <c r="F1319" s="1"/>
      <c r="G1319" s="1"/>
    </row>
    <row r="1320" spans="1:7" ht="24.9" customHeight="1" x14ac:dyDescent="0.65">
      <c r="A1320" s="1"/>
      <c r="B1320" s="1"/>
      <c r="C1320" s="1"/>
      <c r="D1320" s="1"/>
      <c r="E1320" s="1"/>
      <c r="F1320" s="1"/>
      <c r="G1320" s="1"/>
    </row>
    <row r="1321" spans="1:7" ht="24.9" customHeight="1" x14ac:dyDescent="0.65">
      <c r="A1321" s="1"/>
      <c r="B1321" s="1"/>
      <c r="C1321" s="1"/>
      <c r="D1321" s="1"/>
      <c r="E1321" s="1"/>
      <c r="F1321" s="1"/>
      <c r="G1321" s="1"/>
    </row>
    <row r="1322" spans="1:7" ht="24.9" customHeight="1" x14ac:dyDescent="0.65">
      <c r="A1322" s="1"/>
      <c r="B1322" s="1"/>
      <c r="C1322" s="1"/>
      <c r="D1322" s="1"/>
      <c r="E1322" s="1"/>
      <c r="F1322" s="1"/>
      <c r="G1322" s="1"/>
    </row>
    <row r="1323" spans="1:7" ht="24.9" customHeight="1" x14ac:dyDescent="0.65">
      <c r="A1323" s="1"/>
      <c r="B1323" s="1"/>
      <c r="C1323" s="1"/>
      <c r="D1323" s="1"/>
      <c r="E1323" s="1"/>
      <c r="F1323" s="1"/>
      <c r="G1323" s="1"/>
    </row>
    <row r="1324" spans="1:7" ht="24.9" customHeight="1" x14ac:dyDescent="0.65">
      <c r="A1324" s="1"/>
      <c r="B1324" s="1"/>
      <c r="C1324" s="1"/>
      <c r="D1324" s="1"/>
      <c r="E1324" s="1"/>
      <c r="F1324" s="1"/>
      <c r="G1324" s="1"/>
    </row>
    <row r="1325" spans="1:7" ht="24.9" customHeight="1" x14ac:dyDescent="0.65">
      <c r="A1325" s="1"/>
      <c r="B1325" s="1"/>
      <c r="C1325" s="1"/>
      <c r="D1325" s="1"/>
      <c r="E1325" s="1"/>
      <c r="F1325" s="1"/>
      <c r="G1325" s="1"/>
    </row>
    <row r="1326" spans="1:7" ht="24.9" customHeight="1" x14ac:dyDescent="0.65">
      <c r="A1326" s="1"/>
      <c r="B1326" s="1"/>
      <c r="C1326" s="1"/>
      <c r="D1326" s="1"/>
      <c r="E1326" s="1"/>
      <c r="F1326" s="1"/>
      <c r="G1326" s="1"/>
    </row>
    <row r="1327" spans="1:7" ht="24.9" customHeight="1" x14ac:dyDescent="0.65">
      <c r="A1327" s="1"/>
      <c r="B1327" s="1"/>
      <c r="C1327" s="1"/>
      <c r="D1327" s="1"/>
      <c r="E1327" s="1"/>
      <c r="F1327" s="1"/>
      <c r="G1327" s="1"/>
    </row>
    <row r="1328" spans="1:7" ht="24.9" customHeight="1" x14ac:dyDescent="0.65">
      <c r="A1328" s="1"/>
      <c r="B1328" s="1"/>
      <c r="C1328" s="1"/>
      <c r="D1328" s="1"/>
      <c r="E1328" s="1"/>
      <c r="F1328" s="1"/>
      <c r="G1328" s="1"/>
    </row>
    <row r="1329" spans="1:7" ht="24.9" customHeight="1" x14ac:dyDescent="0.65">
      <c r="A1329" s="1"/>
      <c r="B1329" s="1"/>
      <c r="C1329" s="1"/>
      <c r="D1329" s="1"/>
      <c r="E1329" s="1"/>
      <c r="F1329" s="1"/>
      <c r="G1329" s="1"/>
    </row>
    <row r="1330" spans="1:7" ht="24.9" customHeight="1" x14ac:dyDescent="0.65">
      <c r="A1330" s="1"/>
      <c r="B1330" s="1"/>
      <c r="C1330" s="1"/>
      <c r="D1330" s="1"/>
      <c r="E1330" s="1"/>
      <c r="F1330" s="1"/>
      <c r="G1330" s="1"/>
    </row>
    <row r="1331" spans="1:7" ht="24.9" customHeight="1" x14ac:dyDescent="0.65">
      <c r="A1331" s="1"/>
      <c r="B1331" s="1"/>
      <c r="C1331" s="1"/>
      <c r="D1331" s="1"/>
      <c r="E1331" s="1"/>
      <c r="F1331" s="1"/>
      <c r="G1331" s="1"/>
    </row>
    <row r="1332" spans="1:7" ht="24.9" customHeight="1" x14ac:dyDescent="0.65">
      <c r="A1332" s="1"/>
      <c r="B1332" s="1"/>
      <c r="C1332" s="1"/>
      <c r="D1332" s="1"/>
      <c r="E1332" s="1"/>
      <c r="F1332" s="1"/>
      <c r="G1332" s="1"/>
    </row>
    <row r="1333" spans="1:7" ht="24.9" customHeight="1" x14ac:dyDescent="0.65">
      <c r="A1333" s="1"/>
      <c r="B1333" s="1"/>
      <c r="C1333" s="1"/>
      <c r="D1333" s="1"/>
      <c r="E1333" s="1"/>
      <c r="F1333" s="1"/>
      <c r="G1333" s="1"/>
    </row>
    <row r="1334" spans="1:7" ht="24.9" customHeight="1" x14ac:dyDescent="0.65">
      <c r="A1334" s="1"/>
      <c r="B1334" s="1"/>
      <c r="C1334" s="1"/>
      <c r="D1334" s="1"/>
      <c r="E1334" s="1"/>
      <c r="F1334" s="1"/>
      <c r="G1334" s="1"/>
    </row>
    <row r="1335" spans="1:7" ht="24.9" customHeight="1" x14ac:dyDescent="0.65">
      <c r="A1335" s="1"/>
      <c r="B1335" s="1"/>
      <c r="C1335" s="1"/>
      <c r="D1335" s="1"/>
      <c r="E1335" s="1"/>
      <c r="F1335" s="1"/>
      <c r="G1335" s="1"/>
    </row>
    <row r="1336" spans="1:7" ht="24.9" customHeight="1" x14ac:dyDescent="0.65">
      <c r="A1336" s="1"/>
      <c r="B1336" s="1"/>
      <c r="C1336" s="1"/>
      <c r="D1336" s="1"/>
      <c r="E1336" s="1"/>
      <c r="F1336" s="1"/>
      <c r="G1336" s="1"/>
    </row>
    <row r="1337" spans="1:7" ht="24.9" customHeight="1" x14ac:dyDescent="0.65">
      <c r="A1337" s="1"/>
      <c r="B1337" s="1"/>
      <c r="C1337" s="1"/>
      <c r="D1337" s="1"/>
      <c r="E1337" s="1"/>
      <c r="F1337" s="1"/>
      <c r="G1337" s="1"/>
    </row>
    <row r="1338" spans="1:7" ht="24.9" customHeight="1" x14ac:dyDescent="0.65">
      <c r="A1338" s="1"/>
      <c r="B1338" s="1"/>
      <c r="C1338" s="1"/>
      <c r="D1338" s="1"/>
      <c r="E1338" s="1"/>
      <c r="F1338" s="1"/>
      <c r="G1338" s="1"/>
    </row>
    <row r="1339" spans="1:7" ht="24.9" customHeight="1" x14ac:dyDescent="0.65">
      <c r="A1339" s="1"/>
      <c r="B1339" s="1"/>
      <c r="C1339" s="1"/>
      <c r="D1339" s="1"/>
      <c r="E1339" s="1"/>
      <c r="F1339" s="1"/>
      <c r="G1339" s="1"/>
    </row>
    <row r="1340" spans="1:7" ht="24.9" customHeight="1" x14ac:dyDescent="0.65">
      <c r="A1340" s="1"/>
      <c r="B1340" s="1"/>
      <c r="C1340" s="1"/>
      <c r="D1340" s="1"/>
      <c r="E1340" s="1"/>
      <c r="F1340" s="1"/>
      <c r="G1340" s="1"/>
    </row>
    <row r="1341" spans="1:7" ht="24.9" customHeight="1" x14ac:dyDescent="0.65">
      <c r="A1341" s="1"/>
      <c r="B1341" s="1"/>
      <c r="C1341" s="1"/>
      <c r="D1341" s="1"/>
      <c r="E1341" s="1"/>
      <c r="F1341" s="1"/>
      <c r="G1341" s="1"/>
    </row>
    <row r="1342" spans="1:7" ht="24.9" customHeight="1" x14ac:dyDescent="0.65">
      <c r="A1342" s="1"/>
      <c r="B1342" s="1"/>
      <c r="C1342" s="1"/>
      <c r="D1342" s="1"/>
      <c r="E1342" s="1"/>
      <c r="F1342" s="1"/>
      <c r="G1342" s="1"/>
    </row>
    <row r="1343" spans="1:7" ht="24.9" customHeight="1" x14ac:dyDescent="0.65">
      <c r="A1343" s="1"/>
      <c r="B1343" s="1"/>
      <c r="C1343" s="1"/>
      <c r="D1343" s="1"/>
      <c r="E1343" s="1"/>
      <c r="F1343" s="1"/>
      <c r="G1343" s="1"/>
    </row>
    <row r="1344" spans="1:7" ht="24.9" customHeight="1" x14ac:dyDescent="0.65">
      <c r="A1344" s="1"/>
      <c r="B1344" s="1"/>
      <c r="C1344" s="1"/>
      <c r="D1344" s="1"/>
      <c r="E1344" s="1"/>
      <c r="F1344" s="1"/>
      <c r="G1344" s="1"/>
    </row>
    <row r="1345" spans="1:7" ht="24.9" customHeight="1" x14ac:dyDescent="0.65">
      <c r="A1345" s="1"/>
      <c r="B1345" s="1"/>
      <c r="C1345" s="1"/>
      <c r="D1345" s="1"/>
      <c r="E1345" s="1"/>
      <c r="F1345" s="1"/>
      <c r="G1345" s="1"/>
    </row>
    <row r="1346" spans="1:7" ht="24.9" customHeight="1" x14ac:dyDescent="0.65">
      <c r="A1346" s="1"/>
      <c r="B1346" s="1"/>
      <c r="C1346" s="1"/>
      <c r="D1346" s="1"/>
      <c r="E1346" s="1"/>
      <c r="F1346" s="1"/>
      <c r="G1346" s="1"/>
    </row>
    <row r="1347" spans="1:7" ht="24.9" customHeight="1" x14ac:dyDescent="0.65">
      <c r="A1347" s="1"/>
      <c r="B1347" s="1"/>
      <c r="C1347" s="1"/>
      <c r="D1347" s="1"/>
      <c r="E1347" s="1"/>
      <c r="F1347" s="1"/>
      <c r="G1347" s="1"/>
    </row>
    <row r="1348" spans="1:7" ht="24.9" customHeight="1" x14ac:dyDescent="0.65">
      <c r="A1348" s="1"/>
      <c r="B1348" s="1"/>
      <c r="C1348" s="1"/>
      <c r="D1348" s="1"/>
      <c r="E1348" s="1"/>
      <c r="F1348" s="1"/>
      <c r="G1348" s="1"/>
    </row>
    <row r="1349" spans="1:7" ht="24.9" customHeight="1" x14ac:dyDescent="0.65">
      <c r="A1349" s="1"/>
      <c r="B1349" s="1"/>
      <c r="C1349" s="1"/>
      <c r="D1349" s="1"/>
      <c r="E1349" s="1"/>
      <c r="F1349" s="1"/>
      <c r="G1349" s="1"/>
    </row>
    <row r="1350" spans="1:7" ht="24.9" customHeight="1" x14ac:dyDescent="0.65">
      <c r="A1350" s="1"/>
      <c r="B1350" s="1"/>
      <c r="C1350" s="1"/>
      <c r="D1350" s="1"/>
      <c r="E1350" s="1"/>
      <c r="F1350" s="1"/>
      <c r="G1350" s="1"/>
    </row>
    <row r="1351" spans="1:7" ht="24.9" customHeight="1" x14ac:dyDescent="0.65">
      <c r="A1351" s="1"/>
      <c r="B1351" s="1"/>
      <c r="C1351" s="1"/>
      <c r="D1351" s="1"/>
      <c r="E1351" s="1"/>
      <c r="F1351" s="1"/>
      <c r="G1351" s="1"/>
    </row>
    <row r="1352" spans="1:7" ht="24.9" customHeight="1" x14ac:dyDescent="0.65">
      <c r="A1352" s="1"/>
      <c r="B1352" s="1"/>
      <c r="C1352" s="1"/>
      <c r="D1352" s="1"/>
      <c r="E1352" s="1"/>
      <c r="F1352" s="1"/>
      <c r="G1352" s="1"/>
    </row>
    <row r="1353" spans="1:7" ht="24.9" customHeight="1" x14ac:dyDescent="0.65">
      <c r="A1353" s="1"/>
      <c r="B1353" s="1"/>
      <c r="C1353" s="1"/>
      <c r="D1353" s="1"/>
      <c r="E1353" s="1"/>
      <c r="F1353" s="1"/>
      <c r="G1353" s="1"/>
    </row>
    <row r="1354" spans="1:7" ht="24.9" customHeight="1" x14ac:dyDescent="0.65">
      <c r="A1354" s="1"/>
      <c r="B1354" s="1"/>
      <c r="C1354" s="1"/>
      <c r="D1354" s="1"/>
      <c r="E1354" s="1"/>
      <c r="F1354" s="1"/>
      <c r="G1354" s="1"/>
    </row>
    <row r="1355" spans="1:7" ht="24.9" customHeight="1" x14ac:dyDescent="0.65">
      <c r="A1355" s="1"/>
      <c r="B1355" s="1"/>
      <c r="C1355" s="1"/>
      <c r="D1355" s="1"/>
      <c r="E1355" s="1"/>
      <c r="F1355" s="1"/>
      <c r="G1355" s="1"/>
    </row>
    <row r="1356" spans="1:7" ht="24.9" customHeight="1" x14ac:dyDescent="0.65">
      <c r="A1356" s="1"/>
      <c r="B1356" s="1"/>
      <c r="C1356" s="1"/>
      <c r="D1356" s="1"/>
      <c r="E1356" s="1"/>
      <c r="F1356" s="1"/>
      <c r="G1356" s="1"/>
    </row>
    <row r="1357" spans="1:7" ht="24.9" customHeight="1" x14ac:dyDescent="0.65">
      <c r="A1357" s="1"/>
      <c r="B1357" s="1"/>
      <c r="C1357" s="1"/>
      <c r="D1357" s="1"/>
      <c r="E1357" s="1"/>
      <c r="F1357" s="1"/>
      <c r="G1357" s="1"/>
    </row>
    <row r="1358" spans="1:7" ht="24.9" customHeight="1" x14ac:dyDescent="0.65">
      <c r="A1358" s="1"/>
      <c r="B1358" s="1"/>
      <c r="C1358" s="1"/>
      <c r="D1358" s="1"/>
      <c r="E1358" s="1"/>
      <c r="F1358" s="1"/>
      <c r="G1358" s="1"/>
    </row>
    <row r="1359" spans="1:7" ht="24.9" customHeight="1" x14ac:dyDescent="0.65">
      <c r="A1359" s="1"/>
      <c r="B1359" s="1"/>
      <c r="C1359" s="1"/>
      <c r="D1359" s="1"/>
      <c r="E1359" s="1"/>
      <c r="F1359" s="1"/>
      <c r="G1359" s="1"/>
    </row>
    <row r="1360" spans="1:7" ht="24.9" customHeight="1" x14ac:dyDescent="0.65">
      <c r="A1360" s="1"/>
      <c r="B1360" s="1"/>
      <c r="C1360" s="1"/>
      <c r="D1360" s="1"/>
      <c r="E1360" s="1"/>
      <c r="F1360" s="1"/>
      <c r="G1360" s="1"/>
    </row>
    <row r="1361" spans="1:7" ht="24.9" customHeight="1" x14ac:dyDescent="0.65">
      <c r="A1361" s="1"/>
      <c r="B1361" s="1"/>
      <c r="C1361" s="1"/>
      <c r="D1361" s="1"/>
      <c r="E1361" s="1"/>
      <c r="F1361" s="1"/>
      <c r="G1361" s="1"/>
    </row>
    <row r="1362" spans="1:7" ht="24.9" customHeight="1" x14ac:dyDescent="0.65">
      <c r="A1362" s="1"/>
      <c r="B1362" s="1"/>
      <c r="C1362" s="1"/>
      <c r="D1362" s="1"/>
      <c r="E1362" s="1"/>
      <c r="F1362" s="1"/>
      <c r="G1362" s="1"/>
    </row>
    <row r="1363" spans="1:7" ht="24.9" customHeight="1" x14ac:dyDescent="0.65">
      <c r="A1363" s="1"/>
      <c r="B1363" s="1"/>
      <c r="C1363" s="1"/>
      <c r="D1363" s="1"/>
      <c r="E1363" s="1"/>
      <c r="F1363" s="1"/>
      <c r="G1363" s="1"/>
    </row>
    <row r="1364" spans="1:7" ht="24.9" customHeight="1" x14ac:dyDescent="0.65">
      <c r="A1364" s="1"/>
      <c r="B1364" s="1"/>
      <c r="C1364" s="1"/>
      <c r="D1364" s="1"/>
      <c r="E1364" s="1"/>
      <c r="F1364" s="1"/>
      <c r="G1364" s="1"/>
    </row>
    <row r="1365" spans="1:7" ht="24.9" customHeight="1" x14ac:dyDescent="0.65">
      <c r="A1365" s="1"/>
      <c r="B1365" s="1"/>
      <c r="C1365" s="1"/>
      <c r="D1365" s="1"/>
      <c r="E1365" s="1"/>
      <c r="F1365" s="1"/>
      <c r="G1365" s="1"/>
    </row>
    <row r="1366" spans="1:7" ht="24.9" customHeight="1" x14ac:dyDescent="0.65">
      <c r="A1366" s="1"/>
      <c r="B1366" s="1"/>
      <c r="C1366" s="1"/>
      <c r="D1366" s="1"/>
      <c r="E1366" s="1"/>
      <c r="F1366" s="1"/>
      <c r="G1366" s="1"/>
    </row>
    <row r="1367" spans="1:7" ht="24.9" customHeight="1" x14ac:dyDescent="0.65">
      <c r="A1367" s="1"/>
      <c r="B1367" s="1"/>
      <c r="C1367" s="1"/>
      <c r="D1367" s="1"/>
      <c r="E1367" s="1"/>
      <c r="F1367" s="1"/>
      <c r="G1367" s="1"/>
    </row>
    <row r="1368" spans="1:7" ht="24.9" customHeight="1" x14ac:dyDescent="0.65">
      <c r="A1368" s="1"/>
      <c r="B1368" s="1"/>
      <c r="C1368" s="1"/>
      <c r="D1368" s="1"/>
      <c r="E1368" s="1"/>
      <c r="F1368" s="1"/>
      <c r="G1368" s="1"/>
    </row>
    <row r="1369" spans="1:7" ht="24.9" customHeight="1" x14ac:dyDescent="0.65">
      <c r="A1369" s="1"/>
      <c r="B1369" s="1"/>
      <c r="C1369" s="1"/>
      <c r="D1369" s="1"/>
      <c r="E1369" s="1"/>
      <c r="F1369" s="1"/>
      <c r="G1369" s="1"/>
    </row>
    <row r="1370" spans="1:7" ht="24.9" customHeight="1" x14ac:dyDescent="0.65">
      <c r="A1370" s="1"/>
      <c r="B1370" s="1"/>
      <c r="C1370" s="1"/>
      <c r="D1370" s="1"/>
      <c r="E1370" s="1"/>
      <c r="F1370" s="1"/>
      <c r="G1370" s="1"/>
    </row>
    <row r="1371" spans="1:7" ht="24.9" customHeight="1" x14ac:dyDescent="0.65">
      <c r="A1371" s="1"/>
      <c r="B1371" s="1"/>
      <c r="C1371" s="1"/>
      <c r="D1371" s="1"/>
      <c r="E1371" s="1"/>
      <c r="F1371" s="1"/>
      <c r="G1371" s="1"/>
    </row>
    <row r="1372" spans="1:7" ht="24.9" customHeight="1" x14ac:dyDescent="0.65">
      <c r="A1372" s="1"/>
      <c r="B1372" s="1"/>
      <c r="C1372" s="1"/>
      <c r="D1372" s="1"/>
      <c r="E1372" s="1"/>
      <c r="F1372" s="1"/>
      <c r="G1372" s="1"/>
    </row>
    <row r="1373" spans="1:7" ht="24.9" customHeight="1" x14ac:dyDescent="0.65">
      <c r="A1373" s="1"/>
      <c r="B1373" s="1"/>
      <c r="C1373" s="1"/>
      <c r="D1373" s="1"/>
      <c r="E1373" s="1"/>
      <c r="F1373" s="1"/>
      <c r="G1373" s="1"/>
    </row>
    <row r="1374" spans="1:7" ht="24.9" customHeight="1" x14ac:dyDescent="0.65">
      <c r="A1374" s="1"/>
      <c r="B1374" s="1"/>
      <c r="C1374" s="1"/>
      <c r="D1374" s="1"/>
      <c r="E1374" s="1"/>
      <c r="F1374" s="1"/>
      <c r="G1374" s="1"/>
    </row>
    <row r="1375" spans="1:7" ht="24.9" customHeight="1" x14ac:dyDescent="0.65">
      <c r="A1375" s="1"/>
      <c r="B1375" s="1"/>
      <c r="C1375" s="1"/>
      <c r="D1375" s="1"/>
      <c r="E1375" s="1"/>
      <c r="F1375" s="1"/>
      <c r="G1375" s="1"/>
    </row>
    <row r="1376" spans="1:7" ht="24.9" customHeight="1" x14ac:dyDescent="0.65">
      <c r="A1376" s="1"/>
      <c r="B1376" s="1"/>
      <c r="C1376" s="1"/>
      <c r="D1376" s="1"/>
      <c r="E1376" s="1"/>
      <c r="F1376" s="1"/>
      <c r="G1376" s="1"/>
    </row>
    <row r="1377" spans="1:7" ht="24.9" customHeight="1" x14ac:dyDescent="0.65">
      <c r="A1377" s="1"/>
      <c r="B1377" s="1"/>
      <c r="C1377" s="1"/>
      <c r="D1377" s="1"/>
      <c r="E1377" s="1"/>
      <c r="F1377" s="1"/>
      <c r="G1377" s="1"/>
    </row>
    <row r="1378" spans="1:7" ht="24.9" customHeight="1" x14ac:dyDescent="0.65">
      <c r="A1378" s="1"/>
      <c r="B1378" s="1"/>
      <c r="C1378" s="1"/>
      <c r="D1378" s="1"/>
      <c r="E1378" s="1"/>
      <c r="F1378" s="1"/>
      <c r="G1378" s="1"/>
    </row>
    <row r="1379" spans="1:7" ht="24.9" customHeight="1" x14ac:dyDescent="0.65">
      <c r="A1379" s="1"/>
      <c r="B1379" s="1"/>
      <c r="C1379" s="1"/>
      <c r="D1379" s="1"/>
      <c r="E1379" s="1"/>
      <c r="F1379" s="1"/>
      <c r="G1379" s="1"/>
    </row>
    <row r="1380" spans="1:7" ht="24.9" customHeight="1" x14ac:dyDescent="0.65">
      <c r="A1380" s="1"/>
      <c r="B1380" s="1"/>
      <c r="C1380" s="1"/>
      <c r="D1380" s="1"/>
      <c r="E1380" s="1"/>
      <c r="F1380" s="1"/>
      <c r="G1380" s="1"/>
    </row>
    <row r="1381" spans="1:7" ht="24.9" customHeight="1" x14ac:dyDescent="0.65">
      <c r="A1381" s="1"/>
      <c r="B1381" s="1"/>
      <c r="C1381" s="1"/>
      <c r="D1381" s="1"/>
      <c r="E1381" s="1"/>
      <c r="F1381" s="1"/>
      <c r="G1381" s="1"/>
    </row>
    <row r="1382" spans="1:7" ht="24.9" customHeight="1" x14ac:dyDescent="0.65">
      <c r="A1382" s="1"/>
      <c r="B1382" s="1"/>
      <c r="C1382" s="1"/>
      <c r="D1382" s="1"/>
      <c r="E1382" s="1"/>
      <c r="F1382" s="1"/>
      <c r="G1382" s="1"/>
    </row>
    <row r="1383" spans="1:7" ht="24.9" customHeight="1" x14ac:dyDescent="0.65">
      <c r="A1383" s="1"/>
      <c r="B1383" s="1"/>
      <c r="C1383" s="1"/>
      <c r="D1383" s="1"/>
      <c r="E1383" s="1"/>
      <c r="F1383" s="1"/>
      <c r="G1383" s="1"/>
    </row>
    <row r="1384" spans="1:7" ht="24.9" customHeight="1" x14ac:dyDescent="0.65">
      <c r="A1384" s="1"/>
      <c r="B1384" s="1"/>
      <c r="C1384" s="1"/>
      <c r="D1384" s="1"/>
      <c r="E1384" s="1"/>
      <c r="F1384" s="1"/>
      <c r="G1384" s="1"/>
    </row>
    <row r="1385" spans="1:7" ht="24.9" customHeight="1" x14ac:dyDescent="0.65">
      <c r="A1385" s="1"/>
      <c r="B1385" s="1"/>
      <c r="C1385" s="1"/>
      <c r="D1385" s="1"/>
      <c r="E1385" s="1"/>
      <c r="F1385" s="1"/>
      <c r="G1385" s="1"/>
    </row>
    <row r="1386" spans="1:7" ht="24.9" customHeight="1" x14ac:dyDescent="0.65">
      <c r="A1386" s="1"/>
      <c r="B1386" s="1"/>
      <c r="C1386" s="1"/>
      <c r="D1386" s="1"/>
      <c r="E1386" s="1"/>
      <c r="F1386" s="1"/>
      <c r="G1386" s="1"/>
    </row>
    <row r="1387" spans="1:7" ht="24.9" customHeight="1" x14ac:dyDescent="0.65">
      <c r="A1387" s="1"/>
      <c r="B1387" s="1"/>
      <c r="C1387" s="1"/>
      <c r="D1387" s="1"/>
      <c r="E1387" s="1"/>
      <c r="F1387" s="1"/>
      <c r="G1387" s="1"/>
    </row>
    <row r="1388" spans="1:7" ht="24.9" customHeight="1" x14ac:dyDescent="0.65">
      <c r="A1388" s="1"/>
      <c r="B1388" s="1"/>
      <c r="C1388" s="1"/>
      <c r="D1388" s="1"/>
      <c r="E1388" s="1"/>
      <c r="F1388" s="1"/>
      <c r="G1388" s="1"/>
    </row>
    <row r="1389" spans="1:7" ht="24.9" customHeight="1" x14ac:dyDescent="0.65">
      <c r="A1389" s="1"/>
      <c r="B1389" s="1"/>
      <c r="C1389" s="1"/>
      <c r="D1389" s="1"/>
      <c r="E1389" s="1"/>
      <c r="F1389" s="1"/>
      <c r="G1389" s="1"/>
    </row>
    <row r="1390" spans="1:7" ht="24.9" customHeight="1" x14ac:dyDescent="0.65">
      <c r="A1390" s="1"/>
      <c r="B1390" s="1"/>
      <c r="C1390" s="1"/>
      <c r="D1390" s="1"/>
      <c r="E1390" s="1"/>
      <c r="F1390" s="1"/>
      <c r="G1390" s="1"/>
    </row>
    <row r="1391" spans="1:7" ht="24.9" customHeight="1" x14ac:dyDescent="0.65">
      <c r="A1391" s="1"/>
      <c r="B1391" s="1"/>
      <c r="C1391" s="1"/>
      <c r="D1391" s="1"/>
      <c r="E1391" s="1"/>
      <c r="F1391" s="1"/>
      <c r="G1391" s="1"/>
    </row>
    <row r="1392" spans="1:7" ht="24.9" customHeight="1" x14ac:dyDescent="0.65">
      <c r="A1392" s="1"/>
      <c r="B1392" s="1"/>
      <c r="C1392" s="1"/>
      <c r="D1392" s="1"/>
      <c r="E1392" s="1"/>
      <c r="F1392" s="1"/>
      <c r="G1392" s="1"/>
    </row>
    <row r="1393" spans="1:7" ht="24.9" customHeight="1" x14ac:dyDescent="0.65">
      <c r="A1393" s="1"/>
      <c r="B1393" s="1"/>
      <c r="C1393" s="1"/>
      <c r="D1393" s="1"/>
      <c r="E1393" s="1"/>
      <c r="F1393" s="1"/>
      <c r="G1393" s="1"/>
    </row>
    <row r="1394" spans="1:7" ht="24.9" customHeight="1" x14ac:dyDescent="0.65">
      <c r="A1394" s="1"/>
      <c r="B1394" s="1"/>
      <c r="C1394" s="1"/>
      <c r="D1394" s="1"/>
      <c r="E1394" s="1"/>
      <c r="F1394" s="1"/>
      <c r="G1394" s="1"/>
    </row>
    <row r="1395" spans="1:7" ht="24.9" customHeight="1" x14ac:dyDescent="0.65">
      <c r="A1395" s="1"/>
      <c r="B1395" s="1"/>
      <c r="C1395" s="1"/>
      <c r="D1395" s="1"/>
      <c r="E1395" s="1"/>
      <c r="F1395" s="1"/>
      <c r="G1395" s="1"/>
    </row>
    <row r="1396" spans="1:7" ht="24.9" customHeight="1" x14ac:dyDescent="0.65">
      <c r="A1396" s="1"/>
      <c r="B1396" s="1"/>
      <c r="C1396" s="1"/>
      <c r="D1396" s="1"/>
      <c r="E1396" s="1"/>
      <c r="F1396" s="1"/>
      <c r="G1396" s="1"/>
    </row>
    <row r="1397" spans="1:7" ht="24.9" customHeight="1" x14ac:dyDescent="0.65">
      <c r="A1397" s="1"/>
      <c r="B1397" s="1"/>
      <c r="C1397" s="1"/>
      <c r="D1397" s="1"/>
      <c r="E1397" s="1"/>
      <c r="F1397" s="1"/>
      <c r="G1397" s="1"/>
    </row>
    <row r="1398" spans="1:7" ht="24.9" customHeight="1" x14ac:dyDescent="0.65">
      <c r="A1398" s="1"/>
      <c r="B1398" s="1"/>
      <c r="C1398" s="1"/>
      <c r="D1398" s="1"/>
      <c r="E1398" s="1"/>
      <c r="F1398" s="1"/>
      <c r="G1398" s="1"/>
    </row>
    <row r="1399" spans="1:7" ht="24.9" customHeight="1" x14ac:dyDescent="0.65">
      <c r="A1399" s="1"/>
      <c r="B1399" s="1"/>
      <c r="C1399" s="1"/>
      <c r="D1399" s="1"/>
      <c r="E1399" s="1"/>
      <c r="F1399" s="1"/>
      <c r="G1399" s="1"/>
    </row>
    <row r="1400" spans="1:7" ht="24.9" customHeight="1" x14ac:dyDescent="0.65">
      <c r="A1400" s="1"/>
      <c r="B1400" s="1"/>
      <c r="C1400" s="1"/>
      <c r="D1400" s="1"/>
      <c r="E1400" s="1"/>
      <c r="F1400" s="1"/>
      <c r="G1400" s="1"/>
    </row>
    <row r="1401" spans="1:7" ht="24.9" customHeight="1" x14ac:dyDescent="0.65">
      <c r="A1401" s="1"/>
      <c r="B1401" s="1"/>
      <c r="C1401" s="1"/>
      <c r="D1401" s="1"/>
      <c r="E1401" s="1"/>
      <c r="F1401" s="1"/>
      <c r="G1401" s="1"/>
    </row>
    <row r="1402" spans="1:7" ht="24.9" customHeight="1" x14ac:dyDescent="0.65">
      <c r="A1402" s="1"/>
      <c r="B1402" s="1"/>
      <c r="C1402" s="1"/>
      <c r="D1402" s="1"/>
      <c r="E1402" s="1"/>
      <c r="F1402" s="1"/>
      <c r="G1402" s="1"/>
    </row>
    <row r="1403" spans="1:7" ht="24.9" customHeight="1" x14ac:dyDescent="0.65">
      <c r="A1403" s="1"/>
      <c r="B1403" s="1"/>
      <c r="C1403" s="1"/>
      <c r="D1403" s="1"/>
      <c r="E1403" s="1"/>
      <c r="F1403" s="1"/>
      <c r="G1403" s="1"/>
    </row>
    <row r="1404" spans="1:7" ht="24.9" customHeight="1" x14ac:dyDescent="0.65">
      <c r="A1404" s="1"/>
      <c r="B1404" s="1"/>
      <c r="C1404" s="1"/>
      <c r="D1404" s="1"/>
      <c r="E1404" s="1"/>
      <c r="F1404" s="1"/>
      <c r="G1404" s="1"/>
    </row>
    <row r="1405" spans="1:7" ht="24.9" customHeight="1" x14ac:dyDescent="0.65">
      <c r="A1405" s="1"/>
      <c r="B1405" s="1"/>
      <c r="C1405" s="1"/>
      <c r="D1405" s="1"/>
      <c r="E1405" s="1"/>
      <c r="F1405" s="1"/>
      <c r="G1405" s="1"/>
    </row>
    <row r="1406" spans="1:7" ht="24.9" customHeight="1" x14ac:dyDescent="0.65">
      <c r="A1406" s="1"/>
      <c r="B1406" s="1"/>
      <c r="C1406" s="1"/>
      <c r="D1406" s="1"/>
      <c r="E1406" s="1"/>
      <c r="F1406" s="1"/>
      <c r="G1406" s="1"/>
    </row>
    <row r="1407" spans="1:7" ht="24.9" customHeight="1" x14ac:dyDescent="0.65">
      <c r="A1407" s="1"/>
      <c r="B1407" s="1"/>
      <c r="C1407" s="1"/>
      <c r="D1407" s="1"/>
      <c r="E1407" s="1"/>
      <c r="F1407" s="1"/>
      <c r="G1407" s="1"/>
    </row>
    <row r="1408" spans="1:7" ht="24.9" customHeight="1" x14ac:dyDescent="0.65">
      <c r="A1408" s="1"/>
      <c r="B1408" s="1"/>
      <c r="C1408" s="1"/>
      <c r="D1408" s="1"/>
      <c r="E1408" s="1"/>
      <c r="F1408" s="1"/>
      <c r="G1408" s="1"/>
    </row>
    <row r="1409" spans="1:7" ht="24.9" customHeight="1" x14ac:dyDescent="0.65">
      <c r="A1409" s="1"/>
      <c r="B1409" s="1"/>
      <c r="C1409" s="1"/>
      <c r="D1409" s="1"/>
      <c r="E1409" s="1"/>
      <c r="F1409" s="1"/>
      <c r="G1409" s="1"/>
    </row>
    <row r="1410" spans="1:7" ht="24.9" customHeight="1" x14ac:dyDescent="0.65">
      <c r="A1410" s="1"/>
      <c r="B1410" s="1"/>
      <c r="C1410" s="1"/>
      <c r="D1410" s="1"/>
      <c r="E1410" s="1"/>
      <c r="F1410" s="1"/>
      <c r="G1410" s="1"/>
    </row>
    <row r="1411" spans="1:7" ht="24.9" customHeight="1" x14ac:dyDescent="0.65">
      <c r="A1411" s="1"/>
      <c r="B1411" s="1"/>
      <c r="C1411" s="1"/>
      <c r="D1411" s="1"/>
      <c r="E1411" s="1"/>
      <c r="F1411" s="1"/>
      <c r="G1411" s="1"/>
    </row>
    <row r="1412" spans="1:7" ht="24.9" customHeight="1" x14ac:dyDescent="0.65">
      <c r="A1412" s="1"/>
      <c r="B1412" s="1"/>
      <c r="C1412" s="1"/>
      <c r="D1412" s="1"/>
      <c r="E1412" s="1"/>
      <c r="F1412" s="1"/>
      <c r="G1412" s="1"/>
    </row>
    <row r="1413" spans="1:7" ht="24.9" customHeight="1" x14ac:dyDescent="0.65">
      <c r="A1413" s="1"/>
      <c r="B1413" s="1"/>
      <c r="C1413" s="1"/>
      <c r="D1413" s="1"/>
      <c r="E1413" s="1"/>
      <c r="F1413" s="1"/>
      <c r="G1413" s="1"/>
    </row>
    <row r="1414" spans="1:7" ht="24.9" customHeight="1" x14ac:dyDescent="0.65">
      <c r="A1414" s="1"/>
      <c r="B1414" s="1"/>
      <c r="C1414" s="1"/>
      <c r="D1414" s="1"/>
      <c r="E1414" s="1"/>
      <c r="F1414" s="1"/>
      <c r="G1414" s="1"/>
    </row>
    <row r="1415" spans="1:7" ht="24.9" customHeight="1" x14ac:dyDescent="0.65">
      <c r="A1415" s="1"/>
      <c r="B1415" s="1"/>
      <c r="C1415" s="1"/>
      <c r="D1415" s="1"/>
      <c r="E1415" s="1"/>
      <c r="F1415" s="1"/>
      <c r="G1415" s="1"/>
    </row>
    <row r="1416" spans="1:7" ht="24.9" customHeight="1" x14ac:dyDescent="0.65">
      <c r="A1416" s="1"/>
      <c r="B1416" s="1"/>
      <c r="C1416" s="1"/>
      <c r="D1416" s="1"/>
      <c r="E1416" s="1"/>
      <c r="F1416" s="1"/>
      <c r="G1416" s="1"/>
    </row>
    <row r="1417" spans="1:7" ht="24.9" customHeight="1" x14ac:dyDescent="0.65">
      <c r="A1417" s="1"/>
      <c r="B1417" s="1"/>
      <c r="C1417" s="1"/>
      <c r="D1417" s="1"/>
      <c r="E1417" s="1"/>
      <c r="F1417" s="1"/>
      <c r="G1417" s="1"/>
    </row>
    <row r="1418" spans="1:7" ht="24.9" customHeight="1" x14ac:dyDescent="0.65">
      <c r="A1418" s="1"/>
      <c r="B1418" s="1"/>
      <c r="C1418" s="1"/>
      <c r="D1418" s="1"/>
      <c r="E1418" s="1"/>
      <c r="F1418" s="1"/>
      <c r="G1418" s="1"/>
    </row>
    <row r="1419" spans="1:7" ht="24.9" customHeight="1" x14ac:dyDescent="0.65">
      <c r="A1419" s="1"/>
      <c r="B1419" s="1"/>
      <c r="C1419" s="1"/>
      <c r="D1419" s="1"/>
      <c r="E1419" s="1"/>
      <c r="F1419" s="1"/>
      <c r="G1419" s="1"/>
    </row>
    <row r="1420" spans="1:7" ht="24.9" customHeight="1" x14ac:dyDescent="0.65">
      <c r="A1420" s="1"/>
      <c r="B1420" s="1"/>
      <c r="C1420" s="1"/>
      <c r="D1420" s="1"/>
      <c r="E1420" s="1"/>
      <c r="F1420" s="1"/>
      <c r="G1420" s="1"/>
    </row>
    <row r="1421" spans="1:7" ht="24.9" customHeight="1" x14ac:dyDescent="0.65">
      <c r="A1421" s="1"/>
      <c r="B1421" s="1"/>
      <c r="C1421" s="1"/>
      <c r="D1421" s="1"/>
      <c r="E1421" s="1"/>
      <c r="F1421" s="1"/>
      <c r="G1421" s="1"/>
    </row>
    <row r="1422" spans="1:7" ht="24.9" customHeight="1" x14ac:dyDescent="0.65">
      <c r="A1422" s="1"/>
      <c r="B1422" s="1"/>
      <c r="C1422" s="1"/>
      <c r="D1422" s="1"/>
      <c r="E1422" s="1"/>
      <c r="F1422" s="1"/>
      <c r="G1422" s="1"/>
    </row>
    <row r="1423" spans="1:7" ht="24.9" customHeight="1" x14ac:dyDescent="0.65">
      <c r="A1423" s="1"/>
      <c r="B1423" s="1"/>
      <c r="C1423" s="1"/>
      <c r="D1423" s="1"/>
      <c r="E1423" s="1"/>
      <c r="F1423" s="1"/>
      <c r="G1423" s="1"/>
    </row>
    <row r="1424" spans="1:7" ht="24.9" customHeight="1" x14ac:dyDescent="0.65">
      <c r="A1424" s="1"/>
      <c r="B1424" s="1"/>
      <c r="C1424" s="1"/>
      <c r="D1424" s="1"/>
      <c r="E1424" s="1"/>
      <c r="F1424" s="1"/>
      <c r="G1424" s="1"/>
    </row>
    <row r="1425" spans="1:7" ht="24.9" customHeight="1" x14ac:dyDescent="0.65">
      <c r="A1425" s="1"/>
      <c r="B1425" s="1"/>
      <c r="C1425" s="1"/>
      <c r="D1425" s="1"/>
      <c r="E1425" s="1"/>
      <c r="F1425" s="1"/>
      <c r="G1425" s="1"/>
    </row>
    <row r="1426" spans="1:7" ht="24.9" customHeight="1" x14ac:dyDescent="0.65">
      <c r="A1426" s="1"/>
      <c r="B1426" s="1"/>
      <c r="C1426" s="1"/>
      <c r="D1426" s="1"/>
      <c r="E1426" s="1"/>
      <c r="F1426" s="1"/>
      <c r="G1426" s="1"/>
    </row>
    <row r="1427" spans="1:7" ht="24.9" customHeight="1" x14ac:dyDescent="0.65">
      <c r="A1427" s="1"/>
      <c r="B1427" s="1"/>
      <c r="C1427" s="1"/>
      <c r="D1427" s="1"/>
      <c r="E1427" s="1"/>
      <c r="F1427" s="1"/>
      <c r="G1427" s="1"/>
    </row>
    <row r="1428" spans="1:7" ht="24.9" customHeight="1" x14ac:dyDescent="0.65">
      <c r="A1428" s="1"/>
      <c r="B1428" s="1"/>
      <c r="C1428" s="1"/>
      <c r="D1428" s="1"/>
      <c r="E1428" s="1"/>
      <c r="F1428" s="1"/>
      <c r="G1428" s="1"/>
    </row>
    <row r="1429" spans="1:7" ht="24.9" customHeight="1" x14ac:dyDescent="0.65">
      <c r="A1429" s="1"/>
      <c r="B1429" s="1"/>
      <c r="C1429" s="1"/>
      <c r="D1429" s="1"/>
      <c r="E1429" s="1"/>
      <c r="F1429" s="1"/>
      <c r="G1429" s="1"/>
    </row>
    <row r="1430" spans="1:7" ht="24.9" customHeight="1" x14ac:dyDescent="0.65">
      <c r="A1430" s="1"/>
      <c r="B1430" s="1"/>
      <c r="C1430" s="1"/>
      <c r="D1430" s="1"/>
      <c r="E1430" s="1"/>
      <c r="F1430" s="1"/>
      <c r="G1430" s="1"/>
    </row>
    <row r="1431" spans="1:7" ht="24.9" customHeight="1" x14ac:dyDescent="0.65">
      <c r="A1431" s="1"/>
      <c r="B1431" s="1"/>
      <c r="C1431" s="1"/>
      <c r="D1431" s="1"/>
      <c r="E1431" s="1"/>
      <c r="F1431" s="1"/>
      <c r="G1431" s="1"/>
    </row>
    <row r="1432" spans="1:7" ht="24.9" customHeight="1" x14ac:dyDescent="0.65">
      <c r="A1432" s="1"/>
      <c r="B1432" s="1"/>
      <c r="C1432" s="1"/>
      <c r="D1432" s="1"/>
      <c r="E1432" s="1"/>
      <c r="F1432" s="1"/>
      <c r="G1432" s="1"/>
    </row>
    <row r="1433" spans="1:7" ht="24.9" customHeight="1" x14ac:dyDescent="0.65">
      <c r="A1433" s="1"/>
      <c r="B1433" s="1"/>
      <c r="C1433" s="1"/>
      <c r="D1433" s="1"/>
      <c r="E1433" s="1"/>
      <c r="F1433" s="1"/>
      <c r="G1433" s="1"/>
    </row>
    <row r="1434" spans="1:7" ht="24.9" customHeight="1" x14ac:dyDescent="0.65">
      <c r="A1434" s="1"/>
      <c r="B1434" s="1"/>
      <c r="C1434" s="1"/>
      <c r="D1434" s="1"/>
      <c r="E1434" s="1"/>
      <c r="F1434" s="1"/>
      <c r="G1434" s="1"/>
    </row>
    <row r="1435" spans="1:7" ht="24.9" customHeight="1" x14ac:dyDescent="0.65">
      <c r="A1435" s="1"/>
      <c r="B1435" s="1"/>
      <c r="C1435" s="1"/>
      <c r="D1435" s="1"/>
      <c r="E1435" s="1"/>
      <c r="F1435" s="1"/>
      <c r="G1435" s="1"/>
    </row>
    <row r="1436" spans="1:7" ht="24.9" customHeight="1" x14ac:dyDescent="0.65">
      <c r="A1436" s="1"/>
      <c r="B1436" s="1"/>
      <c r="C1436" s="1"/>
      <c r="D1436" s="1"/>
      <c r="E1436" s="1"/>
      <c r="F1436" s="1"/>
      <c r="G1436" s="1"/>
    </row>
    <row r="1437" spans="1:7" ht="24.9" customHeight="1" x14ac:dyDescent="0.65">
      <c r="A1437" s="1"/>
      <c r="B1437" s="1"/>
      <c r="C1437" s="1"/>
      <c r="D1437" s="1"/>
      <c r="E1437" s="1"/>
      <c r="F1437" s="1"/>
      <c r="G1437" s="1"/>
    </row>
    <row r="1438" spans="1:7" ht="24.9" customHeight="1" x14ac:dyDescent="0.65">
      <c r="A1438" s="1"/>
      <c r="B1438" s="1"/>
      <c r="C1438" s="1"/>
      <c r="D1438" s="1"/>
      <c r="E1438" s="1"/>
      <c r="F1438" s="1"/>
      <c r="G1438" s="1"/>
    </row>
    <row r="1439" spans="1:7" ht="24.9" customHeight="1" x14ac:dyDescent="0.65">
      <c r="A1439" s="1"/>
      <c r="B1439" s="1"/>
      <c r="C1439" s="1"/>
      <c r="D1439" s="1"/>
      <c r="E1439" s="1"/>
      <c r="F1439" s="1"/>
      <c r="G1439" s="1"/>
    </row>
    <row r="1440" spans="1:7" ht="24.9" customHeight="1" x14ac:dyDescent="0.65">
      <c r="A1440" s="1"/>
      <c r="B1440" s="1"/>
      <c r="C1440" s="1"/>
      <c r="D1440" s="1"/>
      <c r="E1440" s="1"/>
      <c r="F1440" s="1"/>
      <c r="G1440" s="1"/>
    </row>
    <row r="1441" spans="1:7" ht="24.9" customHeight="1" x14ac:dyDescent="0.65">
      <c r="A1441" s="1"/>
      <c r="B1441" s="1"/>
      <c r="C1441" s="1"/>
      <c r="D1441" s="1"/>
      <c r="E1441" s="1"/>
      <c r="F1441" s="1"/>
      <c r="G1441" s="1"/>
    </row>
    <row r="1442" spans="1:7" ht="24.9" customHeight="1" x14ac:dyDescent="0.65">
      <c r="A1442" s="1"/>
      <c r="B1442" s="1"/>
      <c r="C1442" s="1"/>
      <c r="D1442" s="1"/>
      <c r="E1442" s="1"/>
      <c r="F1442" s="1"/>
      <c r="G1442" s="1"/>
    </row>
    <row r="1443" spans="1:7" ht="24.9" customHeight="1" x14ac:dyDescent="0.65">
      <c r="A1443" s="1"/>
      <c r="B1443" s="1"/>
      <c r="C1443" s="1"/>
      <c r="D1443" s="1"/>
      <c r="E1443" s="1"/>
      <c r="F1443" s="1"/>
      <c r="G1443" s="1"/>
    </row>
    <row r="1444" spans="1:7" ht="24.9" customHeight="1" x14ac:dyDescent="0.65">
      <c r="A1444" s="1"/>
      <c r="B1444" s="1"/>
      <c r="C1444" s="1"/>
      <c r="D1444" s="1"/>
      <c r="E1444" s="1"/>
      <c r="F1444" s="1"/>
      <c r="G1444" s="1"/>
    </row>
    <row r="1445" spans="1:7" ht="24.9" customHeight="1" x14ac:dyDescent="0.65">
      <c r="A1445" s="1"/>
      <c r="B1445" s="1"/>
      <c r="C1445" s="1"/>
      <c r="D1445" s="1"/>
      <c r="E1445" s="1"/>
      <c r="F1445" s="1"/>
      <c r="G1445" s="1"/>
    </row>
    <row r="1446" spans="1:7" ht="24.9" customHeight="1" x14ac:dyDescent="0.65">
      <c r="A1446" s="1"/>
      <c r="B1446" s="1"/>
      <c r="C1446" s="1"/>
      <c r="D1446" s="1"/>
      <c r="E1446" s="1"/>
      <c r="F1446" s="1"/>
      <c r="G1446" s="1"/>
    </row>
    <row r="1447" spans="1:7" ht="24.9" customHeight="1" x14ac:dyDescent="0.65">
      <c r="A1447" s="1"/>
      <c r="B1447" s="1"/>
      <c r="C1447" s="1"/>
      <c r="D1447" s="1"/>
      <c r="E1447" s="1"/>
      <c r="F1447" s="1"/>
      <c r="G1447" s="1"/>
    </row>
    <row r="1448" spans="1:7" ht="24.9" customHeight="1" x14ac:dyDescent="0.65">
      <c r="A1448" s="1"/>
      <c r="B1448" s="1"/>
      <c r="C1448" s="1"/>
      <c r="D1448" s="1"/>
      <c r="E1448" s="1"/>
      <c r="F1448" s="1"/>
      <c r="G1448" s="1"/>
    </row>
    <row r="1449" spans="1:7" ht="24.9" customHeight="1" x14ac:dyDescent="0.65">
      <c r="A1449" s="1"/>
      <c r="B1449" s="1"/>
      <c r="C1449" s="1"/>
      <c r="D1449" s="1"/>
      <c r="E1449" s="1"/>
      <c r="F1449" s="1"/>
      <c r="G1449" s="1"/>
    </row>
    <row r="1450" spans="1:7" ht="24.9" customHeight="1" x14ac:dyDescent="0.65">
      <c r="A1450" s="1"/>
      <c r="B1450" s="1"/>
      <c r="C1450" s="1"/>
      <c r="D1450" s="1"/>
      <c r="E1450" s="1"/>
      <c r="F1450" s="1"/>
      <c r="G1450" s="1"/>
    </row>
    <row r="1451" spans="1:7" ht="24.9" customHeight="1" x14ac:dyDescent="0.65">
      <c r="A1451" s="1"/>
      <c r="B1451" s="1"/>
      <c r="C1451" s="1"/>
      <c r="D1451" s="1"/>
      <c r="E1451" s="1"/>
      <c r="F1451" s="1"/>
      <c r="G1451" s="1"/>
    </row>
    <row r="1452" spans="1:7" ht="24.9" customHeight="1" x14ac:dyDescent="0.65">
      <c r="A1452" s="1"/>
      <c r="B1452" s="1"/>
      <c r="C1452" s="1"/>
      <c r="D1452" s="1"/>
      <c r="E1452" s="1"/>
      <c r="F1452" s="1"/>
      <c r="G1452" s="1"/>
    </row>
    <row r="1453" spans="1:7" ht="24.9" customHeight="1" x14ac:dyDescent="0.65">
      <c r="A1453" s="1"/>
      <c r="B1453" s="1"/>
      <c r="C1453" s="1"/>
      <c r="D1453" s="1"/>
      <c r="E1453" s="1"/>
      <c r="F1453" s="1"/>
      <c r="G1453" s="1"/>
    </row>
    <row r="1454" spans="1:7" ht="24.9" customHeight="1" x14ac:dyDescent="0.65">
      <c r="A1454" s="1"/>
      <c r="B1454" s="1"/>
      <c r="C1454" s="1"/>
      <c r="D1454" s="1"/>
      <c r="E1454" s="1"/>
      <c r="F1454" s="1"/>
      <c r="G1454" s="1"/>
    </row>
    <row r="1455" spans="1:7" ht="24.9" customHeight="1" x14ac:dyDescent="0.65">
      <c r="A1455" s="1"/>
      <c r="B1455" s="1"/>
      <c r="C1455" s="1"/>
      <c r="D1455" s="1"/>
      <c r="E1455" s="1"/>
      <c r="F1455" s="1"/>
      <c r="G1455" s="1"/>
    </row>
    <row r="1456" spans="1:7" ht="24.9" customHeight="1" x14ac:dyDescent="0.65">
      <c r="A1456" s="1"/>
      <c r="B1456" s="1"/>
      <c r="C1456" s="1"/>
      <c r="D1456" s="1"/>
      <c r="E1456" s="1"/>
      <c r="F1456" s="1"/>
      <c r="G1456" s="1"/>
    </row>
    <row r="1457" spans="1:7" ht="24.9" customHeight="1" x14ac:dyDescent="0.65">
      <c r="A1457" s="1"/>
      <c r="B1457" s="1"/>
      <c r="C1457" s="1"/>
      <c r="D1457" s="1"/>
      <c r="E1457" s="1"/>
      <c r="F1457" s="1"/>
      <c r="G1457" s="1"/>
    </row>
    <row r="1458" spans="1:7" ht="24.9" customHeight="1" x14ac:dyDescent="0.65">
      <c r="A1458" s="1"/>
      <c r="B1458" s="1"/>
      <c r="C1458" s="1"/>
      <c r="D1458" s="1"/>
      <c r="E1458" s="1"/>
      <c r="F1458" s="1"/>
      <c r="G1458" s="1"/>
    </row>
    <row r="1459" spans="1:7" ht="24.9" customHeight="1" x14ac:dyDescent="0.65">
      <c r="A1459" s="1"/>
      <c r="B1459" s="1"/>
      <c r="C1459" s="1"/>
      <c r="D1459" s="1"/>
      <c r="E1459" s="1"/>
      <c r="F1459" s="1"/>
      <c r="G1459" s="1"/>
    </row>
    <row r="1460" spans="1:7" ht="24.9" customHeight="1" x14ac:dyDescent="0.65">
      <c r="A1460" s="1"/>
      <c r="B1460" s="1"/>
      <c r="C1460" s="1"/>
      <c r="D1460" s="1"/>
      <c r="E1460" s="1"/>
      <c r="F1460" s="1"/>
      <c r="G1460" s="1"/>
    </row>
    <row r="1461" spans="1:7" ht="24.9" customHeight="1" x14ac:dyDescent="0.65">
      <c r="A1461" s="1"/>
      <c r="B1461" s="1"/>
      <c r="C1461" s="1"/>
      <c r="D1461" s="1"/>
      <c r="E1461" s="1"/>
      <c r="F1461" s="1"/>
      <c r="G1461" s="1"/>
    </row>
    <row r="1462" spans="1:7" ht="24.9" customHeight="1" x14ac:dyDescent="0.65">
      <c r="A1462" s="1"/>
      <c r="B1462" s="1"/>
      <c r="C1462" s="1"/>
      <c r="D1462" s="1"/>
      <c r="E1462" s="1"/>
      <c r="F1462" s="1"/>
      <c r="G1462" s="1"/>
    </row>
    <row r="1463" spans="1:7" ht="24.9" customHeight="1" x14ac:dyDescent="0.65">
      <c r="A1463" s="1"/>
      <c r="B1463" s="1"/>
      <c r="C1463" s="1"/>
      <c r="D1463" s="1"/>
      <c r="E1463" s="1"/>
      <c r="F1463" s="1"/>
      <c r="G1463" s="1"/>
    </row>
    <row r="1464" spans="1:7" ht="24.9" customHeight="1" x14ac:dyDescent="0.65">
      <c r="A1464" s="1"/>
      <c r="B1464" s="1"/>
      <c r="C1464" s="1"/>
      <c r="D1464" s="1"/>
      <c r="E1464" s="1"/>
      <c r="F1464" s="1"/>
      <c r="G1464" s="1"/>
    </row>
    <row r="1465" spans="1:7" ht="24.9" customHeight="1" x14ac:dyDescent="0.65">
      <c r="A1465" s="1"/>
      <c r="B1465" s="1"/>
      <c r="C1465" s="1"/>
      <c r="D1465" s="1"/>
      <c r="E1465" s="1"/>
      <c r="F1465" s="1"/>
      <c r="G1465" s="1"/>
    </row>
    <row r="1466" spans="1:7" ht="24.9" customHeight="1" x14ac:dyDescent="0.65">
      <c r="A1466" s="1"/>
      <c r="B1466" s="1"/>
      <c r="C1466" s="1"/>
      <c r="D1466" s="1"/>
      <c r="E1466" s="1"/>
      <c r="F1466" s="1"/>
      <c r="G1466" s="1"/>
    </row>
    <row r="1467" spans="1:7" ht="24.9" customHeight="1" x14ac:dyDescent="0.65">
      <c r="A1467" s="1"/>
      <c r="B1467" s="1"/>
      <c r="C1467" s="1"/>
      <c r="D1467" s="1"/>
      <c r="E1467" s="1"/>
      <c r="F1467" s="1"/>
      <c r="G1467" s="1"/>
    </row>
    <row r="1468" spans="1:7" ht="24.9" customHeight="1" x14ac:dyDescent="0.65">
      <c r="A1468" s="1"/>
      <c r="B1468" s="1"/>
      <c r="C1468" s="1"/>
      <c r="D1468" s="1"/>
      <c r="E1468" s="1"/>
      <c r="F1468" s="1"/>
      <c r="G1468" s="1"/>
    </row>
    <row r="1469" spans="1:7" ht="24.9" customHeight="1" x14ac:dyDescent="0.65">
      <c r="A1469" s="1"/>
      <c r="B1469" s="1"/>
      <c r="C1469" s="1"/>
      <c r="D1469" s="1"/>
      <c r="E1469" s="1"/>
      <c r="F1469" s="1"/>
      <c r="G1469" s="1"/>
    </row>
    <row r="1470" spans="1:7" ht="24.9" customHeight="1" x14ac:dyDescent="0.65">
      <c r="A1470" s="1"/>
      <c r="B1470" s="1"/>
      <c r="C1470" s="1"/>
      <c r="D1470" s="1"/>
      <c r="E1470" s="1"/>
      <c r="F1470" s="1"/>
      <c r="G1470" s="1"/>
    </row>
    <row r="1471" spans="1:7" ht="24.9" customHeight="1" x14ac:dyDescent="0.65">
      <c r="A1471" s="1"/>
      <c r="B1471" s="1"/>
      <c r="C1471" s="1"/>
      <c r="D1471" s="1"/>
      <c r="E1471" s="1"/>
      <c r="F1471" s="1"/>
      <c r="G1471" s="1"/>
    </row>
    <row r="1472" spans="1:7" ht="24.9" customHeight="1" x14ac:dyDescent="0.65">
      <c r="A1472" s="1"/>
      <c r="B1472" s="1"/>
      <c r="C1472" s="1"/>
      <c r="D1472" s="1"/>
      <c r="E1472" s="1"/>
      <c r="F1472" s="1"/>
      <c r="G1472" s="1"/>
    </row>
    <row r="1473" spans="1:7" ht="24.9" customHeight="1" x14ac:dyDescent="0.65">
      <c r="A1473" s="1"/>
      <c r="B1473" s="1"/>
      <c r="C1473" s="1"/>
      <c r="D1473" s="1"/>
      <c r="E1473" s="1"/>
      <c r="F1473" s="1"/>
      <c r="G1473" s="1"/>
    </row>
    <row r="1474" spans="1:7" ht="24.9" customHeight="1" x14ac:dyDescent="0.65">
      <c r="A1474" s="1"/>
      <c r="B1474" s="1"/>
      <c r="C1474" s="1"/>
      <c r="D1474" s="1"/>
      <c r="E1474" s="1"/>
      <c r="F1474" s="1"/>
      <c r="G1474" s="1"/>
    </row>
    <row r="1475" spans="1:7" ht="24.9" customHeight="1" x14ac:dyDescent="0.65">
      <c r="A1475" s="1"/>
      <c r="B1475" s="1"/>
      <c r="C1475" s="1"/>
      <c r="D1475" s="1"/>
      <c r="E1475" s="1"/>
      <c r="F1475" s="1"/>
      <c r="G1475" s="1"/>
    </row>
    <row r="1476" spans="1:7" ht="24.9" customHeight="1" x14ac:dyDescent="0.65">
      <c r="A1476" s="1"/>
      <c r="B1476" s="1"/>
      <c r="C1476" s="1"/>
      <c r="D1476" s="1"/>
      <c r="E1476" s="1"/>
      <c r="F1476" s="1"/>
      <c r="G1476" s="1"/>
    </row>
    <row r="1477" spans="1:7" ht="24.9" customHeight="1" x14ac:dyDescent="0.65">
      <c r="A1477" s="1"/>
      <c r="B1477" s="1"/>
      <c r="C1477" s="1"/>
      <c r="D1477" s="1"/>
      <c r="E1477" s="1"/>
      <c r="F1477" s="1"/>
      <c r="G1477" s="1"/>
    </row>
    <row r="1478" spans="1:7" ht="24.9" customHeight="1" x14ac:dyDescent="0.65">
      <c r="A1478" s="1"/>
      <c r="B1478" s="1"/>
      <c r="C1478" s="1"/>
      <c r="D1478" s="1"/>
      <c r="E1478" s="1"/>
      <c r="F1478" s="1"/>
      <c r="G1478" s="1"/>
    </row>
    <row r="1479" spans="1:7" ht="24.9" customHeight="1" x14ac:dyDescent="0.65">
      <c r="A1479" s="1"/>
      <c r="B1479" s="1"/>
      <c r="C1479" s="1"/>
      <c r="D1479" s="1"/>
      <c r="E1479" s="1"/>
      <c r="F1479" s="1"/>
      <c r="G1479" s="1"/>
    </row>
    <row r="1480" spans="1:7" ht="24.9" customHeight="1" x14ac:dyDescent="0.65">
      <c r="A1480" s="1"/>
      <c r="B1480" s="1"/>
      <c r="C1480" s="1"/>
      <c r="D1480" s="1"/>
      <c r="E1480" s="1"/>
      <c r="F1480" s="1"/>
      <c r="G1480" s="1"/>
    </row>
    <row r="1481" spans="1:7" ht="24.9" customHeight="1" x14ac:dyDescent="0.65">
      <c r="A1481" s="1"/>
      <c r="B1481" s="1"/>
      <c r="C1481" s="1"/>
      <c r="D1481" s="1"/>
      <c r="E1481" s="1"/>
      <c r="F1481" s="1"/>
      <c r="G1481" s="1"/>
    </row>
    <row r="1482" spans="1:7" ht="24.9" customHeight="1" x14ac:dyDescent="0.65">
      <c r="A1482" s="1"/>
      <c r="B1482" s="1"/>
      <c r="C1482" s="1"/>
      <c r="D1482" s="1"/>
      <c r="E1482" s="1"/>
      <c r="F1482" s="1"/>
      <c r="G1482" s="1"/>
    </row>
    <row r="1483" spans="1:7" ht="24.9" customHeight="1" x14ac:dyDescent="0.65">
      <c r="A1483" s="1"/>
      <c r="B1483" s="1"/>
      <c r="C1483" s="1"/>
      <c r="D1483" s="1"/>
      <c r="E1483" s="1"/>
      <c r="F1483" s="1"/>
      <c r="G1483" s="1"/>
    </row>
    <row r="1484" spans="1:7" ht="24.9" customHeight="1" x14ac:dyDescent="0.65">
      <c r="A1484" s="1"/>
      <c r="B1484" s="1"/>
      <c r="C1484" s="1"/>
      <c r="D1484" s="1"/>
      <c r="E1484" s="1"/>
      <c r="F1484" s="1"/>
      <c r="G1484" s="1"/>
    </row>
    <row r="1485" spans="1:7" ht="24.9" customHeight="1" x14ac:dyDescent="0.65">
      <c r="A1485" s="1"/>
      <c r="B1485" s="1"/>
      <c r="C1485" s="1"/>
      <c r="D1485" s="1"/>
      <c r="E1485" s="1"/>
      <c r="F1485" s="1"/>
      <c r="G1485" s="1"/>
    </row>
    <row r="1486" spans="1:7" ht="24.9" customHeight="1" x14ac:dyDescent="0.65">
      <c r="A1486" s="1"/>
      <c r="B1486" s="1"/>
      <c r="C1486" s="1"/>
      <c r="D1486" s="1"/>
      <c r="E1486" s="1"/>
      <c r="F1486" s="1"/>
      <c r="G1486" s="1"/>
    </row>
    <row r="1487" spans="1:7" ht="24.9" customHeight="1" x14ac:dyDescent="0.65">
      <c r="A1487" s="1"/>
      <c r="B1487" s="1"/>
      <c r="C1487" s="1"/>
      <c r="D1487" s="1"/>
      <c r="E1487" s="1"/>
      <c r="F1487" s="1"/>
      <c r="G1487" s="1"/>
    </row>
    <row r="1488" spans="1:7" ht="24.9" customHeight="1" x14ac:dyDescent="0.65">
      <c r="A1488" s="1"/>
      <c r="B1488" s="1"/>
      <c r="C1488" s="1"/>
      <c r="D1488" s="1"/>
      <c r="E1488" s="1"/>
      <c r="F1488" s="1"/>
      <c r="G1488" s="1"/>
    </row>
    <row r="1489" spans="1:7" ht="24.9" customHeight="1" x14ac:dyDescent="0.65">
      <c r="A1489" s="1"/>
      <c r="B1489" s="1"/>
      <c r="C1489" s="1"/>
      <c r="D1489" s="1"/>
      <c r="E1489" s="1"/>
      <c r="F1489" s="1"/>
      <c r="G1489" s="1"/>
    </row>
    <row r="1490" spans="1:7" ht="24.9" customHeight="1" x14ac:dyDescent="0.65">
      <c r="A1490" s="1"/>
      <c r="B1490" s="1"/>
      <c r="C1490" s="1"/>
      <c r="D1490" s="1"/>
      <c r="E1490" s="1"/>
      <c r="F1490" s="1"/>
      <c r="G1490" s="1"/>
    </row>
    <row r="1491" spans="1:7" ht="24.9" customHeight="1" x14ac:dyDescent="0.65">
      <c r="A1491" s="1"/>
      <c r="B1491" s="1"/>
      <c r="C1491" s="1"/>
      <c r="D1491" s="1"/>
      <c r="E1491" s="1"/>
      <c r="F1491" s="1"/>
      <c r="G1491" s="1"/>
    </row>
    <row r="1492" spans="1:7" ht="24.9" customHeight="1" x14ac:dyDescent="0.65">
      <c r="A1492" s="1"/>
      <c r="B1492" s="1"/>
      <c r="C1492" s="1"/>
      <c r="D1492" s="1"/>
      <c r="E1492" s="1"/>
      <c r="F1492" s="1"/>
      <c r="G1492" s="1"/>
    </row>
    <row r="1493" spans="1:7" ht="24.9" customHeight="1" x14ac:dyDescent="0.65">
      <c r="A1493" s="1"/>
      <c r="B1493" s="1"/>
      <c r="C1493" s="1"/>
      <c r="D1493" s="1"/>
      <c r="E1493" s="1"/>
      <c r="F1493" s="1"/>
      <c r="G1493" s="1"/>
    </row>
    <row r="1494" spans="1:7" ht="24.9" customHeight="1" x14ac:dyDescent="0.65">
      <c r="A1494" s="1"/>
      <c r="B1494" s="1"/>
      <c r="C1494" s="1"/>
      <c r="D1494" s="1"/>
      <c r="E1494" s="1"/>
      <c r="F1494" s="1"/>
      <c r="G1494" s="1"/>
    </row>
    <row r="1495" spans="1:7" ht="24.9" customHeight="1" x14ac:dyDescent="0.65">
      <c r="A1495" s="1"/>
      <c r="B1495" s="1"/>
      <c r="C1495" s="1"/>
      <c r="D1495" s="1"/>
      <c r="E1495" s="1"/>
      <c r="F1495" s="1"/>
      <c r="G1495" s="1"/>
    </row>
    <row r="1496" spans="1:7" ht="24.9" customHeight="1" x14ac:dyDescent="0.65">
      <c r="A1496" s="1"/>
      <c r="B1496" s="1"/>
      <c r="C1496" s="1"/>
      <c r="D1496" s="1"/>
      <c r="E1496" s="1"/>
      <c r="F1496" s="1"/>
      <c r="G1496" s="1"/>
    </row>
    <row r="1497" spans="1:7" ht="24.9" customHeight="1" x14ac:dyDescent="0.65">
      <c r="A1497" s="1"/>
      <c r="B1497" s="1"/>
      <c r="C1497" s="1"/>
      <c r="D1497" s="1"/>
      <c r="E1497" s="1"/>
      <c r="F1497" s="1"/>
      <c r="G1497" s="1"/>
    </row>
    <row r="1498" spans="1:7" ht="24.9" customHeight="1" x14ac:dyDescent="0.65">
      <c r="A1498" s="1"/>
      <c r="B1498" s="1"/>
      <c r="C1498" s="1"/>
      <c r="D1498" s="1"/>
      <c r="E1498" s="1"/>
      <c r="F1498" s="1"/>
      <c r="G1498" s="1"/>
    </row>
    <row r="1499" spans="1:7" ht="24.9" customHeight="1" x14ac:dyDescent="0.65">
      <c r="A1499" s="1"/>
      <c r="B1499" s="1"/>
      <c r="C1499" s="1"/>
      <c r="D1499" s="1"/>
      <c r="E1499" s="1"/>
      <c r="F1499" s="1"/>
      <c r="G1499" s="1"/>
    </row>
    <row r="1500" spans="1:7" ht="24.9" customHeight="1" x14ac:dyDescent="0.65">
      <c r="A1500" s="1"/>
      <c r="B1500" s="1"/>
      <c r="C1500" s="1"/>
      <c r="D1500" s="1"/>
      <c r="E1500" s="1"/>
      <c r="F1500" s="1"/>
      <c r="G1500" s="1"/>
    </row>
    <row r="1501" spans="1:7" ht="24.9" customHeight="1" x14ac:dyDescent="0.65">
      <c r="A1501" s="1"/>
      <c r="B1501" s="1"/>
      <c r="C1501" s="1"/>
      <c r="D1501" s="1"/>
      <c r="E1501" s="1"/>
      <c r="F1501" s="1"/>
      <c r="G1501" s="1"/>
    </row>
    <row r="1502" spans="1:7" ht="24.9" customHeight="1" x14ac:dyDescent="0.65">
      <c r="A1502" s="1"/>
      <c r="B1502" s="1"/>
      <c r="C1502" s="1"/>
      <c r="D1502" s="1"/>
      <c r="E1502" s="1"/>
      <c r="F1502" s="1"/>
      <c r="G1502" s="1"/>
    </row>
    <row r="1503" spans="1:7" ht="24.9" customHeight="1" x14ac:dyDescent="0.65">
      <c r="A1503" s="1"/>
      <c r="B1503" s="1"/>
      <c r="C1503" s="1"/>
      <c r="D1503" s="1"/>
      <c r="E1503" s="1"/>
      <c r="F1503" s="1"/>
      <c r="G1503" s="1"/>
    </row>
    <row r="1504" spans="1:7" ht="24.9" customHeight="1" x14ac:dyDescent="0.65">
      <c r="A1504" s="1"/>
      <c r="B1504" s="1"/>
      <c r="C1504" s="1"/>
      <c r="D1504" s="1"/>
      <c r="E1504" s="1"/>
      <c r="F1504" s="1"/>
      <c r="G1504" s="1"/>
    </row>
    <row r="1505" spans="1:7" ht="24.9" customHeight="1" x14ac:dyDescent="0.65">
      <c r="A1505" s="1"/>
      <c r="B1505" s="1"/>
      <c r="C1505" s="1"/>
      <c r="D1505" s="1"/>
      <c r="E1505" s="1"/>
      <c r="F1505" s="1"/>
      <c r="G1505" s="1"/>
    </row>
    <row r="1506" spans="1:7" ht="24.9" customHeight="1" x14ac:dyDescent="0.65">
      <c r="A1506" s="1"/>
      <c r="B1506" s="1"/>
      <c r="C1506" s="1"/>
      <c r="D1506" s="1"/>
      <c r="E1506" s="1"/>
      <c r="F1506" s="1"/>
      <c r="G1506" s="1"/>
    </row>
    <row r="1507" spans="1:7" ht="24.9" customHeight="1" x14ac:dyDescent="0.65">
      <c r="A1507" s="1"/>
      <c r="B1507" s="1"/>
      <c r="C1507" s="1"/>
      <c r="D1507" s="1"/>
      <c r="E1507" s="1"/>
      <c r="F1507" s="1"/>
      <c r="G1507" s="1"/>
    </row>
    <row r="1508" spans="1:7" ht="24.9" customHeight="1" x14ac:dyDescent="0.65">
      <c r="A1508" s="1"/>
      <c r="B1508" s="1"/>
      <c r="C1508" s="1"/>
      <c r="D1508" s="1"/>
      <c r="E1508" s="1"/>
      <c r="F1508" s="1"/>
      <c r="G1508" s="1"/>
    </row>
    <row r="1509" spans="1:7" ht="24.9" customHeight="1" x14ac:dyDescent="0.65">
      <c r="A1509" s="1"/>
      <c r="B1509" s="1"/>
      <c r="C1509" s="1"/>
      <c r="D1509" s="1"/>
      <c r="E1509" s="1"/>
      <c r="F1509" s="1"/>
      <c r="G1509" s="1"/>
    </row>
    <row r="1510" spans="1:7" ht="24.9" customHeight="1" x14ac:dyDescent="0.65">
      <c r="A1510" s="1"/>
      <c r="B1510" s="1"/>
      <c r="C1510" s="1"/>
      <c r="D1510" s="1"/>
      <c r="E1510" s="1"/>
      <c r="F1510" s="1"/>
      <c r="G1510" s="1"/>
    </row>
    <row r="1511" spans="1:7" ht="24.9" customHeight="1" x14ac:dyDescent="0.65">
      <c r="A1511" s="1"/>
      <c r="B1511" s="1"/>
      <c r="C1511" s="1"/>
      <c r="D1511" s="1"/>
      <c r="E1511" s="1"/>
      <c r="F1511" s="1"/>
      <c r="G1511" s="1"/>
    </row>
    <row r="1512" spans="1:7" ht="24.9" customHeight="1" x14ac:dyDescent="0.65">
      <c r="A1512" s="1"/>
      <c r="B1512" s="1"/>
      <c r="C1512" s="1"/>
      <c r="D1512" s="1"/>
      <c r="E1512" s="1"/>
      <c r="F1512" s="1"/>
      <c r="G1512" s="1"/>
    </row>
    <row r="1513" spans="1:7" ht="24.9" customHeight="1" x14ac:dyDescent="0.65">
      <c r="A1513" s="1"/>
      <c r="B1513" s="1"/>
      <c r="C1513" s="1"/>
      <c r="D1513" s="1"/>
      <c r="E1513" s="1"/>
      <c r="F1513" s="1"/>
      <c r="G1513" s="1"/>
    </row>
    <row r="1514" spans="1:7" ht="24.9" customHeight="1" x14ac:dyDescent="0.65">
      <c r="A1514" s="1"/>
      <c r="B1514" s="1"/>
      <c r="C1514" s="1"/>
      <c r="D1514" s="1"/>
      <c r="E1514" s="1"/>
      <c r="F1514" s="1"/>
      <c r="G1514" s="1"/>
    </row>
    <row r="1515" spans="1:7" ht="24.9" customHeight="1" x14ac:dyDescent="0.65">
      <c r="A1515" s="1"/>
      <c r="B1515" s="1"/>
      <c r="C1515" s="1"/>
      <c r="D1515" s="1"/>
      <c r="E1515" s="1"/>
      <c r="F1515" s="1"/>
      <c r="G1515" s="1"/>
    </row>
    <row r="1516" spans="1:7" ht="24.9" customHeight="1" x14ac:dyDescent="0.65">
      <c r="A1516" s="1"/>
      <c r="B1516" s="1"/>
      <c r="C1516" s="1"/>
      <c r="D1516" s="1"/>
      <c r="E1516" s="1"/>
      <c r="F1516" s="1"/>
      <c r="G1516" s="1"/>
    </row>
    <row r="1517" spans="1:7" ht="24.9" customHeight="1" x14ac:dyDescent="0.65">
      <c r="A1517" s="1"/>
      <c r="B1517" s="1"/>
      <c r="C1517" s="1"/>
      <c r="D1517" s="1"/>
      <c r="E1517" s="1"/>
      <c r="F1517" s="1"/>
      <c r="G1517" s="1"/>
    </row>
    <row r="1518" spans="1:7" ht="24.9" customHeight="1" x14ac:dyDescent="0.65">
      <c r="A1518" s="1"/>
      <c r="B1518" s="1"/>
      <c r="C1518" s="1"/>
      <c r="D1518" s="1"/>
      <c r="E1518" s="1"/>
      <c r="F1518" s="1"/>
      <c r="G1518" s="1"/>
    </row>
    <row r="1519" spans="1:7" ht="24.9" customHeight="1" x14ac:dyDescent="0.65">
      <c r="A1519" s="1"/>
      <c r="B1519" s="1"/>
      <c r="C1519" s="1"/>
      <c r="D1519" s="1"/>
      <c r="E1519" s="1"/>
      <c r="F1519" s="1"/>
      <c r="G1519" s="1"/>
    </row>
    <row r="1520" spans="1:7" ht="24.9" customHeight="1" x14ac:dyDescent="0.65">
      <c r="A1520" s="1"/>
      <c r="B1520" s="1"/>
      <c r="C1520" s="1"/>
      <c r="D1520" s="1"/>
      <c r="E1520" s="1"/>
      <c r="F1520" s="1"/>
      <c r="G1520" s="1"/>
    </row>
    <row r="1521" spans="1:7" ht="24.9" customHeight="1" x14ac:dyDescent="0.65">
      <c r="A1521" s="1"/>
      <c r="B1521" s="1"/>
      <c r="C1521" s="1"/>
      <c r="D1521" s="1"/>
      <c r="E1521" s="1"/>
      <c r="F1521" s="1"/>
      <c r="G1521" s="1"/>
    </row>
    <row r="1522" spans="1:7" ht="24.9" customHeight="1" x14ac:dyDescent="0.65">
      <c r="A1522" s="1"/>
      <c r="B1522" s="1"/>
      <c r="C1522" s="1"/>
      <c r="D1522" s="1"/>
      <c r="E1522" s="1"/>
      <c r="F1522" s="1"/>
      <c r="G1522" s="1"/>
    </row>
    <row r="1523" spans="1:7" ht="24.9" customHeight="1" x14ac:dyDescent="0.65">
      <c r="A1523" s="1"/>
      <c r="B1523" s="1"/>
      <c r="C1523" s="1"/>
      <c r="D1523" s="1"/>
      <c r="E1523" s="1"/>
      <c r="F1523" s="1"/>
      <c r="G1523" s="1"/>
    </row>
    <row r="1524" spans="1:7" ht="24.9" customHeight="1" x14ac:dyDescent="0.65">
      <c r="A1524" s="1"/>
      <c r="B1524" s="1"/>
      <c r="C1524" s="1"/>
      <c r="D1524" s="1"/>
      <c r="E1524" s="1"/>
      <c r="F1524" s="1"/>
      <c r="G1524" s="1"/>
    </row>
    <row r="1525" spans="1:7" ht="24.9" customHeight="1" x14ac:dyDescent="0.65">
      <c r="A1525" s="1"/>
      <c r="B1525" s="1"/>
      <c r="C1525" s="1"/>
      <c r="D1525" s="1"/>
      <c r="E1525" s="1"/>
      <c r="F1525" s="1"/>
      <c r="G1525" s="1"/>
    </row>
    <row r="1526" spans="1:7" ht="24.9" customHeight="1" x14ac:dyDescent="0.65">
      <c r="A1526" s="1"/>
      <c r="B1526" s="1"/>
      <c r="C1526" s="1"/>
      <c r="D1526" s="1"/>
      <c r="E1526" s="1"/>
      <c r="F1526" s="1"/>
      <c r="G1526" s="1"/>
    </row>
    <row r="1527" spans="1:7" ht="24.9" customHeight="1" x14ac:dyDescent="0.65">
      <c r="A1527" s="1"/>
      <c r="B1527" s="1"/>
      <c r="C1527" s="1"/>
      <c r="D1527" s="1"/>
      <c r="E1527" s="1"/>
      <c r="F1527" s="1"/>
      <c r="G1527" s="1"/>
    </row>
    <row r="1528" spans="1:7" ht="24.9" customHeight="1" x14ac:dyDescent="0.65">
      <c r="A1528" s="1"/>
      <c r="B1528" s="1"/>
      <c r="C1528" s="1"/>
      <c r="D1528" s="1"/>
      <c r="E1528" s="1"/>
      <c r="F1528" s="1"/>
      <c r="G1528" s="1"/>
    </row>
    <row r="1529" spans="1:7" ht="24.9" customHeight="1" x14ac:dyDescent="0.65">
      <c r="A1529" s="1"/>
      <c r="B1529" s="1"/>
      <c r="C1529" s="1"/>
      <c r="D1529" s="1"/>
      <c r="E1529" s="1"/>
      <c r="F1529" s="1"/>
      <c r="G1529" s="1"/>
    </row>
    <row r="1530" spans="1:7" ht="24.9" customHeight="1" x14ac:dyDescent="0.65">
      <c r="A1530" s="1"/>
      <c r="B1530" s="1"/>
      <c r="C1530" s="1"/>
      <c r="D1530" s="1"/>
      <c r="E1530" s="1"/>
      <c r="F1530" s="1"/>
      <c r="G1530" s="1"/>
    </row>
    <row r="1531" spans="1:7" ht="24.9" customHeight="1" x14ac:dyDescent="0.65">
      <c r="A1531" s="1"/>
      <c r="B1531" s="1"/>
      <c r="C1531" s="1"/>
      <c r="D1531" s="1"/>
      <c r="E1531" s="1"/>
      <c r="F1531" s="1"/>
      <c r="G1531" s="1"/>
    </row>
    <row r="1532" spans="1:7" ht="24.9" customHeight="1" x14ac:dyDescent="0.65">
      <c r="A1532" s="1"/>
      <c r="B1532" s="1"/>
      <c r="C1532" s="1"/>
      <c r="D1532" s="1"/>
      <c r="E1532" s="1"/>
      <c r="F1532" s="1"/>
      <c r="G1532" s="1"/>
    </row>
    <row r="1533" spans="1:7" ht="24.9" customHeight="1" x14ac:dyDescent="0.65">
      <c r="A1533" s="1"/>
      <c r="B1533" s="1"/>
      <c r="C1533" s="1"/>
      <c r="D1533" s="1"/>
      <c r="E1533" s="1"/>
      <c r="F1533" s="1"/>
      <c r="G1533" s="1"/>
    </row>
    <row r="1534" spans="1:7" ht="24.9" customHeight="1" x14ac:dyDescent="0.65">
      <c r="A1534" s="1"/>
      <c r="B1534" s="1"/>
      <c r="C1534" s="1"/>
      <c r="D1534" s="1"/>
      <c r="E1534" s="1"/>
      <c r="F1534" s="1"/>
      <c r="G1534" s="1"/>
    </row>
    <row r="1535" spans="1:7" ht="24.9" customHeight="1" x14ac:dyDescent="0.65">
      <c r="A1535" s="1"/>
      <c r="B1535" s="1"/>
      <c r="C1535" s="1"/>
      <c r="D1535" s="1"/>
      <c r="E1535" s="1"/>
      <c r="F1535" s="1"/>
      <c r="G1535" s="1"/>
    </row>
    <row r="1536" spans="1:7" ht="24.9" customHeight="1" x14ac:dyDescent="0.65">
      <c r="A1536" s="1"/>
      <c r="B1536" s="1"/>
      <c r="C1536" s="1"/>
      <c r="D1536" s="1"/>
      <c r="E1536" s="1"/>
      <c r="F1536" s="1"/>
      <c r="G1536" s="1"/>
    </row>
    <row r="1537" spans="1:7" ht="24.9" customHeight="1" x14ac:dyDescent="0.65">
      <c r="A1537" s="1"/>
      <c r="B1537" s="1"/>
      <c r="C1537" s="1"/>
      <c r="D1537" s="1"/>
      <c r="E1537" s="1"/>
      <c r="F1537" s="1"/>
      <c r="G1537" s="1"/>
    </row>
    <row r="1538" spans="1:7" ht="24.9" customHeight="1" x14ac:dyDescent="0.65">
      <c r="A1538" s="1"/>
      <c r="B1538" s="1"/>
      <c r="C1538" s="1"/>
      <c r="D1538" s="1"/>
      <c r="E1538" s="1"/>
      <c r="F1538" s="1"/>
      <c r="G1538" s="1"/>
    </row>
    <row r="1539" spans="1:7" ht="24.9" customHeight="1" x14ac:dyDescent="0.65">
      <c r="A1539" s="1"/>
      <c r="B1539" s="1"/>
      <c r="C1539" s="1"/>
      <c r="D1539" s="1"/>
      <c r="E1539" s="1"/>
      <c r="F1539" s="1"/>
      <c r="G1539" s="1"/>
    </row>
    <row r="1540" spans="1:7" ht="24.9" customHeight="1" x14ac:dyDescent="0.65">
      <c r="A1540" s="1"/>
      <c r="B1540" s="1"/>
      <c r="C1540" s="1"/>
      <c r="D1540" s="1"/>
      <c r="E1540" s="1"/>
      <c r="F1540" s="1"/>
      <c r="G1540" s="1"/>
    </row>
    <row r="1541" spans="1:7" ht="24.9" customHeight="1" x14ac:dyDescent="0.65">
      <c r="A1541" s="1"/>
      <c r="B1541" s="1"/>
      <c r="C1541" s="1"/>
      <c r="D1541" s="1"/>
      <c r="E1541" s="1"/>
      <c r="F1541" s="1"/>
      <c r="G1541" s="1"/>
    </row>
    <row r="1542" spans="1:7" ht="24.9" customHeight="1" x14ac:dyDescent="0.65">
      <c r="A1542" s="1"/>
      <c r="B1542" s="1"/>
      <c r="C1542" s="1"/>
      <c r="D1542" s="1"/>
      <c r="E1542" s="1"/>
      <c r="F1542" s="1"/>
      <c r="G1542" s="1"/>
    </row>
    <row r="1543" spans="1:7" ht="24.9" customHeight="1" x14ac:dyDescent="0.65">
      <c r="A1543" s="1"/>
      <c r="B1543" s="1"/>
      <c r="C1543" s="1"/>
      <c r="D1543" s="1"/>
      <c r="E1543" s="1"/>
      <c r="F1543" s="1"/>
      <c r="G1543" s="1"/>
    </row>
    <row r="1544" spans="1:7" ht="24.9" customHeight="1" x14ac:dyDescent="0.65">
      <c r="A1544" s="1"/>
      <c r="B1544" s="1"/>
      <c r="C1544" s="1"/>
      <c r="D1544" s="1"/>
      <c r="E1544" s="1"/>
      <c r="F1544" s="1"/>
      <c r="G1544" s="1"/>
    </row>
    <row r="1545" spans="1:7" ht="24.9" customHeight="1" x14ac:dyDescent="0.65">
      <c r="A1545" s="1"/>
      <c r="B1545" s="1"/>
      <c r="C1545" s="1"/>
      <c r="D1545" s="1"/>
      <c r="E1545" s="1"/>
      <c r="F1545" s="1"/>
      <c r="G1545" s="1"/>
    </row>
    <row r="1546" spans="1:7" ht="24.9" customHeight="1" x14ac:dyDescent="0.65">
      <c r="A1546" s="1"/>
      <c r="B1546" s="1"/>
      <c r="C1546" s="1"/>
      <c r="D1546" s="1"/>
      <c r="E1546" s="1"/>
      <c r="F1546" s="1"/>
      <c r="G1546" s="1"/>
    </row>
    <row r="1547" spans="1:7" ht="24.9" customHeight="1" x14ac:dyDescent="0.65">
      <c r="A1547" s="1"/>
      <c r="B1547" s="1"/>
      <c r="C1547" s="1"/>
      <c r="D1547" s="1"/>
      <c r="E1547" s="1"/>
      <c r="F1547" s="1"/>
      <c r="G1547" s="1"/>
    </row>
    <row r="1548" spans="1:7" ht="24.9" customHeight="1" x14ac:dyDescent="0.65">
      <c r="A1548" s="1"/>
      <c r="B1548" s="1"/>
      <c r="C1548" s="1"/>
      <c r="D1548" s="1"/>
      <c r="E1548" s="1"/>
      <c r="F1548" s="1"/>
      <c r="G1548" s="1"/>
    </row>
    <row r="1549" spans="1:7" ht="24.9" customHeight="1" x14ac:dyDescent="0.65">
      <c r="A1549" s="1"/>
      <c r="B1549" s="1"/>
      <c r="C1549" s="1"/>
      <c r="D1549" s="1"/>
      <c r="E1549" s="1"/>
      <c r="F1549" s="1"/>
      <c r="G1549" s="1"/>
    </row>
    <row r="1550" spans="1:7" ht="24.9" customHeight="1" x14ac:dyDescent="0.65">
      <c r="A1550" s="1"/>
      <c r="B1550" s="1"/>
      <c r="C1550" s="1"/>
      <c r="D1550" s="1"/>
      <c r="E1550" s="1"/>
      <c r="F1550" s="1"/>
      <c r="G1550" s="1"/>
    </row>
    <row r="1551" spans="1:7" ht="24.9" customHeight="1" x14ac:dyDescent="0.65">
      <c r="A1551" s="1"/>
      <c r="B1551" s="1"/>
      <c r="C1551" s="1"/>
      <c r="D1551" s="1"/>
      <c r="E1551" s="1"/>
      <c r="F1551" s="1"/>
      <c r="G1551" s="1"/>
    </row>
    <row r="1552" spans="1:7" ht="24.9" customHeight="1" x14ac:dyDescent="0.65">
      <c r="A1552" s="1"/>
      <c r="B1552" s="1"/>
      <c r="C1552" s="1"/>
      <c r="D1552" s="1"/>
      <c r="E1552" s="1"/>
      <c r="F1552" s="1"/>
      <c r="G1552" s="1"/>
    </row>
    <row r="1553" spans="1:7" ht="24.9" customHeight="1" x14ac:dyDescent="0.65">
      <c r="A1553" s="1"/>
      <c r="B1553" s="1"/>
      <c r="C1553" s="1"/>
      <c r="D1553" s="1"/>
      <c r="E1553" s="1"/>
      <c r="F1553" s="1"/>
      <c r="G1553" s="1"/>
    </row>
    <row r="1554" spans="1:7" ht="24.9" customHeight="1" x14ac:dyDescent="0.65">
      <c r="A1554" s="1"/>
      <c r="B1554" s="1"/>
      <c r="C1554" s="1"/>
      <c r="D1554" s="1"/>
      <c r="E1554" s="1"/>
      <c r="F1554" s="1"/>
      <c r="G1554" s="1"/>
    </row>
    <row r="1555" spans="1:7" ht="24.9" customHeight="1" x14ac:dyDescent="0.65">
      <c r="A1555" s="1"/>
      <c r="B1555" s="1"/>
      <c r="C1555" s="1"/>
      <c r="D1555" s="1"/>
      <c r="E1555" s="1"/>
      <c r="F1555" s="1"/>
      <c r="G1555" s="1"/>
    </row>
    <row r="1556" spans="1:7" ht="24.9" customHeight="1" x14ac:dyDescent="0.65">
      <c r="A1556" s="1"/>
      <c r="B1556" s="1"/>
      <c r="C1556" s="1"/>
      <c r="D1556" s="1"/>
      <c r="E1556" s="1"/>
      <c r="F1556" s="1"/>
      <c r="G1556" s="1"/>
    </row>
    <row r="1557" spans="1:7" ht="24.9" customHeight="1" x14ac:dyDescent="0.65">
      <c r="A1557" s="1"/>
      <c r="B1557" s="1"/>
      <c r="C1557" s="1"/>
      <c r="D1557" s="1"/>
      <c r="E1557" s="1"/>
      <c r="F1557" s="1"/>
      <c r="G1557" s="1"/>
    </row>
    <row r="1558" spans="1:7" ht="24.9" customHeight="1" x14ac:dyDescent="0.65">
      <c r="A1558" s="1"/>
      <c r="B1558" s="1"/>
      <c r="C1558" s="1"/>
      <c r="D1558" s="1"/>
      <c r="E1558" s="1"/>
      <c r="F1558" s="1"/>
      <c r="G1558" s="1"/>
    </row>
    <row r="1559" spans="1:7" ht="24.9" customHeight="1" x14ac:dyDescent="0.65">
      <c r="A1559" s="1"/>
      <c r="B1559" s="1"/>
      <c r="C1559" s="1"/>
      <c r="D1559" s="1"/>
      <c r="E1559" s="1"/>
      <c r="F1559" s="1"/>
      <c r="G1559" s="1"/>
    </row>
    <row r="1560" spans="1:7" ht="24.9" customHeight="1" x14ac:dyDescent="0.65">
      <c r="A1560" s="1"/>
      <c r="B1560" s="1"/>
      <c r="C1560" s="1"/>
      <c r="D1560" s="1"/>
      <c r="E1560" s="1"/>
      <c r="F1560" s="1"/>
      <c r="G1560" s="1"/>
    </row>
    <row r="1561" spans="1:7" ht="24.9" customHeight="1" x14ac:dyDescent="0.65">
      <c r="A1561" s="1"/>
      <c r="B1561" s="1"/>
      <c r="C1561" s="1"/>
      <c r="D1561" s="1"/>
      <c r="E1561" s="1"/>
      <c r="F1561" s="1"/>
      <c r="G1561" s="1"/>
    </row>
    <row r="1562" spans="1:7" ht="24.9" customHeight="1" x14ac:dyDescent="0.65">
      <c r="A1562" s="1"/>
      <c r="B1562" s="1"/>
      <c r="C1562" s="1"/>
      <c r="D1562" s="1"/>
      <c r="E1562" s="1"/>
      <c r="F1562" s="1"/>
      <c r="G1562" s="1"/>
    </row>
    <row r="1563" spans="1:7" ht="24.9" customHeight="1" x14ac:dyDescent="0.65">
      <c r="A1563" s="1"/>
      <c r="B1563" s="1"/>
      <c r="C1563" s="1"/>
      <c r="D1563" s="1"/>
      <c r="E1563" s="1"/>
      <c r="F1563" s="1"/>
      <c r="G1563" s="1"/>
    </row>
    <row r="1564" spans="1:7" ht="24.9" customHeight="1" x14ac:dyDescent="0.65">
      <c r="A1564" s="1"/>
      <c r="B1564" s="1"/>
      <c r="C1564" s="1"/>
      <c r="D1564" s="1"/>
      <c r="E1564" s="1"/>
      <c r="F1564" s="1"/>
      <c r="G1564" s="1"/>
    </row>
    <row r="1565" spans="1:7" ht="24.9" customHeight="1" x14ac:dyDescent="0.65">
      <c r="A1565" s="1"/>
      <c r="B1565" s="1"/>
      <c r="C1565" s="1"/>
      <c r="D1565" s="1"/>
      <c r="E1565" s="1"/>
      <c r="F1565" s="1"/>
      <c r="G1565" s="1"/>
    </row>
    <row r="1566" spans="1:7" ht="24.9" customHeight="1" x14ac:dyDescent="0.65">
      <c r="A1566" s="1"/>
      <c r="B1566" s="1"/>
      <c r="C1566" s="1"/>
      <c r="D1566" s="1"/>
      <c r="E1566" s="1"/>
      <c r="F1566" s="1"/>
      <c r="G1566" s="1"/>
    </row>
    <row r="1567" spans="1:7" ht="24.9" customHeight="1" x14ac:dyDescent="0.65">
      <c r="A1567" s="1"/>
      <c r="B1567" s="1"/>
      <c r="C1567" s="1"/>
      <c r="D1567" s="1"/>
      <c r="E1567" s="1"/>
      <c r="F1567" s="1"/>
      <c r="G1567" s="1"/>
    </row>
    <row r="1568" spans="1:7" ht="24.9" customHeight="1" x14ac:dyDescent="0.65">
      <c r="A1568" s="1"/>
      <c r="B1568" s="1"/>
      <c r="C1568" s="1"/>
      <c r="D1568" s="1"/>
      <c r="E1568" s="1"/>
      <c r="F1568" s="1"/>
      <c r="G1568" s="1"/>
    </row>
    <row r="1569" spans="1:7" ht="24.9" customHeight="1" x14ac:dyDescent="0.65">
      <c r="A1569" s="1"/>
      <c r="B1569" s="1"/>
      <c r="C1569" s="1"/>
      <c r="D1569" s="1"/>
      <c r="E1569" s="1"/>
      <c r="F1569" s="1"/>
      <c r="G1569" s="1"/>
    </row>
    <row r="1570" spans="1:7" ht="24.9" customHeight="1" x14ac:dyDescent="0.65">
      <c r="A1570" s="1"/>
      <c r="B1570" s="1"/>
      <c r="C1570" s="1"/>
      <c r="D1570" s="1"/>
      <c r="E1570" s="1"/>
      <c r="F1570" s="1"/>
      <c r="G1570" s="1"/>
    </row>
    <row r="1571" spans="1:7" ht="24.9" customHeight="1" x14ac:dyDescent="0.65">
      <c r="A1571" s="1"/>
      <c r="B1571" s="1"/>
      <c r="C1571" s="1"/>
      <c r="D1571" s="1"/>
      <c r="E1571" s="1"/>
      <c r="F1571" s="1"/>
      <c r="G1571" s="1"/>
    </row>
    <row r="1572" spans="1:7" ht="24.9" customHeight="1" x14ac:dyDescent="0.65">
      <c r="A1572" s="1"/>
      <c r="B1572" s="1"/>
      <c r="C1572" s="1"/>
      <c r="D1572" s="1"/>
      <c r="E1572" s="1"/>
      <c r="F1572" s="1"/>
      <c r="G1572" s="1"/>
    </row>
    <row r="1573" spans="1:7" ht="24.9" customHeight="1" x14ac:dyDescent="0.65">
      <c r="A1573" s="1"/>
      <c r="B1573" s="1"/>
      <c r="C1573" s="1"/>
      <c r="D1573" s="1"/>
      <c r="E1573" s="1"/>
      <c r="F1573" s="1"/>
      <c r="G1573" s="1"/>
    </row>
    <row r="1574" spans="1:7" ht="24.9" customHeight="1" x14ac:dyDescent="0.65">
      <c r="A1574" s="1"/>
      <c r="B1574" s="1"/>
      <c r="C1574" s="1"/>
      <c r="D1574" s="1"/>
      <c r="E1574" s="1"/>
      <c r="F1574" s="1"/>
      <c r="G1574" s="1"/>
    </row>
    <row r="1575" spans="1:7" ht="24.9" customHeight="1" x14ac:dyDescent="0.65">
      <c r="A1575" s="1"/>
      <c r="B1575" s="1"/>
      <c r="C1575" s="1"/>
      <c r="D1575" s="1"/>
      <c r="E1575" s="1"/>
      <c r="F1575" s="1"/>
      <c r="G1575" s="1"/>
    </row>
    <row r="1576" spans="1:7" ht="24.9" customHeight="1" x14ac:dyDescent="0.65">
      <c r="A1576" s="1"/>
      <c r="B1576" s="1"/>
      <c r="C1576" s="1"/>
      <c r="D1576" s="1"/>
      <c r="E1576" s="1"/>
      <c r="F1576" s="1"/>
      <c r="G1576" s="1"/>
    </row>
    <row r="1577" spans="1:7" ht="24.9" customHeight="1" x14ac:dyDescent="0.65">
      <c r="A1577" s="1"/>
      <c r="B1577" s="1"/>
      <c r="C1577" s="1"/>
      <c r="D1577" s="1"/>
      <c r="E1577" s="1"/>
      <c r="F1577" s="1"/>
      <c r="G1577" s="1"/>
    </row>
    <row r="1578" spans="1:7" ht="24.9" customHeight="1" x14ac:dyDescent="0.65">
      <c r="A1578" s="1"/>
      <c r="B1578" s="1"/>
      <c r="C1578" s="1"/>
      <c r="D1578" s="1"/>
      <c r="E1578" s="1"/>
      <c r="F1578" s="1"/>
      <c r="G1578" s="1"/>
    </row>
    <row r="1579" spans="1:7" ht="24.9" customHeight="1" x14ac:dyDescent="0.65">
      <c r="A1579" s="1"/>
      <c r="B1579" s="1"/>
      <c r="C1579" s="1"/>
      <c r="D1579" s="1"/>
      <c r="E1579" s="1"/>
      <c r="F1579" s="1"/>
      <c r="G1579" s="1"/>
    </row>
    <row r="1580" spans="1:7" ht="24.9" customHeight="1" x14ac:dyDescent="0.65">
      <c r="A1580" s="1"/>
      <c r="B1580" s="1"/>
      <c r="C1580" s="1"/>
      <c r="D1580" s="1"/>
      <c r="E1580" s="1"/>
      <c r="F1580" s="1"/>
      <c r="G1580" s="1"/>
    </row>
    <row r="1581" spans="1:7" ht="24.9" customHeight="1" x14ac:dyDescent="0.65">
      <c r="A1581" s="1"/>
      <c r="B1581" s="1"/>
      <c r="C1581" s="1"/>
      <c r="D1581" s="1"/>
      <c r="E1581" s="1"/>
      <c r="F1581" s="1"/>
      <c r="G1581" s="1"/>
    </row>
    <row r="1582" spans="1:7" ht="24.9" customHeight="1" x14ac:dyDescent="0.65">
      <c r="A1582" s="1"/>
      <c r="B1582" s="1"/>
      <c r="C1582" s="1"/>
      <c r="D1582" s="1"/>
      <c r="E1582" s="1"/>
      <c r="F1582" s="1"/>
      <c r="G1582" s="1"/>
    </row>
    <row r="1583" spans="1:7" ht="24.9" customHeight="1" x14ac:dyDescent="0.65">
      <c r="A1583" s="1"/>
      <c r="B1583" s="1"/>
      <c r="C1583" s="1"/>
      <c r="D1583" s="1"/>
      <c r="E1583" s="1"/>
      <c r="F1583" s="1"/>
      <c r="G1583" s="1"/>
    </row>
    <row r="1584" spans="1:7" ht="24.9" customHeight="1" x14ac:dyDescent="0.65">
      <c r="A1584" s="1"/>
      <c r="B1584" s="1"/>
      <c r="C1584" s="1"/>
      <c r="D1584" s="1"/>
      <c r="E1584" s="1"/>
      <c r="F1584" s="1"/>
      <c r="G1584" s="1"/>
    </row>
    <row r="1585" spans="1:7" ht="24.9" customHeight="1" x14ac:dyDescent="0.65">
      <c r="A1585" s="1"/>
      <c r="B1585" s="1"/>
      <c r="C1585" s="1"/>
      <c r="D1585" s="1"/>
      <c r="E1585" s="1"/>
      <c r="F1585" s="1"/>
      <c r="G1585" s="1"/>
    </row>
    <row r="1586" spans="1:7" ht="24.9" customHeight="1" x14ac:dyDescent="0.65">
      <c r="A1586" s="1"/>
      <c r="B1586" s="1"/>
      <c r="C1586" s="1"/>
      <c r="D1586" s="1"/>
      <c r="E1586" s="1"/>
      <c r="F1586" s="1"/>
      <c r="G1586" s="1"/>
    </row>
    <row r="1587" spans="1:7" ht="24.9" customHeight="1" x14ac:dyDescent="0.65">
      <c r="A1587" s="1"/>
      <c r="B1587" s="1"/>
      <c r="C1587" s="1"/>
      <c r="D1587" s="1"/>
      <c r="E1587" s="1"/>
      <c r="F1587" s="1"/>
      <c r="G1587" s="1"/>
    </row>
    <row r="1588" spans="1:7" ht="24.9" customHeight="1" x14ac:dyDescent="0.65">
      <c r="A1588" s="1"/>
      <c r="B1588" s="1"/>
      <c r="C1588" s="1"/>
      <c r="D1588" s="1"/>
      <c r="E1588" s="1"/>
      <c r="F1588" s="1"/>
      <c r="G1588" s="1"/>
    </row>
    <row r="1589" spans="1:7" ht="24.9" customHeight="1" x14ac:dyDescent="0.65">
      <c r="A1589" s="1"/>
      <c r="B1589" s="1"/>
      <c r="C1589" s="1"/>
      <c r="D1589" s="1"/>
      <c r="E1589" s="1"/>
      <c r="F1589" s="1"/>
      <c r="G1589" s="1"/>
    </row>
    <row r="1590" spans="1:7" ht="24.9" customHeight="1" x14ac:dyDescent="0.65">
      <c r="A1590" s="1"/>
      <c r="B1590" s="1"/>
      <c r="C1590" s="1"/>
      <c r="D1590" s="1"/>
      <c r="E1590" s="1"/>
      <c r="F1590" s="1"/>
      <c r="G1590" s="1"/>
    </row>
    <row r="1591" spans="1:7" ht="24.9" customHeight="1" x14ac:dyDescent="0.65">
      <c r="A1591" s="1"/>
      <c r="B1591" s="1"/>
      <c r="C1591" s="1"/>
      <c r="D1591" s="1"/>
      <c r="E1591" s="1"/>
      <c r="F1591" s="1"/>
      <c r="G1591" s="1"/>
    </row>
    <row r="1592" spans="1:7" ht="24.9" customHeight="1" x14ac:dyDescent="0.65">
      <c r="A1592" s="1"/>
      <c r="B1592" s="1"/>
      <c r="C1592" s="1"/>
      <c r="D1592" s="1"/>
      <c r="E1592" s="1"/>
      <c r="F1592" s="1"/>
      <c r="G1592" s="1"/>
    </row>
    <row r="1593" spans="1:7" ht="24.9" customHeight="1" x14ac:dyDescent="0.65">
      <c r="A1593" s="1"/>
      <c r="B1593" s="1"/>
      <c r="C1593" s="1"/>
      <c r="D1593" s="1"/>
      <c r="E1593" s="1"/>
      <c r="F1593" s="1"/>
      <c r="G1593" s="1"/>
    </row>
    <row r="1594" spans="1:7" ht="24.9" customHeight="1" x14ac:dyDescent="0.65">
      <c r="A1594" s="1"/>
      <c r="B1594" s="1"/>
      <c r="C1594" s="1"/>
      <c r="D1594" s="1"/>
      <c r="E1594" s="1"/>
      <c r="F1594" s="1"/>
      <c r="G1594" s="1"/>
    </row>
    <row r="1595" spans="1:7" ht="24.9" customHeight="1" x14ac:dyDescent="0.65">
      <c r="A1595" s="1"/>
      <c r="B1595" s="1"/>
      <c r="C1595" s="1"/>
      <c r="D1595" s="1"/>
      <c r="E1595" s="1"/>
      <c r="F1595" s="1"/>
      <c r="G1595" s="1"/>
    </row>
    <row r="1596" spans="1:7" ht="24.9" customHeight="1" x14ac:dyDescent="0.65">
      <c r="A1596" s="1"/>
      <c r="B1596" s="1"/>
      <c r="C1596" s="1"/>
      <c r="D1596" s="1"/>
      <c r="E1596" s="1"/>
      <c r="F1596" s="1"/>
      <c r="G1596" s="1"/>
    </row>
    <row r="1597" spans="1:7" ht="24.9" customHeight="1" x14ac:dyDescent="0.65">
      <c r="A1597" s="1"/>
      <c r="B1597" s="1"/>
      <c r="C1597" s="1"/>
      <c r="D1597" s="1"/>
      <c r="E1597" s="1"/>
      <c r="F1597" s="1"/>
      <c r="G1597" s="1"/>
    </row>
    <row r="1598" spans="1:7" ht="24.9" customHeight="1" x14ac:dyDescent="0.65">
      <c r="A1598" s="1"/>
      <c r="B1598" s="1"/>
      <c r="C1598" s="1"/>
      <c r="D1598" s="1"/>
      <c r="E1598" s="1"/>
      <c r="F1598" s="1"/>
      <c r="G1598" s="1"/>
    </row>
    <row r="1599" spans="1:7" ht="24.9" customHeight="1" x14ac:dyDescent="0.65">
      <c r="A1599" s="1"/>
      <c r="B1599" s="1"/>
      <c r="C1599" s="1"/>
      <c r="D1599" s="1"/>
      <c r="E1599" s="1"/>
      <c r="F1599" s="1"/>
      <c r="G1599" s="1"/>
    </row>
    <row r="1600" spans="1:7" ht="24.9" customHeight="1" x14ac:dyDescent="0.65">
      <c r="A1600" s="1"/>
      <c r="B1600" s="1"/>
      <c r="C1600" s="1"/>
      <c r="D1600" s="1"/>
      <c r="E1600" s="1"/>
      <c r="F1600" s="1"/>
      <c r="G1600" s="1"/>
    </row>
    <row r="1601" spans="1:7" ht="24.9" customHeight="1" x14ac:dyDescent="0.65">
      <c r="A1601" s="1"/>
      <c r="B1601" s="1"/>
      <c r="C1601" s="1"/>
      <c r="D1601" s="1"/>
      <c r="E1601" s="1"/>
      <c r="F1601" s="1"/>
      <c r="G1601" s="1"/>
    </row>
    <row r="1602" spans="1:7" ht="24.9" customHeight="1" x14ac:dyDescent="0.65">
      <c r="A1602" s="1"/>
      <c r="B1602" s="1"/>
      <c r="C1602" s="1"/>
      <c r="D1602" s="1"/>
      <c r="E1602" s="1"/>
      <c r="F1602" s="1"/>
      <c r="G1602" s="1"/>
    </row>
    <row r="1603" spans="1:7" ht="24.9" customHeight="1" x14ac:dyDescent="0.65">
      <c r="A1603" s="1"/>
      <c r="B1603" s="1"/>
      <c r="C1603" s="1"/>
      <c r="D1603" s="1"/>
      <c r="E1603" s="1"/>
      <c r="F1603" s="1"/>
      <c r="G1603" s="1"/>
    </row>
    <row r="1604" spans="1:7" ht="24.9" customHeight="1" x14ac:dyDescent="0.65">
      <c r="A1604" s="1"/>
      <c r="B1604" s="1"/>
      <c r="C1604" s="1"/>
      <c r="D1604" s="1"/>
      <c r="E1604" s="1"/>
      <c r="F1604" s="1"/>
      <c r="G1604" s="1"/>
    </row>
    <row r="1605" spans="1:7" ht="24.9" customHeight="1" x14ac:dyDescent="0.65">
      <c r="A1605" s="1"/>
      <c r="B1605" s="1"/>
      <c r="C1605" s="1"/>
      <c r="D1605" s="1"/>
      <c r="E1605" s="1"/>
      <c r="F1605" s="1"/>
      <c r="G1605" s="1"/>
    </row>
    <row r="1606" spans="1:7" ht="24.9" customHeight="1" x14ac:dyDescent="0.65">
      <c r="A1606" s="1"/>
      <c r="B1606" s="1"/>
      <c r="C1606" s="1"/>
      <c r="D1606" s="1"/>
      <c r="E1606" s="1"/>
      <c r="F1606" s="1"/>
      <c r="G1606" s="1"/>
    </row>
    <row r="1607" spans="1:7" ht="24.9" customHeight="1" x14ac:dyDescent="0.65">
      <c r="A1607" s="1"/>
      <c r="B1607" s="1"/>
      <c r="C1607" s="1"/>
      <c r="D1607" s="1"/>
      <c r="E1607" s="1"/>
      <c r="F1607" s="1"/>
      <c r="G1607" s="1"/>
    </row>
    <row r="1608" spans="1:7" ht="24.9" customHeight="1" x14ac:dyDescent="0.65">
      <c r="A1608" s="1"/>
      <c r="B1608" s="1"/>
      <c r="C1608" s="1"/>
      <c r="D1608" s="1"/>
      <c r="E1608" s="1"/>
      <c r="F1608" s="1"/>
      <c r="G1608" s="1"/>
    </row>
    <row r="1609" spans="1:7" ht="24.9" customHeight="1" x14ac:dyDescent="0.65">
      <c r="A1609" s="1"/>
      <c r="B1609" s="1"/>
      <c r="C1609" s="1"/>
      <c r="D1609" s="1"/>
      <c r="E1609" s="1"/>
      <c r="F1609" s="1"/>
      <c r="G1609" s="1"/>
    </row>
    <row r="1610" spans="1:7" ht="24.9" customHeight="1" x14ac:dyDescent="0.65">
      <c r="A1610" s="1"/>
      <c r="B1610" s="1"/>
      <c r="C1610" s="1"/>
      <c r="D1610" s="1"/>
      <c r="E1610" s="1"/>
      <c r="F1610" s="1"/>
      <c r="G1610" s="1"/>
    </row>
    <row r="1611" spans="1:7" ht="24.9" customHeight="1" x14ac:dyDescent="0.65">
      <c r="A1611" s="1"/>
      <c r="B1611" s="1"/>
      <c r="C1611" s="1"/>
      <c r="D1611" s="1"/>
      <c r="E1611" s="1"/>
      <c r="F1611" s="1"/>
      <c r="G1611" s="1"/>
    </row>
    <row r="1612" spans="1:7" ht="24.9" customHeight="1" x14ac:dyDescent="0.65">
      <c r="A1612" s="1"/>
      <c r="B1612" s="1"/>
      <c r="C1612" s="1"/>
      <c r="D1612" s="1"/>
      <c r="E1612" s="1"/>
      <c r="F1612" s="1"/>
      <c r="G1612" s="1"/>
    </row>
    <row r="1613" spans="1:7" ht="24.9" customHeight="1" x14ac:dyDescent="0.65">
      <c r="A1613" s="1"/>
      <c r="B1613" s="1"/>
      <c r="C1613" s="1"/>
      <c r="D1613" s="1"/>
      <c r="E1613" s="1"/>
      <c r="F1613" s="1"/>
      <c r="G1613" s="1"/>
    </row>
    <row r="1614" spans="1:7" ht="24.9" customHeight="1" x14ac:dyDescent="0.65">
      <c r="A1614" s="1"/>
      <c r="B1614" s="1"/>
      <c r="C1614" s="1"/>
      <c r="D1614" s="1"/>
      <c r="E1614" s="1"/>
      <c r="F1614" s="1"/>
      <c r="G1614" s="1"/>
    </row>
    <row r="1615" spans="1:7" ht="24.9" customHeight="1" x14ac:dyDescent="0.65">
      <c r="A1615" s="1"/>
      <c r="B1615" s="1"/>
      <c r="C1615" s="1"/>
      <c r="D1615" s="1"/>
      <c r="E1615" s="1"/>
      <c r="F1615" s="1"/>
      <c r="G1615" s="1"/>
    </row>
    <row r="1616" spans="1:7" ht="24.9" customHeight="1" x14ac:dyDescent="0.65">
      <c r="A1616" s="1"/>
      <c r="B1616" s="1"/>
      <c r="C1616" s="1"/>
      <c r="D1616" s="1"/>
      <c r="E1616" s="1"/>
      <c r="F1616" s="1"/>
      <c r="G1616" s="1"/>
    </row>
    <row r="1617" spans="1:7" ht="24.9" customHeight="1" x14ac:dyDescent="0.65">
      <c r="A1617" s="1"/>
      <c r="B1617" s="1"/>
      <c r="C1617" s="1"/>
      <c r="D1617" s="1"/>
      <c r="E1617" s="1"/>
      <c r="F1617" s="1"/>
      <c r="G1617" s="1"/>
    </row>
    <row r="1618" spans="1:7" ht="24.9" customHeight="1" x14ac:dyDescent="0.65">
      <c r="A1618" s="1"/>
      <c r="B1618" s="1"/>
      <c r="C1618" s="1"/>
      <c r="D1618" s="1"/>
      <c r="E1618" s="1"/>
      <c r="F1618" s="1"/>
      <c r="G1618" s="1"/>
    </row>
    <row r="1619" spans="1:7" ht="24.9" customHeight="1" x14ac:dyDescent="0.65">
      <c r="A1619" s="1"/>
      <c r="B1619" s="1"/>
      <c r="C1619" s="1"/>
      <c r="D1619" s="1"/>
      <c r="E1619" s="1"/>
      <c r="F1619" s="1"/>
      <c r="G1619" s="1"/>
    </row>
    <row r="1620" spans="1:7" ht="24.9" customHeight="1" x14ac:dyDescent="0.65">
      <c r="A1620" s="1"/>
      <c r="B1620" s="1"/>
      <c r="C1620" s="1"/>
      <c r="D1620" s="1"/>
      <c r="E1620" s="1"/>
      <c r="F1620" s="1"/>
      <c r="G1620" s="1"/>
    </row>
    <row r="1621" spans="1:7" ht="24.9" customHeight="1" x14ac:dyDescent="0.65">
      <c r="A1621" s="1"/>
      <c r="B1621" s="1"/>
      <c r="C1621" s="1"/>
      <c r="D1621" s="1"/>
      <c r="E1621" s="1"/>
      <c r="F1621" s="1"/>
      <c r="G1621" s="1"/>
    </row>
    <row r="1622" spans="1:7" ht="24.9" customHeight="1" x14ac:dyDescent="0.65">
      <c r="A1622" s="1"/>
      <c r="B1622" s="1"/>
      <c r="C1622" s="1"/>
      <c r="D1622" s="1"/>
      <c r="E1622" s="1"/>
      <c r="F1622" s="1"/>
      <c r="G1622" s="1"/>
    </row>
    <row r="1623" spans="1:7" ht="24.9" customHeight="1" x14ac:dyDescent="0.65">
      <c r="A1623" s="1"/>
      <c r="B1623" s="1"/>
      <c r="C1623" s="1"/>
      <c r="D1623" s="1"/>
      <c r="E1623" s="1"/>
      <c r="F1623" s="1"/>
      <c r="G1623" s="1"/>
    </row>
    <row r="1624" spans="1:7" ht="24.9" customHeight="1" x14ac:dyDescent="0.65">
      <c r="A1624" s="1"/>
      <c r="B1624" s="1"/>
      <c r="C1624" s="1"/>
      <c r="D1624" s="1"/>
      <c r="E1624" s="1"/>
      <c r="F1624" s="1"/>
      <c r="G1624" s="1"/>
    </row>
    <row r="1625" spans="1:7" ht="24.9" customHeight="1" x14ac:dyDescent="0.65">
      <c r="A1625" s="1"/>
      <c r="B1625" s="1"/>
      <c r="C1625" s="1"/>
      <c r="D1625" s="1"/>
      <c r="E1625" s="1"/>
      <c r="F1625" s="1"/>
      <c r="G1625" s="1"/>
    </row>
    <row r="1626" spans="1:7" ht="24.9" customHeight="1" x14ac:dyDescent="0.65">
      <c r="A1626" s="1"/>
      <c r="B1626" s="1"/>
      <c r="C1626" s="1"/>
      <c r="D1626" s="1"/>
      <c r="E1626" s="1"/>
      <c r="F1626" s="1"/>
      <c r="G1626" s="1"/>
    </row>
    <row r="1627" spans="1:7" ht="24.9" customHeight="1" x14ac:dyDescent="0.65">
      <c r="A1627" s="1"/>
      <c r="B1627" s="1"/>
      <c r="C1627" s="1"/>
      <c r="D1627" s="1"/>
      <c r="E1627" s="1"/>
      <c r="F1627" s="1"/>
      <c r="G1627" s="1"/>
    </row>
    <row r="1628" spans="1:7" ht="24.9" customHeight="1" x14ac:dyDescent="0.65">
      <c r="A1628" s="1"/>
      <c r="B1628" s="1"/>
      <c r="C1628" s="1"/>
      <c r="D1628" s="1"/>
      <c r="E1628" s="1"/>
      <c r="F1628" s="1"/>
      <c r="G1628" s="1"/>
    </row>
    <row r="1629" spans="1:7" ht="24.9" customHeight="1" x14ac:dyDescent="0.65">
      <c r="A1629" s="1"/>
      <c r="B1629" s="1"/>
      <c r="C1629" s="1"/>
      <c r="D1629" s="1"/>
      <c r="E1629" s="1"/>
      <c r="F1629" s="1"/>
      <c r="G1629" s="1"/>
    </row>
    <row r="1630" spans="1:7" ht="24.9" customHeight="1" x14ac:dyDescent="0.65">
      <c r="A1630" s="1"/>
      <c r="B1630" s="1"/>
      <c r="C1630" s="1"/>
      <c r="D1630" s="1"/>
      <c r="E1630" s="1"/>
      <c r="F1630" s="1"/>
      <c r="G1630" s="1"/>
    </row>
    <row r="1631" spans="1:7" ht="24.9" customHeight="1" x14ac:dyDescent="0.65">
      <c r="A1631" s="1"/>
      <c r="B1631" s="1"/>
      <c r="C1631" s="1"/>
      <c r="D1631" s="1"/>
      <c r="E1631" s="1"/>
      <c r="F1631" s="1"/>
      <c r="G1631" s="1"/>
    </row>
    <row r="1632" spans="1:7" ht="24.9" customHeight="1" x14ac:dyDescent="0.65">
      <c r="A1632" s="1"/>
      <c r="B1632" s="1"/>
      <c r="C1632" s="1"/>
      <c r="D1632" s="1"/>
      <c r="E1632" s="1"/>
      <c r="F1632" s="1"/>
      <c r="G1632" s="1"/>
    </row>
    <row r="1633" spans="1:7" ht="24.9" customHeight="1" x14ac:dyDescent="0.65">
      <c r="A1633" s="1"/>
      <c r="B1633" s="1"/>
      <c r="C1633" s="1"/>
      <c r="D1633" s="1"/>
      <c r="E1633" s="1"/>
      <c r="F1633" s="1"/>
      <c r="G1633" s="1"/>
    </row>
    <row r="1634" spans="1:7" ht="24.9" customHeight="1" x14ac:dyDescent="0.65">
      <c r="A1634" s="1"/>
      <c r="B1634" s="1"/>
      <c r="C1634" s="1"/>
      <c r="D1634" s="1"/>
      <c r="E1634" s="1"/>
      <c r="F1634" s="1"/>
      <c r="G1634" s="1"/>
    </row>
    <row r="1635" spans="1:7" ht="24.9" customHeight="1" x14ac:dyDescent="0.65">
      <c r="A1635" s="1"/>
      <c r="B1635" s="1"/>
      <c r="C1635" s="1"/>
      <c r="D1635" s="1"/>
      <c r="E1635" s="1"/>
      <c r="F1635" s="1"/>
      <c r="G1635" s="1"/>
    </row>
    <row r="1636" spans="1:7" ht="24.9" customHeight="1" x14ac:dyDescent="0.65">
      <c r="A1636" s="1"/>
      <c r="B1636" s="1"/>
      <c r="C1636" s="1"/>
      <c r="D1636" s="1"/>
      <c r="E1636" s="1"/>
      <c r="F1636" s="1"/>
      <c r="G1636" s="1"/>
    </row>
    <row r="1637" spans="1:7" ht="24.9" customHeight="1" x14ac:dyDescent="0.65">
      <c r="A1637" s="1"/>
      <c r="B1637" s="1"/>
      <c r="C1637" s="1"/>
      <c r="D1637" s="1"/>
      <c r="E1637" s="1"/>
      <c r="F1637" s="1"/>
      <c r="G1637" s="1"/>
    </row>
    <row r="1638" spans="1:7" ht="24.9" customHeight="1" x14ac:dyDescent="0.65">
      <c r="A1638" s="1"/>
      <c r="B1638" s="1"/>
      <c r="C1638" s="1"/>
      <c r="D1638" s="1"/>
      <c r="E1638" s="1"/>
      <c r="F1638" s="1"/>
      <c r="G1638" s="1"/>
    </row>
    <row r="1639" spans="1:7" ht="24.9" customHeight="1" x14ac:dyDescent="0.65">
      <c r="A1639" s="1"/>
      <c r="B1639" s="1"/>
      <c r="C1639" s="1"/>
      <c r="D1639" s="1"/>
      <c r="E1639" s="1"/>
      <c r="F1639" s="1"/>
      <c r="G1639" s="1"/>
    </row>
    <row r="1640" spans="1:7" ht="24.9" customHeight="1" x14ac:dyDescent="0.65">
      <c r="A1640" s="1"/>
      <c r="B1640" s="1"/>
      <c r="C1640" s="1"/>
      <c r="D1640" s="1"/>
      <c r="E1640" s="1"/>
      <c r="F1640" s="1"/>
      <c r="G1640" s="1"/>
    </row>
    <row r="1641" spans="1:7" ht="24.9" customHeight="1" x14ac:dyDescent="0.65">
      <c r="A1641" s="1"/>
      <c r="B1641" s="1"/>
      <c r="C1641" s="1"/>
      <c r="D1641" s="1"/>
      <c r="E1641" s="1"/>
      <c r="F1641" s="1"/>
      <c r="G1641" s="1"/>
    </row>
    <row r="1642" spans="1:7" ht="24.9" customHeight="1" x14ac:dyDescent="0.65">
      <c r="A1642" s="1"/>
      <c r="B1642" s="1"/>
      <c r="C1642" s="1"/>
      <c r="D1642" s="1"/>
      <c r="E1642" s="1"/>
      <c r="F1642" s="1"/>
      <c r="G1642" s="1"/>
    </row>
    <row r="1643" spans="1:7" ht="24.9" customHeight="1" x14ac:dyDescent="0.65">
      <c r="A1643" s="1"/>
      <c r="B1643" s="1"/>
      <c r="C1643" s="1"/>
      <c r="D1643" s="1"/>
      <c r="E1643" s="1"/>
      <c r="F1643" s="1"/>
      <c r="G1643" s="1"/>
    </row>
    <row r="1644" spans="1:7" ht="24.9" customHeight="1" x14ac:dyDescent="0.65">
      <c r="A1644" s="1"/>
      <c r="B1644" s="1"/>
      <c r="C1644" s="1"/>
      <c r="D1644" s="1"/>
      <c r="E1644" s="1"/>
      <c r="F1644" s="1"/>
      <c r="G1644" s="1"/>
    </row>
    <row r="1645" spans="1:7" ht="24.9" customHeight="1" x14ac:dyDescent="0.65">
      <c r="A1645" s="1"/>
      <c r="B1645" s="1"/>
      <c r="C1645" s="1"/>
      <c r="D1645" s="1"/>
      <c r="E1645" s="1"/>
      <c r="F1645" s="1"/>
      <c r="G1645" s="1"/>
    </row>
    <row r="1646" spans="1:7" ht="24.9" customHeight="1" x14ac:dyDescent="0.65">
      <c r="A1646" s="1"/>
      <c r="B1646" s="1"/>
      <c r="C1646" s="1"/>
      <c r="D1646" s="1"/>
      <c r="E1646" s="1"/>
      <c r="F1646" s="1"/>
      <c r="G1646" s="1"/>
    </row>
    <row r="1647" spans="1:7" ht="24.9" customHeight="1" x14ac:dyDescent="0.65">
      <c r="A1647" s="1"/>
      <c r="B1647" s="1"/>
      <c r="C1647" s="1"/>
      <c r="D1647" s="1"/>
      <c r="E1647" s="1"/>
      <c r="F1647" s="1"/>
      <c r="G1647" s="1"/>
    </row>
    <row r="1648" spans="1:7" ht="24.9" customHeight="1" x14ac:dyDescent="0.65">
      <c r="A1648" s="1"/>
      <c r="B1648" s="1"/>
      <c r="C1648" s="1"/>
      <c r="D1648" s="1"/>
      <c r="E1648" s="1"/>
      <c r="F1648" s="1"/>
      <c r="G1648" s="1"/>
    </row>
    <row r="1649" spans="1:7" ht="24.9" customHeight="1" x14ac:dyDescent="0.65">
      <c r="A1649" s="1"/>
      <c r="B1649" s="1"/>
      <c r="C1649" s="1"/>
      <c r="D1649" s="1"/>
      <c r="E1649" s="1"/>
      <c r="F1649" s="1"/>
      <c r="G1649" s="1"/>
    </row>
    <row r="1650" spans="1:7" ht="24.9" customHeight="1" x14ac:dyDescent="0.65">
      <c r="A1650" s="1"/>
      <c r="B1650" s="1"/>
      <c r="C1650" s="1"/>
      <c r="D1650" s="1"/>
      <c r="E1650" s="1"/>
      <c r="F1650" s="1"/>
      <c r="G1650" s="1"/>
    </row>
    <row r="1651" spans="1:7" ht="24.9" customHeight="1" x14ac:dyDescent="0.65">
      <c r="A1651" s="1"/>
      <c r="B1651" s="1"/>
      <c r="C1651" s="1"/>
      <c r="D1651" s="1"/>
      <c r="E1651" s="1"/>
      <c r="F1651" s="1"/>
      <c r="G1651" s="1"/>
    </row>
    <row r="1652" spans="1:7" ht="24.9" customHeight="1" x14ac:dyDescent="0.65">
      <c r="A1652" s="1"/>
      <c r="B1652" s="1"/>
      <c r="C1652" s="1"/>
      <c r="D1652" s="1"/>
      <c r="E1652" s="1"/>
      <c r="F1652" s="1"/>
      <c r="G1652" s="1"/>
    </row>
    <row r="1653" spans="1:7" ht="24.9" customHeight="1" x14ac:dyDescent="0.65">
      <c r="A1653" s="1"/>
      <c r="B1653" s="1"/>
      <c r="C1653" s="1"/>
      <c r="D1653" s="1"/>
      <c r="E1653" s="1"/>
      <c r="F1653" s="1"/>
      <c r="G1653" s="1"/>
    </row>
    <row r="1654" spans="1:7" ht="24.9" customHeight="1" x14ac:dyDescent="0.65">
      <c r="A1654" s="1"/>
      <c r="B1654" s="1"/>
      <c r="C1654" s="1"/>
      <c r="D1654" s="1"/>
      <c r="E1654" s="1"/>
      <c r="F1654" s="1"/>
      <c r="G1654" s="1"/>
    </row>
    <row r="1655" spans="1:7" ht="24.9" customHeight="1" x14ac:dyDescent="0.65">
      <c r="A1655" s="1"/>
      <c r="B1655" s="1"/>
      <c r="C1655" s="1"/>
      <c r="D1655" s="1"/>
      <c r="E1655" s="1"/>
      <c r="F1655" s="1"/>
      <c r="G1655" s="1"/>
    </row>
    <row r="1656" spans="1:7" ht="24.9" customHeight="1" x14ac:dyDescent="0.65">
      <c r="A1656" s="1"/>
      <c r="B1656" s="1"/>
      <c r="C1656" s="1"/>
      <c r="D1656" s="1"/>
      <c r="E1656" s="1"/>
      <c r="F1656" s="1"/>
      <c r="G1656" s="1"/>
    </row>
    <row r="1657" spans="1:7" ht="24.9" customHeight="1" x14ac:dyDescent="0.65">
      <c r="A1657" s="1"/>
      <c r="B1657" s="1"/>
      <c r="C1657" s="1"/>
      <c r="D1657" s="1"/>
      <c r="E1657" s="1"/>
      <c r="F1657" s="1"/>
      <c r="G1657" s="1"/>
    </row>
    <row r="1658" spans="1:7" ht="24.9" customHeight="1" x14ac:dyDescent="0.65">
      <c r="A1658" s="1"/>
      <c r="B1658" s="1"/>
      <c r="C1658" s="1"/>
      <c r="D1658" s="1"/>
      <c r="E1658" s="1"/>
      <c r="F1658" s="1"/>
      <c r="G1658" s="1"/>
    </row>
    <row r="1659" spans="1:7" ht="24.9" customHeight="1" x14ac:dyDescent="0.65">
      <c r="A1659" s="1"/>
      <c r="B1659" s="1"/>
      <c r="C1659" s="1"/>
      <c r="D1659" s="1"/>
      <c r="E1659" s="1"/>
      <c r="F1659" s="1"/>
      <c r="G1659" s="1"/>
    </row>
    <row r="1660" spans="1:7" ht="24.9" customHeight="1" x14ac:dyDescent="0.65">
      <c r="A1660" s="1"/>
      <c r="B1660" s="1"/>
      <c r="C1660" s="1"/>
      <c r="D1660" s="1"/>
      <c r="E1660" s="1"/>
      <c r="F1660" s="1"/>
      <c r="G1660" s="1"/>
    </row>
    <row r="1661" spans="1:7" ht="24.9" customHeight="1" x14ac:dyDescent="0.65">
      <c r="A1661" s="1"/>
      <c r="B1661" s="1"/>
      <c r="C1661" s="1"/>
      <c r="D1661" s="1"/>
      <c r="E1661" s="1"/>
      <c r="F1661" s="1"/>
      <c r="G1661" s="1"/>
    </row>
    <row r="1662" spans="1:7" ht="24.9" customHeight="1" x14ac:dyDescent="0.65">
      <c r="A1662" s="1"/>
      <c r="B1662" s="1"/>
      <c r="C1662" s="1"/>
      <c r="D1662" s="1"/>
      <c r="E1662" s="1"/>
      <c r="F1662" s="1"/>
      <c r="G1662" s="1"/>
    </row>
    <row r="1663" spans="1:7" ht="24.9" customHeight="1" x14ac:dyDescent="0.65">
      <c r="A1663" s="1"/>
      <c r="B1663" s="1"/>
      <c r="C1663" s="1"/>
      <c r="D1663" s="1"/>
      <c r="E1663" s="1"/>
      <c r="F1663" s="1"/>
      <c r="G1663" s="1"/>
    </row>
    <row r="1664" spans="1:7" ht="24.9" customHeight="1" x14ac:dyDescent="0.65">
      <c r="A1664" s="1"/>
      <c r="B1664" s="1"/>
      <c r="C1664" s="1"/>
      <c r="D1664" s="1"/>
      <c r="E1664" s="1"/>
      <c r="F1664" s="1"/>
      <c r="G1664" s="1"/>
    </row>
    <row r="1665" spans="1:7" ht="24.9" customHeight="1" x14ac:dyDescent="0.65">
      <c r="A1665" s="1"/>
      <c r="B1665" s="1"/>
      <c r="C1665" s="1"/>
      <c r="D1665" s="1"/>
      <c r="E1665" s="1"/>
      <c r="F1665" s="1"/>
      <c r="G1665" s="1"/>
    </row>
    <row r="1666" spans="1:7" ht="24.9" customHeight="1" x14ac:dyDescent="0.65">
      <c r="A1666" s="1"/>
      <c r="B1666" s="1"/>
      <c r="C1666" s="1"/>
      <c r="D1666" s="1"/>
      <c r="E1666" s="1"/>
      <c r="F1666" s="1"/>
      <c r="G1666" s="1"/>
    </row>
    <row r="1667" spans="1:7" ht="24.9" customHeight="1" x14ac:dyDescent="0.65">
      <c r="A1667" s="1"/>
      <c r="B1667" s="1"/>
      <c r="C1667" s="1"/>
      <c r="D1667" s="1"/>
      <c r="E1667" s="1"/>
      <c r="F1667" s="1"/>
      <c r="G1667" s="1"/>
    </row>
    <row r="1668" spans="1:7" ht="24.9" customHeight="1" x14ac:dyDescent="0.65">
      <c r="A1668" s="1"/>
      <c r="B1668" s="1"/>
      <c r="C1668" s="1"/>
      <c r="D1668" s="1"/>
      <c r="E1668" s="1"/>
      <c r="F1668" s="1"/>
      <c r="G1668" s="1"/>
    </row>
    <row r="1669" spans="1:7" ht="24.9" customHeight="1" x14ac:dyDescent="0.65">
      <c r="A1669" s="1"/>
      <c r="B1669" s="1"/>
      <c r="C1669" s="1"/>
      <c r="D1669" s="1"/>
      <c r="E1669" s="1"/>
      <c r="F1669" s="1"/>
      <c r="G1669" s="1"/>
    </row>
    <row r="1670" spans="1:7" ht="24.9" customHeight="1" x14ac:dyDescent="0.65">
      <c r="A1670" s="1"/>
      <c r="B1670" s="1"/>
      <c r="C1670" s="1"/>
      <c r="D1670" s="1"/>
      <c r="E1670" s="1"/>
      <c r="F1670" s="1"/>
      <c r="G1670" s="1"/>
    </row>
    <row r="1671" spans="1:7" ht="24.9" customHeight="1" x14ac:dyDescent="0.65">
      <c r="A1671" s="1"/>
      <c r="B1671" s="1"/>
      <c r="C1671" s="1"/>
      <c r="D1671" s="1"/>
      <c r="E1671" s="1"/>
      <c r="F1671" s="1"/>
      <c r="G1671" s="1"/>
    </row>
    <row r="1672" spans="1:7" ht="24.9" customHeight="1" x14ac:dyDescent="0.65">
      <c r="A1672" s="1"/>
      <c r="B1672" s="1"/>
      <c r="C1672" s="1"/>
      <c r="D1672" s="1"/>
      <c r="E1672" s="1"/>
      <c r="F1672" s="1"/>
      <c r="G1672" s="1"/>
    </row>
    <row r="1673" spans="1:7" ht="24.9" customHeight="1" x14ac:dyDescent="0.65">
      <c r="A1673" s="1"/>
      <c r="B1673" s="1"/>
      <c r="C1673" s="1"/>
      <c r="D1673" s="1"/>
      <c r="E1673" s="1"/>
      <c r="F1673" s="1"/>
      <c r="G1673" s="1"/>
    </row>
    <row r="1674" spans="1:7" ht="24.9" customHeight="1" x14ac:dyDescent="0.65">
      <c r="A1674" s="1"/>
      <c r="B1674" s="1"/>
      <c r="C1674" s="1"/>
      <c r="D1674" s="1"/>
      <c r="E1674" s="1"/>
      <c r="F1674" s="1"/>
      <c r="G1674" s="1"/>
    </row>
    <row r="1675" spans="1:7" ht="24.9" customHeight="1" x14ac:dyDescent="0.65">
      <c r="A1675" s="1"/>
      <c r="B1675" s="1"/>
      <c r="C1675" s="1"/>
      <c r="D1675" s="1"/>
      <c r="E1675" s="1"/>
      <c r="F1675" s="1"/>
      <c r="G1675" s="1"/>
    </row>
    <row r="1676" spans="1:7" ht="24.9" customHeight="1" x14ac:dyDescent="0.65">
      <c r="A1676" s="1"/>
      <c r="B1676" s="1"/>
      <c r="C1676" s="1"/>
      <c r="D1676" s="1"/>
      <c r="E1676" s="1"/>
      <c r="F1676" s="1"/>
      <c r="G1676" s="1"/>
    </row>
    <row r="1677" spans="1:7" ht="24.9" customHeight="1" x14ac:dyDescent="0.65">
      <c r="A1677" s="1"/>
      <c r="B1677" s="1"/>
      <c r="C1677" s="1"/>
      <c r="D1677" s="1"/>
      <c r="E1677" s="1"/>
      <c r="F1677" s="1"/>
      <c r="G1677" s="1"/>
    </row>
    <row r="1678" spans="1:7" ht="24.9" customHeight="1" x14ac:dyDescent="0.65">
      <c r="A1678" s="1"/>
      <c r="B1678" s="1"/>
      <c r="C1678" s="1"/>
      <c r="D1678" s="1"/>
      <c r="E1678" s="1"/>
      <c r="F1678" s="1"/>
      <c r="G1678" s="1"/>
    </row>
    <row r="1679" spans="1:7" ht="24.9" customHeight="1" x14ac:dyDescent="0.65">
      <c r="A1679" s="1"/>
      <c r="B1679" s="1"/>
      <c r="C1679" s="1"/>
      <c r="D1679" s="1"/>
      <c r="E1679" s="1"/>
      <c r="F1679" s="1"/>
      <c r="G1679" s="1"/>
    </row>
    <row r="1680" spans="1:7" ht="24.9" customHeight="1" x14ac:dyDescent="0.65">
      <c r="A1680" s="1"/>
      <c r="B1680" s="1"/>
      <c r="C1680" s="1"/>
      <c r="D1680" s="1"/>
      <c r="E1680" s="1"/>
      <c r="F1680" s="1"/>
      <c r="G1680" s="1"/>
    </row>
    <row r="1681" spans="1:7" ht="24.9" customHeight="1" x14ac:dyDescent="0.65">
      <c r="A1681" s="1"/>
      <c r="B1681" s="1"/>
      <c r="C1681" s="1"/>
      <c r="D1681" s="1"/>
      <c r="E1681" s="1"/>
      <c r="F1681" s="1"/>
      <c r="G1681" s="1"/>
    </row>
    <row r="1682" spans="1:7" ht="24.9" customHeight="1" x14ac:dyDescent="0.65">
      <c r="A1682" s="1"/>
      <c r="B1682" s="1"/>
      <c r="C1682" s="1"/>
      <c r="D1682" s="1"/>
      <c r="E1682" s="1"/>
      <c r="F1682" s="1"/>
      <c r="G1682" s="1"/>
    </row>
    <row r="1683" spans="1:7" ht="24.9" customHeight="1" x14ac:dyDescent="0.65">
      <c r="A1683" s="1"/>
      <c r="B1683" s="1"/>
      <c r="C1683" s="1"/>
      <c r="D1683" s="1"/>
      <c r="E1683" s="1"/>
      <c r="F1683" s="1"/>
      <c r="G1683" s="1"/>
    </row>
    <row r="1684" spans="1:7" ht="24.9" customHeight="1" x14ac:dyDescent="0.65">
      <c r="A1684" s="1"/>
      <c r="B1684" s="1"/>
      <c r="C1684" s="1"/>
      <c r="D1684" s="1"/>
      <c r="E1684" s="1"/>
      <c r="F1684" s="1"/>
      <c r="G1684" s="1"/>
    </row>
    <row r="1685" spans="1:7" ht="24.9" customHeight="1" x14ac:dyDescent="0.65">
      <c r="A1685" s="1"/>
      <c r="B1685" s="1"/>
      <c r="C1685" s="1"/>
      <c r="D1685" s="1"/>
      <c r="E1685" s="1"/>
      <c r="F1685" s="1"/>
      <c r="G1685" s="1"/>
    </row>
    <row r="1686" spans="1:7" ht="24.9" customHeight="1" x14ac:dyDescent="0.65">
      <c r="A1686" s="1"/>
      <c r="B1686" s="1"/>
      <c r="C1686" s="1"/>
      <c r="D1686" s="1"/>
      <c r="E1686" s="1"/>
      <c r="F1686" s="1"/>
      <c r="G1686" s="1"/>
    </row>
    <row r="1687" spans="1:7" ht="24.9" customHeight="1" x14ac:dyDescent="0.65">
      <c r="A1687" s="1"/>
      <c r="B1687" s="1"/>
      <c r="C1687" s="1"/>
      <c r="D1687" s="1"/>
      <c r="E1687" s="1"/>
      <c r="F1687" s="1"/>
      <c r="G1687" s="1"/>
    </row>
    <row r="1688" spans="1:7" ht="24.9" customHeight="1" x14ac:dyDescent="0.65">
      <c r="A1688" s="1"/>
      <c r="B1688" s="1"/>
      <c r="C1688" s="1"/>
      <c r="D1688" s="1"/>
      <c r="E1688" s="1"/>
      <c r="F1688" s="1"/>
      <c r="G1688" s="1"/>
    </row>
    <row r="1689" spans="1:7" ht="24.9" customHeight="1" x14ac:dyDescent="0.65">
      <c r="A1689" s="1"/>
      <c r="B1689" s="1"/>
      <c r="C1689" s="1"/>
      <c r="D1689" s="1"/>
      <c r="E1689" s="1"/>
      <c r="F1689" s="1"/>
      <c r="G1689" s="1"/>
    </row>
    <row r="1690" spans="1:7" ht="24.9" customHeight="1" x14ac:dyDescent="0.65">
      <c r="A1690" s="1"/>
      <c r="B1690" s="1"/>
      <c r="C1690" s="1"/>
      <c r="D1690" s="1"/>
      <c r="E1690" s="1"/>
      <c r="F1690" s="1"/>
      <c r="G1690" s="1"/>
    </row>
    <row r="1691" spans="1:7" ht="24.9" customHeight="1" x14ac:dyDescent="0.65">
      <c r="A1691" s="1"/>
      <c r="B1691" s="1"/>
      <c r="C1691" s="1"/>
      <c r="D1691" s="1"/>
      <c r="E1691" s="1"/>
      <c r="F1691" s="1"/>
      <c r="G1691" s="1"/>
    </row>
    <row r="1692" spans="1:7" ht="24.9" customHeight="1" x14ac:dyDescent="0.65">
      <c r="A1692" s="1"/>
      <c r="B1692" s="1"/>
      <c r="C1692" s="1"/>
      <c r="D1692" s="1"/>
      <c r="E1692" s="1"/>
      <c r="F1692" s="1"/>
      <c r="G1692" s="1"/>
    </row>
    <row r="1693" spans="1:7" ht="24.9" customHeight="1" x14ac:dyDescent="0.65">
      <c r="A1693" s="1"/>
      <c r="B1693" s="1"/>
      <c r="C1693" s="1"/>
      <c r="D1693" s="1"/>
      <c r="E1693" s="1"/>
      <c r="F1693" s="1"/>
      <c r="G1693" s="1"/>
    </row>
    <row r="1694" spans="1:7" ht="24.9" customHeight="1" x14ac:dyDescent="0.65">
      <c r="A1694" s="1"/>
      <c r="B1694" s="1"/>
      <c r="C1694" s="1"/>
      <c r="D1694" s="1"/>
      <c r="E1694" s="1"/>
      <c r="F1694" s="1"/>
      <c r="G1694" s="1"/>
    </row>
    <row r="1695" spans="1:7" ht="24.9" customHeight="1" x14ac:dyDescent="0.65">
      <c r="A1695" s="1"/>
      <c r="B1695" s="1"/>
      <c r="C1695" s="1"/>
      <c r="D1695" s="1"/>
      <c r="E1695" s="1"/>
      <c r="F1695" s="1"/>
      <c r="G1695" s="1"/>
    </row>
    <row r="1696" spans="1:7" ht="24.9" customHeight="1" x14ac:dyDescent="0.65">
      <c r="A1696" s="1"/>
      <c r="B1696" s="1"/>
      <c r="C1696" s="1"/>
      <c r="D1696" s="1"/>
      <c r="E1696" s="1"/>
      <c r="F1696" s="1"/>
      <c r="G1696" s="1"/>
    </row>
    <row r="1697" spans="1:7" ht="24.9" customHeight="1" x14ac:dyDescent="0.65">
      <c r="A1697" s="1"/>
      <c r="B1697" s="1"/>
      <c r="C1697" s="1"/>
      <c r="D1697" s="1"/>
      <c r="E1697" s="1"/>
      <c r="F1697" s="1"/>
      <c r="G1697" s="1"/>
    </row>
    <row r="1698" spans="1:7" ht="24.9" customHeight="1" x14ac:dyDescent="0.65">
      <c r="A1698" s="1"/>
      <c r="B1698" s="1"/>
      <c r="C1698" s="1"/>
      <c r="D1698" s="1"/>
      <c r="E1698" s="1"/>
      <c r="F1698" s="1"/>
      <c r="G1698" s="1"/>
    </row>
    <row r="1699" spans="1:7" ht="24.9" customHeight="1" x14ac:dyDescent="0.65">
      <c r="A1699" s="1"/>
      <c r="B1699" s="1"/>
      <c r="C1699" s="1"/>
      <c r="D1699" s="1"/>
      <c r="E1699" s="1"/>
      <c r="F1699" s="1"/>
      <c r="G1699" s="1"/>
    </row>
    <row r="1700" spans="1:7" ht="24.9" customHeight="1" x14ac:dyDescent="0.65">
      <c r="A1700" s="1"/>
      <c r="B1700" s="1"/>
      <c r="C1700" s="1"/>
      <c r="D1700" s="1"/>
      <c r="E1700" s="1"/>
      <c r="F1700" s="1"/>
      <c r="G1700" s="1"/>
    </row>
    <row r="1701" spans="1:7" ht="24.9" customHeight="1" x14ac:dyDescent="0.65">
      <c r="A1701" s="1"/>
      <c r="B1701" s="1"/>
      <c r="C1701" s="1"/>
      <c r="D1701" s="1"/>
      <c r="E1701" s="1"/>
      <c r="F1701" s="1"/>
      <c r="G1701" s="1"/>
    </row>
    <row r="1702" spans="1:7" ht="24.9" customHeight="1" x14ac:dyDescent="0.65">
      <c r="A1702" s="1"/>
      <c r="B1702" s="1"/>
      <c r="C1702" s="1"/>
      <c r="D1702" s="1"/>
      <c r="E1702" s="1"/>
      <c r="F1702" s="1"/>
      <c r="G1702" s="1"/>
    </row>
    <row r="1703" spans="1:7" ht="24.9" customHeight="1" x14ac:dyDescent="0.65">
      <c r="A1703" s="1"/>
      <c r="B1703" s="1"/>
      <c r="C1703" s="1"/>
      <c r="D1703" s="1"/>
      <c r="E1703" s="1"/>
      <c r="F1703" s="1"/>
      <c r="G1703" s="1"/>
    </row>
    <row r="1704" spans="1:7" ht="24.9" customHeight="1" x14ac:dyDescent="0.65">
      <c r="A1704" s="1"/>
      <c r="B1704" s="1"/>
      <c r="C1704" s="1"/>
      <c r="D1704" s="1"/>
      <c r="E1704" s="1"/>
      <c r="F1704" s="1"/>
      <c r="G1704" s="1"/>
    </row>
    <row r="1705" spans="1:7" ht="24.9" customHeight="1" x14ac:dyDescent="0.65">
      <c r="A1705" s="1"/>
      <c r="B1705" s="1"/>
      <c r="C1705" s="1"/>
      <c r="D1705" s="1"/>
      <c r="E1705" s="1"/>
      <c r="F1705" s="1"/>
      <c r="G1705" s="1"/>
    </row>
    <row r="1706" spans="1:7" ht="24.9" customHeight="1" x14ac:dyDescent="0.65">
      <c r="A1706" s="1"/>
      <c r="B1706" s="1"/>
      <c r="C1706" s="1"/>
      <c r="D1706" s="1"/>
      <c r="E1706" s="1"/>
      <c r="F1706" s="1"/>
      <c r="G1706" s="1"/>
    </row>
    <row r="1707" spans="1:7" ht="24.9" customHeight="1" x14ac:dyDescent="0.65">
      <c r="A1707" s="1"/>
      <c r="B1707" s="1"/>
      <c r="C1707" s="1"/>
      <c r="D1707" s="1"/>
      <c r="E1707" s="1"/>
      <c r="F1707" s="1"/>
      <c r="G1707" s="1"/>
    </row>
    <row r="1708" spans="1:7" ht="24.9" customHeight="1" x14ac:dyDescent="0.65">
      <c r="A1708" s="1"/>
      <c r="B1708" s="1"/>
      <c r="C1708" s="1"/>
      <c r="D1708" s="1"/>
      <c r="E1708" s="1"/>
      <c r="F1708" s="1"/>
      <c r="G1708" s="1"/>
    </row>
    <row r="1709" spans="1:7" ht="24.9" customHeight="1" x14ac:dyDescent="0.65">
      <c r="A1709" s="1"/>
      <c r="B1709" s="1"/>
      <c r="C1709" s="1"/>
      <c r="D1709" s="1"/>
      <c r="E1709" s="1"/>
      <c r="F1709" s="1"/>
      <c r="G1709" s="1"/>
    </row>
    <row r="1710" spans="1:7" ht="24.9" customHeight="1" x14ac:dyDescent="0.65">
      <c r="A1710" s="1"/>
      <c r="B1710" s="1"/>
      <c r="C1710" s="1"/>
      <c r="D1710" s="1"/>
      <c r="E1710" s="1"/>
      <c r="F1710" s="1"/>
      <c r="G1710" s="1"/>
    </row>
    <row r="1711" spans="1:7" ht="24.9" customHeight="1" x14ac:dyDescent="0.65">
      <c r="A1711" s="1"/>
      <c r="B1711" s="1"/>
      <c r="C1711" s="1"/>
      <c r="D1711" s="1"/>
      <c r="E1711" s="1"/>
      <c r="F1711" s="1"/>
      <c r="G1711" s="1"/>
    </row>
    <row r="1712" spans="1:7" ht="24.9" customHeight="1" x14ac:dyDescent="0.65">
      <c r="A1712" s="1"/>
      <c r="B1712" s="1"/>
      <c r="C1712" s="1"/>
      <c r="D1712" s="1"/>
      <c r="E1712" s="1"/>
      <c r="F1712" s="1"/>
      <c r="G1712" s="1"/>
    </row>
    <row r="1713" spans="1:7" ht="24.9" customHeight="1" x14ac:dyDescent="0.65">
      <c r="A1713" s="1"/>
      <c r="B1713" s="1"/>
      <c r="C1713" s="1"/>
      <c r="D1713" s="1"/>
      <c r="E1713" s="1"/>
      <c r="F1713" s="1"/>
      <c r="G1713" s="1"/>
    </row>
    <row r="1714" spans="1:7" ht="24.9" customHeight="1" x14ac:dyDescent="0.65">
      <c r="A1714" s="1"/>
      <c r="B1714" s="1"/>
      <c r="C1714" s="1"/>
      <c r="D1714" s="1"/>
      <c r="E1714" s="1"/>
      <c r="F1714" s="1"/>
      <c r="G1714" s="1"/>
    </row>
    <row r="1715" spans="1:7" ht="24.9" customHeight="1" x14ac:dyDescent="0.65">
      <c r="A1715" s="1"/>
      <c r="B1715" s="1"/>
      <c r="C1715" s="1"/>
      <c r="D1715" s="1"/>
      <c r="E1715" s="1"/>
      <c r="F1715" s="1"/>
      <c r="G1715" s="1"/>
    </row>
    <row r="1716" spans="1:7" ht="24.9" customHeight="1" x14ac:dyDescent="0.65">
      <c r="A1716" s="1"/>
      <c r="B1716" s="1"/>
      <c r="C1716" s="1"/>
      <c r="D1716" s="1"/>
      <c r="E1716" s="1"/>
      <c r="F1716" s="1"/>
      <c r="G1716" s="1"/>
    </row>
    <row r="1717" spans="1:7" ht="24.9" customHeight="1" x14ac:dyDescent="0.65">
      <c r="A1717" s="1"/>
      <c r="B1717" s="1"/>
      <c r="C1717" s="1"/>
      <c r="D1717" s="1"/>
      <c r="E1717" s="1"/>
      <c r="F1717" s="1"/>
      <c r="G1717" s="1"/>
    </row>
    <row r="1718" spans="1:7" ht="24.9" customHeight="1" x14ac:dyDescent="0.65">
      <c r="A1718" s="1"/>
      <c r="B1718" s="1"/>
      <c r="C1718" s="1"/>
      <c r="D1718" s="1"/>
      <c r="E1718" s="1"/>
      <c r="F1718" s="1"/>
      <c r="G1718" s="1"/>
    </row>
    <row r="1719" spans="1:7" ht="24.9" customHeight="1" x14ac:dyDescent="0.65">
      <c r="A1719" s="1"/>
      <c r="B1719" s="1"/>
      <c r="C1719" s="1"/>
      <c r="D1719" s="1"/>
      <c r="E1719" s="1"/>
      <c r="F1719" s="1"/>
      <c r="G1719" s="1"/>
    </row>
    <row r="1720" spans="1:7" ht="24.9" customHeight="1" x14ac:dyDescent="0.65">
      <c r="A1720" s="1"/>
      <c r="B1720" s="1"/>
      <c r="C1720" s="1"/>
      <c r="D1720" s="1"/>
      <c r="E1720" s="1"/>
      <c r="F1720" s="1"/>
      <c r="G1720" s="1"/>
    </row>
    <row r="1721" spans="1:7" ht="24.9" customHeight="1" x14ac:dyDescent="0.65">
      <c r="A1721" s="1"/>
      <c r="B1721" s="1"/>
      <c r="C1721" s="1"/>
      <c r="D1721" s="1"/>
      <c r="E1721" s="1"/>
      <c r="F1721" s="1"/>
      <c r="G1721" s="1"/>
    </row>
    <row r="1722" spans="1:7" ht="24.9" customHeight="1" x14ac:dyDescent="0.65">
      <c r="A1722" s="1"/>
      <c r="B1722" s="1"/>
      <c r="C1722" s="1"/>
      <c r="D1722" s="1"/>
      <c r="E1722" s="1"/>
      <c r="F1722" s="1"/>
      <c r="G1722" s="1"/>
    </row>
    <row r="1723" spans="1:7" ht="24.9" customHeight="1" x14ac:dyDescent="0.65">
      <c r="A1723" s="1"/>
      <c r="B1723" s="1"/>
      <c r="C1723" s="1"/>
      <c r="D1723" s="1"/>
      <c r="E1723" s="1"/>
      <c r="F1723" s="1"/>
      <c r="G1723" s="1"/>
    </row>
    <row r="1724" spans="1:7" ht="24.9" customHeight="1" x14ac:dyDescent="0.65">
      <c r="A1724" s="1"/>
      <c r="B1724" s="1"/>
      <c r="C1724" s="1"/>
      <c r="D1724" s="1"/>
      <c r="E1724" s="1"/>
      <c r="F1724" s="1"/>
      <c r="G1724" s="1"/>
    </row>
    <row r="1725" spans="1:7" ht="24.9" customHeight="1" x14ac:dyDescent="0.65">
      <c r="A1725" s="1"/>
      <c r="B1725" s="1"/>
      <c r="C1725" s="1"/>
      <c r="D1725" s="1"/>
      <c r="E1725" s="1"/>
      <c r="F1725" s="1"/>
      <c r="G1725" s="1"/>
    </row>
    <row r="1726" spans="1:7" ht="24.9" customHeight="1" x14ac:dyDescent="0.65">
      <c r="A1726" s="1"/>
      <c r="B1726" s="1"/>
      <c r="C1726" s="1"/>
      <c r="D1726" s="1"/>
      <c r="E1726" s="1"/>
      <c r="F1726" s="1"/>
      <c r="G1726" s="1"/>
    </row>
    <row r="1727" spans="1:7" ht="24.9" customHeight="1" x14ac:dyDescent="0.65">
      <c r="A1727" s="1"/>
      <c r="B1727" s="1"/>
      <c r="C1727" s="1"/>
      <c r="D1727" s="1"/>
      <c r="E1727" s="1"/>
      <c r="F1727" s="1"/>
      <c r="G1727" s="1"/>
    </row>
    <row r="1728" spans="1:7" ht="24.9" customHeight="1" x14ac:dyDescent="0.65">
      <c r="A1728" s="1"/>
      <c r="B1728" s="1"/>
      <c r="C1728" s="1"/>
      <c r="D1728" s="1"/>
      <c r="E1728" s="1"/>
      <c r="F1728" s="1"/>
      <c r="G1728" s="1"/>
    </row>
    <row r="1729" spans="1:7" ht="24.9" customHeight="1" x14ac:dyDescent="0.65">
      <c r="A1729" s="1"/>
      <c r="B1729" s="1"/>
      <c r="C1729" s="1"/>
      <c r="D1729" s="1"/>
      <c r="E1729" s="1"/>
      <c r="F1729" s="1"/>
      <c r="G1729" s="1"/>
    </row>
    <row r="1730" spans="1:7" ht="24.9" customHeight="1" x14ac:dyDescent="0.65">
      <c r="A1730" s="1"/>
      <c r="B1730" s="1"/>
      <c r="C1730" s="1"/>
      <c r="D1730" s="1"/>
      <c r="E1730" s="1"/>
      <c r="F1730" s="1"/>
      <c r="G1730" s="1"/>
    </row>
    <row r="1731" spans="1:7" ht="24.9" customHeight="1" x14ac:dyDescent="0.65">
      <c r="A1731" s="1"/>
      <c r="B1731" s="1"/>
      <c r="C1731" s="1"/>
      <c r="D1731" s="1"/>
      <c r="E1731" s="1"/>
      <c r="F1731" s="1"/>
      <c r="G1731" s="1"/>
    </row>
    <row r="1732" spans="1:7" ht="24.9" customHeight="1" x14ac:dyDescent="0.65">
      <c r="A1732" s="1"/>
      <c r="B1732" s="1"/>
      <c r="C1732" s="1"/>
      <c r="D1732" s="1"/>
      <c r="E1732" s="1"/>
      <c r="F1732" s="1"/>
      <c r="G1732" s="1"/>
    </row>
    <row r="1733" spans="1:7" ht="24.9" customHeight="1" x14ac:dyDescent="0.65">
      <c r="A1733" s="1"/>
      <c r="B1733" s="1"/>
      <c r="C1733" s="1"/>
      <c r="D1733" s="1"/>
      <c r="E1733" s="1"/>
      <c r="F1733" s="1"/>
      <c r="G1733" s="1"/>
    </row>
    <row r="1734" spans="1:7" ht="24.9" customHeight="1" x14ac:dyDescent="0.65">
      <c r="A1734" s="1"/>
      <c r="B1734" s="1"/>
      <c r="C1734" s="1"/>
      <c r="D1734" s="1"/>
      <c r="E1734" s="1"/>
      <c r="F1734" s="1"/>
      <c r="G1734" s="1"/>
    </row>
    <row r="1735" spans="1:7" ht="24.9" customHeight="1" x14ac:dyDescent="0.65">
      <c r="A1735" s="1"/>
      <c r="B1735" s="1"/>
      <c r="C1735" s="1"/>
      <c r="D1735" s="1"/>
      <c r="E1735" s="1"/>
      <c r="F1735" s="1"/>
      <c r="G1735" s="1"/>
    </row>
    <row r="1736" spans="1:7" ht="24.9" customHeight="1" x14ac:dyDescent="0.65">
      <c r="A1736" s="1"/>
      <c r="B1736" s="1"/>
      <c r="C1736" s="1"/>
      <c r="D1736" s="1"/>
      <c r="E1736" s="1"/>
      <c r="F1736" s="1"/>
      <c r="G1736" s="1"/>
    </row>
    <row r="1737" spans="1:7" ht="24.9" customHeight="1" x14ac:dyDescent="0.65">
      <c r="A1737" s="1"/>
      <c r="B1737" s="1"/>
      <c r="C1737" s="1"/>
      <c r="D1737" s="1"/>
      <c r="E1737" s="1"/>
      <c r="F1737" s="1"/>
      <c r="G1737" s="1"/>
    </row>
    <row r="1738" spans="1:7" ht="24.9" customHeight="1" x14ac:dyDescent="0.65">
      <c r="A1738" s="1"/>
      <c r="B1738" s="1"/>
      <c r="C1738" s="1"/>
      <c r="D1738" s="1"/>
      <c r="E1738" s="1"/>
      <c r="F1738" s="1"/>
      <c r="G1738" s="1"/>
    </row>
    <row r="1739" spans="1:7" ht="24.9" customHeight="1" x14ac:dyDescent="0.65">
      <c r="A1739" s="1"/>
      <c r="B1739" s="1"/>
      <c r="C1739" s="1"/>
      <c r="D1739" s="1"/>
      <c r="E1739" s="1"/>
      <c r="F1739" s="1"/>
      <c r="G1739" s="1"/>
    </row>
    <row r="1740" spans="1:7" ht="24.9" customHeight="1" x14ac:dyDescent="0.65">
      <c r="A1740" s="1"/>
      <c r="B1740" s="1"/>
      <c r="C1740" s="1"/>
      <c r="D1740" s="1"/>
      <c r="E1740" s="1"/>
      <c r="F1740" s="1"/>
      <c r="G1740" s="1"/>
    </row>
    <row r="1741" spans="1:7" ht="24.9" customHeight="1" x14ac:dyDescent="0.65">
      <c r="A1741" s="1"/>
      <c r="B1741" s="1"/>
      <c r="C1741" s="1"/>
      <c r="D1741" s="1"/>
      <c r="E1741" s="1"/>
      <c r="F1741" s="1"/>
      <c r="G1741" s="1"/>
    </row>
    <row r="1742" spans="1:7" ht="24.9" customHeight="1" x14ac:dyDescent="0.65">
      <c r="A1742" s="1"/>
      <c r="B1742" s="1"/>
      <c r="C1742" s="1"/>
      <c r="D1742" s="1"/>
      <c r="E1742" s="1"/>
      <c r="F1742" s="1"/>
      <c r="G1742" s="1"/>
    </row>
    <row r="1743" spans="1:7" ht="24.9" customHeight="1" x14ac:dyDescent="0.65">
      <c r="A1743" s="1"/>
      <c r="B1743" s="1"/>
      <c r="C1743" s="1"/>
      <c r="D1743" s="1"/>
      <c r="E1743" s="1"/>
      <c r="F1743" s="1"/>
      <c r="G1743" s="1"/>
    </row>
    <row r="1744" spans="1:7" ht="24.9" customHeight="1" x14ac:dyDescent="0.65">
      <c r="A1744" s="1"/>
      <c r="B1744" s="1"/>
      <c r="C1744" s="1"/>
      <c r="D1744" s="1"/>
      <c r="E1744" s="1"/>
      <c r="F1744" s="1"/>
      <c r="G1744" s="1"/>
    </row>
    <row r="1745" spans="1:7" ht="24.9" customHeight="1" x14ac:dyDescent="0.65">
      <c r="A1745" s="1"/>
      <c r="B1745" s="1"/>
      <c r="C1745" s="1"/>
      <c r="D1745" s="1"/>
      <c r="E1745" s="1"/>
      <c r="F1745" s="1"/>
      <c r="G1745" s="1"/>
    </row>
    <row r="1746" spans="1:7" ht="24.9" customHeight="1" x14ac:dyDescent="0.65">
      <c r="A1746" s="1"/>
      <c r="B1746" s="1"/>
      <c r="C1746" s="1"/>
      <c r="D1746" s="1"/>
      <c r="E1746" s="1"/>
      <c r="F1746" s="1"/>
      <c r="G1746" s="1"/>
    </row>
    <row r="1747" spans="1:7" ht="24.9" customHeight="1" x14ac:dyDescent="0.65">
      <c r="A1747" s="1"/>
      <c r="B1747" s="1"/>
      <c r="C1747" s="1"/>
      <c r="D1747" s="1"/>
      <c r="E1747" s="1"/>
      <c r="F1747" s="1"/>
      <c r="G1747" s="1"/>
    </row>
    <row r="1748" spans="1:7" ht="24.9" customHeight="1" x14ac:dyDescent="0.65">
      <c r="A1748" s="1"/>
      <c r="B1748" s="1"/>
      <c r="C1748" s="1"/>
      <c r="D1748" s="1"/>
      <c r="E1748" s="1"/>
      <c r="F1748" s="1"/>
      <c r="G1748" s="1"/>
    </row>
    <row r="1749" spans="1:7" ht="24.9" customHeight="1" x14ac:dyDescent="0.65">
      <c r="A1749" s="1"/>
      <c r="B1749" s="1"/>
      <c r="C1749" s="1"/>
      <c r="D1749" s="1"/>
      <c r="E1749" s="1"/>
      <c r="F1749" s="1"/>
      <c r="G1749" s="1"/>
    </row>
    <row r="1750" spans="1:7" ht="24.9" customHeight="1" x14ac:dyDescent="0.65">
      <c r="A1750" s="1"/>
      <c r="B1750" s="1"/>
      <c r="C1750" s="1"/>
      <c r="D1750" s="1"/>
      <c r="E1750" s="1"/>
      <c r="F1750" s="1"/>
      <c r="G1750" s="1"/>
    </row>
    <row r="1751" spans="1:7" ht="24.9" customHeight="1" x14ac:dyDescent="0.65">
      <c r="A1751" s="1"/>
      <c r="B1751" s="1"/>
      <c r="C1751" s="1"/>
      <c r="D1751" s="1"/>
      <c r="E1751" s="1"/>
      <c r="F1751" s="1"/>
      <c r="G1751" s="1"/>
    </row>
    <row r="1752" spans="1:7" ht="24.9" customHeight="1" x14ac:dyDescent="0.65">
      <c r="A1752" s="1"/>
      <c r="B1752" s="1"/>
      <c r="C1752" s="1"/>
      <c r="D1752" s="1"/>
      <c r="E1752" s="1"/>
      <c r="F1752" s="1"/>
      <c r="G1752" s="1"/>
    </row>
    <row r="1753" spans="1:7" ht="24.9" customHeight="1" x14ac:dyDescent="0.65">
      <c r="A1753" s="1"/>
      <c r="B1753" s="1"/>
      <c r="C1753" s="1"/>
      <c r="D1753" s="1"/>
      <c r="E1753" s="1"/>
      <c r="F1753" s="1"/>
      <c r="G1753" s="1"/>
    </row>
    <row r="1754" spans="1:7" ht="24.9" customHeight="1" x14ac:dyDescent="0.65">
      <c r="A1754" s="1"/>
      <c r="B1754" s="1"/>
      <c r="C1754" s="1"/>
      <c r="D1754" s="1"/>
      <c r="E1754" s="1"/>
      <c r="F1754" s="1"/>
      <c r="G1754" s="1"/>
    </row>
    <row r="1755" spans="1:7" ht="24.9" customHeight="1" x14ac:dyDescent="0.65">
      <c r="A1755" s="1"/>
      <c r="B1755" s="1"/>
      <c r="C1755" s="1"/>
      <c r="D1755" s="1"/>
      <c r="E1755" s="1"/>
      <c r="F1755" s="1"/>
      <c r="G1755" s="1"/>
    </row>
    <row r="1756" spans="1:7" ht="24.9" customHeight="1" x14ac:dyDescent="0.65">
      <c r="A1756" s="1"/>
      <c r="B1756" s="1"/>
      <c r="C1756" s="1"/>
      <c r="D1756" s="1"/>
      <c r="E1756" s="1"/>
      <c r="F1756" s="1"/>
      <c r="G1756" s="1"/>
    </row>
    <row r="1757" spans="1:7" ht="24.9" customHeight="1" x14ac:dyDescent="0.65">
      <c r="A1757" s="1"/>
      <c r="B1757" s="1"/>
      <c r="C1757" s="1"/>
      <c r="D1757" s="1"/>
      <c r="E1757" s="1"/>
      <c r="F1757" s="1"/>
      <c r="G1757" s="1"/>
    </row>
    <row r="1758" spans="1:7" ht="24.9" customHeight="1" x14ac:dyDescent="0.65">
      <c r="A1758" s="1"/>
      <c r="B1758" s="1"/>
      <c r="C1758" s="1"/>
      <c r="D1758" s="1"/>
      <c r="E1758" s="1"/>
      <c r="F1758" s="1"/>
      <c r="G1758" s="1"/>
    </row>
    <row r="1759" spans="1:7" ht="24.9" customHeight="1" x14ac:dyDescent="0.65">
      <c r="A1759" s="1"/>
      <c r="B1759" s="1"/>
      <c r="C1759" s="1"/>
      <c r="D1759" s="1"/>
      <c r="E1759" s="1"/>
      <c r="F1759" s="1"/>
      <c r="G1759" s="1"/>
    </row>
    <row r="1760" spans="1:7" ht="24.9" customHeight="1" x14ac:dyDescent="0.65">
      <c r="A1760" s="1"/>
      <c r="B1760" s="1"/>
      <c r="C1760" s="1"/>
      <c r="D1760" s="1"/>
      <c r="E1760" s="1"/>
      <c r="F1760" s="1"/>
      <c r="G1760" s="1"/>
    </row>
    <row r="1761" spans="1:7" ht="24.9" customHeight="1" x14ac:dyDescent="0.65">
      <c r="A1761" s="1"/>
      <c r="B1761" s="1"/>
      <c r="C1761" s="1"/>
      <c r="D1761" s="1"/>
      <c r="E1761" s="1"/>
      <c r="F1761" s="1"/>
      <c r="G1761" s="1"/>
    </row>
    <row r="1762" spans="1:7" ht="24.9" customHeight="1" x14ac:dyDescent="0.65">
      <c r="A1762" s="1"/>
      <c r="B1762" s="1"/>
      <c r="C1762" s="1"/>
      <c r="D1762" s="1"/>
      <c r="E1762" s="1"/>
      <c r="F1762" s="1"/>
      <c r="G1762" s="1"/>
    </row>
    <row r="1763" spans="1:7" ht="24.9" customHeight="1" x14ac:dyDescent="0.65">
      <c r="A1763" s="1"/>
      <c r="B1763" s="1"/>
      <c r="C1763" s="1"/>
      <c r="D1763" s="1"/>
      <c r="E1763" s="1"/>
      <c r="F1763" s="1"/>
      <c r="G1763" s="1"/>
    </row>
    <row r="1764" spans="1:7" ht="24.9" customHeight="1" x14ac:dyDescent="0.65">
      <c r="A1764" s="1"/>
      <c r="B1764" s="1"/>
      <c r="C1764" s="1"/>
      <c r="D1764" s="1"/>
      <c r="E1764" s="1"/>
      <c r="F1764" s="1"/>
      <c r="G1764" s="1"/>
    </row>
    <row r="1765" spans="1:7" ht="24.9" customHeight="1" x14ac:dyDescent="0.65">
      <c r="A1765" s="1"/>
      <c r="B1765" s="1"/>
      <c r="C1765" s="1"/>
      <c r="D1765" s="1"/>
      <c r="E1765" s="1"/>
      <c r="F1765" s="1"/>
      <c r="G1765" s="1"/>
    </row>
    <row r="1766" spans="1:7" ht="24.9" customHeight="1" x14ac:dyDescent="0.65">
      <c r="A1766" s="1"/>
      <c r="B1766" s="1"/>
      <c r="C1766" s="1"/>
      <c r="D1766" s="1"/>
      <c r="E1766" s="1"/>
      <c r="F1766" s="1"/>
      <c r="G1766" s="1"/>
    </row>
    <row r="1767" spans="1:7" ht="24.9" customHeight="1" x14ac:dyDescent="0.65">
      <c r="A1767" s="1"/>
      <c r="B1767" s="1"/>
      <c r="C1767" s="1"/>
      <c r="D1767" s="1"/>
      <c r="E1767" s="1"/>
      <c r="F1767" s="1"/>
      <c r="G1767" s="1"/>
    </row>
    <row r="1768" spans="1:7" ht="24.9" customHeight="1" x14ac:dyDescent="0.65">
      <c r="A1768" s="1"/>
      <c r="B1768" s="1"/>
      <c r="C1768" s="1"/>
      <c r="D1768" s="1"/>
      <c r="E1768" s="1"/>
      <c r="F1768" s="1"/>
      <c r="G1768" s="1"/>
    </row>
    <row r="1769" spans="1:7" ht="24.9" customHeight="1" x14ac:dyDescent="0.65">
      <c r="A1769" s="1"/>
      <c r="B1769" s="1"/>
      <c r="C1769" s="1"/>
      <c r="D1769" s="1"/>
      <c r="E1769" s="1"/>
      <c r="F1769" s="1"/>
      <c r="G1769" s="1"/>
    </row>
    <row r="1770" spans="1:7" ht="24.9" customHeight="1" x14ac:dyDescent="0.65">
      <c r="A1770" s="1"/>
      <c r="B1770" s="1"/>
      <c r="C1770" s="1"/>
      <c r="D1770" s="1"/>
      <c r="E1770" s="1"/>
      <c r="F1770" s="1"/>
      <c r="G1770" s="1"/>
    </row>
    <row r="1771" spans="1:7" ht="24.9" customHeight="1" x14ac:dyDescent="0.65">
      <c r="A1771" s="1"/>
      <c r="B1771" s="1"/>
      <c r="C1771" s="1"/>
      <c r="D1771" s="1"/>
      <c r="E1771" s="1"/>
      <c r="F1771" s="1"/>
      <c r="G1771" s="1"/>
    </row>
    <row r="1772" spans="1:7" ht="24.9" customHeight="1" x14ac:dyDescent="0.65">
      <c r="A1772" s="1"/>
      <c r="B1772" s="1"/>
      <c r="C1772" s="1"/>
      <c r="D1772" s="1"/>
      <c r="E1772" s="1"/>
      <c r="F1772" s="1"/>
      <c r="G1772" s="1"/>
    </row>
    <row r="1773" spans="1:7" ht="24.9" customHeight="1" x14ac:dyDescent="0.65">
      <c r="A1773" s="1"/>
      <c r="B1773" s="1"/>
      <c r="C1773" s="1"/>
      <c r="D1773" s="1"/>
      <c r="E1773" s="1"/>
      <c r="F1773" s="1"/>
      <c r="G1773" s="1"/>
    </row>
    <row r="1774" spans="1:7" ht="24.9" customHeight="1" x14ac:dyDescent="0.65">
      <c r="A1774" s="1"/>
      <c r="B1774" s="1"/>
      <c r="C1774" s="1"/>
      <c r="D1774" s="1"/>
      <c r="E1774" s="1"/>
      <c r="F1774" s="1"/>
      <c r="G1774" s="1"/>
    </row>
    <row r="1775" spans="1:7" ht="24.9" customHeight="1" x14ac:dyDescent="0.65">
      <c r="A1775" s="1"/>
      <c r="B1775" s="1"/>
      <c r="C1775" s="1"/>
      <c r="D1775" s="1"/>
      <c r="E1775" s="1"/>
      <c r="F1775" s="1"/>
      <c r="G1775" s="1"/>
    </row>
    <row r="1776" spans="1:7" ht="24.9" customHeight="1" x14ac:dyDescent="0.65">
      <c r="A1776" s="1"/>
      <c r="B1776" s="1"/>
      <c r="C1776" s="1"/>
      <c r="D1776" s="1"/>
      <c r="E1776" s="1"/>
      <c r="F1776" s="1"/>
      <c r="G1776" s="1"/>
    </row>
    <row r="1777" spans="1:7" ht="24.9" customHeight="1" x14ac:dyDescent="0.65">
      <c r="A1777" s="1"/>
      <c r="B1777" s="1"/>
      <c r="C1777" s="1"/>
      <c r="D1777" s="1"/>
      <c r="E1777" s="1"/>
      <c r="F1777" s="1"/>
      <c r="G1777" s="1"/>
    </row>
    <row r="1778" spans="1:7" ht="24.9" customHeight="1" x14ac:dyDescent="0.65">
      <c r="A1778" s="1"/>
      <c r="B1778" s="1"/>
      <c r="C1778" s="1"/>
      <c r="D1778" s="1"/>
      <c r="E1778" s="1"/>
      <c r="F1778" s="1"/>
      <c r="G1778" s="1"/>
    </row>
    <row r="1779" spans="1:7" ht="24.9" customHeight="1" x14ac:dyDescent="0.65">
      <c r="A1779" s="1"/>
      <c r="B1779" s="1"/>
      <c r="C1779" s="1"/>
      <c r="D1779" s="1"/>
      <c r="E1779" s="1"/>
      <c r="F1779" s="1"/>
      <c r="G1779" s="1"/>
    </row>
    <row r="1780" spans="1:7" ht="24.9" customHeight="1" x14ac:dyDescent="0.65">
      <c r="A1780" s="1"/>
      <c r="B1780" s="1"/>
      <c r="C1780" s="1"/>
      <c r="D1780" s="1"/>
      <c r="E1780" s="1"/>
      <c r="F1780" s="1"/>
      <c r="G1780" s="1"/>
    </row>
    <row r="1781" spans="1:7" ht="24.9" customHeight="1" x14ac:dyDescent="0.65">
      <c r="A1781" s="1"/>
      <c r="B1781" s="1"/>
      <c r="C1781" s="1"/>
      <c r="D1781" s="1"/>
      <c r="E1781" s="1"/>
      <c r="F1781" s="1"/>
      <c r="G1781" s="1"/>
    </row>
    <row r="1782" spans="1:7" ht="24.9" customHeight="1" x14ac:dyDescent="0.65">
      <c r="A1782" s="1"/>
      <c r="B1782" s="1"/>
      <c r="C1782" s="1"/>
      <c r="D1782" s="1"/>
      <c r="E1782" s="1"/>
      <c r="F1782" s="1"/>
      <c r="G1782" s="1"/>
    </row>
    <row r="1783" spans="1:7" ht="24.9" customHeight="1" x14ac:dyDescent="0.65">
      <c r="A1783" s="1"/>
      <c r="B1783" s="1"/>
      <c r="C1783" s="1"/>
      <c r="D1783" s="1"/>
      <c r="E1783" s="1"/>
      <c r="F1783" s="1"/>
      <c r="G1783" s="1"/>
    </row>
    <row r="1784" spans="1:7" ht="24.9" customHeight="1" x14ac:dyDescent="0.65">
      <c r="A1784" s="1"/>
      <c r="B1784" s="1"/>
      <c r="C1784" s="1"/>
      <c r="D1784" s="1"/>
      <c r="E1784" s="1"/>
      <c r="F1784" s="1"/>
      <c r="G1784" s="1"/>
    </row>
    <row r="1785" spans="1:7" ht="24.9" customHeight="1" x14ac:dyDescent="0.65">
      <c r="A1785" s="1"/>
      <c r="B1785" s="1"/>
      <c r="C1785" s="1"/>
      <c r="D1785" s="1"/>
      <c r="E1785" s="1"/>
      <c r="F1785" s="1"/>
      <c r="G1785" s="1"/>
    </row>
    <row r="1786" spans="1:7" ht="24.9" customHeight="1" x14ac:dyDescent="0.65">
      <c r="A1786" s="1"/>
      <c r="B1786" s="1"/>
      <c r="C1786" s="1"/>
      <c r="D1786" s="1"/>
      <c r="E1786" s="1"/>
      <c r="F1786" s="1"/>
      <c r="G1786" s="1"/>
    </row>
    <row r="1787" spans="1:7" ht="24.9" customHeight="1" x14ac:dyDescent="0.65">
      <c r="A1787" s="1"/>
      <c r="B1787" s="1"/>
      <c r="C1787" s="1"/>
      <c r="D1787" s="1"/>
      <c r="E1787" s="1"/>
      <c r="F1787" s="1"/>
      <c r="G1787" s="1"/>
    </row>
    <row r="1788" spans="1:7" ht="24.9" customHeight="1" x14ac:dyDescent="0.65">
      <c r="A1788" s="1"/>
      <c r="B1788" s="1"/>
      <c r="C1788" s="1"/>
      <c r="D1788" s="1"/>
      <c r="E1788" s="1"/>
      <c r="F1788" s="1"/>
      <c r="G1788" s="1"/>
    </row>
    <row r="1789" spans="1:7" ht="24.9" customHeight="1" x14ac:dyDescent="0.65">
      <c r="A1789" s="1"/>
      <c r="B1789" s="1"/>
      <c r="C1789" s="1"/>
      <c r="D1789" s="1"/>
      <c r="E1789" s="1"/>
      <c r="F1789" s="1"/>
      <c r="G1789" s="1"/>
    </row>
    <row r="1790" spans="1:7" ht="24.9" customHeight="1" x14ac:dyDescent="0.65">
      <c r="A1790" s="1"/>
      <c r="B1790" s="1"/>
      <c r="C1790" s="1"/>
      <c r="D1790" s="1"/>
      <c r="E1790" s="1"/>
      <c r="F1790" s="1"/>
      <c r="G1790" s="1"/>
    </row>
    <row r="1791" spans="1:7" ht="24.9" customHeight="1" x14ac:dyDescent="0.65">
      <c r="A1791" s="1"/>
      <c r="B1791" s="1"/>
      <c r="C1791" s="1"/>
      <c r="D1791" s="1"/>
      <c r="E1791" s="1"/>
      <c r="F1791" s="1"/>
      <c r="G1791" s="1"/>
    </row>
    <row r="1792" spans="1:7" ht="24.9" customHeight="1" x14ac:dyDescent="0.65">
      <c r="A1792" s="1"/>
      <c r="B1792" s="1"/>
      <c r="C1792" s="1"/>
      <c r="D1792" s="1"/>
      <c r="E1792" s="1"/>
      <c r="F1792" s="1"/>
      <c r="G1792" s="1"/>
    </row>
    <row r="1793" spans="1:7" ht="24.9" customHeight="1" x14ac:dyDescent="0.65">
      <c r="A1793" s="1"/>
      <c r="B1793" s="1"/>
      <c r="C1793" s="1"/>
      <c r="D1793" s="1"/>
      <c r="E1793" s="1"/>
      <c r="F1793" s="1"/>
      <c r="G1793" s="1"/>
    </row>
    <row r="1794" spans="1:7" ht="24.9" customHeight="1" x14ac:dyDescent="0.65">
      <c r="A1794" s="1"/>
      <c r="B1794" s="1"/>
      <c r="C1794" s="1"/>
      <c r="D1794" s="1"/>
      <c r="E1794" s="1"/>
      <c r="F1794" s="1"/>
      <c r="G1794" s="1"/>
    </row>
    <row r="1795" spans="1:7" ht="24.9" customHeight="1" x14ac:dyDescent="0.65">
      <c r="A1795" s="1"/>
      <c r="B1795" s="1"/>
      <c r="C1795" s="1"/>
      <c r="D1795" s="1"/>
      <c r="E1795" s="1"/>
      <c r="F1795" s="1"/>
      <c r="G1795" s="1"/>
    </row>
    <row r="1796" spans="1:7" ht="24.9" customHeight="1" x14ac:dyDescent="0.65">
      <c r="A1796" s="1"/>
      <c r="B1796" s="1"/>
      <c r="C1796" s="1"/>
      <c r="D1796" s="1"/>
      <c r="E1796" s="1"/>
      <c r="F1796" s="1"/>
      <c r="G1796" s="1"/>
    </row>
    <row r="1797" spans="1:7" ht="24.9" customHeight="1" x14ac:dyDescent="0.65">
      <c r="A1797" s="1"/>
      <c r="B1797" s="1"/>
      <c r="C1797" s="1"/>
      <c r="D1797" s="1"/>
      <c r="E1797" s="1"/>
      <c r="F1797" s="1"/>
      <c r="G1797" s="1"/>
    </row>
    <row r="1798" spans="1:7" ht="24.9" customHeight="1" x14ac:dyDescent="0.65">
      <c r="A1798" s="1"/>
      <c r="B1798" s="1"/>
      <c r="C1798" s="1"/>
      <c r="D1798" s="1"/>
      <c r="E1798" s="1"/>
      <c r="F1798" s="1"/>
      <c r="G1798" s="1"/>
    </row>
    <row r="1799" spans="1:7" ht="24.9" customHeight="1" x14ac:dyDescent="0.65">
      <c r="A1799" s="1"/>
      <c r="B1799" s="1"/>
      <c r="C1799" s="1"/>
      <c r="D1799" s="1"/>
      <c r="E1799" s="1"/>
      <c r="F1799" s="1"/>
      <c r="G1799" s="1"/>
    </row>
    <row r="1800" spans="1:7" ht="24.9" customHeight="1" x14ac:dyDescent="0.65">
      <c r="A1800" s="1"/>
      <c r="B1800" s="1"/>
      <c r="C1800" s="1"/>
      <c r="D1800" s="1"/>
      <c r="E1800" s="1"/>
      <c r="F1800" s="1"/>
      <c r="G1800" s="1"/>
    </row>
    <row r="1801" spans="1:7" ht="24.9" customHeight="1" x14ac:dyDescent="0.65">
      <c r="A1801" s="1"/>
      <c r="B1801" s="1"/>
      <c r="C1801" s="1"/>
      <c r="D1801" s="1"/>
      <c r="E1801" s="1"/>
      <c r="F1801" s="1"/>
      <c r="G1801" s="1"/>
    </row>
    <row r="1802" spans="1:7" ht="24.9" customHeight="1" x14ac:dyDescent="0.65">
      <c r="A1802" s="1"/>
      <c r="B1802" s="1"/>
      <c r="C1802" s="1"/>
      <c r="D1802" s="1"/>
      <c r="E1802" s="1"/>
      <c r="F1802" s="1"/>
      <c r="G1802" s="1"/>
    </row>
    <row r="1803" spans="1:7" ht="24.9" customHeight="1" x14ac:dyDescent="0.65">
      <c r="A1803" s="1"/>
      <c r="B1803" s="1"/>
      <c r="C1803" s="1"/>
      <c r="D1803" s="1"/>
      <c r="E1803" s="1"/>
      <c r="F1803" s="1"/>
      <c r="G1803" s="1"/>
    </row>
    <row r="1804" spans="1:7" ht="24.9" customHeight="1" x14ac:dyDescent="0.65">
      <c r="A1804" s="1"/>
      <c r="B1804" s="1"/>
      <c r="C1804" s="1"/>
      <c r="D1804" s="1"/>
      <c r="E1804" s="1"/>
      <c r="F1804" s="1"/>
      <c r="G1804" s="1"/>
    </row>
    <row r="1805" spans="1:7" ht="24.9" customHeight="1" x14ac:dyDescent="0.65">
      <c r="A1805" s="1"/>
      <c r="B1805" s="1"/>
      <c r="C1805" s="1"/>
      <c r="D1805" s="1"/>
      <c r="E1805" s="1"/>
      <c r="F1805" s="1"/>
      <c r="G1805" s="1"/>
    </row>
    <row r="1806" spans="1:7" ht="24.9" customHeight="1" x14ac:dyDescent="0.65">
      <c r="A1806" s="1"/>
      <c r="B1806" s="1"/>
      <c r="C1806" s="1"/>
      <c r="D1806" s="1"/>
      <c r="E1806" s="1"/>
      <c r="F1806" s="1"/>
      <c r="G1806" s="1"/>
    </row>
    <row r="1807" spans="1:7" ht="24.9" customHeight="1" x14ac:dyDescent="0.65">
      <c r="A1807" s="1"/>
      <c r="B1807" s="1"/>
      <c r="C1807" s="1"/>
      <c r="D1807" s="1"/>
      <c r="E1807" s="1"/>
      <c r="F1807" s="1"/>
      <c r="G1807" s="1"/>
    </row>
    <row r="1808" spans="1:7" ht="24.9" customHeight="1" x14ac:dyDescent="0.65">
      <c r="A1808" s="1"/>
      <c r="B1808" s="1"/>
      <c r="C1808" s="1"/>
      <c r="D1808" s="1"/>
      <c r="E1808" s="1"/>
      <c r="F1808" s="1"/>
      <c r="G1808" s="1"/>
    </row>
    <row r="1809" spans="1:7" ht="24.9" customHeight="1" x14ac:dyDescent="0.65">
      <c r="A1809" s="1"/>
      <c r="B1809" s="1"/>
      <c r="C1809" s="1"/>
      <c r="D1809" s="1"/>
      <c r="E1809" s="1"/>
      <c r="F1809" s="1"/>
      <c r="G1809" s="1"/>
    </row>
    <row r="1810" spans="1:7" ht="24.9" customHeight="1" x14ac:dyDescent="0.65">
      <c r="A1810" s="1"/>
      <c r="B1810" s="1"/>
      <c r="C1810" s="1"/>
      <c r="D1810" s="1"/>
      <c r="E1810" s="1"/>
      <c r="F1810" s="1"/>
      <c r="G1810" s="1"/>
    </row>
    <row r="1811" spans="1:7" ht="24.9" customHeight="1" x14ac:dyDescent="0.65">
      <c r="A1811" s="1"/>
      <c r="B1811" s="1"/>
      <c r="C1811" s="1"/>
      <c r="D1811" s="1"/>
      <c r="E1811" s="1"/>
      <c r="F1811" s="1"/>
      <c r="G1811" s="1"/>
    </row>
    <row r="1812" spans="1:7" ht="24.9" customHeight="1" x14ac:dyDescent="0.65">
      <c r="A1812" s="1"/>
      <c r="B1812" s="1"/>
      <c r="C1812" s="1"/>
      <c r="D1812" s="1"/>
      <c r="E1812" s="1"/>
      <c r="F1812" s="1"/>
      <c r="G1812" s="1"/>
    </row>
    <row r="1813" spans="1:7" ht="24.9" customHeight="1" x14ac:dyDescent="0.65">
      <c r="A1813" s="1"/>
      <c r="B1813" s="1"/>
      <c r="C1813" s="1"/>
      <c r="D1813" s="1"/>
      <c r="E1813" s="1"/>
      <c r="F1813" s="1"/>
      <c r="G1813" s="1"/>
    </row>
    <row r="1814" spans="1:7" ht="24.9" customHeight="1" x14ac:dyDescent="0.65">
      <c r="A1814" s="1"/>
      <c r="B1814" s="1"/>
      <c r="C1814" s="1"/>
      <c r="D1814" s="1"/>
      <c r="E1814" s="1"/>
      <c r="F1814" s="1"/>
      <c r="G1814" s="1"/>
    </row>
    <row r="1815" spans="1:7" ht="24.9" customHeight="1" x14ac:dyDescent="0.65">
      <c r="A1815" s="1"/>
      <c r="B1815" s="1"/>
      <c r="C1815" s="1"/>
      <c r="D1815" s="1"/>
      <c r="E1815" s="1"/>
      <c r="F1815" s="1"/>
      <c r="G1815" s="1"/>
    </row>
    <row r="1816" spans="1:7" ht="24.9" customHeight="1" x14ac:dyDescent="0.65">
      <c r="A1816" s="1"/>
      <c r="B1816" s="1"/>
      <c r="C1816" s="1"/>
      <c r="D1816" s="1"/>
      <c r="E1816" s="1"/>
      <c r="F1816" s="1"/>
      <c r="G1816" s="1"/>
    </row>
    <row r="1817" spans="1:7" ht="24.9" customHeight="1" x14ac:dyDescent="0.65">
      <c r="A1817" s="1"/>
      <c r="B1817" s="1"/>
      <c r="C1817" s="1"/>
      <c r="D1817" s="1"/>
      <c r="E1817" s="1"/>
      <c r="F1817" s="1"/>
      <c r="G1817" s="1"/>
    </row>
    <row r="1818" spans="1:7" ht="24.9" customHeight="1" x14ac:dyDescent="0.65">
      <c r="A1818" s="1"/>
      <c r="B1818" s="1"/>
      <c r="C1818" s="1"/>
      <c r="D1818" s="1"/>
      <c r="E1818" s="1"/>
      <c r="F1818" s="1"/>
      <c r="G1818" s="1"/>
    </row>
    <row r="1819" spans="1:7" ht="24.9" customHeight="1" x14ac:dyDescent="0.65">
      <c r="A1819" s="1"/>
      <c r="B1819" s="1"/>
      <c r="C1819" s="1"/>
      <c r="D1819" s="1"/>
      <c r="E1819" s="1"/>
      <c r="F1819" s="1"/>
      <c r="G1819" s="1"/>
    </row>
    <row r="1820" spans="1:7" ht="24.9" customHeight="1" x14ac:dyDescent="0.65">
      <c r="A1820" s="1"/>
      <c r="B1820" s="1"/>
      <c r="C1820" s="1"/>
      <c r="D1820" s="1"/>
      <c r="E1820" s="1"/>
      <c r="F1820" s="1"/>
      <c r="G1820" s="1"/>
    </row>
    <row r="1821" spans="1:7" ht="24.9" customHeight="1" x14ac:dyDescent="0.65">
      <c r="A1821" s="1"/>
      <c r="B1821" s="1"/>
      <c r="C1821" s="1"/>
      <c r="D1821" s="1"/>
      <c r="E1821" s="1"/>
      <c r="F1821" s="1"/>
      <c r="G1821" s="1"/>
    </row>
    <row r="1822" spans="1:7" ht="24.9" customHeight="1" x14ac:dyDescent="0.65">
      <c r="A1822" s="1"/>
      <c r="B1822" s="1"/>
      <c r="C1822" s="1"/>
      <c r="D1822" s="1"/>
      <c r="E1822" s="1"/>
      <c r="F1822" s="1"/>
      <c r="G1822" s="1"/>
    </row>
    <row r="1823" spans="1:7" ht="24.9" customHeight="1" x14ac:dyDescent="0.65">
      <c r="A1823" s="1"/>
      <c r="B1823" s="1"/>
      <c r="C1823" s="1"/>
      <c r="D1823" s="1"/>
      <c r="E1823" s="1"/>
      <c r="F1823" s="1"/>
      <c r="G1823" s="1"/>
    </row>
    <row r="1824" spans="1:7" ht="24.9" customHeight="1" x14ac:dyDescent="0.65">
      <c r="A1824" s="1"/>
      <c r="B1824" s="1"/>
      <c r="C1824" s="1"/>
      <c r="D1824" s="1"/>
      <c r="E1824" s="1"/>
      <c r="F1824" s="1"/>
      <c r="G1824" s="1"/>
    </row>
    <row r="1825" spans="1:7" ht="24.9" customHeight="1" x14ac:dyDescent="0.65">
      <c r="A1825" s="1"/>
      <c r="B1825" s="1"/>
      <c r="C1825" s="1"/>
      <c r="D1825" s="1"/>
      <c r="E1825" s="1"/>
      <c r="F1825" s="1"/>
      <c r="G1825" s="1"/>
    </row>
    <row r="1826" spans="1:7" ht="24.9" customHeight="1" x14ac:dyDescent="0.65">
      <c r="A1826" s="1"/>
      <c r="B1826" s="1"/>
      <c r="C1826" s="1"/>
      <c r="D1826" s="1"/>
      <c r="E1826" s="1"/>
      <c r="F1826" s="1"/>
      <c r="G1826" s="1"/>
    </row>
    <row r="1827" spans="1:7" ht="24.9" customHeight="1" x14ac:dyDescent="0.65">
      <c r="A1827" s="1"/>
      <c r="B1827" s="1"/>
      <c r="C1827" s="1"/>
      <c r="D1827" s="1"/>
      <c r="E1827" s="1"/>
      <c r="F1827" s="1"/>
      <c r="G1827" s="1"/>
    </row>
    <row r="1828" spans="1:7" ht="24.9" customHeight="1" x14ac:dyDescent="0.65">
      <c r="A1828" s="1"/>
      <c r="B1828" s="1"/>
      <c r="C1828" s="1"/>
      <c r="D1828" s="1"/>
      <c r="E1828" s="1"/>
      <c r="F1828" s="1"/>
      <c r="G1828" s="1"/>
    </row>
    <row r="1829" spans="1:7" ht="24.9" customHeight="1" x14ac:dyDescent="0.65">
      <c r="A1829" s="1"/>
      <c r="B1829" s="1"/>
      <c r="C1829" s="1"/>
      <c r="D1829" s="1"/>
      <c r="E1829" s="1"/>
      <c r="F1829" s="1"/>
      <c r="G1829" s="1"/>
    </row>
    <row r="1830" spans="1:7" ht="24.9" customHeight="1" x14ac:dyDescent="0.65">
      <c r="A1830" s="1"/>
      <c r="B1830" s="1"/>
      <c r="C1830" s="1"/>
      <c r="D1830" s="1"/>
      <c r="E1830" s="1"/>
      <c r="F1830" s="1"/>
      <c r="G1830" s="1"/>
    </row>
    <row r="1831" spans="1:7" ht="24.9" customHeight="1" x14ac:dyDescent="0.65">
      <c r="A1831" s="1"/>
      <c r="B1831" s="1"/>
      <c r="C1831" s="1"/>
      <c r="D1831" s="1"/>
      <c r="E1831" s="1"/>
      <c r="F1831" s="1"/>
      <c r="G1831" s="1"/>
    </row>
    <row r="1832" spans="1:7" ht="24.9" customHeight="1" x14ac:dyDescent="0.65">
      <c r="A1832" s="1"/>
      <c r="B1832" s="1"/>
      <c r="C1832" s="1"/>
      <c r="D1832" s="1"/>
      <c r="E1832" s="1"/>
      <c r="F1832" s="1"/>
      <c r="G1832" s="1"/>
    </row>
    <row r="1833" spans="1:7" ht="24.9" customHeight="1" x14ac:dyDescent="0.65">
      <c r="A1833" s="1"/>
      <c r="B1833" s="1"/>
      <c r="C1833" s="1"/>
      <c r="D1833" s="1"/>
      <c r="E1833" s="1"/>
      <c r="F1833" s="1"/>
      <c r="G1833" s="1"/>
    </row>
    <row r="1834" spans="1:7" ht="24.9" customHeight="1" x14ac:dyDescent="0.65">
      <c r="A1834" s="1"/>
      <c r="B1834" s="1"/>
      <c r="C1834" s="1"/>
      <c r="D1834" s="1"/>
      <c r="E1834" s="1"/>
      <c r="F1834" s="1"/>
      <c r="G1834" s="1"/>
    </row>
    <row r="1835" spans="1:7" ht="24.9" customHeight="1" x14ac:dyDescent="0.65">
      <c r="A1835" s="1"/>
      <c r="B1835" s="1"/>
      <c r="C1835" s="1"/>
      <c r="D1835" s="1"/>
      <c r="E1835" s="1"/>
      <c r="F1835" s="1"/>
      <c r="G1835" s="1"/>
    </row>
    <row r="1836" spans="1:7" ht="24.9" customHeight="1" x14ac:dyDescent="0.65">
      <c r="A1836" s="1"/>
      <c r="B1836" s="1"/>
      <c r="C1836" s="1"/>
      <c r="D1836" s="1"/>
      <c r="E1836" s="1"/>
      <c r="F1836" s="1"/>
      <c r="G1836" s="1"/>
    </row>
    <row r="1837" spans="1:7" ht="24.9" customHeight="1" x14ac:dyDescent="0.65">
      <c r="A1837" s="1"/>
      <c r="B1837" s="1"/>
      <c r="C1837" s="1"/>
      <c r="D1837" s="1"/>
      <c r="E1837" s="1"/>
      <c r="F1837" s="1"/>
      <c r="G1837" s="1"/>
    </row>
    <row r="1838" spans="1:7" ht="24.9" customHeight="1" x14ac:dyDescent="0.65">
      <c r="A1838" s="1"/>
      <c r="B1838" s="1"/>
      <c r="C1838" s="1"/>
      <c r="D1838" s="1"/>
      <c r="E1838" s="1"/>
      <c r="F1838" s="1"/>
      <c r="G1838" s="1"/>
    </row>
    <row r="1839" spans="1:7" ht="24.9" customHeight="1" x14ac:dyDescent="0.65">
      <c r="A1839" s="1"/>
      <c r="B1839" s="1"/>
      <c r="C1839" s="1"/>
      <c r="D1839" s="1"/>
      <c r="E1839" s="1"/>
      <c r="F1839" s="1"/>
      <c r="G1839" s="1"/>
    </row>
    <row r="1840" spans="1:7" ht="24.9" customHeight="1" x14ac:dyDescent="0.65">
      <c r="A1840" s="1"/>
      <c r="B1840" s="1"/>
      <c r="C1840" s="1"/>
      <c r="D1840" s="1"/>
      <c r="E1840" s="1"/>
      <c r="F1840" s="1"/>
      <c r="G1840" s="1"/>
    </row>
    <row r="1841" spans="1:7" ht="24.9" customHeight="1" x14ac:dyDescent="0.65">
      <c r="A1841" s="1"/>
      <c r="B1841" s="1"/>
      <c r="C1841" s="1"/>
      <c r="D1841" s="1"/>
      <c r="E1841" s="1"/>
      <c r="F1841" s="1"/>
      <c r="G1841" s="1"/>
    </row>
    <row r="1842" spans="1:7" ht="24.9" customHeight="1" x14ac:dyDescent="0.65">
      <c r="A1842" s="1"/>
      <c r="B1842" s="1"/>
      <c r="C1842" s="1"/>
      <c r="D1842" s="1"/>
      <c r="E1842" s="1"/>
      <c r="F1842" s="1"/>
      <c r="G1842" s="1"/>
    </row>
    <row r="1843" spans="1:7" ht="24.9" customHeight="1" x14ac:dyDescent="0.65">
      <c r="A1843" s="1"/>
      <c r="B1843" s="1"/>
      <c r="C1843" s="1"/>
      <c r="D1843" s="1"/>
      <c r="E1843" s="1"/>
      <c r="F1843" s="1"/>
      <c r="G1843" s="1"/>
    </row>
    <row r="1844" spans="1:7" ht="24.9" customHeight="1" x14ac:dyDescent="0.65">
      <c r="A1844" s="1"/>
      <c r="B1844" s="1"/>
      <c r="C1844" s="1"/>
      <c r="D1844" s="1"/>
      <c r="E1844" s="1"/>
      <c r="F1844" s="1"/>
      <c r="G1844" s="1"/>
    </row>
    <row r="1845" spans="1:7" ht="24.9" customHeight="1" x14ac:dyDescent="0.65">
      <c r="A1845" s="1"/>
      <c r="B1845" s="1"/>
      <c r="C1845" s="1"/>
      <c r="D1845" s="1"/>
      <c r="E1845" s="1"/>
      <c r="F1845" s="1"/>
      <c r="G1845" s="1"/>
    </row>
    <row r="1846" spans="1:7" ht="24.9" customHeight="1" x14ac:dyDescent="0.65">
      <c r="A1846" s="1"/>
      <c r="B1846" s="1"/>
      <c r="C1846" s="1"/>
      <c r="D1846" s="1"/>
      <c r="E1846" s="1"/>
      <c r="F1846" s="1"/>
      <c r="G1846" s="1"/>
    </row>
    <row r="1847" spans="1:7" ht="24.9" customHeight="1" x14ac:dyDescent="0.65">
      <c r="A1847" s="1"/>
      <c r="B1847" s="1"/>
      <c r="C1847" s="1"/>
      <c r="D1847" s="1"/>
      <c r="E1847" s="1"/>
      <c r="F1847" s="1"/>
      <c r="G1847" s="1"/>
    </row>
    <row r="1848" spans="1:7" ht="24.9" customHeight="1" x14ac:dyDescent="0.65">
      <c r="A1848" s="1"/>
      <c r="B1848" s="1"/>
      <c r="C1848" s="1"/>
      <c r="D1848" s="1"/>
      <c r="E1848" s="1"/>
      <c r="F1848" s="1"/>
      <c r="G1848" s="1"/>
    </row>
    <row r="1849" spans="1:7" ht="24.9" customHeight="1" x14ac:dyDescent="0.65">
      <c r="A1849" s="1"/>
      <c r="B1849" s="1"/>
      <c r="C1849" s="1"/>
      <c r="D1849" s="1"/>
      <c r="E1849" s="1"/>
      <c r="F1849" s="1"/>
      <c r="G1849" s="1"/>
    </row>
    <row r="1850" spans="1:7" ht="24.9" customHeight="1" x14ac:dyDescent="0.65">
      <c r="A1850" s="1"/>
      <c r="B1850" s="1"/>
      <c r="C1850" s="1"/>
      <c r="D1850" s="1"/>
      <c r="E1850" s="1"/>
      <c r="F1850" s="1"/>
      <c r="G1850" s="1"/>
    </row>
    <row r="1851" spans="1:7" ht="24.9" customHeight="1" x14ac:dyDescent="0.65">
      <c r="A1851" s="1"/>
      <c r="B1851" s="1"/>
      <c r="C1851" s="1"/>
      <c r="D1851" s="1"/>
      <c r="E1851" s="1"/>
      <c r="F1851" s="1"/>
      <c r="G1851" s="1"/>
    </row>
    <row r="1852" spans="1:7" ht="24.9" customHeight="1" x14ac:dyDescent="0.65">
      <c r="A1852" s="1"/>
      <c r="B1852" s="1"/>
      <c r="C1852" s="1"/>
      <c r="D1852" s="1"/>
      <c r="E1852" s="1"/>
      <c r="F1852" s="1"/>
      <c r="G1852" s="1"/>
    </row>
    <row r="1853" spans="1:7" ht="24.9" customHeight="1" x14ac:dyDescent="0.65">
      <c r="A1853" s="1"/>
      <c r="B1853" s="1"/>
      <c r="C1853" s="1"/>
      <c r="D1853" s="1"/>
      <c r="E1853" s="1"/>
      <c r="F1853" s="1"/>
      <c r="G1853" s="1"/>
    </row>
    <row r="1854" spans="1:7" ht="24.9" customHeight="1" x14ac:dyDescent="0.65">
      <c r="A1854" s="1"/>
      <c r="B1854" s="1"/>
      <c r="C1854" s="1"/>
      <c r="D1854" s="1"/>
      <c r="E1854" s="1"/>
      <c r="F1854" s="1"/>
      <c r="G1854" s="1"/>
    </row>
    <row r="1855" spans="1:7" ht="24.9" customHeight="1" x14ac:dyDescent="0.65">
      <c r="A1855" s="1"/>
      <c r="B1855" s="1"/>
      <c r="C1855" s="1"/>
      <c r="D1855" s="1"/>
      <c r="E1855" s="1"/>
      <c r="F1855" s="1"/>
      <c r="G1855" s="1"/>
    </row>
    <row r="1856" spans="1:7" ht="24.9" customHeight="1" x14ac:dyDescent="0.65">
      <c r="A1856" s="1"/>
      <c r="B1856" s="1"/>
      <c r="C1856" s="1"/>
      <c r="D1856" s="1"/>
      <c r="E1856" s="1"/>
      <c r="F1856" s="1"/>
      <c r="G1856" s="1"/>
    </row>
    <row r="1857" spans="1:7" ht="24.9" customHeight="1" x14ac:dyDescent="0.65">
      <c r="A1857" s="1"/>
      <c r="B1857" s="1"/>
      <c r="C1857" s="1"/>
      <c r="D1857" s="1"/>
      <c r="E1857" s="1"/>
      <c r="F1857" s="1"/>
      <c r="G1857" s="1"/>
    </row>
    <row r="1858" spans="1:7" ht="24.9" customHeight="1" x14ac:dyDescent="0.65">
      <c r="A1858" s="1"/>
      <c r="B1858" s="1"/>
      <c r="C1858" s="1"/>
      <c r="D1858" s="1"/>
      <c r="E1858" s="1"/>
      <c r="F1858" s="1"/>
      <c r="G1858" s="1"/>
    </row>
    <row r="1859" spans="1:7" ht="24.9" customHeight="1" x14ac:dyDescent="0.65">
      <c r="A1859" s="1"/>
      <c r="B1859" s="1"/>
      <c r="C1859" s="1"/>
      <c r="D1859" s="1"/>
      <c r="E1859" s="1"/>
      <c r="F1859" s="1"/>
      <c r="G1859" s="1"/>
    </row>
    <row r="1860" spans="1:7" ht="24.9" customHeight="1" x14ac:dyDescent="0.65">
      <c r="A1860" s="1"/>
      <c r="B1860" s="1"/>
      <c r="C1860" s="1"/>
      <c r="D1860" s="1"/>
      <c r="E1860" s="1"/>
      <c r="F1860" s="1"/>
      <c r="G1860" s="1"/>
    </row>
    <row r="1861" spans="1:7" ht="24.9" customHeight="1" x14ac:dyDescent="0.65">
      <c r="A1861" s="1"/>
      <c r="B1861" s="1"/>
      <c r="C1861" s="1"/>
      <c r="D1861" s="1"/>
      <c r="E1861" s="1"/>
      <c r="F1861" s="1"/>
      <c r="G1861" s="1"/>
    </row>
    <row r="1862" spans="1:7" ht="24.9" customHeight="1" x14ac:dyDescent="0.65">
      <c r="A1862" s="1"/>
      <c r="B1862" s="1"/>
      <c r="C1862" s="1"/>
      <c r="D1862" s="1"/>
      <c r="E1862" s="1"/>
      <c r="F1862" s="1"/>
      <c r="G1862" s="1"/>
    </row>
    <row r="1863" spans="1:7" ht="24.9" customHeight="1" x14ac:dyDescent="0.65">
      <c r="A1863" s="1"/>
      <c r="B1863" s="1"/>
      <c r="C1863" s="1"/>
      <c r="D1863" s="1"/>
      <c r="E1863" s="1"/>
      <c r="F1863" s="1"/>
      <c r="G1863" s="1"/>
    </row>
    <row r="1864" spans="1:7" ht="24.9" customHeight="1" x14ac:dyDescent="0.65">
      <c r="A1864" s="1"/>
      <c r="B1864" s="1"/>
      <c r="C1864" s="1"/>
      <c r="D1864" s="1"/>
      <c r="E1864" s="1"/>
      <c r="F1864" s="1"/>
      <c r="G1864" s="1"/>
    </row>
    <row r="1865" spans="1:7" ht="24.9" customHeight="1" x14ac:dyDescent="0.65">
      <c r="A1865" s="1"/>
      <c r="B1865" s="1"/>
      <c r="C1865" s="1"/>
      <c r="D1865" s="1"/>
      <c r="E1865" s="1"/>
      <c r="F1865" s="1"/>
      <c r="G1865" s="1"/>
    </row>
    <row r="1866" spans="1:7" ht="24.9" customHeight="1" x14ac:dyDescent="0.65">
      <c r="A1866" s="1"/>
      <c r="B1866" s="1"/>
      <c r="C1866" s="1"/>
      <c r="D1866" s="1"/>
      <c r="E1866" s="1"/>
      <c r="F1866" s="1"/>
      <c r="G1866" s="1"/>
    </row>
    <row r="1867" spans="1:7" ht="24.9" customHeight="1" x14ac:dyDescent="0.65">
      <c r="A1867" s="1"/>
      <c r="B1867" s="1"/>
      <c r="C1867" s="1"/>
      <c r="D1867" s="1"/>
      <c r="E1867" s="1"/>
      <c r="F1867" s="1"/>
      <c r="G1867" s="1"/>
    </row>
    <row r="1868" spans="1:7" ht="24.9" customHeight="1" x14ac:dyDescent="0.65">
      <c r="A1868" s="1"/>
      <c r="B1868" s="1"/>
      <c r="C1868" s="1"/>
      <c r="D1868" s="1"/>
      <c r="E1868" s="1"/>
      <c r="F1868" s="1"/>
      <c r="G1868" s="1"/>
    </row>
    <row r="1869" spans="1:7" ht="24.9" customHeight="1" x14ac:dyDescent="0.65">
      <c r="A1869" s="1"/>
      <c r="B1869" s="1"/>
      <c r="C1869" s="1"/>
      <c r="D1869" s="1"/>
      <c r="E1869" s="1"/>
      <c r="F1869" s="1"/>
      <c r="G1869" s="1"/>
    </row>
    <row r="1870" spans="1:7" ht="24.9" customHeight="1" x14ac:dyDescent="0.65">
      <c r="A1870" s="1"/>
      <c r="B1870" s="1"/>
      <c r="C1870" s="1"/>
      <c r="D1870" s="1"/>
      <c r="E1870" s="1"/>
      <c r="F1870" s="1"/>
      <c r="G1870" s="1"/>
    </row>
    <row r="1871" spans="1:7" ht="24.9" customHeight="1" x14ac:dyDescent="0.65">
      <c r="A1871" s="1"/>
      <c r="B1871" s="1"/>
      <c r="C1871" s="1"/>
      <c r="D1871" s="1"/>
      <c r="E1871" s="1"/>
      <c r="F1871" s="1"/>
      <c r="G1871" s="1"/>
    </row>
    <row r="1872" spans="1:7" ht="24.9" customHeight="1" x14ac:dyDescent="0.65">
      <c r="A1872" s="1"/>
      <c r="B1872" s="1"/>
      <c r="C1872" s="1"/>
      <c r="D1872" s="1"/>
      <c r="E1872" s="1"/>
      <c r="F1872" s="1"/>
      <c r="G1872" s="1"/>
    </row>
    <row r="1873" spans="1:7" ht="24.9" customHeight="1" x14ac:dyDescent="0.65">
      <c r="A1873" s="1"/>
      <c r="B1873" s="1"/>
      <c r="C1873" s="1"/>
      <c r="D1873" s="1"/>
      <c r="E1873" s="1"/>
      <c r="F1873" s="1"/>
      <c r="G1873" s="1"/>
    </row>
    <row r="1874" spans="1:7" ht="24.9" customHeight="1" x14ac:dyDescent="0.65">
      <c r="A1874" s="1"/>
      <c r="B1874" s="1"/>
      <c r="C1874" s="1"/>
      <c r="D1874" s="1"/>
      <c r="E1874" s="1"/>
      <c r="F1874" s="1"/>
      <c r="G1874" s="1"/>
    </row>
    <row r="1875" spans="1:7" ht="24.9" customHeight="1" x14ac:dyDescent="0.65">
      <c r="A1875" s="1"/>
      <c r="B1875" s="1"/>
      <c r="C1875" s="1"/>
      <c r="D1875" s="1"/>
      <c r="E1875" s="1"/>
      <c r="F1875" s="1"/>
      <c r="G1875" s="1"/>
    </row>
    <row r="1876" spans="1:7" ht="24.9" customHeight="1" x14ac:dyDescent="0.65">
      <c r="A1876" s="1"/>
      <c r="B1876" s="1"/>
      <c r="C1876" s="1"/>
      <c r="D1876" s="1"/>
      <c r="E1876" s="1"/>
      <c r="F1876" s="1"/>
      <c r="G1876" s="1"/>
    </row>
    <row r="1877" spans="1:7" ht="24.9" customHeight="1" x14ac:dyDescent="0.65">
      <c r="A1877" s="1"/>
      <c r="B1877" s="1"/>
      <c r="C1877" s="1"/>
      <c r="D1877" s="1"/>
      <c r="E1877" s="1"/>
      <c r="F1877" s="1"/>
      <c r="G1877" s="1"/>
    </row>
    <row r="1878" spans="1:7" ht="24.9" customHeight="1" x14ac:dyDescent="0.65">
      <c r="A1878" s="1"/>
      <c r="B1878" s="1"/>
      <c r="C1878" s="1"/>
      <c r="D1878" s="1"/>
      <c r="E1878" s="1"/>
      <c r="F1878" s="1"/>
      <c r="G1878" s="1"/>
    </row>
    <row r="1879" spans="1:7" ht="24.9" customHeight="1" x14ac:dyDescent="0.65">
      <c r="A1879" s="1"/>
      <c r="B1879" s="1"/>
      <c r="C1879" s="1"/>
      <c r="D1879" s="1"/>
      <c r="E1879" s="1"/>
      <c r="F1879" s="1"/>
      <c r="G1879" s="1"/>
    </row>
    <row r="1880" spans="1:7" ht="24.9" customHeight="1" x14ac:dyDescent="0.65">
      <c r="A1880" s="1"/>
      <c r="B1880" s="1"/>
      <c r="C1880" s="1"/>
      <c r="D1880" s="1"/>
      <c r="E1880" s="1"/>
      <c r="F1880" s="1"/>
      <c r="G1880" s="1"/>
    </row>
    <row r="1881" spans="1:7" ht="24.9" customHeight="1" x14ac:dyDescent="0.65">
      <c r="A1881" s="1"/>
      <c r="B1881" s="1"/>
      <c r="C1881" s="1"/>
      <c r="D1881" s="1"/>
      <c r="E1881" s="1"/>
      <c r="F1881" s="1"/>
      <c r="G1881" s="1"/>
    </row>
    <row r="1882" spans="1:7" ht="24.9" customHeight="1" x14ac:dyDescent="0.65">
      <c r="A1882" s="1"/>
      <c r="B1882" s="1"/>
      <c r="C1882" s="1"/>
      <c r="D1882" s="1"/>
      <c r="E1882" s="1"/>
      <c r="F1882" s="1"/>
      <c r="G1882" s="1"/>
    </row>
    <row r="1883" spans="1:7" ht="24.9" customHeight="1" x14ac:dyDescent="0.65">
      <c r="A1883" s="1"/>
      <c r="B1883" s="1"/>
      <c r="C1883" s="1"/>
      <c r="D1883" s="1"/>
      <c r="E1883" s="1"/>
      <c r="F1883" s="1"/>
      <c r="G1883" s="1"/>
    </row>
    <row r="1884" spans="1:7" ht="24.9" customHeight="1" x14ac:dyDescent="0.65">
      <c r="A1884" s="1"/>
      <c r="B1884" s="1"/>
      <c r="C1884" s="1"/>
      <c r="D1884" s="1"/>
      <c r="E1884" s="1"/>
      <c r="F1884" s="1"/>
      <c r="G1884" s="1"/>
    </row>
    <row r="1885" spans="1:7" ht="24.9" customHeight="1" x14ac:dyDescent="0.65">
      <c r="A1885" s="1"/>
      <c r="B1885" s="1"/>
      <c r="C1885" s="1"/>
      <c r="D1885" s="1"/>
      <c r="E1885" s="1"/>
      <c r="F1885" s="1"/>
      <c r="G1885" s="1"/>
    </row>
    <row r="1886" spans="1:7" ht="24.9" customHeight="1" x14ac:dyDescent="0.65">
      <c r="A1886" s="1"/>
      <c r="B1886" s="1"/>
      <c r="C1886" s="1"/>
      <c r="D1886" s="1"/>
      <c r="E1886" s="1"/>
      <c r="F1886" s="1"/>
      <c r="G1886" s="1"/>
    </row>
    <row r="1887" spans="1:7" ht="24.9" customHeight="1" x14ac:dyDescent="0.65">
      <c r="A1887" s="1"/>
      <c r="B1887" s="1"/>
      <c r="C1887" s="1"/>
      <c r="D1887" s="1"/>
      <c r="E1887" s="1"/>
      <c r="F1887" s="1"/>
      <c r="G1887" s="1"/>
    </row>
    <row r="1888" spans="1:7" ht="24.9" customHeight="1" x14ac:dyDescent="0.65">
      <c r="A1888" s="1"/>
      <c r="B1888" s="1"/>
      <c r="C1888" s="1"/>
      <c r="D1888" s="1"/>
      <c r="E1888" s="1"/>
      <c r="F1888" s="1"/>
      <c r="G1888" s="1"/>
    </row>
    <row r="1889" spans="1:7" ht="24.9" customHeight="1" x14ac:dyDescent="0.65">
      <c r="A1889" s="1"/>
      <c r="B1889" s="1"/>
      <c r="C1889" s="1"/>
      <c r="D1889" s="1"/>
      <c r="E1889" s="1"/>
      <c r="F1889" s="1"/>
      <c r="G1889" s="1"/>
    </row>
    <row r="1890" spans="1:7" ht="24.9" customHeight="1" x14ac:dyDescent="0.65">
      <c r="A1890" s="1"/>
      <c r="B1890" s="1"/>
      <c r="C1890" s="1"/>
      <c r="D1890" s="1"/>
      <c r="E1890" s="1"/>
      <c r="F1890" s="1"/>
      <c r="G1890" s="1"/>
    </row>
    <row r="1891" spans="1:7" ht="24.9" customHeight="1" x14ac:dyDescent="0.65">
      <c r="A1891" s="1"/>
      <c r="B1891" s="1"/>
      <c r="C1891" s="1"/>
      <c r="D1891" s="1"/>
      <c r="E1891" s="1"/>
      <c r="F1891" s="1"/>
      <c r="G1891" s="1"/>
    </row>
    <row r="1892" spans="1:7" ht="24.9" customHeight="1" x14ac:dyDescent="0.65">
      <c r="A1892" s="1"/>
      <c r="B1892" s="1"/>
      <c r="C1892" s="1"/>
      <c r="D1892" s="1"/>
      <c r="E1892" s="1"/>
      <c r="F1892" s="1"/>
      <c r="G1892" s="1"/>
    </row>
    <row r="1893" spans="1:7" ht="24.9" customHeight="1" x14ac:dyDescent="0.65">
      <c r="A1893" s="1"/>
      <c r="B1893" s="1"/>
      <c r="C1893" s="1"/>
      <c r="D1893" s="1"/>
      <c r="E1893" s="1"/>
      <c r="F1893" s="1"/>
      <c r="G1893" s="1"/>
    </row>
    <row r="1894" spans="1:7" ht="24.9" customHeight="1" x14ac:dyDescent="0.65">
      <c r="A1894" s="1"/>
      <c r="B1894" s="1"/>
      <c r="C1894" s="1"/>
      <c r="D1894" s="1"/>
      <c r="E1894" s="1"/>
      <c r="F1894" s="1"/>
      <c r="G1894" s="1"/>
    </row>
    <row r="1895" spans="1:7" ht="24.9" customHeight="1" x14ac:dyDescent="0.65">
      <c r="A1895" s="1"/>
      <c r="B1895" s="1"/>
      <c r="C1895" s="1"/>
      <c r="D1895" s="1"/>
      <c r="E1895" s="1"/>
      <c r="F1895" s="1"/>
      <c r="G1895" s="1"/>
    </row>
    <row r="1896" spans="1:7" ht="24.9" customHeight="1" x14ac:dyDescent="0.65">
      <c r="A1896" s="1"/>
      <c r="B1896" s="1"/>
      <c r="C1896" s="1"/>
      <c r="D1896" s="1"/>
      <c r="E1896" s="1"/>
      <c r="F1896" s="1"/>
      <c r="G1896" s="1"/>
    </row>
    <row r="1897" spans="1:7" ht="24.9" customHeight="1" x14ac:dyDescent="0.65">
      <c r="A1897" s="1"/>
      <c r="B1897" s="1"/>
      <c r="C1897" s="1"/>
      <c r="D1897" s="1"/>
      <c r="E1897" s="1"/>
      <c r="F1897" s="1"/>
      <c r="G1897" s="1"/>
    </row>
    <row r="1898" spans="1:7" ht="24.9" customHeight="1" x14ac:dyDescent="0.65">
      <c r="A1898" s="1"/>
      <c r="B1898" s="1"/>
      <c r="C1898" s="1"/>
      <c r="D1898" s="1"/>
      <c r="E1898" s="1"/>
      <c r="F1898" s="1"/>
      <c r="G1898" s="1"/>
    </row>
    <row r="1899" spans="1:7" ht="24.9" customHeight="1" x14ac:dyDescent="0.65">
      <c r="A1899" s="1"/>
      <c r="B1899" s="1"/>
      <c r="C1899" s="1"/>
      <c r="D1899" s="1"/>
      <c r="E1899" s="1"/>
      <c r="F1899" s="1"/>
      <c r="G1899" s="1"/>
    </row>
    <row r="1900" spans="1:7" ht="24.9" customHeight="1" x14ac:dyDescent="0.65">
      <c r="A1900" s="1"/>
      <c r="B1900" s="1"/>
      <c r="C1900" s="1"/>
      <c r="D1900" s="1"/>
      <c r="E1900" s="1"/>
      <c r="F1900" s="1"/>
      <c r="G1900" s="1"/>
    </row>
    <row r="1901" spans="1:7" ht="24.9" customHeight="1" x14ac:dyDescent="0.65">
      <c r="A1901" s="1"/>
      <c r="B1901" s="1"/>
      <c r="C1901" s="1"/>
      <c r="D1901" s="1"/>
      <c r="E1901" s="1"/>
      <c r="F1901" s="1"/>
      <c r="G1901" s="1"/>
    </row>
    <row r="1902" spans="1:7" ht="24.9" customHeight="1" x14ac:dyDescent="0.65">
      <c r="A1902" s="1"/>
      <c r="B1902" s="1"/>
      <c r="C1902" s="1"/>
      <c r="D1902" s="1"/>
      <c r="E1902" s="1"/>
      <c r="F1902" s="1"/>
      <c r="G1902" s="1"/>
    </row>
    <row r="1903" spans="1:7" ht="24.9" customHeight="1" x14ac:dyDescent="0.65">
      <c r="A1903" s="1"/>
      <c r="B1903" s="1"/>
      <c r="C1903" s="1"/>
      <c r="D1903" s="1"/>
      <c r="E1903" s="1"/>
      <c r="F1903" s="1"/>
      <c r="G1903" s="1"/>
    </row>
    <row r="1904" spans="1:7" ht="24.9" customHeight="1" x14ac:dyDescent="0.65">
      <c r="A1904" s="1"/>
      <c r="B1904" s="1"/>
      <c r="C1904" s="1"/>
      <c r="D1904" s="1"/>
      <c r="E1904" s="1"/>
      <c r="F1904" s="1"/>
      <c r="G1904" s="1"/>
    </row>
    <row r="1905" spans="1:7" ht="24.9" customHeight="1" x14ac:dyDescent="0.65">
      <c r="A1905" s="1"/>
      <c r="B1905" s="1"/>
      <c r="C1905" s="1"/>
      <c r="D1905" s="1"/>
      <c r="E1905" s="1"/>
      <c r="F1905" s="1"/>
      <c r="G1905" s="1"/>
    </row>
    <row r="1906" spans="1:7" ht="24.9" customHeight="1" x14ac:dyDescent="0.65">
      <c r="A1906" s="1"/>
      <c r="B1906" s="1"/>
      <c r="C1906" s="1"/>
      <c r="D1906" s="1"/>
      <c r="E1906" s="1"/>
      <c r="F1906" s="1"/>
      <c r="G1906" s="1"/>
    </row>
    <row r="1907" spans="1:7" ht="24.9" customHeight="1" x14ac:dyDescent="0.65">
      <c r="A1907" s="1"/>
      <c r="B1907" s="1"/>
      <c r="C1907" s="1"/>
      <c r="D1907" s="1"/>
      <c r="E1907" s="1"/>
      <c r="F1907" s="1"/>
      <c r="G1907" s="1"/>
    </row>
    <row r="1908" spans="1:7" ht="24.9" customHeight="1" x14ac:dyDescent="0.65">
      <c r="A1908" s="1"/>
      <c r="B1908" s="1"/>
      <c r="C1908" s="1"/>
      <c r="D1908" s="1"/>
      <c r="E1908" s="1"/>
      <c r="F1908" s="1"/>
      <c r="G1908" s="1"/>
    </row>
    <row r="1909" spans="1:7" ht="24.9" customHeight="1" x14ac:dyDescent="0.65">
      <c r="A1909" s="1"/>
      <c r="B1909" s="1"/>
      <c r="C1909" s="1"/>
      <c r="D1909" s="1"/>
      <c r="E1909" s="1"/>
      <c r="F1909" s="1"/>
      <c r="G1909" s="1"/>
    </row>
    <row r="1910" spans="1:7" ht="24.9" customHeight="1" x14ac:dyDescent="0.65">
      <c r="A1910" s="1"/>
      <c r="B1910" s="1"/>
      <c r="C1910" s="1"/>
      <c r="D1910" s="1"/>
      <c r="E1910" s="1"/>
      <c r="F1910" s="1"/>
      <c r="G1910" s="1"/>
    </row>
    <row r="1911" spans="1:7" ht="24.9" customHeight="1" x14ac:dyDescent="0.65">
      <c r="A1911" s="1"/>
      <c r="B1911" s="1"/>
      <c r="C1911" s="1"/>
      <c r="D1911" s="1"/>
      <c r="E1911" s="1"/>
      <c r="F1911" s="1"/>
      <c r="G1911" s="1"/>
    </row>
    <row r="1912" spans="1:7" ht="24.9" customHeight="1" x14ac:dyDescent="0.65">
      <c r="A1912" s="1"/>
      <c r="B1912" s="1"/>
      <c r="C1912" s="1"/>
      <c r="D1912" s="1"/>
      <c r="E1912" s="1"/>
      <c r="F1912" s="1"/>
      <c r="G1912" s="1"/>
    </row>
    <row r="1913" spans="1:7" ht="24.9" customHeight="1" x14ac:dyDescent="0.65">
      <c r="A1913" s="1"/>
      <c r="B1913" s="1"/>
      <c r="C1913" s="1"/>
      <c r="D1913" s="1"/>
      <c r="E1913" s="1"/>
      <c r="F1913" s="1"/>
      <c r="G1913" s="1"/>
    </row>
    <row r="1914" spans="1:7" ht="24.9" customHeight="1" x14ac:dyDescent="0.65">
      <c r="A1914" s="1"/>
      <c r="B1914" s="1"/>
      <c r="C1914" s="1"/>
      <c r="D1914" s="1"/>
      <c r="E1914" s="1"/>
      <c r="F1914" s="1"/>
      <c r="G1914" s="1"/>
    </row>
    <row r="1915" spans="1:7" ht="24.9" customHeight="1" x14ac:dyDescent="0.65">
      <c r="A1915" s="1"/>
      <c r="B1915" s="1"/>
      <c r="C1915" s="1"/>
      <c r="D1915" s="1"/>
      <c r="E1915" s="1"/>
      <c r="F1915" s="1"/>
      <c r="G1915" s="1"/>
    </row>
    <row r="1916" spans="1:7" ht="24.9" customHeight="1" x14ac:dyDescent="0.65">
      <c r="A1916" s="1"/>
      <c r="B1916" s="1"/>
      <c r="C1916" s="1"/>
      <c r="D1916" s="1"/>
      <c r="E1916" s="1"/>
      <c r="F1916" s="1"/>
      <c r="G1916" s="1"/>
    </row>
    <row r="1917" spans="1:7" ht="24.9" customHeight="1" x14ac:dyDescent="0.65">
      <c r="A1917" s="1"/>
      <c r="B1917" s="1"/>
      <c r="C1917" s="1"/>
      <c r="D1917" s="1"/>
      <c r="E1917" s="1"/>
      <c r="F1917" s="1"/>
      <c r="G1917" s="1"/>
    </row>
    <row r="1918" spans="1:7" ht="24.9" customHeight="1" x14ac:dyDescent="0.65">
      <c r="A1918" s="1"/>
      <c r="B1918" s="1"/>
      <c r="C1918" s="1"/>
      <c r="D1918" s="1"/>
      <c r="E1918" s="1"/>
      <c r="F1918" s="1"/>
      <c r="G1918" s="1"/>
    </row>
    <row r="1919" spans="1:7" ht="24.9" customHeight="1" x14ac:dyDescent="0.65">
      <c r="A1919" s="1"/>
      <c r="B1919" s="1"/>
      <c r="C1919" s="1"/>
      <c r="D1919" s="1"/>
      <c r="E1919" s="1"/>
      <c r="F1919" s="1"/>
      <c r="G1919" s="1"/>
    </row>
    <row r="1920" spans="1:7" ht="24.9" customHeight="1" x14ac:dyDescent="0.65">
      <c r="A1920" s="1"/>
      <c r="B1920" s="1"/>
      <c r="C1920" s="1"/>
      <c r="D1920" s="1"/>
      <c r="E1920" s="1"/>
      <c r="F1920" s="1"/>
      <c r="G1920" s="1"/>
    </row>
    <row r="1921" spans="1:7" ht="24.9" customHeight="1" x14ac:dyDescent="0.65">
      <c r="A1921" s="1"/>
      <c r="B1921" s="1"/>
      <c r="C1921" s="1"/>
      <c r="D1921" s="1"/>
      <c r="E1921" s="1"/>
      <c r="F1921" s="1"/>
      <c r="G1921" s="1"/>
    </row>
    <row r="1922" spans="1:7" ht="24.9" customHeight="1" x14ac:dyDescent="0.65">
      <c r="A1922" s="1"/>
      <c r="B1922" s="1"/>
      <c r="C1922" s="1"/>
      <c r="D1922" s="1"/>
      <c r="E1922" s="1"/>
      <c r="F1922" s="1"/>
      <c r="G1922" s="1"/>
    </row>
    <row r="1923" spans="1:7" ht="24.9" customHeight="1" x14ac:dyDescent="0.65">
      <c r="A1923" s="1"/>
      <c r="B1923" s="1"/>
      <c r="C1923" s="1"/>
      <c r="D1923" s="1"/>
      <c r="E1923" s="1"/>
      <c r="F1923" s="1"/>
      <c r="G1923" s="1"/>
    </row>
    <row r="1924" spans="1:7" ht="24.9" customHeight="1" x14ac:dyDescent="0.65">
      <c r="A1924" s="1"/>
      <c r="B1924" s="1"/>
      <c r="C1924" s="1"/>
      <c r="D1924" s="1"/>
      <c r="E1924" s="1"/>
      <c r="F1924" s="1"/>
      <c r="G1924" s="1"/>
    </row>
    <row r="1925" spans="1:7" ht="24.9" customHeight="1" x14ac:dyDescent="0.65">
      <c r="A1925" s="1"/>
      <c r="B1925" s="1"/>
      <c r="C1925" s="1"/>
      <c r="D1925" s="1"/>
      <c r="E1925" s="1"/>
      <c r="F1925" s="1"/>
      <c r="G1925" s="1"/>
    </row>
    <row r="1926" spans="1:7" ht="24.9" customHeight="1" x14ac:dyDescent="0.65">
      <c r="A1926" s="1"/>
      <c r="B1926" s="1"/>
      <c r="C1926" s="1"/>
      <c r="D1926" s="1"/>
      <c r="E1926" s="1"/>
      <c r="F1926" s="1"/>
      <c r="G1926" s="1"/>
    </row>
    <row r="1927" spans="1:7" ht="24.9" customHeight="1" x14ac:dyDescent="0.65">
      <c r="A1927" s="1"/>
      <c r="B1927" s="1"/>
      <c r="C1927" s="1"/>
      <c r="D1927" s="1"/>
      <c r="E1927" s="1"/>
      <c r="F1927" s="1"/>
      <c r="G1927" s="1"/>
    </row>
    <row r="1928" spans="1:7" ht="24.9" customHeight="1" x14ac:dyDescent="0.65">
      <c r="A1928" s="1"/>
      <c r="B1928" s="1"/>
      <c r="C1928" s="1"/>
      <c r="D1928" s="1"/>
      <c r="E1928" s="1"/>
      <c r="F1928" s="1"/>
      <c r="G1928" s="1"/>
    </row>
    <row r="1929" spans="1:7" ht="24.9" customHeight="1" x14ac:dyDescent="0.65">
      <c r="A1929" s="1"/>
      <c r="B1929" s="1"/>
      <c r="C1929" s="1"/>
      <c r="D1929" s="1"/>
      <c r="E1929" s="1"/>
      <c r="F1929" s="1"/>
      <c r="G1929" s="1"/>
    </row>
    <row r="1930" spans="1:7" ht="24.9" customHeight="1" x14ac:dyDescent="0.65">
      <c r="A1930" s="1"/>
      <c r="B1930" s="1"/>
      <c r="C1930" s="1"/>
      <c r="D1930" s="1"/>
      <c r="E1930" s="1"/>
      <c r="F1930" s="1"/>
      <c r="G1930" s="1"/>
    </row>
    <row r="1931" spans="1:7" ht="24.9" customHeight="1" x14ac:dyDescent="0.65">
      <c r="A1931" s="1"/>
      <c r="B1931" s="1"/>
      <c r="C1931" s="1"/>
      <c r="D1931" s="1"/>
      <c r="E1931" s="1"/>
      <c r="F1931" s="1"/>
      <c r="G1931" s="1"/>
    </row>
    <row r="1932" spans="1:7" ht="24.9" customHeight="1" x14ac:dyDescent="0.65">
      <c r="A1932" s="1"/>
      <c r="B1932" s="1"/>
      <c r="C1932" s="1"/>
      <c r="D1932" s="1"/>
      <c r="E1932" s="1"/>
      <c r="F1932" s="1"/>
      <c r="G1932" s="1"/>
    </row>
    <row r="1933" spans="1:7" ht="24.9" customHeight="1" x14ac:dyDescent="0.65">
      <c r="A1933" s="1"/>
      <c r="B1933" s="1"/>
      <c r="C1933" s="1"/>
      <c r="D1933" s="1"/>
      <c r="E1933" s="1"/>
      <c r="F1933" s="1"/>
      <c r="G1933" s="1"/>
    </row>
    <row r="1934" spans="1:7" ht="24.9" customHeight="1" x14ac:dyDescent="0.65">
      <c r="A1934" s="1"/>
      <c r="B1934" s="1"/>
      <c r="C1934" s="1"/>
      <c r="D1934" s="1"/>
      <c r="E1934" s="1"/>
      <c r="F1934" s="1"/>
      <c r="G1934" s="1"/>
    </row>
    <row r="1935" spans="1:7" ht="24.9" customHeight="1" x14ac:dyDescent="0.65">
      <c r="A1935" s="1"/>
      <c r="B1935" s="1"/>
      <c r="C1935" s="1"/>
      <c r="D1935" s="1"/>
      <c r="E1935" s="1"/>
      <c r="F1935" s="1"/>
      <c r="G1935" s="1"/>
    </row>
    <row r="1936" spans="1:7" ht="24.9" customHeight="1" x14ac:dyDescent="0.65">
      <c r="A1936" s="1"/>
      <c r="B1936" s="1"/>
      <c r="C1936" s="1"/>
      <c r="D1936" s="1"/>
      <c r="E1936" s="1"/>
      <c r="F1936" s="1"/>
      <c r="G1936" s="1"/>
    </row>
    <row r="1937" spans="1:7" ht="24.9" customHeight="1" x14ac:dyDescent="0.65">
      <c r="A1937" s="1"/>
      <c r="B1937" s="1"/>
      <c r="C1937" s="1"/>
      <c r="D1937" s="1"/>
      <c r="E1937" s="1"/>
      <c r="F1937" s="1"/>
      <c r="G1937" s="1"/>
    </row>
    <row r="1938" spans="1:7" ht="24.9" customHeight="1" x14ac:dyDescent="0.65">
      <c r="A1938" s="1"/>
      <c r="B1938" s="1"/>
      <c r="C1938" s="1"/>
      <c r="D1938" s="1"/>
      <c r="E1938" s="1"/>
      <c r="F1938" s="1"/>
      <c r="G1938" s="1"/>
    </row>
    <row r="1939" spans="1:7" ht="24.9" customHeight="1" x14ac:dyDescent="0.65">
      <c r="A1939" s="1"/>
      <c r="B1939" s="1"/>
      <c r="C1939" s="1"/>
      <c r="D1939" s="1"/>
      <c r="E1939" s="1"/>
      <c r="F1939" s="1"/>
      <c r="G1939" s="1"/>
    </row>
    <row r="1940" spans="1:7" ht="24.9" customHeight="1" x14ac:dyDescent="0.65">
      <c r="A1940" s="1"/>
      <c r="B1940" s="1"/>
      <c r="C1940" s="1"/>
      <c r="D1940" s="1"/>
      <c r="E1940" s="1"/>
      <c r="F1940" s="1"/>
      <c r="G1940" s="1"/>
    </row>
    <row r="1941" spans="1:7" ht="24.9" customHeight="1" x14ac:dyDescent="0.65">
      <c r="A1941" s="1"/>
      <c r="B1941" s="1"/>
      <c r="C1941" s="1"/>
      <c r="D1941" s="1"/>
      <c r="E1941" s="1"/>
      <c r="F1941" s="1"/>
      <c r="G1941" s="1"/>
    </row>
    <row r="1942" spans="1:7" ht="24.9" customHeight="1" x14ac:dyDescent="0.65">
      <c r="A1942" s="1"/>
      <c r="B1942" s="1"/>
      <c r="C1942" s="1"/>
      <c r="D1942" s="1"/>
      <c r="E1942" s="1"/>
      <c r="F1942" s="1"/>
      <c r="G1942" s="1"/>
    </row>
    <row r="1943" spans="1:7" ht="24.9" customHeight="1" x14ac:dyDescent="0.65">
      <c r="A1943" s="1"/>
      <c r="B1943" s="1"/>
      <c r="C1943" s="1"/>
      <c r="D1943" s="1"/>
      <c r="E1943" s="1"/>
      <c r="F1943" s="1"/>
      <c r="G1943" s="1"/>
    </row>
    <row r="1944" spans="1:7" ht="24.9" customHeight="1" x14ac:dyDescent="0.65">
      <c r="A1944" s="1"/>
      <c r="B1944" s="1"/>
      <c r="C1944" s="1"/>
      <c r="D1944" s="1"/>
      <c r="E1944" s="1"/>
      <c r="F1944" s="1"/>
      <c r="G1944" s="1"/>
    </row>
    <row r="1945" spans="1:7" ht="24.9" customHeight="1" x14ac:dyDescent="0.65">
      <c r="A1945" s="1"/>
      <c r="B1945" s="1"/>
      <c r="C1945" s="1"/>
      <c r="D1945" s="1"/>
      <c r="E1945" s="1"/>
      <c r="F1945" s="1"/>
      <c r="G1945" s="1"/>
    </row>
    <row r="1946" spans="1:7" ht="24.9" customHeight="1" x14ac:dyDescent="0.65">
      <c r="A1946" s="1"/>
      <c r="B1946" s="1"/>
      <c r="C1946" s="1"/>
      <c r="D1946" s="1"/>
      <c r="E1946" s="1"/>
      <c r="F1946" s="1"/>
      <c r="G1946" s="1"/>
    </row>
    <row r="1947" spans="1:7" ht="24.9" customHeight="1" x14ac:dyDescent="0.65">
      <c r="A1947" s="1"/>
      <c r="B1947" s="1"/>
      <c r="C1947" s="1"/>
      <c r="D1947" s="1"/>
      <c r="E1947" s="1"/>
      <c r="F1947" s="1"/>
      <c r="G1947" s="1"/>
    </row>
    <row r="1948" spans="1:7" ht="24.9" customHeight="1" x14ac:dyDescent="0.65">
      <c r="A1948" s="1"/>
      <c r="B1948" s="1"/>
      <c r="C1948" s="1"/>
      <c r="D1948" s="1"/>
      <c r="E1948" s="1"/>
      <c r="F1948" s="1"/>
      <c r="G1948" s="1"/>
    </row>
    <row r="1949" spans="1:7" ht="24.9" customHeight="1" x14ac:dyDescent="0.65">
      <c r="A1949" s="1"/>
      <c r="B1949" s="1"/>
      <c r="C1949" s="1"/>
      <c r="D1949" s="1"/>
      <c r="E1949" s="1"/>
      <c r="F1949" s="1"/>
      <c r="G1949" s="1"/>
    </row>
    <row r="1950" spans="1:7" ht="24.9" customHeight="1" x14ac:dyDescent="0.65">
      <c r="A1950" s="1"/>
      <c r="B1950" s="1"/>
      <c r="C1950" s="1"/>
      <c r="D1950" s="1"/>
      <c r="E1950" s="1"/>
      <c r="F1950" s="1"/>
      <c r="G1950" s="1"/>
    </row>
    <row r="1951" spans="1:7" ht="24.9" customHeight="1" x14ac:dyDescent="0.65">
      <c r="A1951" s="1"/>
      <c r="B1951" s="1"/>
      <c r="C1951" s="1"/>
      <c r="D1951" s="1"/>
      <c r="E1951" s="1"/>
      <c r="F1951" s="1"/>
      <c r="G1951" s="1"/>
    </row>
    <row r="1952" spans="1:7" ht="24.9" customHeight="1" x14ac:dyDescent="0.65">
      <c r="A1952" s="1"/>
      <c r="B1952" s="1"/>
      <c r="C1952" s="1"/>
      <c r="D1952" s="1"/>
      <c r="E1952" s="1"/>
      <c r="F1952" s="1"/>
      <c r="G1952" s="1"/>
    </row>
    <row r="1953" spans="1:7" ht="24.9" customHeight="1" x14ac:dyDescent="0.65">
      <c r="A1953" s="1"/>
      <c r="B1953" s="1"/>
      <c r="C1953" s="1"/>
      <c r="D1953" s="1"/>
      <c r="E1953" s="1"/>
      <c r="F1953" s="1"/>
      <c r="G1953" s="1"/>
    </row>
    <row r="1954" spans="1:7" ht="24.9" customHeight="1" x14ac:dyDescent="0.65">
      <c r="A1954" s="1"/>
      <c r="B1954" s="1"/>
      <c r="C1954" s="1"/>
      <c r="D1954" s="1"/>
      <c r="E1954" s="1"/>
      <c r="F1954" s="1"/>
      <c r="G1954" s="1"/>
    </row>
    <row r="1955" spans="1:7" ht="24.9" customHeight="1" x14ac:dyDescent="0.65">
      <c r="A1955" s="1"/>
      <c r="B1955" s="1"/>
      <c r="C1955" s="1"/>
      <c r="D1955" s="1"/>
      <c r="E1955" s="1"/>
      <c r="F1955" s="1"/>
      <c r="G1955" s="1"/>
    </row>
    <row r="1956" spans="1:7" ht="24.9" customHeight="1" x14ac:dyDescent="0.65">
      <c r="A1956" s="1"/>
      <c r="B1956" s="1"/>
      <c r="C1956" s="1"/>
      <c r="D1956" s="1"/>
      <c r="E1956" s="1"/>
      <c r="F1956" s="1"/>
      <c r="G1956" s="1"/>
    </row>
    <row r="1957" spans="1:7" ht="24.9" customHeight="1" x14ac:dyDescent="0.65">
      <c r="A1957" s="1"/>
      <c r="B1957" s="1"/>
      <c r="C1957" s="1"/>
      <c r="D1957" s="1"/>
      <c r="E1957" s="1"/>
      <c r="F1957" s="1"/>
      <c r="G1957" s="1"/>
    </row>
    <row r="1958" spans="1:7" ht="24.9" customHeight="1" x14ac:dyDescent="0.65">
      <c r="A1958" s="1"/>
      <c r="B1958" s="1"/>
      <c r="C1958" s="1"/>
      <c r="D1958" s="1"/>
      <c r="E1958" s="1"/>
      <c r="F1958" s="1"/>
      <c r="G1958" s="1"/>
    </row>
    <row r="1959" spans="1:7" ht="24.9" customHeight="1" x14ac:dyDescent="0.65">
      <c r="A1959" s="1"/>
      <c r="B1959" s="1"/>
      <c r="C1959" s="1"/>
      <c r="D1959" s="1"/>
      <c r="E1959" s="1"/>
      <c r="F1959" s="1"/>
      <c r="G1959" s="1"/>
    </row>
    <row r="1960" spans="1:7" ht="24.9" customHeight="1" x14ac:dyDescent="0.65">
      <c r="A1960" s="1"/>
      <c r="B1960" s="1"/>
      <c r="C1960" s="1"/>
      <c r="D1960" s="1"/>
      <c r="E1960" s="1"/>
      <c r="F1960" s="1"/>
      <c r="G1960" s="1"/>
    </row>
    <row r="1961" spans="1:7" ht="24.9" customHeight="1" x14ac:dyDescent="0.65">
      <c r="A1961" s="1"/>
      <c r="B1961" s="1"/>
      <c r="C1961" s="1"/>
      <c r="D1961" s="1"/>
      <c r="E1961" s="1"/>
      <c r="F1961" s="1"/>
      <c r="G1961" s="1"/>
    </row>
    <row r="1962" spans="1:7" ht="24.9" customHeight="1" x14ac:dyDescent="0.65">
      <c r="A1962" s="1"/>
      <c r="B1962" s="1"/>
      <c r="C1962" s="1"/>
      <c r="D1962" s="1"/>
      <c r="E1962" s="1"/>
      <c r="F1962" s="1"/>
      <c r="G1962" s="1"/>
    </row>
    <row r="1963" spans="1:7" ht="24.9" customHeight="1" x14ac:dyDescent="0.65">
      <c r="A1963" s="1"/>
      <c r="B1963" s="1"/>
      <c r="C1963" s="1"/>
      <c r="D1963" s="1"/>
      <c r="E1963" s="1"/>
      <c r="F1963" s="1"/>
      <c r="G1963" s="1"/>
    </row>
    <row r="1964" spans="1:7" ht="24.9" customHeight="1" x14ac:dyDescent="0.65">
      <c r="A1964" s="1"/>
      <c r="B1964" s="1"/>
      <c r="C1964" s="1"/>
      <c r="D1964" s="1"/>
      <c r="E1964" s="1"/>
      <c r="F1964" s="1"/>
      <c r="G1964" s="1"/>
    </row>
    <row r="1965" spans="1:7" ht="24.9" customHeight="1" x14ac:dyDescent="0.65">
      <c r="A1965" s="1"/>
      <c r="B1965" s="1"/>
      <c r="C1965" s="1"/>
      <c r="D1965" s="1"/>
      <c r="E1965" s="1"/>
      <c r="F1965" s="1"/>
      <c r="G1965" s="1"/>
    </row>
    <row r="1966" spans="1:7" ht="24.9" customHeight="1" x14ac:dyDescent="0.65">
      <c r="A1966" s="1"/>
      <c r="B1966" s="1"/>
      <c r="C1966" s="1"/>
      <c r="D1966" s="1"/>
      <c r="E1966" s="1"/>
      <c r="F1966" s="1"/>
      <c r="G1966" s="1"/>
    </row>
    <row r="1967" spans="1:7" ht="24.9" customHeight="1" x14ac:dyDescent="0.65">
      <c r="A1967" s="1"/>
      <c r="B1967" s="1"/>
      <c r="C1967" s="1"/>
      <c r="D1967" s="1"/>
      <c r="E1967" s="1"/>
      <c r="F1967" s="1"/>
      <c r="G1967" s="1"/>
    </row>
    <row r="1968" spans="1:7" ht="24.9" customHeight="1" x14ac:dyDescent="0.65">
      <c r="A1968" s="1"/>
      <c r="B1968" s="1"/>
      <c r="C1968" s="1"/>
      <c r="D1968" s="1"/>
      <c r="E1968" s="1"/>
      <c r="F1968" s="1"/>
      <c r="G1968" s="1"/>
    </row>
    <row r="1969" spans="1:7" ht="24.9" customHeight="1" x14ac:dyDescent="0.65">
      <c r="A1969" s="1"/>
      <c r="B1969" s="1"/>
      <c r="C1969" s="1"/>
      <c r="D1969" s="1"/>
      <c r="E1969" s="1"/>
      <c r="F1969" s="1"/>
      <c r="G1969" s="1"/>
    </row>
    <row r="1970" spans="1:7" ht="24.9" customHeight="1" x14ac:dyDescent="0.65">
      <c r="A1970" s="1"/>
      <c r="B1970" s="1"/>
      <c r="C1970" s="1"/>
      <c r="D1970" s="1"/>
      <c r="E1970" s="1"/>
      <c r="F1970" s="1"/>
      <c r="G1970" s="1"/>
    </row>
    <row r="1971" spans="1:7" ht="24.9" customHeight="1" x14ac:dyDescent="0.65">
      <c r="A1971" s="1"/>
      <c r="B1971" s="1"/>
      <c r="C1971" s="1"/>
      <c r="D1971" s="1"/>
      <c r="E1971" s="1"/>
      <c r="F1971" s="1"/>
      <c r="G1971" s="1"/>
    </row>
    <row r="1972" spans="1:7" ht="24.9" customHeight="1" x14ac:dyDescent="0.65">
      <c r="A1972" s="1"/>
      <c r="B1972" s="1"/>
      <c r="C1972" s="1"/>
      <c r="D1972" s="1"/>
      <c r="E1972" s="1"/>
      <c r="F1972" s="1"/>
      <c r="G1972" s="1"/>
    </row>
    <row r="1973" spans="1:7" ht="24.9" customHeight="1" x14ac:dyDescent="0.65">
      <c r="A1973" s="1"/>
      <c r="B1973" s="1"/>
      <c r="C1973" s="1"/>
      <c r="D1973" s="1"/>
      <c r="E1973" s="1"/>
      <c r="F1973" s="1"/>
      <c r="G1973" s="1"/>
    </row>
    <row r="1974" spans="1:7" ht="24.9" customHeight="1" x14ac:dyDescent="0.65">
      <c r="A1974" s="1"/>
      <c r="B1974" s="1"/>
      <c r="C1974" s="1"/>
      <c r="D1974" s="1"/>
      <c r="E1974" s="1"/>
      <c r="F1974" s="1"/>
      <c r="G1974" s="1"/>
    </row>
    <row r="1975" spans="1:7" ht="24.9" customHeight="1" x14ac:dyDescent="0.65">
      <c r="A1975" s="1"/>
      <c r="B1975" s="1"/>
      <c r="C1975" s="1"/>
      <c r="D1975" s="1"/>
      <c r="E1975" s="1"/>
      <c r="F1975" s="1"/>
      <c r="G1975" s="1"/>
    </row>
    <row r="1976" spans="1:7" ht="24.9" customHeight="1" x14ac:dyDescent="0.65">
      <c r="A1976" s="1"/>
      <c r="B1976" s="1"/>
      <c r="C1976" s="1"/>
      <c r="D1976" s="1"/>
      <c r="E1976" s="1"/>
      <c r="F1976" s="1"/>
      <c r="G1976" s="1"/>
    </row>
    <row r="1977" spans="1:7" ht="24.9" customHeight="1" x14ac:dyDescent="0.65">
      <c r="A1977" s="1"/>
      <c r="B1977" s="1"/>
      <c r="C1977" s="1"/>
      <c r="D1977" s="1"/>
      <c r="E1977" s="1"/>
      <c r="F1977" s="1"/>
      <c r="G1977" s="1"/>
    </row>
    <row r="1978" spans="1:7" ht="24.9" customHeight="1" x14ac:dyDescent="0.65">
      <c r="A1978" s="1"/>
      <c r="B1978" s="1"/>
      <c r="C1978" s="1"/>
      <c r="D1978" s="1"/>
      <c r="E1978" s="1"/>
      <c r="F1978" s="1"/>
      <c r="G1978" s="1"/>
    </row>
    <row r="1979" spans="1:7" ht="24.9" customHeight="1" x14ac:dyDescent="0.65">
      <c r="A1979" s="1"/>
      <c r="B1979" s="1"/>
      <c r="C1979" s="1"/>
      <c r="D1979" s="1"/>
      <c r="E1979" s="1"/>
      <c r="F1979" s="1"/>
      <c r="G1979" s="1"/>
    </row>
    <row r="1980" spans="1:7" ht="24.9" customHeight="1" x14ac:dyDescent="0.65">
      <c r="A1980" s="1"/>
      <c r="B1980" s="1"/>
      <c r="C1980" s="1"/>
      <c r="D1980" s="1"/>
      <c r="E1980" s="1"/>
      <c r="F1980" s="1"/>
      <c r="G1980" s="1"/>
    </row>
    <row r="1981" spans="1:7" ht="24.9" customHeight="1" x14ac:dyDescent="0.65">
      <c r="A1981" s="1"/>
      <c r="B1981" s="1"/>
      <c r="C1981" s="1"/>
      <c r="D1981" s="1"/>
      <c r="E1981" s="1"/>
      <c r="F1981" s="1"/>
      <c r="G1981" s="1"/>
    </row>
    <row r="1982" spans="1:7" ht="24.9" customHeight="1" x14ac:dyDescent="0.65">
      <c r="A1982" s="1"/>
      <c r="B1982" s="1"/>
      <c r="C1982" s="1"/>
      <c r="D1982" s="1"/>
      <c r="E1982" s="1"/>
      <c r="F1982" s="1"/>
      <c r="G1982" s="1"/>
    </row>
    <row r="1983" spans="1:7" ht="24.9" customHeight="1" x14ac:dyDescent="0.65">
      <c r="A1983" s="1"/>
      <c r="B1983" s="1"/>
      <c r="C1983" s="1"/>
      <c r="D1983" s="1"/>
      <c r="E1983" s="1"/>
      <c r="F1983" s="1"/>
      <c r="G1983" s="1"/>
    </row>
    <row r="1984" spans="1:7" ht="24.9" customHeight="1" x14ac:dyDescent="0.65">
      <c r="A1984" s="1"/>
      <c r="B1984" s="1"/>
      <c r="C1984" s="1"/>
      <c r="D1984" s="1"/>
      <c r="E1984" s="1"/>
      <c r="F1984" s="1"/>
      <c r="G1984" s="1"/>
    </row>
    <row r="1985" spans="1:7" ht="24.9" customHeight="1" x14ac:dyDescent="0.65">
      <c r="A1985" s="1"/>
      <c r="B1985" s="1"/>
      <c r="C1985" s="1"/>
      <c r="D1985" s="1"/>
      <c r="E1985" s="1"/>
      <c r="F1985" s="1"/>
      <c r="G1985" s="1"/>
    </row>
    <row r="1986" spans="1:7" ht="24.9" customHeight="1" x14ac:dyDescent="0.65">
      <c r="A1986" s="1"/>
      <c r="B1986" s="1"/>
      <c r="C1986" s="1"/>
      <c r="D1986" s="1"/>
      <c r="E1986" s="1"/>
      <c r="F1986" s="1"/>
      <c r="G1986" s="1"/>
    </row>
    <row r="1987" spans="1:7" ht="24.9" customHeight="1" x14ac:dyDescent="0.65">
      <c r="A1987" s="1"/>
      <c r="B1987" s="1"/>
      <c r="C1987" s="1"/>
      <c r="D1987" s="1"/>
      <c r="E1987" s="1"/>
      <c r="F1987" s="1"/>
      <c r="G1987" s="1"/>
    </row>
    <row r="1988" spans="1:7" ht="24.9" customHeight="1" x14ac:dyDescent="0.65">
      <c r="A1988" s="1"/>
      <c r="B1988" s="1"/>
      <c r="C1988" s="1"/>
      <c r="D1988" s="1"/>
      <c r="E1988" s="1"/>
      <c r="F1988" s="1"/>
      <c r="G1988" s="1"/>
    </row>
    <row r="1989" spans="1:7" ht="24.9" customHeight="1" x14ac:dyDescent="0.65">
      <c r="A1989" s="1"/>
      <c r="B1989" s="1"/>
      <c r="C1989" s="1"/>
      <c r="D1989" s="1"/>
      <c r="E1989" s="1"/>
      <c r="F1989" s="1"/>
      <c r="G1989" s="1"/>
    </row>
    <row r="1990" spans="1:7" ht="24.9" customHeight="1" x14ac:dyDescent="0.65">
      <c r="A1990" s="1"/>
      <c r="B1990" s="1"/>
      <c r="C1990" s="1"/>
      <c r="D1990" s="1"/>
      <c r="E1990" s="1"/>
      <c r="F1990" s="1"/>
      <c r="G1990" s="1"/>
    </row>
    <row r="1991" spans="1:7" ht="24.9" customHeight="1" x14ac:dyDescent="0.65">
      <c r="A1991" s="1"/>
      <c r="B1991" s="1"/>
      <c r="C1991" s="1"/>
      <c r="D1991" s="1"/>
      <c r="E1991" s="1"/>
      <c r="F1991" s="1"/>
      <c r="G1991" s="1"/>
    </row>
    <row r="1992" spans="1:7" ht="24.9" customHeight="1" x14ac:dyDescent="0.65">
      <c r="A1992" s="1"/>
      <c r="B1992" s="1"/>
      <c r="C1992" s="1"/>
      <c r="D1992" s="1"/>
      <c r="E1992" s="1"/>
      <c r="F1992" s="1"/>
      <c r="G1992" s="1"/>
    </row>
    <row r="1993" spans="1:7" ht="24.9" customHeight="1" x14ac:dyDescent="0.65">
      <c r="A1993" s="1"/>
      <c r="B1993" s="1"/>
      <c r="C1993" s="1"/>
      <c r="D1993" s="1"/>
      <c r="E1993" s="1"/>
      <c r="F1993" s="1"/>
      <c r="G1993" s="1"/>
    </row>
    <row r="1994" spans="1:7" ht="24.9" customHeight="1" x14ac:dyDescent="0.65">
      <c r="A1994" s="1"/>
      <c r="B1994" s="1"/>
      <c r="C1994" s="1"/>
      <c r="D1994" s="1"/>
      <c r="E1994" s="1"/>
      <c r="F1994" s="1"/>
      <c r="G1994" s="1"/>
    </row>
    <row r="1995" spans="1:7" ht="24.9" customHeight="1" x14ac:dyDescent="0.65">
      <c r="A1995" s="1"/>
      <c r="B1995" s="1"/>
      <c r="C1995" s="1"/>
      <c r="D1995" s="1"/>
      <c r="E1995" s="1"/>
      <c r="F1995" s="1"/>
      <c r="G1995" s="1"/>
    </row>
    <row r="1996" spans="1:7" ht="24.9" customHeight="1" x14ac:dyDescent="0.65">
      <c r="A1996" s="1"/>
      <c r="B1996" s="1"/>
      <c r="C1996" s="1"/>
      <c r="D1996" s="1"/>
      <c r="E1996" s="1"/>
      <c r="F1996" s="1"/>
      <c r="G1996" s="1"/>
    </row>
    <row r="1997" spans="1:7" ht="24.9" customHeight="1" x14ac:dyDescent="0.65">
      <c r="A1997" s="1"/>
      <c r="B1997" s="1"/>
      <c r="C1997" s="1"/>
      <c r="D1997" s="1"/>
      <c r="E1997" s="1"/>
      <c r="F1997" s="1"/>
      <c r="G1997" s="1"/>
    </row>
    <row r="1998" spans="1:7" ht="24.9" customHeight="1" x14ac:dyDescent="0.65">
      <c r="A1998" s="1"/>
      <c r="B1998" s="1"/>
      <c r="C1998" s="1"/>
      <c r="D1998" s="1"/>
      <c r="E1998" s="1"/>
      <c r="F1998" s="1"/>
      <c r="G1998" s="1"/>
    </row>
    <row r="1999" spans="1:7" ht="24.9" customHeight="1" x14ac:dyDescent="0.65">
      <c r="A1999" s="1"/>
      <c r="B1999" s="1"/>
      <c r="C1999" s="1"/>
      <c r="D1999" s="1"/>
      <c r="E1999" s="1"/>
      <c r="F1999" s="1"/>
      <c r="G1999" s="1"/>
    </row>
    <row r="2000" spans="1:7" ht="24.9" customHeight="1" x14ac:dyDescent="0.65">
      <c r="A2000" s="1"/>
      <c r="B2000" s="1"/>
      <c r="C2000" s="1"/>
      <c r="D2000" s="1"/>
      <c r="E2000" s="1"/>
      <c r="F2000" s="1"/>
      <c r="G2000" s="1"/>
    </row>
    <row r="2001" spans="1:7" ht="24.9" customHeight="1" x14ac:dyDescent="0.65">
      <c r="A2001" s="1"/>
      <c r="B2001" s="1"/>
      <c r="C2001" s="1"/>
      <c r="D2001" s="1"/>
      <c r="E2001" s="1"/>
      <c r="F2001" s="1"/>
      <c r="G2001" s="1"/>
    </row>
    <row r="2002" spans="1:7" ht="24.9" customHeight="1" x14ac:dyDescent="0.65">
      <c r="A2002" s="1"/>
      <c r="B2002" s="1"/>
      <c r="C2002" s="1"/>
      <c r="D2002" s="1"/>
      <c r="E2002" s="1"/>
      <c r="F2002" s="1"/>
      <c r="G2002" s="1"/>
    </row>
    <row r="2003" spans="1:7" ht="24.9" customHeight="1" x14ac:dyDescent="0.65">
      <c r="A2003" s="1"/>
      <c r="B2003" s="1"/>
      <c r="C2003" s="1"/>
      <c r="D2003" s="1"/>
      <c r="E2003" s="1"/>
      <c r="F2003" s="1"/>
      <c r="G2003" s="1"/>
    </row>
    <row r="2004" spans="1:7" ht="24.9" customHeight="1" x14ac:dyDescent="0.65">
      <c r="A2004" s="1"/>
      <c r="B2004" s="1"/>
      <c r="C2004" s="1"/>
      <c r="D2004" s="1"/>
      <c r="E2004" s="1"/>
      <c r="F2004" s="1"/>
      <c r="G2004" s="1"/>
    </row>
    <row r="2005" spans="1:7" ht="24.9" customHeight="1" x14ac:dyDescent="0.65">
      <c r="A2005" s="1"/>
      <c r="B2005" s="1"/>
      <c r="C2005" s="1"/>
      <c r="D2005" s="1"/>
      <c r="E2005" s="1"/>
      <c r="F2005" s="1"/>
      <c r="G2005" s="1"/>
    </row>
    <row r="2006" spans="1:7" ht="24.9" customHeight="1" x14ac:dyDescent="0.65">
      <c r="A2006" s="1"/>
      <c r="B2006" s="1"/>
      <c r="C2006" s="1"/>
      <c r="D2006" s="1"/>
      <c r="E2006" s="1"/>
      <c r="F2006" s="1"/>
      <c r="G2006" s="1"/>
    </row>
    <row r="2007" spans="1:7" ht="24.9" customHeight="1" x14ac:dyDescent="0.65">
      <c r="A2007" s="1"/>
      <c r="B2007" s="1"/>
      <c r="C2007" s="1"/>
      <c r="D2007" s="1"/>
      <c r="E2007" s="1"/>
      <c r="F2007" s="1"/>
      <c r="G2007" s="1"/>
    </row>
    <row r="2008" spans="1:7" ht="24.9" customHeight="1" x14ac:dyDescent="0.65">
      <c r="A2008" s="1"/>
      <c r="B2008" s="1"/>
      <c r="C2008" s="1"/>
      <c r="D2008" s="1"/>
      <c r="E2008" s="1"/>
      <c r="F2008" s="1"/>
      <c r="G2008" s="1"/>
    </row>
    <row r="2009" spans="1:7" ht="24.9" customHeight="1" x14ac:dyDescent="0.65">
      <c r="A2009" s="1"/>
      <c r="B2009" s="1"/>
      <c r="C2009" s="1"/>
      <c r="D2009" s="1"/>
      <c r="E2009" s="1"/>
      <c r="F2009" s="1"/>
      <c r="G2009" s="1"/>
    </row>
    <row r="2010" spans="1:7" ht="24.9" customHeight="1" x14ac:dyDescent="0.65">
      <c r="A2010" s="1"/>
      <c r="B2010" s="1"/>
      <c r="C2010" s="1"/>
      <c r="D2010" s="1"/>
      <c r="E2010" s="1"/>
      <c r="F2010" s="1"/>
      <c r="G2010" s="1"/>
    </row>
    <row r="2011" spans="1:7" ht="24.9" customHeight="1" x14ac:dyDescent="0.65">
      <c r="A2011" s="1"/>
      <c r="B2011" s="1"/>
      <c r="C2011" s="1"/>
      <c r="D2011" s="1"/>
      <c r="E2011" s="1"/>
      <c r="F2011" s="1"/>
      <c r="G2011" s="1"/>
    </row>
    <row r="2012" spans="1:7" ht="24.9" customHeight="1" x14ac:dyDescent="0.65">
      <c r="A2012" s="1"/>
      <c r="B2012" s="1"/>
      <c r="C2012" s="1"/>
      <c r="D2012" s="1"/>
      <c r="E2012" s="1"/>
      <c r="F2012" s="1"/>
      <c r="G2012" s="1"/>
    </row>
    <row r="2013" spans="1:7" ht="24.9" customHeight="1" x14ac:dyDescent="0.65">
      <c r="A2013" s="1"/>
      <c r="B2013" s="1"/>
      <c r="C2013" s="1"/>
      <c r="D2013" s="1"/>
      <c r="E2013" s="1"/>
      <c r="F2013" s="1"/>
      <c r="G2013" s="1"/>
    </row>
    <row r="2014" spans="1:7" ht="24.9" customHeight="1" x14ac:dyDescent="0.65">
      <c r="A2014" s="1"/>
      <c r="B2014" s="1"/>
      <c r="C2014" s="1"/>
      <c r="D2014" s="1"/>
      <c r="E2014" s="1"/>
      <c r="F2014" s="1"/>
      <c r="G2014" s="1"/>
    </row>
    <row r="2015" spans="1:7" ht="24.9" customHeight="1" x14ac:dyDescent="0.65">
      <c r="A2015" s="1"/>
      <c r="B2015" s="1"/>
      <c r="C2015" s="1"/>
      <c r="D2015" s="1"/>
      <c r="E2015" s="1"/>
      <c r="F2015" s="1"/>
      <c r="G2015" s="1"/>
    </row>
    <row r="2016" spans="1:7" ht="24.9" customHeight="1" x14ac:dyDescent="0.65">
      <c r="A2016" s="1"/>
      <c r="B2016" s="1"/>
      <c r="C2016" s="1"/>
      <c r="D2016" s="1"/>
      <c r="E2016" s="1"/>
      <c r="F2016" s="1"/>
      <c r="G2016" s="1"/>
    </row>
    <row r="2017" spans="1:7" ht="24.9" customHeight="1" x14ac:dyDescent="0.65">
      <c r="A2017" s="1"/>
      <c r="B2017" s="1"/>
      <c r="C2017" s="1"/>
      <c r="D2017" s="1"/>
      <c r="E2017" s="1"/>
      <c r="F2017" s="1"/>
      <c r="G2017" s="1"/>
    </row>
    <row r="2018" spans="1:7" ht="24.9" customHeight="1" x14ac:dyDescent="0.65">
      <c r="A2018" s="1"/>
      <c r="B2018" s="1"/>
      <c r="C2018" s="1"/>
      <c r="D2018" s="1"/>
      <c r="E2018" s="1"/>
      <c r="F2018" s="1"/>
      <c r="G2018" s="1"/>
    </row>
    <row r="2019" spans="1:7" ht="24.9" customHeight="1" x14ac:dyDescent="0.65">
      <c r="A2019" s="1"/>
      <c r="B2019" s="1"/>
      <c r="C2019" s="1"/>
      <c r="D2019" s="1"/>
      <c r="E2019" s="1"/>
      <c r="F2019" s="1"/>
      <c r="G2019" s="1"/>
    </row>
    <row r="2020" spans="1:7" ht="24.9" customHeight="1" x14ac:dyDescent="0.65">
      <c r="A2020" s="1"/>
      <c r="B2020" s="1"/>
      <c r="C2020" s="1"/>
      <c r="D2020" s="1"/>
      <c r="E2020" s="1"/>
      <c r="F2020" s="1"/>
      <c r="G2020" s="1"/>
    </row>
    <row r="2021" spans="1:7" ht="24.9" customHeight="1" x14ac:dyDescent="0.65">
      <c r="A2021" s="1"/>
      <c r="B2021" s="1"/>
      <c r="C2021" s="1"/>
      <c r="D2021" s="1"/>
      <c r="E2021" s="1"/>
      <c r="F2021" s="1"/>
      <c r="G2021" s="1"/>
    </row>
    <row r="2022" spans="1:7" ht="24.9" customHeight="1" x14ac:dyDescent="0.65">
      <c r="A2022" s="1"/>
      <c r="B2022" s="1"/>
      <c r="C2022" s="1"/>
      <c r="D2022" s="1"/>
      <c r="E2022" s="1"/>
      <c r="F2022" s="1"/>
      <c r="G2022" s="1"/>
    </row>
    <row r="2023" spans="1:7" ht="24.9" customHeight="1" x14ac:dyDescent="0.65">
      <c r="A2023" s="1"/>
      <c r="B2023" s="1"/>
      <c r="C2023" s="1"/>
      <c r="D2023" s="1"/>
      <c r="E2023" s="1"/>
      <c r="F2023" s="1"/>
      <c r="G2023" s="1"/>
    </row>
    <row r="2024" spans="1:7" ht="24.9" customHeight="1" x14ac:dyDescent="0.65">
      <c r="A2024" s="1"/>
      <c r="B2024" s="1"/>
      <c r="C2024" s="1"/>
      <c r="D2024" s="1"/>
      <c r="E2024" s="1"/>
      <c r="F2024" s="1"/>
      <c r="G2024" s="1"/>
    </row>
    <row r="2025" spans="1:7" ht="24.9" customHeight="1" x14ac:dyDescent="0.65">
      <c r="A2025" s="1"/>
      <c r="B2025" s="1"/>
      <c r="C2025" s="1"/>
      <c r="D2025" s="1"/>
      <c r="E2025" s="1"/>
      <c r="F2025" s="1"/>
      <c r="G2025" s="1"/>
    </row>
    <row r="2026" spans="1:7" ht="24.9" customHeight="1" x14ac:dyDescent="0.65">
      <c r="A2026" s="1"/>
      <c r="B2026" s="1"/>
      <c r="C2026" s="1"/>
      <c r="D2026" s="1"/>
      <c r="E2026" s="1"/>
      <c r="F2026" s="1"/>
      <c r="G2026" s="1"/>
    </row>
    <row r="2027" spans="1:7" ht="24.9" customHeight="1" x14ac:dyDescent="0.65">
      <c r="A2027" s="1"/>
      <c r="B2027" s="1"/>
      <c r="C2027" s="1"/>
      <c r="D2027" s="1"/>
      <c r="E2027" s="1"/>
      <c r="F2027" s="1"/>
      <c r="G2027" s="1"/>
    </row>
    <row r="2028" spans="1:7" ht="24.9" customHeight="1" x14ac:dyDescent="0.65">
      <c r="A2028" s="1"/>
      <c r="B2028" s="1"/>
      <c r="C2028" s="1"/>
      <c r="D2028" s="1"/>
      <c r="E2028" s="1"/>
      <c r="F2028" s="1"/>
      <c r="G2028" s="1"/>
    </row>
    <row r="2029" spans="1:7" ht="24.9" customHeight="1" x14ac:dyDescent="0.65">
      <c r="A2029" s="1"/>
      <c r="B2029" s="1"/>
      <c r="C2029" s="1"/>
      <c r="D2029" s="1"/>
      <c r="E2029" s="1"/>
      <c r="F2029" s="1"/>
      <c r="G2029" s="1"/>
    </row>
    <row r="2030" spans="1:7" ht="24.9" customHeight="1" x14ac:dyDescent="0.65">
      <c r="A2030" s="1"/>
      <c r="B2030" s="1"/>
      <c r="C2030" s="1"/>
      <c r="D2030" s="1"/>
      <c r="E2030" s="1"/>
      <c r="F2030" s="1"/>
      <c r="G2030" s="1"/>
    </row>
    <row r="2031" spans="1:7" ht="24.9" customHeight="1" x14ac:dyDescent="0.65">
      <c r="A2031" s="1"/>
      <c r="B2031" s="1"/>
      <c r="C2031" s="1"/>
      <c r="D2031" s="1"/>
      <c r="E2031" s="1"/>
      <c r="F2031" s="1"/>
      <c r="G2031" s="1"/>
    </row>
    <row r="2032" spans="1:7" ht="24.9" customHeight="1" x14ac:dyDescent="0.65">
      <c r="A2032" s="1"/>
      <c r="B2032" s="1"/>
      <c r="C2032" s="1"/>
      <c r="D2032" s="1"/>
      <c r="E2032" s="1"/>
      <c r="F2032" s="1"/>
      <c r="G2032" s="1"/>
    </row>
    <row r="2033" spans="1:7" ht="24.9" customHeight="1" x14ac:dyDescent="0.65">
      <c r="A2033" s="1"/>
      <c r="B2033" s="1"/>
      <c r="C2033" s="1"/>
      <c r="D2033" s="1"/>
      <c r="E2033" s="1"/>
      <c r="F2033" s="1"/>
      <c r="G2033" s="1"/>
    </row>
    <row r="2034" spans="1:7" ht="24.9" customHeight="1" x14ac:dyDescent="0.65">
      <c r="A2034" s="1"/>
      <c r="B2034" s="1"/>
      <c r="C2034" s="1"/>
      <c r="D2034" s="1"/>
      <c r="E2034" s="1"/>
      <c r="F2034" s="1"/>
      <c r="G2034" s="1"/>
    </row>
    <row r="2035" spans="1:7" ht="24.9" customHeight="1" x14ac:dyDescent="0.65">
      <c r="A2035" s="1"/>
      <c r="B2035" s="1"/>
      <c r="C2035" s="1"/>
      <c r="D2035" s="1"/>
      <c r="E2035" s="1"/>
      <c r="F2035" s="1"/>
      <c r="G2035" s="1"/>
    </row>
    <row r="2036" spans="1:7" ht="24.9" customHeight="1" x14ac:dyDescent="0.65">
      <c r="A2036" s="1"/>
      <c r="B2036" s="1"/>
      <c r="C2036" s="1"/>
      <c r="D2036" s="1"/>
      <c r="E2036" s="1"/>
      <c r="F2036" s="1"/>
      <c r="G2036" s="1"/>
    </row>
    <row r="2037" spans="1:7" ht="24.9" customHeight="1" x14ac:dyDescent="0.65">
      <c r="A2037" s="1"/>
      <c r="B2037" s="1"/>
      <c r="C2037" s="1"/>
      <c r="D2037" s="1"/>
      <c r="E2037" s="1"/>
      <c r="F2037" s="1"/>
      <c r="G2037" s="1"/>
    </row>
    <row r="2038" spans="1:7" ht="24.9" customHeight="1" x14ac:dyDescent="0.65">
      <c r="A2038" s="1"/>
      <c r="B2038" s="1"/>
      <c r="C2038" s="1"/>
      <c r="D2038" s="1"/>
      <c r="E2038" s="1"/>
      <c r="F2038" s="1"/>
      <c r="G2038" s="1"/>
    </row>
    <row r="2039" spans="1:7" ht="24.9" customHeight="1" x14ac:dyDescent="0.65">
      <c r="A2039" s="1"/>
      <c r="B2039" s="1"/>
      <c r="C2039" s="1"/>
      <c r="D2039" s="1"/>
      <c r="E2039" s="1"/>
      <c r="F2039" s="1"/>
      <c r="G2039" s="1"/>
    </row>
    <row r="2040" spans="1:7" ht="24.9" customHeight="1" x14ac:dyDescent="0.65">
      <c r="A2040" s="1"/>
      <c r="B2040" s="1"/>
      <c r="C2040" s="1"/>
      <c r="D2040" s="1"/>
      <c r="E2040" s="1"/>
      <c r="F2040" s="1"/>
      <c r="G2040" s="1"/>
    </row>
    <row r="2041" spans="1:7" ht="24.9" customHeight="1" x14ac:dyDescent="0.65">
      <c r="A2041" s="1"/>
      <c r="B2041" s="1"/>
      <c r="C2041" s="1"/>
      <c r="D2041" s="1"/>
      <c r="E2041" s="1"/>
      <c r="F2041" s="1"/>
      <c r="G2041" s="1"/>
    </row>
    <row r="2042" spans="1:7" ht="24.9" customHeight="1" x14ac:dyDescent="0.65">
      <c r="A2042" s="1"/>
      <c r="B2042" s="1"/>
      <c r="C2042" s="1"/>
      <c r="D2042" s="1"/>
      <c r="E2042" s="1"/>
      <c r="F2042" s="1"/>
      <c r="G2042" s="1"/>
    </row>
    <row r="2043" spans="1:7" ht="24.9" customHeight="1" x14ac:dyDescent="0.65">
      <c r="A2043" s="1"/>
      <c r="B2043" s="1"/>
      <c r="C2043" s="1"/>
      <c r="D2043" s="1"/>
      <c r="E2043" s="1"/>
      <c r="F2043" s="1"/>
      <c r="G2043" s="1"/>
    </row>
    <row r="2044" spans="1:7" ht="24.9" customHeight="1" x14ac:dyDescent="0.65">
      <c r="A2044" s="1"/>
      <c r="B2044" s="1"/>
      <c r="C2044" s="1"/>
      <c r="D2044" s="1"/>
      <c r="E2044" s="1"/>
      <c r="F2044" s="1"/>
      <c r="G2044" s="1"/>
    </row>
    <row r="2045" spans="1:7" ht="24.9" customHeight="1" x14ac:dyDescent="0.65">
      <c r="A2045" s="1"/>
      <c r="B2045" s="1"/>
      <c r="C2045" s="1"/>
      <c r="D2045" s="1"/>
      <c r="E2045" s="1"/>
      <c r="F2045" s="1"/>
      <c r="G2045" s="1"/>
    </row>
    <row r="2046" spans="1:7" ht="24.9" customHeight="1" x14ac:dyDescent="0.65">
      <c r="A2046" s="1"/>
      <c r="B2046" s="1"/>
      <c r="C2046" s="1"/>
      <c r="D2046" s="1"/>
      <c r="E2046" s="1"/>
      <c r="F2046" s="1"/>
      <c r="G2046" s="1"/>
    </row>
    <row r="2047" spans="1:7" ht="24.9" customHeight="1" x14ac:dyDescent="0.65">
      <c r="A2047" s="1"/>
      <c r="B2047" s="1"/>
      <c r="C2047" s="1"/>
      <c r="D2047" s="1"/>
      <c r="E2047" s="1"/>
      <c r="F2047" s="1"/>
      <c r="G2047" s="1"/>
    </row>
    <row r="2048" spans="1:7" ht="24.9" customHeight="1" x14ac:dyDescent="0.65">
      <c r="A2048" s="1"/>
      <c r="B2048" s="1"/>
      <c r="C2048" s="1"/>
      <c r="D2048" s="1"/>
      <c r="E2048" s="1"/>
      <c r="F2048" s="1"/>
      <c r="G2048" s="1"/>
    </row>
    <row r="2049" spans="1:7" ht="24.9" customHeight="1" x14ac:dyDescent="0.65">
      <c r="A2049" s="1"/>
      <c r="B2049" s="1"/>
      <c r="C2049" s="1"/>
      <c r="D2049" s="1"/>
      <c r="E2049" s="1"/>
      <c r="F2049" s="1"/>
      <c r="G2049" s="1"/>
    </row>
    <row r="2050" spans="1:7" ht="24.9" customHeight="1" x14ac:dyDescent="0.65">
      <c r="A2050" s="1"/>
      <c r="B2050" s="1"/>
      <c r="C2050" s="1"/>
      <c r="D2050" s="1"/>
      <c r="E2050" s="1"/>
      <c r="F2050" s="1"/>
      <c r="G2050" s="1"/>
    </row>
    <row r="2051" spans="1:7" ht="24.9" customHeight="1" x14ac:dyDescent="0.65">
      <c r="A2051" s="1"/>
      <c r="B2051" s="1"/>
      <c r="C2051" s="1"/>
      <c r="D2051" s="1"/>
      <c r="E2051" s="1"/>
      <c r="F2051" s="1"/>
      <c r="G2051" s="1"/>
    </row>
    <row r="2052" spans="1:7" ht="24.9" customHeight="1" x14ac:dyDescent="0.65">
      <c r="A2052" s="1"/>
      <c r="B2052" s="1"/>
      <c r="C2052" s="1"/>
      <c r="D2052" s="1"/>
      <c r="E2052" s="1"/>
      <c r="F2052" s="1"/>
      <c r="G2052" s="1"/>
    </row>
    <row r="2053" spans="1:7" ht="24.9" customHeight="1" x14ac:dyDescent="0.65">
      <c r="A2053" s="1"/>
      <c r="B2053" s="1"/>
      <c r="C2053" s="1"/>
      <c r="D2053" s="1"/>
      <c r="E2053" s="1"/>
      <c r="F2053" s="1"/>
      <c r="G2053" s="1"/>
    </row>
    <row r="2054" spans="1:7" ht="24.9" customHeight="1" x14ac:dyDescent="0.65">
      <c r="A2054" s="1"/>
      <c r="B2054" s="1"/>
      <c r="C2054" s="1"/>
      <c r="D2054" s="1"/>
      <c r="E2054" s="1"/>
      <c r="F2054" s="1"/>
      <c r="G2054" s="1"/>
    </row>
    <row r="2055" spans="1:7" ht="24.9" customHeight="1" x14ac:dyDescent="0.65">
      <c r="A2055" s="1"/>
      <c r="B2055" s="1"/>
      <c r="C2055" s="1"/>
      <c r="D2055" s="1"/>
      <c r="E2055" s="1"/>
      <c r="F2055" s="1"/>
      <c r="G2055" s="1"/>
    </row>
    <row r="2056" spans="1:7" ht="24.9" customHeight="1" x14ac:dyDescent="0.65">
      <c r="A2056" s="1"/>
      <c r="B2056" s="1"/>
      <c r="C2056" s="1"/>
      <c r="D2056" s="1"/>
      <c r="E2056" s="1"/>
      <c r="F2056" s="1"/>
      <c r="G2056" s="1"/>
    </row>
    <row r="2057" spans="1:7" ht="24.9" customHeight="1" x14ac:dyDescent="0.65">
      <c r="A2057" s="1"/>
      <c r="B2057" s="1"/>
      <c r="C2057" s="1"/>
      <c r="D2057" s="1"/>
      <c r="E2057" s="1"/>
      <c r="F2057" s="1"/>
      <c r="G2057" s="1"/>
    </row>
    <row r="2058" spans="1:7" ht="24.9" customHeight="1" x14ac:dyDescent="0.65">
      <c r="A2058" s="1"/>
      <c r="B2058" s="1"/>
      <c r="C2058" s="1"/>
      <c r="D2058" s="1"/>
      <c r="E2058" s="1"/>
      <c r="F2058" s="1"/>
      <c r="G2058" s="1"/>
    </row>
    <row r="2059" spans="1:7" ht="24.9" customHeight="1" x14ac:dyDescent="0.65">
      <c r="A2059" s="1"/>
      <c r="B2059" s="1"/>
      <c r="C2059" s="1"/>
      <c r="D2059" s="1"/>
      <c r="E2059" s="1"/>
      <c r="F2059" s="1"/>
      <c r="G2059" s="1"/>
    </row>
    <row r="2060" spans="1:7" ht="24.9" customHeight="1" x14ac:dyDescent="0.65">
      <c r="A2060" s="1"/>
      <c r="B2060" s="1"/>
      <c r="C2060" s="1"/>
      <c r="D2060" s="1"/>
      <c r="E2060" s="1"/>
      <c r="F2060" s="1"/>
      <c r="G2060" s="1"/>
    </row>
    <row r="2061" spans="1:7" ht="24.9" customHeight="1" x14ac:dyDescent="0.65">
      <c r="A2061" s="1"/>
      <c r="B2061" s="1"/>
      <c r="C2061" s="1"/>
      <c r="D2061" s="1"/>
      <c r="E2061" s="1"/>
      <c r="F2061" s="1"/>
      <c r="G2061" s="1"/>
    </row>
    <row r="2062" spans="1:7" ht="24.9" customHeight="1" x14ac:dyDescent="0.65">
      <c r="A2062" s="1"/>
      <c r="B2062" s="1"/>
      <c r="C2062" s="1"/>
      <c r="D2062" s="1"/>
      <c r="E2062" s="1"/>
      <c r="F2062" s="1"/>
      <c r="G2062" s="1"/>
    </row>
    <row r="2063" spans="1:7" ht="24.9" customHeight="1" x14ac:dyDescent="0.65">
      <c r="A2063" s="1"/>
      <c r="B2063" s="1"/>
      <c r="C2063" s="1"/>
      <c r="D2063" s="1"/>
      <c r="E2063" s="1"/>
      <c r="F2063" s="1"/>
      <c r="G2063" s="1"/>
    </row>
    <row r="2064" spans="1:7" ht="24.9" customHeight="1" x14ac:dyDescent="0.65">
      <c r="A2064" s="1"/>
      <c r="B2064" s="1"/>
      <c r="C2064" s="1"/>
      <c r="D2064" s="1"/>
      <c r="E2064" s="1"/>
      <c r="F2064" s="1"/>
      <c r="G2064" s="1"/>
    </row>
    <row r="2065" spans="1:7" ht="24.9" customHeight="1" x14ac:dyDescent="0.65">
      <c r="A2065" s="1"/>
      <c r="B2065" s="1"/>
      <c r="C2065" s="1"/>
      <c r="D2065" s="1"/>
      <c r="E2065" s="1"/>
      <c r="F2065" s="1"/>
      <c r="G2065" s="1"/>
    </row>
    <row r="2066" spans="1:7" ht="24.9" customHeight="1" x14ac:dyDescent="0.65">
      <c r="A2066" s="1"/>
      <c r="B2066" s="1"/>
      <c r="C2066" s="1"/>
      <c r="D2066" s="1"/>
      <c r="E2066" s="1"/>
      <c r="F2066" s="1"/>
      <c r="G2066" s="1"/>
    </row>
    <row r="2067" spans="1:7" ht="24.9" customHeight="1" x14ac:dyDescent="0.65">
      <c r="A2067" s="1"/>
      <c r="B2067" s="1"/>
      <c r="C2067" s="1"/>
      <c r="D2067" s="1"/>
      <c r="E2067" s="1"/>
      <c r="F2067" s="1"/>
      <c r="G2067" s="1"/>
    </row>
    <row r="2068" spans="1:7" ht="24.9" customHeight="1" x14ac:dyDescent="0.65">
      <c r="A2068" s="1"/>
      <c r="B2068" s="1"/>
      <c r="C2068" s="1"/>
      <c r="D2068" s="1"/>
      <c r="E2068" s="1"/>
      <c r="F2068" s="1"/>
      <c r="G2068" s="1"/>
    </row>
    <row r="2069" spans="1:7" ht="24.9" customHeight="1" x14ac:dyDescent="0.65">
      <c r="A2069" s="1"/>
      <c r="B2069" s="1"/>
      <c r="C2069" s="1"/>
      <c r="D2069" s="1"/>
      <c r="E2069" s="1"/>
      <c r="F2069" s="1"/>
      <c r="G2069" s="1"/>
    </row>
    <row r="2070" spans="1:7" ht="24.9" customHeight="1" x14ac:dyDescent="0.65">
      <c r="A2070" s="1"/>
      <c r="B2070" s="1"/>
      <c r="C2070" s="1"/>
      <c r="D2070" s="1"/>
      <c r="E2070" s="1"/>
      <c r="F2070" s="1"/>
      <c r="G2070" s="1"/>
    </row>
    <row r="2071" spans="1:7" ht="24.9" customHeight="1" x14ac:dyDescent="0.65">
      <c r="A2071" s="1"/>
      <c r="B2071" s="1"/>
      <c r="C2071" s="1"/>
      <c r="D2071" s="1"/>
      <c r="E2071" s="1"/>
      <c r="F2071" s="1"/>
      <c r="G2071" s="1"/>
    </row>
    <row r="2072" spans="1:7" ht="24.9" customHeight="1" x14ac:dyDescent="0.65">
      <c r="A2072" s="1"/>
      <c r="B2072" s="1"/>
      <c r="C2072" s="1"/>
      <c r="D2072" s="1"/>
      <c r="E2072" s="1"/>
      <c r="F2072" s="1"/>
      <c r="G2072" s="1"/>
    </row>
    <row r="2073" spans="1:7" ht="24.9" customHeight="1" x14ac:dyDescent="0.65">
      <c r="A2073" s="1"/>
      <c r="B2073" s="1"/>
      <c r="C2073" s="1"/>
      <c r="D2073" s="1"/>
      <c r="E2073" s="1"/>
      <c r="F2073" s="1"/>
      <c r="G2073" s="1"/>
    </row>
    <row r="2074" spans="1:7" ht="24.9" customHeight="1" x14ac:dyDescent="0.65">
      <c r="A2074" s="1"/>
      <c r="B2074" s="1"/>
      <c r="C2074" s="1"/>
      <c r="D2074" s="1"/>
      <c r="E2074" s="1"/>
      <c r="F2074" s="1"/>
      <c r="G2074" s="1"/>
    </row>
    <row r="2075" spans="1:7" ht="24.9" customHeight="1" x14ac:dyDescent="0.65">
      <c r="A2075" s="1"/>
      <c r="B2075" s="1"/>
      <c r="C2075" s="1"/>
      <c r="D2075" s="1"/>
      <c r="E2075" s="1"/>
      <c r="F2075" s="1"/>
      <c r="G2075" s="1"/>
    </row>
    <row r="2076" spans="1:7" ht="24.9" customHeight="1" x14ac:dyDescent="0.65">
      <c r="A2076" s="1"/>
      <c r="B2076" s="1"/>
      <c r="C2076" s="1"/>
      <c r="D2076" s="1"/>
      <c r="E2076" s="1"/>
      <c r="F2076" s="1"/>
      <c r="G2076" s="1"/>
    </row>
    <row r="2077" spans="1:7" ht="24.9" customHeight="1" x14ac:dyDescent="0.65">
      <c r="A2077" s="1"/>
      <c r="B2077" s="1"/>
      <c r="C2077" s="1"/>
      <c r="D2077" s="1"/>
      <c r="E2077" s="1"/>
      <c r="F2077" s="1"/>
      <c r="G2077" s="1"/>
    </row>
    <row r="2078" spans="1:7" ht="24.9" customHeight="1" x14ac:dyDescent="0.65">
      <c r="A2078" s="1"/>
      <c r="B2078" s="1"/>
      <c r="C2078" s="1"/>
      <c r="D2078" s="1"/>
      <c r="E2078" s="1"/>
      <c r="F2078" s="1"/>
      <c r="G2078" s="1"/>
    </row>
    <row r="2079" spans="1:7" ht="24.9" customHeight="1" x14ac:dyDescent="0.65">
      <c r="A2079" s="1"/>
      <c r="B2079" s="1"/>
      <c r="C2079" s="1"/>
      <c r="D2079" s="1"/>
      <c r="E2079" s="1"/>
      <c r="F2079" s="1"/>
      <c r="G2079" s="1"/>
    </row>
    <row r="2080" spans="1:7" ht="24.9" customHeight="1" x14ac:dyDescent="0.65">
      <c r="A2080" s="1"/>
      <c r="B2080" s="1"/>
      <c r="C2080" s="1"/>
      <c r="D2080" s="1"/>
      <c r="E2080" s="1"/>
      <c r="F2080" s="1"/>
      <c r="G2080" s="1"/>
    </row>
    <row r="2081" spans="1:7" ht="24.9" customHeight="1" x14ac:dyDescent="0.65">
      <c r="A2081" s="1"/>
      <c r="B2081" s="1"/>
      <c r="C2081" s="1"/>
      <c r="D2081" s="1"/>
      <c r="E2081" s="1"/>
      <c r="F2081" s="1"/>
      <c r="G2081" s="1"/>
    </row>
    <row r="2082" spans="1:7" ht="24.9" customHeight="1" x14ac:dyDescent="0.65">
      <c r="A2082" s="1"/>
      <c r="B2082" s="1"/>
      <c r="C2082" s="1"/>
      <c r="D2082" s="1"/>
      <c r="E2082" s="1"/>
      <c r="F2082" s="1"/>
      <c r="G2082" s="1"/>
    </row>
    <row r="2083" spans="1:7" ht="24.9" customHeight="1" x14ac:dyDescent="0.65">
      <c r="A2083" s="1"/>
      <c r="B2083" s="1"/>
      <c r="C2083" s="1"/>
      <c r="D2083" s="1"/>
      <c r="E2083" s="1"/>
      <c r="F2083" s="1"/>
      <c r="G2083" s="1"/>
    </row>
    <row r="2084" spans="1:7" ht="24.9" customHeight="1" x14ac:dyDescent="0.65">
      <c r="A2084" s="1"/>
      <c r="B2084" s="1"/>
      <c r="C2084" s="1"/>
      <c r="D2084" s="1"/>
      <c r="E2084" s="1"/>
      <c r="F2084" s="1"/>
      <c r="G2084" s="1"/>
    </row>
    <row r="2085" spans="1:7" ht="24.9" customHeight="1" x14ac:dyDescent="0.65">
      <c r="A2085" s="1"/>
      <c r="B2085" s="1"/>
      <c r="C2085" s="1"/>
      <c r="D2085" s="1"/>
      <c r="E2085" s="1"/>
      <c r="F2085" s="1"/>
      <c r="G2085" s="1"/>
    </row>
    <row r="2086" spans="1:7" ht="24.9" customHeight="1" x14ac:dyDescent="0.65">
      <c r="A2086" s="1"/>
      <c r="B2086" s="1"/>
      <c r="C2086" s="1"/>
      <c r="D2086" s="1"/>
      <c r="E2086" s="1"/>
      <c r="F2086" s="1"/>
      <c r="G2086" s="1"/>
    </row>
    <row r="2087" spans="1:7" ht="24.9" customHeight="1" x14ac:dyDescent="0.65">
      <c r="A2087" s="1"/>
      <c r="B2087" s="1"/>
      <c r="C2087" s="1"/>
      <c r="D2087" s="1"/>
      <c r="E2087" s="1"/>
      <c r="F2087" s="1"/>
      <c r="G2087" s="1"/>
    </row>
    <row r="2088" spans="1:7" ht="24.9" customHeight="1" x14ac:dyDescent="0.65">
      <c r="A2088" s="1"/>
      <c r="B2088" s="1"/>
      <c r="C2088" s="1"/>
      <c r="D2088" s="1"/>
      <c r="E2088" s="1"/>
      <c r="F2088" s="1"/>
      <c r="G2088" s="1"/>
    </row>
    <row r="2089" spans="1:7" ht="24.9" customHeight="1" x14ac:dyDescent="0.65">
      <c r="A2089" s="1"/>
      <c r="B2089" s="1"/>
      <c r="C2089" s="1"/>
      <c r="D2089" s="1"/>
      <c r="E2089" s="1"/>
      <c r="F2089" s="1"/>
      <c r="G2089" s="1"/>
    </row>
    <row r="2090" spans="1:7" ht="24.9" customHeight="1" x14ac:dyDescent="0.65">
      <c r="A2090" s="1"/>
      <c r="B2090" s="1"/>
      <c r="C2090" s="1"/>
      <c r="D2090" s="1"/>
      <c r="E2090" s="1"/>
      <c r="F2090" s="1"/>
      <c r="G2090" s="1"/>
    </row>
    <row r="2091" spans="1:7" ht="24.9" customHeight="1" x14ac:dyDescent="0.65">
      <c r="A2091" s="1"/>
      <c r="B2091" s="1"/>
      <c r="C2091" s="1"/>
      <c r="D2091" s="1"/>
      <c r="E2091" s="1"/>
      <c r="F2091" s="1"/>
      <c r="G2091" s="1"/>
    </row>
    <row r="2092" spans="1:7" ht="24.9" customHeight="1" x14ac:dyDescent="0.65">
      <c r="A2092" s="1"/>
      <c r="B2092" s="1"/>
      <c r="C2092" s="1"/>
      <c r="D2092" s="1"/>
      <c r="E2092" s="1"/>
      <c r="F2092" s="1"/>
      <c r="G2092" s="1"/>
    </row>
    <row r="2093" spans="1:7" ht="24.9" customHeight="1" x14ac:dyDescent="0.65">
      <c r="A2093" s="1"/>
      <c r="B2093" s="1"/>
      <c r="C2093" s="1"/>
      <c r="D2093" s="1"/>
      <c r="E2093" s="1"/>
      <c r="F2093" s="1"/>
      <c r="G2093" s="1"/>
    </row>
    <row r="2094" spans="1:7" ht="24.9" customHeight="1" x14ac:dyDescent="0.65">
      <c r="A2094" s="1"/>
      <c r="B2094" s="1"/>
      <c r="C2094" s="1"/>
      <c r="D2094" s="1"/>
      <c r="E2094" s="1"/>
      <c r="F2094" s="1"/>
      <c r="G2094" s="1"/>
    </row>
    <row r="2095" spans="1:7" ht="24.9" customHeight="1" x14ac:dyDescent="0.65">
      <c r="A2095" s="1"/>
      <c r="B2095" s="1"/>
      <c r="C2095" s="1"/>
      <c r="D2095" s="1"/>
      <c r="E2095" s="1"/>
      <c r="F2095" s="1"/>
      <c r="G2095" s="1"/>
    </row>
    <row r="2096" spans="1:7" ht="24.9" customHeight="1" x14ac:dyDescent="0.65">
      <c r="A2096" s="1"/>
      <c r="B2096" s="1"/>
      <c r="C2096" s="1"/>
      <c r="D2096" s="1"/>
      <c r="E2096" s="1"/>
      <c r="F2096" s="1"/>
      <c r="G2096" s="1"/>
    </row>
    <row r="2097" spans="1:7" ht="24.9" customHeight="1" x14ac:dyDescent="0.65">
      <c r="A2097" s="1"/>
      <c r="B2097" s="1"/>
      <c r="C2097" s="1"/>
      <c r="D2097" s="1"/>
      <c r="E2097" s="1"/>
      <c r="F2097" s="1"/>
      <c r="G2097" s="1"/>
    </row>
    <row r="2098" spans="1:7" ht="24.9" customHeight="1" x14ac:dyDescent="0.65">
      <c r="A2098" s="1"/>
      <c r="B2098" s="1"/>
      <c r="C2098" s="1"/>
      <c r="D2098" s="1"/>
      <c r="E2098" s="1"/>
      <c r="F2098" s="1"/>
      <c r="G2098" s="1"/>
    </row>
    <row r="2099" spans="1:7" ht="24.9" customHeight="1" x14ac:dyDescent="0.65">
      <c r="A2099" s="1"/>
      <c r="B2099" s="1"/>
      <c r="C2099" s="1"/>
      <c r="D2099" s="1"/>
      <c r="E2099" s="1"/>
      <c r="F2099" s="1"/>
      <c r="G2099" s="1"/>
    </row>
    <row r="2100" spans="1:7" ht="24.9" customHeight="1" x14ac:dyDescent="0.65">
      <c r="A2100" s="1"/>
      <c r="B2100" s="1"/>
      <c r="C2100" s="1"/>
      <c r="D2100" s="1"/>
      <c r="E2100" s="1"/>
      <c r="F2100" s="1"/>
      <c r="G2100" s="1"/>
    </row>
    <row r="2101" spans="1:7" ht="24.9" customHeight="1" x14ac:dyDescent="0.65">
      <c r="A2101" s="1"/>
      <c r="B2101" s="1"/>
      <c r="C2101" s="1"/>
      <c r="D2101" s="1"/>
      <c r="E2101" s="1"/>
      <c r="F2101" s="1"/>
      <c r="G2101" s="1"/>
    </row>
    <row r="2102" spans="1:7" ht="24.9" customHeight="1" x14ac:dyDescent="0.65">
      <c r="A2102" s="1"/>
      <c r="B2102" s="1"/>
      <c r="C2102" s="1"/>
      <c r="D2102" s="1"/>
      <c r="E2102" s="1"/>
      <c r="F2102" s="1"/>
      <c r="G2102" s="1"/>
    </row>
    <row r="2103" spans="1:7" ht="24.9" customHeight="1" x14ac:dyDescent="0.65">
      <c r="A2103" s="1"/>
      <c r="B2103" s="1"/>
      <c r="C2103" s="1"/>
      <c r="D2103" s="1"/>
      <c r="E2103" s="1"/>
      <c r="F2103" s="1"/>
      <c r="G2103" s="1"/>
    </row>
    <row r="2104" spans="1:7" ht="24.9" customHeight="1" x14ac:dyDescent="0.65">
      <c r="A2104" s="1"/>
      <c r="B2104" s="1"/>
      <c r="C2104" s="1"/>
      <c r="D2104" s="1"/>
      <c r="E2104" s="1"/>
      <c r="F2104" s="1"/>
      <c r="G2104" s="1"/>
    </row>
    <row r="2105" spans="1:7" ht="24.9" customHeight="1" x14ac:dyDescent="0.65">
      <c r="A2105" s="1"/>
      <c r="B2105" s="1"/>
      <c r="C2105" s="1"/>
      <c r="D2105" s="1"/>
      <c r="E2105" s="1"/>
      <c r="F2105" s="1"/>
      <c r="G2105" s="1"/>
    </row>
    <row r="2106" spans="1:7" ht="24.9" customHeight="1" x14ac:dyDescent="0.65">
      <c r="A2106" s="1"/>
      <c r="B2106" s="1"/>
      <c r="C2106" s="1"/>
      <c r="D2106" s="1"/>
      <c r="E2106" s="1"/>
      <c r="F2106" s="1"/>
      <c r="G2106" s="1"/>
    </row>
    <row r="2107" spans="1:7" ht="24.9" customHeight="1" x14ac:dyDescent="0.65">
      <c r="A2107" s="1"/>
      <c r="B2107" s="1"/>
      <c r="C2107" s="1"/>
      <c r="D2107" s="1"/>
      <c r="E2107" s="1"/>
      <c r="F2107" s="1"/>
      <c r="G2107" s="1"/>
    </row>
    <row r="2108" spans="1:7" ht="24.9" customHeight="1" x14ac:dyDescent="0.65">
      <c r="A2108" s="1"/>
      <c r="B2108" s="1"/>
      <c r="C2108" s="1"/>
      <c r="D2108" s="1"/>
      <c r="E2108" s="1"/>
      <c r="F2108" s="1"/>
      <c r="G2108" s="1"/>
    </row>
    <row r="2109" spans="1:7" ht="24.9" customHeight="1" x14ac:dyDescent="0.65">
      <c r="A2109" s="1"/>
      <c r="B2109" s="1"/>
      <c r="C2109" s="1"/>
      <c r="D2109" s="1"/>
      <c r="E2109" s="1"/>
      <c r="F2109" s="1"/>
      <c r="G2109" s="1"/>
    </row>
    <row r="2110" spans="1:7" ht="24.9" customHeight="1" x14ac:dyDescent="0.65">
      <c r="A2110" s="1"/>
      <c r="B2110" s="1"/>
      <c r="C2110" s="1"/>
      <c r="D2110" s="1"/>
      <c r="E2110" s="1"/>
      <c r="F2110" s="1"/>
      <c r="G2110" s="1"/>
    </row>
    <row r="2111" spans="1:7" ht="24.9" customHeight="1" x14ac:dyDescent="0.65">
      <c r="A2111" s="1"/>
      <c r="B2111" s="1"/>
      <c r="C2111" s="1"/>
      <c r="D2111" s="1"/>
      <c r="E2111" s="1"/>
      <c r="F2111" s="1"/>
      <c r="G2111" s="1"/>
    </row>
    <row r="2112" spans="1:7" ht="24.9" customHeight="1" x14ac:dyDescent="0.65">
      <c r="A2112" s="1"/>
      <c r="B2112" s="1"/>
      <c r="C2112" s="1"/>
      <c r="D2112" s="1"/>
      <c r="E2112" s="1"/>
      <c r="F2112" s="1"/>
      <c r="G2112" s="1"/>
    </row>
    <row r="2113" spans="1:7" ht="24.9" customHeight="1" x14ac:dyDescent="0.65">
      <c r="A2113" s="1"/>
      <c r="B2113" s="1"/>
      <c r="C2113" s="1"/>
      <c r="D2113" s="1"/>
      <c r="E2113" s="1"/>
      <c r="F2113" s="1"/>
      <c r="G2113" s="1"/>
    </row>
    <row r="2114" spans="1:7" ht="24.9" customHeight="1" x14ac:dyDescent="0.65">
      <c r="A2114" s="1"/>
      <c r="B2114" s="1"/>
      <c r="C2114" s="1"/>
      <c r="D2114" s="1"/>
      <c r="E2114" s="1"/>
      <c r="F2114" s="1"/>
      <c r="G2114" s="1"/>
    </row>
    <row r="2115" spans="1:7" ht="24.9" customHeight="1" x14ac:dyDescent="0.65">
      <c r="A2115" s="1"/>
      <c r="B2115" s="1"/>
      <c r="C2115" s="1"/>
      <c r="D2115" s="1"/>
      <c r="E2115" s="1"/>
      <c r="F2115" s="1"/>
      <c r="G2115" s="1"/>
    </row>
    <row r="2116" spans="1:7" ht="24.9" customHeight="1" x14ac:dyDescent="0.65">
      <c r="A2116" s="1"/>
      <c r="B2116" s="1"/>
      <c r="C2116" s="1"/>
      <c r="D2116" s="1"/>
      <c r="E2116" s="1"/>
      <c r="F2116" s="1"/>
      <c r="G2116" s="1"/>
    </row>
    <row r="2117" spans="1:7" ht="24.9" customHeight="1" x14ac:dyDescent="0.65">
      <c r="A2117" s="1"/>
      <c r="B2117" s="1"/>
      <c r="C2117" s="1"/>
      <c r="D2117" s="1"/>
      <c r="E2117" s="1"/>
      <c r="F2117" s="1"/>
      <c r="G2117" s="1"/>
    </row>
    <row r="2118" spans="1:7" ht="24.9" customHeight="1" x14ac:dyDescent="0.65">
      <c r="A2118" s="1"/>
      <c r="B2118" s="1"/>
      <c r="C2118" s="1"/>
      <c r="D2118" s="1"/>
      <c r="E2118" s="1"/>
      <c r="F2118" s="1"/>
      <c r="G2118" s="1"/>
    </row>
    <row r="2119" spans="1:7" ht="24.9" customHeight="1" x14ac:dyDescent="0.65">
      <c r="A2119" s="1"/>
      <c r="B2119" s="1"/>
      <c r="C2119" s="1"/>
      <c r="D2119" s="1"/>
      <c r="E2119" s="1"/>
      <c r="F2119" s="1"/>
      <c r="G2119" s="1"/>
    </row>
    <row r="2120" spans="1:7" ht="24.9" customHeight="1" x14ac:dyDescent="0.65">
      <c r="A2120" s="1"/>
      <c r="B2120" s="1"/>
      <c r="C2120" s="1"/>
      <c r="D2120" s="1"/>
      <c r="E2120" s="1"/>
      <c r="F2120" s="1"/>
      <c r="G2120" s="1"/>
    </row>
    <row r="2121" spans="1:7" ht="24.9" customHeight="1" x14ac:dyDescent="0.65">
      <c r="A2121" s="1"/>
      <c r="B2121" s="1"/>
      <c r="C2121" s="1"/>
      <c r="D2121" s="1"/>
      <c r="E2121" s="1"/>
      <c r="F2121" s="1"/>
      <c r="G2121" s="1"/>
    </row>
    <row r="2122" spans="1:7" ht="24.9" customHeight="1" x14ac:dyDescent="0.65">
      <c r="A2122" s="1"/>
      <c r="B2122" s="1"/>
      <c r="C2122" s="1"/>
      <c r="D2122" s="1"/>
      <c r="E2122" s="1"/>
      <c r="F2122" s="1"/>
      <c r="G2122" s="1"/>
    </row>
    <row r="2123" spans="1:7" ht="24.9" customHeight="1" x14ac:dyDescent="0.65">
      <c r="A2123" s="1"/>
      <c r="B2123" s="1"/>
      <c r="C2123" s="1"/>
      <c r="D2123" s="1"/>
      <c r="E2123" s="1"/>
      <c r="F2123" s="1"/>
      <c r="G2123" s="1"/>
    </row>
    <row r="2124" spans="1:7" ht="24.9" customHeight="1" x14ac:dyDescent="0.65">
      <c r="A2124" s="1"/>
      <c r="B2124" s="1"/>
      <c r="C2124" s="1"/>
      <c r="D2124" s="1"/>
      <c r="E2124" s="1"/>
      <c r="F2124" s="1"/>
      <c r="G2124" s="1"/>
    </row>
    <row r="2125" spans="1:7" ht="24.9" customHeight="1" x14ac:dyDescent="0.65">
      <c r="A2125" s="1"/>
      <c r="B2125" s="1"/>
      <c r="C2125" s="1"/>
      <c r="D2125" s="1"/>
      <c r="E2125" s="1"/>
      <c r="F2125" s="1"/>
      <c r="G2125" s="1"/>
    </row>
    <row r="2126" spans="1:7" ht="24.9" customHeight="1" x14ac:dyDescent="0.65">
      <c r="A2126" s="1"/>
      <c r="B2126" s="1"/>
      <c r="C2126" s="1"/>
      <c r="D2126" s="1"/>
      <c r="E2126" s="1"/>
      <c r="F2126" s="1"/>
      <c r="G2126" s="1"/>
    </row>
    <row r="2127" spans="1:7" ht="24.9" customHeight="1" x14ac:dyDescent="0.65">
      <c r="A2127" s="1"/>
      <c r="B2127" s="1"/>
      <c r="C2127" s="1"/>
      <c r="D2127" s="1"/>
      <c r="E2127" s="1"/>
      <c r="F2127" s="1"/>
      <c r="G2127" s="1"/>
    </row>
    <row r="2128" spans="1:7" ht="24.9" customHeight="1" x14ac:dyDescent="0.65">
      <c r="A2128" s="1"/>
      <c r="B2128" s="1"/>
      <c r="C2128" s="1"/>
      <c r="D2128" s="1"/>
      <c r="E2128" s="1"/>
      <c r="F2128" s="1"/>
      <c r="G2128" s="1"/>
    </row>
    <row r="2129" spans="1:7" ht="24.9" customHeight="1" x14ac:dyDescent="0.65">
      <c r="A2129" s="1"/>
      <c r="B2129" s="1"/>
      <c r="C2129" s="1"/>
      <c r="D2129" s="1"/>
      <c r="E2129" s="1"/>
      <c r="F2129" s="1"/>
      <c r="G2129" s="1"/>
    </row>
    <row r="2130" spans="1:7" ht="24.9" customHeight="1" x14ac:dyDescent="0.65">
      <c r="A2130" s="1"/>
      <c r="B2130" s="1"/>
      <c r="C2130" s="1"/>
      <c r="D2130" s="1"/>
      <c r="E2130" s="1"/>
      <c r="F2130" s="1"/>
      <c r="G2130" s="1"/>
    </row>
    <row r="2131" spans="1:7" ht="24.9" customHeight="1" x14ac:dyDescent="0.65">
      <c r="A2131" s="1"/>
      <c r="B2131" s="1"/>
      <c r="C2131" s="1"/>
      <c r="D2131" s="1"/>
      <c r="E2131" s="1"/>
      <c r="F2131" s="1"/>
      <c r="G2131" s="1"/>
    </row>
    <row r="2132" spans="1:7" ht="24.9" customHeight="1" x14ac:dyDescent="0.65">
      <c r="A2132" s="1"/>
      <c r="B2132" s="1"/>
      <c r="C2132" s="1"/>
      <c r="D2132" s="1"/>
      <c r="E2132" s="1"/>
      <c r="F2132" s="1"/>
      <c r="G2132" s="1"/>
    </row>
    <row r="2133" spans="1:7" ht="24.9" customHeight="1" x14ac:dyDescent="0.65">
      <c r="A2133" s="1"/>
      <c r="B2133" s="1"/>
      <c r="C2133" s="1"/>
      <c r="D2133" s="1"/>
      <c r="E2133" s="1"/>
      <c r="F2133" s="1"/>
      <c r="G2133" s="1"/>
    </row>
    <row r="2134" spans="1:7" ht="24.9" customHeight="1" x14ac:dyDescent="0.65">
      <c r="A2134" s="1"/>
      <c r="B2134" s="1"/>
      <c r="C2134" s="1"/>
      <c r="D2134" s="1"/>
      <c r="E2134" s="1"/>
      <c r="F2134" s="1"/>
      <c r="G2134" s="1"/>
    </row>
    <row r="2135" spans="1:7" ht="24.9" customHeight="1" x14ac:dyDescent="0.65">
      <c r="A2135" s="1"/>
      <c r="B2135" s="1"/>
      <c r="C2135" s="1"/>
      <c r="D2135" s="1"/>
      <c r="E2135" s="1"/>
      <c r="F2135" s="1"/>
      <c r="G2135" s="1"/>
    </row>
    <row r="2136" spans="1:7" ht="24.9" customHeight="1" x14ac:dyDescent="0.65">
      <c r="A2136" s="1"/>
      <c r="B2136" s="1"/>
      <c r="C2136" s="1"/>
      <c r="D2136" s="1"/>
      <c r="E2136" s="1"/>
      <c r="F2136" s="1"/>
      <c r="G2136" s="1"/>
    </row>
    <row r="2137" spans="1:7" ht="24.9" customHeight="1" x14ac:dyDescent="0.65">
      <c r="A2137" s="1"/>
      <c r="B2137" s="1"/>
      <c r="C2137" s="1"/>
      <c r="D2137" s="1"/>
      <c r="E2137" s="1"/>
      <c r="F2137" s="1"/>
      <c r="G2137" s="1"/>
    </row>
    <row r="2138" spans="1:7" ht="24.9" customHeight="1" x14ac:dyDescent="0.65">
      <c r="A2138" s="1"/>
      <c r="B2138" s="1"/>
      <c r="C2138" s="1"/>
      <c r="D2138" s="1"/>
      <c r="E2138" s="1"/>
      <c r="F2138" s="1"/>
      <c r="G2138" s="1"/>
    </row>
    <row r="2139" spans="1:7" ht="24.9" customHeight="1" x14ac:dyDescent="0.65">
      <c r="A2139" s="1"/>
      <c r="B2139" s="1"/>
      <c r="C2139" s="1"/>
      <c r="D2139" s="1"/>
      <c r="E2139" s="1"/>
      <c r="F2139" s="1"/>
      <c r="G2139" s="1"/>
    </row>
    <row r="2140" spans="1:7" ht="24.9" customHeight="1" x14ac:dyDescent="0.65">
      <c r="A2140" s="1"/>
      <c r="B2140" s="1"/>
      <c r="C2140" s="1"/>
      <c r="D2140" s="1"/>
      <c r="E2140" s="1"/>
      <c r="F2140" s="1"/>
      <c r="G2140" s="1"/>
    </row>
    <row r="2141" spans="1:7" ht="24.9" customHeight="1" x14ac:dyDescent="0.65">
      <c r="A2141" s="1"/>
      <c r="B2141" s="1"/>
      <c r="C2141" s="1"/>
      <c r="D2141" s="1"/>
      <c r="E2141" s="1"/>
      <c r="F2141" s="1"/>
      <c r="G2141" s="1"/>
    </row>
    <row r="2142" spans="1:7" ht="24.9" customHeight="1" x14ac:dyDescent="0.65">
      <c r="A2142" s="1"/>
      <c r="B2142" s="1"/>
      <c r="C2142" s="1"/>
      <c r="D2142" s="1"/>
      <c r="E2142" s="1"/>
      <c r="F2142" s="1"/>
      <c r="G2142" s="1"/>
    </row>
    <row r="2143" spans="1:7" ht="24.9" customHeight="1" x14ac:dyDescent="0.65">
      <c r="A2143" s="1"/>
      <c r="B2143" s="1"/>
      <c r="C2143" s="1"/>
      <c r="D2143" s="1"/>
      <c r="E2143" s="1"/>
      <c r="F2143" s="1"/>
      <c r="G2143" s="1"/>
    </row>
    <row r="2144" spans="1:7" ht="24.9" customHeight="1" x14ac:dyDescent="0.65">
      <c r="A2144" s="1"/>
      <c r="B2144" s="1"/>
      <c r="C2144" s="1"/>
      <c r="D2144" s="1"/>
      <c r="E2144" s="1"/>
      <c r="F2144" s="1"/>
      <c r="G2144" s="1"/>
    </row>
    <row r="2145" spans="1:7" ht="24.9" customHeight="1" x14ac:dyDescent="0.65">
      <c r="A2145" s="1"/>
      <c r="B2145" s="1"/>
      <c r="C2145" s="1"/>
      <c r="D2145" s="1"/>
      <c r="E2145" s="1"/>
      <c r="F2145" s="1"/>
      <c r="G2145" s="1"/>
    </row>
    <row r="2146" spans="1:7" ht="24.9" customHeight="1" x14ac:dyDescent="0.65">
      <c r="A2146" s="1"/>
      <c r="B2146" s="1"/>
      <c r="C2146" s="1"/>
      <c r="D2146" s="1"/>
      <c r="E2146" s="1"/>
      <c r="F2146" s="1"/>
      <c r="G2146" s="1"/>
    </row>
    <row r="2147" spans="1:7" ht="24.9" customHeight="1" x14ac:dyDescent="0.65">
      <c r="A2147" s="1"/>
      <c r="B2147" s="1"/>
      <c r="C2147" s="1"/>
      <c r="D2147" s="1"/>
      <c r="E2147" s="1"/>
      <c r="F2147" s="1"/>
      <c r="G2147" s="1"/>
    </row>
    <row r="2148" spans="1:7" ht="24.9" customHeight="1" x14ac:dyDescent="0.65">
      <c r="A2148" s="1"/>
      <c r="B2148" s="1"/>
      <c r="C2148" s="1"/>
      <c r="D2148" s="1"/>
      <c r="E2148" s="1"/>
      <c r="F2148" s="1"/>
      <c r="G2148" s="1"/>
    </row>
    <row r="2149" spans="1:7" ht="24.9" customHeight="1" x14ac:dyDescent="0.65">
      <c r="A2149" s="1"/>
      <c r="B2149" s="1"/>
      <c r="C2149" s="1"/>
      <c r="D2149" s="1"/>
      <c r="E2149" s="1"/>
      <c r="F2149" s="1"/>
      <c r="G2149" s="1"/>
    </row>
    <row r="2150" spans="1:7" ht="24.9" customHeight="1" x14ac:dyDescent="0.65">
      <c r="A2150" s="1"/>
      <c r="B2150" s="1"/>
      <c r="C2150" s="1"/>
      <c r="D2150" s="1"/>
      <c r="E2150" s="1"/>
      <c r="F2150" s="1"/>
      <c r="G2150" s="1"/>
    </row>
    <row r="2151" spans="1:7" ht="24.9" customHeight="1" x14ac:dyDescent="0.65">
      <c r="A2151" s="1"/>
      <c r="B2151" s="1"/>
      <c r="C2151" s="1"/>
      <c r="D2151" s="1"/>
      <c r="E2151" s="1"/>
      <c r="F2151" s="1"/>
      <c r="G2151" s="1"/>
    </row>
    <row r="2152" spans="1:7" ht="24.9" customHeight="1" x14ac:dyDescent="0.65">
      <c r="A2152" s="1"/>
      <c r="B2152" s="1"/>
      <c r="C2152" s="1"/>
      <c r="D2152" s="1"/>
      <c r="E2152" s="1"/>
      <c r="F2152" s="1"/>
      <c r="G2152" s="1"/>
    </row>
    <row r="2153" spans="1:7" ht="24.9" customHeight="1" x14ac:dyDescent="0.65">
      <c r="A2153" s="1"/>
      <c r="B2153" s="1"/>
      <c r="C2153" s="1"/>
      <c r="D2153" s="1"/>
      <c r="E2153" s="1"/>
      <c r="F2153" s="1"/>
      <c r="G2153" s="1"/>
    </row>
    <row r="2154" spans="1:7" ht="24.9" customHeight="1" x14ac:dyDescent="0.65">
      <c r="A2154" s="1"/>
      <c r="B2154" s="1"/>
      <c r="C2154" s="1"/>
      <c r="D2154" s="1"/>
      <c r="E2154" s="1"/>
      <c r="F2154" s="1"/>
      <c r="G2154" s="1"/>
    </row>
    <row r="2155" spans="1:7" ht="24.9" customHeight="1" x14ac:dyDescent="0.65">
      <c r="A2155" s="1"/>
      <c r="B2155" s="1"/>
      <c r="C2155" s="1"/>
      <c r="D2155" s="1"/>
      <c r="E2155" s="1"/>
      <c r="F2155" s="1"/>
      <c r="G2155" s="1"/>
    </row>
    <row r="2156" spans="1:7" ht="24.9" customHeight="1" x14ac:dyDescent="0.65">
      <c r="A2156" s="1"/>
      <c r="B2156" s="1"/>
      <c r="C2156" s="1"/>
      <c r="D2156" s="1"/>
      <c r="E2156" s="1"/>
      <c r="F2156" s="1"/>
      <c r="G2156" s="1"/>
    </row>
    <row r="2157" spans="1:7" ht="24.9" customHeight="1" x14ac:dyDescent="0.65">
      <c r="A2157" s="1"/>
      <c r="B2157" s="1"/>
      <c r="C2157" s="1"/>
      <c r="D2157" s="1"/>
      <c r="E2157" s="1"/>
      <c r="F2157" s="1"/>
      <c r="G2157" s="1"/>
    </row>
    <row r="2158" spans="1:7" ht="24.9" customHeight="1" x14ac:dyDescent="0.65">
      <c r="A2158" s="1"/>
      <c r="B2158" s="1"/>
      <c r="C2158" s="1"/>
      <c r="D2158" s="1"/>
      <c r="E2158" s="1"/>
      <c r="F2158" s="1"/>
      <c r="G2158" s="1"/>
    </row>
    <row r="2159" spans="1:7" ht="24.9" customHeight="1" x14ac:dyDescent="0.65">
      <c r="A2159" s="1"/>
      <c r="B2159" s="1"/>
      <c r="C2159" s="1"/>
      <c r="D2159" s="1"/>
      <c r="E2159" s="1"/>
      <c r="F2159" s="1"/>
      <c r="G2159" s="1"/>
    </row>
    <row r="2160" spans="1:7" ht="24.9" customHeight="1" x14ac:dyDescent="0.65">
      <c r="A2160" s="1"/>
      <c r="B2160" s="1"/>
      <c r="C2160" s="1"/>
      <c r="D2160" s="1"/>
      <c r="E2160" s="1"/>
      <c r="F2160" s="1"/>
      <c r="G2160" s="1"/>
    </row>
    <row r="2161" spans="1:7" ht="24.9" customHeight="1" x14ac:dyDescent="0.65">
      <c r="A2161" s="1"/>
      <c r="B2161" s="1"/>
      <c r="C2161" s="1"/>
      <c r="D2161" s="1"/>
      <c r="E2161" s="1"/>
      <c r="F2161" s="1"/>
      <c r="G2161" s="1"/>
    </row>
    <row r="2162" spans="1:7" ht="24.9" customHeight="1" x14ac:dyDescent="0.65">
      <c r="A2162" s="1"/>
      <c r="B2162" s="1"/>
      <c r="C2162" s="1"/>
      <c r="D2162" s="1"/>
      <c r="E2162" s="1"/>
      <c r="F2162" s="1"/>
      <c r="G2162" s="1"/>
    </row>
    <row r="2163" spans="1:7" ht="24.9" customHeight="1" x14ac:dyDescent="0.65">
      <c r="A2163" s="1"/>
      <c r="B2163" s="1"/>
      <c r="C2163" s="1"/>
      <c r="D2163" s="1"/>
      <c r="E2163" s="1"/>
      <c r="F2163" s="1"/>
      <c r="G2163" s="1"/>
    </row>
    <row r="2164" spans="1:7" ht="24.9" customHeight="1" x14ac:dyDescent="0.65">
      <c r="A2164" s="1"/>
      <c r="B2164" s="1"/>
      <c r="C2164" s="1"/>
      <c r="D2164" s="1"/>
      <c r="E2164" s="1"/>
      <c r="F2164" s="1"/>
      <c r="G2164" s="1"/>
    </row>
    <row r="2165" spans="1:7" ht="24.9" customHeight="1" x14ac:dyDescent="0.65">
      <c r="A2165" s="1"/>
      <c r="B2165" s="1"/>
      <c r="C2165" s="1"/>
      <c r="D2165" s="1"/>
      <c r="E2165" s="1"/>
      <c r="F2165" s="1"/>
      <c r="G2165" s="1"/>
    </row>
    <row r="2166" spans="1:7" ht="24.9" customHeight="1" x14ac:dyDescent="0.65">
      <c r="A2166" s="1"/>
      <c r="B2166" s="1"/>
      <c r="C2166" s="1"/>
      <c r="D2166" s="1"/>
      <c r="E2166" s="1"/>
      <c r="F2166" s="1"/>
      <c r="G2166" s="1"/>
    </row>
    <row r="2167" spans="1:7" ht="24.9" customHeight="1" x14ac:dyDescent="0.65">
      <c r="A2167" s="1"/>
      <c r="B2167" s="1"/>
      <c r="C2167" s="1"/>
      <c r="D2167" s="1"/>
      <c r="E2167" s="1"/>
      <c r="F2167" s="1"/>
      <c r="G2167" s="1"/>
    </row>
    <row r="2168" spans="1:7" ht="24.9" customHeight="1" x14ac:dyDescent="0.65">
      <c r="A2168" s="1"/>
      <c r="B2168" s="1"/>
      <c r="C2168" s="1"/>
      <c r="D2168" s="1"/>
      <c r="E2168" s="1"/>
      <c r="F2168" s="1"/>
      <c r="G2168" s="1"/>
    </row>
    <row r="2169" spans="1:7" ht="24.9" customHeight="1" x14ac:dyDescent="0.65">
      <c r="A2169" s="1"/>
      <c r="B2169" s="1"/>
      <c r="C2169" s="1"/>
      <c r="D2169" s="1"/>
      <c r="E2169" s="1"/>
      <c r="F2169" s="1"/>
      <c r="G2169" s="1"/>
    </row>
    <row r="2170" spans="1:7" ht="24.9" customHeight="1" x14ac:dyDescent="0.65">
      <c r="A2170" s="1"/>
      <c r="B2170" s="1"/>
      <c r="C2170" s="1"/>
      <c r="D2170" s="1"/>
      <c r="E2170" s="1"/>
      <c r="F2170" s="1"/>
      <c r="G2170" s="1"/>
    </row>
    <row r="2171" spans="1:7" ht="24.9" customHeight="1" x14ac:dyDescent="0.65">
      <c r="A2171" s="1"/>
      <c r="B2171" s="1"/>
      <c r="C2171" s="1"/>
      <c r="D2171" s="1"/>
      <c r="E2171" s="1"/>
      <c r="F2171" s="1"/>
      <c r="G2171" s="1"/>
    </row>
    <row r="2172" spans="1:7" ht="24.9" customHeight="1" x14ac:dyDescent="0.65">
      <c r="A2172" s="1"/>
      <c r="B2172" s="1"/>
      <c r="C2172" s="1"/>
      <c r="D2172" s="1"/>
      <c r="E2172" s="1"/>
      <c r="F2172" s="1"/>
      <c r="G2172" s="1"/>
    </row>
    <row r="2173" spans="1:7" ht="24.9" customHeight="1" x14ac:dyDescent="0.65">
      <c r="A2173" s="1"/>
      <c r="B2173" s="1"/>
      <c r="C2173" s="1"/>
      <c r="D2173" s="1"/>
      <c r="E2173" s="1"/>
      <c r="F2173" s="1"/>
      <c r="G2173" s="1"/>
    </row>
    <row r="2174" spans="1:7" ht="24.9" customHeight="1" x14ac:dyDescent="0.65">
      <c r="A2174" s="1"/>
      <c r="B2174" s="1"/>
      <c r="C2174" s="1"/>
      <c r="D2174" s="1"/>
      <c r="E2174" s="1"/>
      <c r="F2174" s="1"/>
      <c r="G2174" s="1"/>
    </row>
    <row r="2175" spans="1:7" ht="24.9" customHeight="1" x14ac:dyDescent="0.65">
      <c r="A2175" s="1"/>
      <c r="B2175" s="1"/>
      <c r="C2175" s="1"/>
      <c r="D2175" s="1"/>
      <c r="E2175" s="1"/>
      <c r="F2175" s="1"/>
      <c r="G2175" s="1"/>
    </row>
    <row r="2176" spans="1:7" ht="24.9" customHeight="1" x14ac:dyDescent="0.65">
      <c r="A2176" s="1"/>
      <c r="B2176" s="1"/>
      <c r="C2176" s="1"/>
      <c r="D2176" s="1"/>
      <c r="E2176" s="1"/>
      <c r="F2176" s="1"/>
      <c r="G2176" s="1"/>
    </row>
    <row r="2177" spans="1:7" ht="24.9" customHeight="1" x14ac:dyDescent="0.65">
      <c r="A2177" s="1"/>
      <c r="B2177" s="1"/>
      <c r="C2177" s="1"/>
      <c r="D2177" s="1"/>
      <c r="E2177" s="1"/>
      <c r="F2177" s="1"/>
      <c r="G2177" s="1"/>
    </row>
    <row r="2178" spans="1:7" ht="24.9" customHeight="1" x14ac:dyDescent="0.65">
      <c r="A2178" s="1"/>
      <c r="B2178" s="1"/>
      <c r="C2178" s="1"/>
      <c r="D2178" s="1"/>
      <c r="E2178" s="1"/>
      <c r="F2178" s="1"/>
      <c r="G2178" s="1"/>
    </row>
    <row r="2179" spans="1:7" ht="24.9" customHeight="1" x14ac:dyDescent="0.65">
      <c r="A2179" s="1"/>
      <c r="B2179" s="1"/>
      <c r="C2179" s="1"/>
      <c r="D2179" s="1"/>
      <c r="E2179" s="1"/>
      <c r="F2179" s="1"/>
      <c r="G2179" s="1"/>
    </row>
    <row r="2180" spans="1:7" ht="24.9" customHeight="1" x14ac:dyDescent="0.65">
      <c r="A2180" s="1"/>
      <c r="B2180" s="1"/>
      <c r="C2180" s="1"/>
      <c r="D2180" s="1"/>
      <c r="E2180" s="1"/>
      <c r="F2180" s="1"/>
      <c r="G2180" s="1"/>
    </row>
    <row r="2181" spans="1:7" ht="24.9" customHeight="1" x14ac:dyDescent="0.65">
      <c r="A2181" s="1"/>
      <c r="B2181" s="1"/>
      <c r="C2181" s="1"/>
      <c r="D2181" s="1"/>
      <c r="E2181" s="1"/>
      <c r="F2181" s="1"/>
      <c r="G2181" s="1"/>
    </row>
    <row r="2182" spans="1:7" ht="24.9" customHeight="1" x14ac:dyDescent="0.65">
      <c r="A2182" s="1"/>
      <c r="B2182" s="1"/>
      <c r="C2182" s="1"/>
      <c r="D2182" s="1"/>
      <c r="E2182" s="1"/>
      <c r="F2182" s="1"/>
      <c r="G2182" s="1"/>
    </row>
    <row r="2183" spans="1:7" ht="24.9" customHeight="1" x14ac:dyDescent="0.65">
      <c r="A2183" s="1"/>
      <c r="B2183" s="1"/>
      <c r="C2183" s="1"/>
      <c r="D2183" s="1"/>
      <c r="E2183" s="1"/>
      <c r="F2183" s="1"/>
      <c r="G2183" s="1"/>
    </row>
    <row r="2184" spans="1:7" ht="24.9" customHeight="1" x14ac:dyDescent="0.65">
      <c r="A2184" s="1"/>
      <c r="B2184" s="1"/>
      <c r="C2184" s="1"/>
      <c r="D2184" s="1"/>
      <c r="E2184" s="1"/>
      <c r="F2184" s="1"/>
      <c r="G2184" s="1"/>
    </row>
    <row r="2185" spans="1:7" ht="24.9" customHeight="1" x14ac:dyDescent="0.65">
      <c r="A2185" s="1"/>
      <c r="B2185" s="1"/>
      <c r="C2185" s="1"/>
      <c r="D2185" s="1"/>
      <c r="E2185" s="1"/>
      <c r="F2185" s="1"/>
      <c r="G2185" s="1"/>
    </row>
    <row r="2186" spans="1:7" ht="24.9" customHeight="1" x14ac:dyDescent="0.65">
      <c r="A2186" s="1"/>
      <c r="B2186" s="1"/>
      <c r="C2186" s="1"/>
      <c r="D2186" s="1"/>
      <c r="E2186" s="1"/>
      <c r="F2186" s="1"/>
      <c r="G2186" s="1"/>
    </row>
    <row r="2187" spans="1:7" ht="24.9" customHeight="1" x14ac:dyDescent="0.65">
      <c r="A2187" s="1"/>
      <c r="B2187" s="1"/>
      <c r="C2187" s="1"/>
      <c r="D2187" s="1"/>
      <c r="E2187" s="1"/>
      <c r="F2187" s="1"/>
      <c r="G2187" s="1"/>
    </row>
    <row r="2188" spans="1:7" ht="24.9" customHeight="1" x14ac:dyDescent="0.65">
      <c r="A2188" s="1"/>
      <c r="B2188" s="1"/>
      <c r="C2188" s="1"/>
      <c r="D2188" s="1"/>
      <c r="E2188" s="1"/>
      <c r="F2188" s="1"/>
      <c r="G2188" s="1"/>
    </row>
    <row r="2189" spans="1:7" ht="24.9" customHeight="1" x14ac:dyDescent="0.65">
      <c r="A2189" s="1"/>
      <c r="B2189" s="1"/>
      <c r="C2189" s="1"/>
      <c r="D2189" s="1"/>
      <c r="E2189" s="1"/>
      <c r="F2189" s="1"/>
      <c r="G2189" s="1"/>
    </row>
    <row r="2190" spans="1:7" ht="24.9" customHeight="1" x14ac:dyDescent="0.65">
      <c r="A2190" s="1"/>
      <c r="B2190" s="1"/>
      <c r="C2190" s="1"/>
      <c r="D2190" s="1"/>
      <c r="E2190" s="1"/>
      <c r="F2190" s="1"/>
      <c r="G2190" s="1"/>
    </row>
    <row r="2191" spans="1:7" ht="24.9" customHeight="1" x14ac:dyDescent="0.65">
      <c r="A2191" s="1"/>
      <c r="B2191" s="1"/>
      <c r="C2191" s="1"/>
      <c r="D2191" s="1"/>
      <c r="E2191" s="1"/>
      <c r="F2191" s="1"/>
      <c r="G2191" s="1"/>
    </row>
    <row r="2192" spans="1:7" ht="24.9" customHeight="1" x14ac:dyDescent="0.65">
      <c r="A2192" s="1"/>
      <c r="B2192" s="1"/>
      <c r="C2192" s="1"/>
      <c r="D2192" s="1"/>
      <c r="E2192" s="1"/>
      <c r="F2192" s="1"/>
      <c r="G2192" s="1"/>
    </row>
    <row r="2193" spans="1:7" ht="24.9" customHeight="1" x14ac:dyDescent="0.65">
      <c r="A2193" s="1"/>
      <c r="B2193" s="1"/>
      <c r="C2193" s="1"/>
      <c r="D2193" s="1"/>
      <c r="E2193" s="1"/>
      <c r="F2193" s="1"/>
      <c r="G2193" s="1"/>
    </row>
    <row r="2194" spans="1:7" ht="24.9" customHeight="1" x14ac:dyDescent="0.65">
      <c r="A2194" s="1"/>
      <c r="B2194" s="1"/>
      <c r="C2194" s="1"/>
      <c r="D2194" s="1"/>
      <c r="E2194" s="1"/>
      <c r="F2194" s="1"/>
      <c r="G2194" s="1"/>
    </row>
    <row r="2195" spans="1:7" ht="24.9" customHeight="1" x14ac:dyDescent="0.65">
      <c r="A2195" s="1"/>
      <c r="B2195" s="1"/>
      <c r="C2195" s="1"/>
      <c r="D2195" s="1"/>
      <c r="E2195" s="1"/>
      <c r="F2195" s="1"/>
      <c r="G2195" s="1"/>
    </row>
    <row r="2196" spans="1:7" ht="24.9" customHeight="1" x14ac:dyDescent="0.65">
      <c r="A2196" s="1"/>
      <c r="B2196" s="1"/>
      <c r="C2196" s="1"/>
      <c r="D2196" s="1"/>
      <c r="E2196" s="1"/>
      <c r="F2196" s="1"/>
      <c r="G2196" s="1"/>
    </row>
    <row r="2197" spans="1:7" ht="24.9" customHeight="1" x14ac:dyDescent="0.65">
      <c r="A2197" s="1"/>
      <c r="B2197" s="1"/>
      <c r="C2197" s="1"/>
      <c r="D2197" s="1"/>
      <c r="E2197" s="1"/>
      <c r="F2197" s="1"/>
      <c r="G2197" s="1"/>
    </row>
    <row r="2198" spans="1:7" ht="24.9" customHeight="1" x14ac:dyDescent="0.65">
      <c r="A2198" s="1"/>
      <c r="B2198" s="1"/>
      <c r="C2198" s="1"/>
      <c r="D2198" s="1"/>
      <c r="E2198" s="1"/>
      <c r="F2198" s="1"/>
      <c r="G2198" s="1"/>
    </row>
    <row r="2199" spans="1:7" ht="24.9" customHeight="1" x14ac:dyDescent="0.65">
      <c r="A2199" s="1"/>
      <c r="B2199" s="1"/>
      <c r="C2199" s="1"/>
      <c r="D2199" s="1"/>
      <c r="E2199" s="1"/>
      <c r="F2199" s="1"/>
      <c r="G2199" s="1"/>
    </row>
    <row r="2200" spans="1:7" ht="24.9" customHeight="1" x14ac:dyDescent="0.65">
      <c r="A2200" s="1"/>
      <c r="B2200" s="1"/>
      <c r="C2200" s="1"/>
      <c r="D2200" s="1"/>
      <c r="E2200" s="1"/>
      <c r="F2200" s="1"/>
      <c r="G2200" s="1"/>
    </row>
    <row r="2201" spans="1:7" ht="24.9" customHeight="1" x14ac:dyDescent="0.65">
      <c r="A2201" s="1"/>
      <c r="B2201" s="1"/>
      <c r="C2201" s="1"/>
      <c r="D2201" s="1"/>
      <c r="E2201" s="1"/>
      <c r="F2201" s="1"/>
      <c r="G2201" s="1"/>
    </row>
    <row r="2202" spans="1:7" ht="24.9" customHeight="1" x14ac:dyDescent="0.65">
      <c r="A2202" s="1"/>
      <c r="B2202" s="1"/>
      <c r="C2202" s="1"/>
      <c r="D2202" s="1"/>
      <c r="E2202" s="1"/>
      <c r="F2202" s="1"/>
      <c r="G2202" s="1"/>
    </row>
    <row r="2203" spans="1:7" ht="24.9" customHeight="1" x14ac:dyDescent="0.65">
      <c r="A2203" s="1"/>
      <c r="B2203" s="1"/>
      <c r="C2203" s="1"/>
      <c r="D2203" s="1"/>
      <c r="E2203" s="1"/>
      <c r="F2203" s="1"/>
      <c r="G2203" s="1"/>
    </row>
    <row r="2204" spans="1:7" ht="24.9" customHeight="1" x14ac:dyDescent="0.65">
      <c r="A2204" s="1"/>
      <c r="B2204" s="1"/>
      <c r="C2204" s="1"/>
      <c r="D2204" s="1"/>
      <c r="E2204" s="1"/>
      <c r="F2204" s="1"/>
      <c r="G2204" s="1"/>
    </row>
    <row r="2205" spans="1:7" ht="24.9" customHeight="1" x14ac:dyDescent="0.65">
      <c r="A2205" s="1"/>
      <c r="B2205" s="1"/>
      <c r="C2205" s="1"/>
      <c r="D2205" s="1"/>
      <c r="E2205" s="1"/>
      <c r="F2205" s="1"/>
      <c r="G2205" s="1"/>
    </row>
    <row r="2206" spans="1:7" ht="24.9" customHeight="1" x14ac:dyDescent="0.65">
      <c r="A2206" s="1"/>
      <c r="B2206" s="1"/>
      <c r="C2206" s="1"/>
      <c r="D2206" s="1"/>
      <c r="E2206" s="1"/>
      <c r="F2206" s="1"/>
      <c r="G2206" s="1"/>
    </row>
    <row r="2207" spans="1:7" ht="24.9" customHeight="1" x14ac:dyDescent="0.65">
      <c r="A2207" s="1"/>
      <c r="B2207" s="1"/>
      <c r="C2207" s="1"/>
      <c r="D2207" s="1"/>
      <c r="E2207" s="1"/>
      <c r="F2207" s="1"/>
      <c r="G2207" s="1"/>
    </row>
    <row r="2208" spans="1:7" ht="24.9" customHeight="1" x14ac:dyDescent="0.65">
      <c r="A2208" s="1"/>
      <c r="B2208" s="1"/>
      <c r="C2208" s="1"/>
      <c r="D2208" s="1"/>
      <c r="E2208" s="1"/>
      <c r="F2208" s="1"/>
      <c r="G2208" s="1"/>
    </row>
    <row r="2209" spans="1:7" ht="24.9" customHeight="1" x14ac:dyDescent="0.65">
      <c r="A2209" s="1"/>
      <c r="B2209" s="1"/>
      <c r="C2209" s="1"/>
      <c r="D2209" s="1"/>
      <c r="E2209" s="1"/>
      <c r="F2209" s="1"/>
      <c r="G2209" s="1"/>
    </row>
    <row r="2210" spans="1:7" ht="24.9" customHeight="1" x14ac:dyDescent="0.65">
      <c r="A2210" s="1"/>
      <c r="B2210" s="1"/>
      <c r="C2210" s="1"/>
      <c r="D2210" s="1"/>
      <c r="E2210" s="1"/>
      <c r="F2210" s="1"/>
      <c r="G2210" s="1"/>
    </row>
    <row r="2211" spans="1:7" ht="24.9" customHeight="1" x14ac:dyDescent="0.65">
      <c r="A2211" s="1"/>
      <c r="B2211" s="1"/>
      <c r="C2211" s="1"/>
      <c r="D2211" s="1"/>
      <c r="E2211" s="1"/>
      <c r="F2211" s="1"/>
      <c r="G2211" s="1"/>
    </row>
    <row r="2212" spans="1:7" ht="24.9" customHeight="1" x14ac:dyDescent="0.65">
      <c r="A2212" s="1"/>
      <c r="B2212" s="1"/>
      <c r="C2212" s="1"/>
      <c r="D2212" s="1"/>
      <c r="E2212" s="1"/>
      <c r="F2212" s="1"/>
      <c r="G2212" s="1"/>
    </row>
    <row r="2213" spans="1:7" ht="24.9" customHeight="1" x14ac:dyDescent="0.65">
      <c r="A2213" s="1"/>
      <c r="B2213" s="1"/>
      <c r="C2213" s="1"/>
      <c r="D2213" s="1"/>
      <c r="E2213" s="1"/>
      <c r="F2213" s="1"/>
      <c r="G2213" s="1"/>
    </row>
    <row r="2214" spans="1:7" ht="24.9" customHeight="1" x14ac:dyDescent="0.65">
      <c r="A2214" s="1"/>
      <c r="B2214" s="1"/>
      <c r="C2214" s="1"/>
      <c r="D2214" s="1"/>
      <c r="E2214" s="1"/>
      <c r="F2214" s="1"/>
      <c r="G2214" s="1"/>
    </row>
    <row r="2215" spans="1:7" ht="24.9" customHeight="1" x14ac:dyDescent="0.65">
      <c r="A2215" s="1"/>
      <c r="B2215" s="1"/>
      <c r="C2215" s="1"/>
      <c r="D2215" s="1"/>
      <c r="E2215" s="1"/>
      <c r="F2215" s="1"/>
      <c r="G2215" s="1"/>
    </row>
    <row r="2216" spans="1:7" ht="24.9" customHeight="1" x14ac:dyDescent="0.65">
      <c r="A2216" s="1"/>
      <c r="B2216" s="1"/>
      <c r="C2216" s="1"/>
      <c r="D2216" s="1"/>
      <c r="E2216" s="1"/>
      <c r="F2216" s="1"/>
      <c r="G2216" s="1"/>
    </row>
    <row r="2217" spans="1:7" ht="24.9" customHeight="1" x14ac:dyDescent="0.65">
      <c r="A2217" s="1"/>
      <c r="B2217" s="1"/>
      <c r="C2217" s="1"/>
      <c r="D2217" s="1"/>
      <c r="E2217" s="1"/>
      <c r="F2217" s="1"/>
      <c r="G2217" s="1"/>
    </row>
    <row r="2218" spans="1:7" ht="24.9" customHeight="1" x14ac:dyDescent="0.65">
      <c r="A2218" s="1"/>
      <c r="B2218" s="1"/>
      <c r="C2218" s="1"/>
      <c r="D2218" s="1"/>
      <c r="E2218" s="1"/>
      <c r="F2218" s="1"/>
      <c r="G2218" s="1"/>
    </row>
    <row r="2219" spans="1:7" ht="24.9" customHeight="1" x14ac:dyDescent="0.65">
      <c r="A2219" s="1"/>
      <c r="B2219" s="1"/>
      <c r="C2219" s="1"/>
      <c r="D2219" s="1"/>
      <c r="E2219" s="1"/>
      <c r="F2219" s="1"/>
      <c r="G2219" s="1"/>
    </row>
    <row r="2220" spans="1:7" ht="24.9" customHeight="1" x14ac:dyDescent="0.65">
      <c r="A2220" s="1"/>
      <c r="B2220" s="1"/>
      <c r="C2220" s="1"/>
      <c r="D2220" s="1"/>
      <c r="E2220" s="1"/>
      <c r="F2220" s="1"/>
      <c r="G2220" s="1"/>
    </row>
    <row r="2221" spans="1:7" ht="24.9" customHeight="1" x14ac:dyDescent="0.65">
      <c r="A2221" s="1"/>
      <c r="B2221" s="1"/>
      <c r="C2221" s="1"/>
      <c r="D2221" s="1"/>
      <c r="E2221" s="1"/>
      <c r="F2221" s="1"/>
      <c r="G2221" s="1"/>
    </row>
    <row r="2222" spans="1:7" ht="24.9" customHeight="1" x14ac:dyDescent="0.65">
      <c r="A2222" s="1"/>
      <c r="B2222" s="1"/>
      <c r="C2222" s="1"/>
      <c r="D2222" s="1"/>
      <c r="E2222" s="1"/>
      <c r="F2222" s="1"/>
      <c r="G2222" s="1"/>
    </row>
    <row r="2223" spans="1:7" ht="24.9" customHeight="1" x14ac:dyDescent="0.65">
      <c r="A2223" s="1"/>
      <c r="B2223" s="1"/>
      <c r="C2223" s="1"/>
      <c r="D2223" s="1"/>
      <c r="E2223" s="1"/>
      <c r="F2223" s="1"/>
      <c r="G2223" s="1"/>
    </row>
    <row r="2224" spans="1:7" ht="24.9" customHeight="1" x14ac:dyDescent="0.65">
      <c r="A2224" s="1"/>
      <c r="B2224" s="1"/>
      <c r="C2224" s="1"/>
      <c r="D2224" s="1"/>
      <c r="E2224" s="1"/>
      <c r="F2224" s="1"/>
      <c r="G2224" s="1"/>
    </row>
    <row r="2225" spans="1:7" ht="24.9" customHeight="1" x14ac:dyDescent="0.65">
      <c r="A2225" s="1"/>
      <c r="B2225" s="1"/>
      <c r="C2225" s="1"/>
      <c r="D2225" s="1"/>
      <c r="E2225" s="1"/>
      <c r="F2225" s="1"/>
      <c r="G2225" s="1"/>
    </row>
    <row r="2226" spans="1:7" ht="24.9" customHeight="1" x14ac:dyDescent="0.65">
      <c r="A2226" s="1"/>
      <c r="B2226" s="1"/>
      <c r="C2226" s="1"/>
      <c r="D2226" s="1"/>
      <c r="E2226" s="1"/>
      <c r="F2226" s="1"/>
      <c r="G2226" s="1"/>
    </row>
    <row r="2227" spans="1:7" ht="24.9" customHeight="1" x14ac:dyDescent="0.65">
      <c r="A2227" s="1"/>
      <c r="B2227" s="1"/>
      <c r="C2227" s="1"/>
      <c r="D2227" s="1"/>
      <c r="E2227" s="1"/>
      <c r="F2227" s="1"/>
      <c r="G2227" s="1"/>
    </row>
    <row r="2228" spans="1:7" ht="24.9" customHeight="1" x14ac:dyDescent="0.65">
      <c r="A2228" s="1"/>
      <c r="B2228" s="1"/>
      <c r="C2228" s="1"/>
      <c r="D2228" s="1"/>
      <c r="E2228" s="1"/>
      <c r="F2228" s="1"/>
      <c r="G2228" s="1"/>
    </row>
    <row r="2229" spans="1:7" ht="24.9" customHeight="1" x14ac:dyDescent="0.65">
      <c r="A2229" s="1"/>
      <c r="B2229" s="1"/>
      <c r="C2229" s="1"/>
      <c r="D2229" s="1"/>
      <c r="E2229" s="1"/>
      <c r="F2229" s="1"/>
      <c r="G2229" s="1"/>
    </row>
    <row r="2230" spans="1:7" ht="24.9" customHeight="1" x14ac:dyDescent="0.65">
      <c r="A2230" s="1"/>
      <c r="B2230" s="1"/>
      <c r="C2230" s="1"/>
      <c r="D2230" s="1"/>
      <c r="E2230" s="1"/>
      <c r="F2230" s="1"/>
      <c r="G2230" s="1"/>
    </row>
    <row r="2231" spans="1:7" ht="24.9" customHeight="1" x14ac:dyDescent="0.65">
      <c r="A2231" s="1"/>
      <c r="B2231" s="1"/>
      <c r="C2231" s="1"/>
      <c r="D2231" s="1"/>
      <c r="E2231" s="1"/>
      <c r="F2231" s="1"/>
      <c r="G2231" s="1"/>
    </row>
    <row r="2232" spans="1:7" ht="24.9" customHeight="1" x14ac:dyDescent="0.65">
      <c r="A2232" s="1"/>
      <c r="B2232" s="1"/>
      <c r="C2232" s="1"/>
      <c r="D2232" s="1"/>
      <c r="E2232" s="1"/>
      <c r="F2232" s="1"/>
      <c r="G2232" s="1"/>
    </row>
    <row r="2233" spans="1:7" ht="24.9" customHeight="1" x14ac:dyDescent="0.65">
      <c r="A2233" s="1"/>
      <c r="B2233" s="1"/>
      <c r="C2233" s="1"/>
      <c r="D2233" s="1"/>
      <c r="E2233" s="1"/>
      <c r="F2233" s="1"/>
      <c r="G2233" s="1"/>
    </row>
    <row r="2234" spans="1:7" ht="24.9" customHeight="1" x14ac:dyDescent="0.65">
      <c r="A2234" s="1"/>
      <c r="B2234" s="1"/>
      <c r="C2234" s="1"/>
      <c r="D2234" s="1"/>
      <c r="E2234" s="1"/>
      <c r="F2234" s="1"/>
      <c r="G2234" s="1"/>
    </row>
    <row r="2235" spans="1:7" ht="24.9" customHeight="1" x14ac:dyDescent="0.65">
      <c r="A2235" s="1"/>
      <c r="B2235" s="1"/>
      <c r="C2235" s="1"/>
      <c r="D2235" s="1"/>
      <c r="E2235" s="1"/>
      <c r="F2235" s="1"/>
      <c r="G2235" s="1"/>
    </row>
    <row r="2236" spans="1:7" ht="24.9" customHeight="1" x14ac:dyDescent="0.65">
      <c r="A2236" s="1"/>
      <c r="B2236" s="1"/>
      <c r="C2236" s="1"/>
      <c r="D2236" s="1"/>
      <c r="E2236" s="1"/>
      <c r="F2236" s="1"/>
      <c r="G2236" s="1"/>
    </row>
    <row r="2237" spans="1:7" ht="24.9" customHeight="1" x14ac:dyDescent="0.65">
      <c r="A2237" s="1"/>
      <c r="B2237" s="1"/>
      <c r="C2237" s="1"/>
      <c r="D2237" s="1"/>
      <c r="E2237" s="1"/>
      <c r="F2237" s="1"/>
      <c r="G2237" s="1"/>
    </row>
    <row r="2238" spans="1:7" ht="24.9" customHeight="1" x14ac:dyDescent="0.65">
      <c r="A2238" s="1"/>
      <c r="B2238" s="1"/>
      <c r="C2238" s="1"/>
      <c r="D2238" s="1"/>
      <c r="E2238" s="1"/>
      <c r="F2238" s="1"/>
      <c r="G2238" s="1"/>
    </row>
    <row r="2239" spans="1:7" ht="24.9" customHeight="1" x14ac:dyDescent="0.65">
      <c r="A2239" s="1"/>
      <c r="B2239" s="1"/>
      <c r="C2239" s="1"/>
      <c r="D2239" s="1"/>
      <c r="E2239" s="1"/>
      <c r="F2239" s="1"/>
      <c r="G2239" s="1"/>
    </row>
    <row r="2240" spans="1:7" ht="24.9" customHeight="1" x14ac:dyDescent="0.65">
      <c r="A2240" s="1"/>
      <c r="B2240" s="1"/>
      <c r="C2240" s="1"/>
      <c r="D2240" s="1"/>
      <c r="E2240" s="1"/>
      <c r="F2240" s="1"/>
      <c r="G2240" s="1"/>
    </row>
    <row r="2241" spans="1:7" ht="24.9" customHeight="1" x14ac:dyDescent="0.65">
      <c r="A2241" s="1"/>
      <c r="B2241" s="1"/>
      <c r="C2241" s="1"/>
      <c r="D2241" s="1"/>
      <c r="E2241" s="1"/>
      <c r="F2241" s="1"/>
      <c r="G2241" s="1"/>
    </row>
    <row r="2242" spans="1:7" ht="24.9" customHeight="1" x14ac:dyDescent="0.65">
      <c r="A2242" s="1"/>
      <c r="B2242" s="1"/>
      <c r="C2242" s="1"/>
      <c r="D2242" s="1"/>
      <c r="E2242" s="1"/>
      <c r="F2242" s="1"/>
      <c r="G2242" s="1"/>
    </row>
    <row r="2243" spans="1:7" ht="24.9" customHeight="1" x14ac:dyDescent="0.65">
      <c r="A2243" s="1"/>
      <c r="B2243" s="1"/>
      <c r="C2243" s="1"/>
      <c r="D2243" s="1"/>
      <c r="E2243" s="1"/>
      <c r="F2243" s="1"/>
      <c r="G2243" s="1"/>
    </row>
    <row r="2244" spans="1:7" ht="24.9" customHeight="1" x14ac:dyDescent="0.65">
      <c r="A2244" s="1"/>
      <c r="B2244" s="1"/>
      <c r="C2244" s="1"/>
      <c r="D2244" s="1"/>
      <c r="E2244" s="1"/>
      <c r="F2244" s="1"/>
      <c r="G2244" s="1"/>
    </row>
    <row r="2245" spans="1:7" ht="24.9" customHeight="1" x14ac:dyDescent="0.65">
      <c r="A2245" s="1"/>
      <c r="B2245" s="1"/>
      <c r="C2245" s="1"/>
      <c r="D2245" s="1"/>
      <c r="E2245" s="1"/>
      <c r="F2245" s="1"/>
      <c r="G2245" s="1"/>
    </row>
    <row r="2246" spans="1:7" ht="24.9" customHeight="1" x14ac:dyDescent="0.65">
      <c r="A2246" s="1"/>
      <c r="B2246" s="1"/>
      <c r="C2246" s="1"/>
      <c r="D2246" s="1"/>
      <c r="E2246" s="1"/>
      <c r="F2246" s="1"/>
      <c r="G2246" s="1"/>
    </row>
    <row r="2247" spans="1:7" ht="24.9" customHeight="1" x14ac:dyDescent="0.65">
      <c r="A2247" s="1"/>
      <c r="B2247" s="1"/>
      <c r="C2247" s="1"/>
      <c r="D2247" s="1"/>
      <c r="E2247" s="1"/>
      <c r="F2247" s="1"/>
      <c r="G2247" s="1"/>
    </row>
    <row r="2248" spans="1:7" ht="24.9" customHeight="1" x14ac:dyDescent="0.65">
      <c r="A2248" s="1"/>
      <c r="B2248" s="1"/>
      <c r="C2248" s="1"/>
      <c r="D2248" s="1"/>
      <c r="E2248" s="1"/>
      <c r="F2248" s="1"/>
      <c r="G2248" s="1"/>
    </row>
    <row r="2249" spans="1:7" ht="24.9" customHeight="1" x14ac:dyDescent="0.65">
      <c r="A2249" s="1"/>
      <c r="B2249" s="1"/>
      <c r="C2249" s="1"/>
      <c r="D2249" s="1"/>
      <c r="E2249" s="1"/>
      <c r="F2249" s="1"/>
      <c r="G2249" s="1"/>
    </row>
    <row r="2250" spans="1:7" ht="24.9" customHeight="1" x14ac:dyDescent="0.65">
      <c r="A2250" s="1"/>
      <c r="B2250" s="1"/>
      <c r="C2250" s="1"/>
      <c r="D2250" s="1"/>
      <c r="E2250" s="1"/>
      <c r="F2250" s="1"/>
      <c r="G2250" s="1"/>
    </row>
    <row r="2251" spans="1:7" ht="24.9" customHeight="1" x14ac:dyDescent="0.65">
      <c r="A2251" s="1"/>
      <c r="B2251" s="1"/>
      <c r="C2251" s="1"/>
      <c r="D2251" s="1"/>
      <c r="E2251" s="1"/>
      <c r="F2251" s="1"/>
      <c r="G2251" s="1"/>
    </row>
    <row r="2252" spans="1:7" ht="24.9" customHeight="1" x14ac:dyDescent="0.65">
      <c r="A2252" s="1"/>
      <c r="B2252" s="1"/>
      <c r="C2252" s="1"/>
      <c r="D2252" s="1"/>
      <c r="E2252" s="1"/>
      <c r="F2252" s="1"/>
      <c r="G2252" s="1"/>
    </row>
    <row r="2253" spans="1:7" ht="24.9" customHeight="1" x14ac:dyDescent="0.65">
      <c r="A2253" s="1"/>
      <c r="B2253" s="1"/>
      <c r="C2253" s="1"/>
      <c r="D2253" s="1"/>
      <c r="E2253" s="1"/>
      <c r="F2253" s="1"/>
      <c r="G2253" s="1"/>
    </row>
    <row r="2254" spans="1:7" ht="24.9" customHeight="1" x14ac:dyDescent="0.65">
      <c r="A2254" s="1"/>
      <c r="B2254" s="1"/>
      <c r="C2254" s="1"/>
      <c r="D2254" s="1"/>
      <c r="E2254" s="1"/>
      <c r="F2254" s="1"/>
      <c r="G2254" s="1"/>
    </row>
    <row r="2255" spans="1:7" ht="24.9" customHeight="1" x14ac:dyDescent="0.65">
      <c r="A2255" s="1"/>
      <c r="B2255" s="1"/>
      <c r="C2255" s="1"/>
      <c r="D2255" s="1"/>
      <c r="E2255" s="1"/>
      <c r="F2255" s="1"/>
      <c r="G2255" s="1"/>
    </row>
    <row r="2256" spans="1:7" ht="24.9" customHeight="1" x14ac:dyDescent="0.65">
      <c r="A2256" s="1"/>
      <c r="B2256" s="1"/>
      <c r="C2256" s="1"/>
      <c r="D2256" s="1"/>
      <c r="E2256" s="1"/>
      <c r="F2256" s="1"/>
      <c r="G2256" s="1"/>
    </row>
    <row r="2257" spans="1:7" ht="24.9" customHeight="1" x14ac:dyDescent="0.65">
      <c r="A2257" s="1"/>
      <c r="B2257" s="1"/>
      <c r="C2257" s="1"/>
      <c r="D2257" s="1"/>
      <c r="E2257" s="1"/>
      <c r="F2257" s="1"/>
      <c r="G2257" s="1"/>
    </row>
    <row r="2258" spans="1:7" ht="24.9" customHeight="1" x14ac:dyDescent="0.65">
      <c r="A2258" s="1"/>
      <c r="B2258" s="1"/>
      <c r="C2258" s="1"/>
      <c r="D2258" s="1"/>
      <c r="E2258" s="1"/>
      <c r="F2258" s="1"/>
      <c r="G2258" s="1"/>
    </row>
    <row r="2259" spans="1:7" ht="24.9" customHeight="1" x14ac:dyDescent="0.65">
      <c r="A2259" s="1"/>
      <c r="B2259" s="1"/>
      <c r="C2259" s="1"/>
      <c r="D2259" s="1"/>
      <c r="E2259" s="1"/>
      <c r="F2259" s="1"/>
      <c r="G2259" s="1"/>
    </row>
    <row r="2260" spans="1:7" ht="24.9" customHeight="1" x14ac:dyDescent="0.65">
      <c r="A2260" s="1"/>
      <c r="B2260" s="1"/>
      <c r="C2260" s="1"/>
      <c r="D2260" s="1"/>
      <c r="E2260" s="1"/>
      <c r="F2260" s="1"/>
      <c r="G2260" s="1"/>
    </row>
    <row r="2261" spans="1:7" ht="24.9" customHeight="1" x14ac:dyDescent="0.65">
      <c r="A2261" s="1"/>
      <c r="B2261" s="1"/>
      <c r="C2261" s="1"/>
      <c r="D2261" s="1"/>
      <c r="E2261" s="1"/>
      <c r="F2261" s="1"/>
      <c r="G2261" s="1"/>
    </row>
    <row r="2262" spans="1:7" ht="24.9" customHeight="1" x14ac:dyDescent="0.65">
      <c r="A2262" s="1"/>
      <c r="B2262" s="1"/>
      <c r="C2262" s="1"/>
      <c r="D2262" s="1"/>
      <c r="E2262" s="1"/>
      <c r="F2262" s="1"/>
      <c r="G2262" s="1"/>
    </row>
    <row r="2263" spans="1:7" ht="24.9" customHeight="1" x14ac:dyDescent="0.65">
      <c r="A2263" s="1"/>
      <c r="B2263" s="1"/>
      <c r="C2263" s="1"/>
      <c r="D2263" s="1"/>
      <c r="E2263" s="1"/>
      <c r="F2263" s="1"/>
      <c r="G2263" s="1"/>
    </row>
    <row r="2264" spans="1:7" ht="24.9" customHeight="1" x14ac:dyDescent="0.65">
      <c r="A2264" s="1"/>
      <c r="B2264" s="1"/>
      <c r="C2264" s="1"/>
      <c r="D2264" s="1"/>
      <c r="E2264" s="1"/>
      <c r="F2264" s="1"/>
      <c r="G2264" s="1"/>
    </row>
    <row r="2265" spans="1:7" ht="24.9" customHeight="1" x14ac:dyDescent="0.65">
      <c r="A2265" s="1"/>
      <c r="B2265" s="1"/>
      <c r="C2265" s="1"/>
      <c r="D2265" s="1"/>
      <c r="E2265" s="1"/>
      <c r="F2265" s="1"/>
      <c r="G2265" s="1"/>
    </row>
    <row r="2266" spans="1:7" ht="24.9" customHeight="1" x14ac:dyDescent="0.65">
      <c r="A2266" s="1"/>
      <c r="B2266" s="1"/>
      <c r="C2266" s="1"/>
      <c r="D2266" s="1"/>
      <c r="E2266" s="1"/>
      <c r="F2266" s="1"/>
      <c r="G2266" s="1"/>
    </row>
    <row r="2267" spans="1:7" ht="24.9" customHeight="1" x14ac:dyDescent="0.65">
      <c r="A2267" s="1"/>
      <c r="B2267" s="1"/>
      <c r="C2267" s="1"/>
      <c r="D2267" s="1"/>
      <c r="E2267" s="1"/>
      <c r="F2267" s="1"/>
      <c r="G2267" s="1"/>
    </row>
    <row r="2268" spans="1:7" ht="24.9" customHeight="1" x14ac:dyDescent="0.65">
      <c r="A2268" s="1"/>
      <c r="B2268" s="1"/>
      <c r="C2268" s="1"/>
      <c r="D2268" s="1"/>
      <c r="E2268" s="1"/>
      <c r="F2268" s="1"/>
      <c r="G2268" s="1"/>
    </row>
    <row r="2269" spans="1:7" ht="24.9" customHeight="1" x14ac:dyDescent="0.65">
      <c r="A2269" s="1"/>
      <c r="B2269" s="1"/>
      <c r="C2269" s="1"/>
      <c r="D2269" s="1"/>
      <c r="E2269" s="1"/>
      <c r="F2269" s="1"/>
      <c r="G2269" s="1"/>
    </row>
    <row r="2270" spans="1:7" ht="24.9" customHeight="1" x14ac:dyDescent="0.65">
      <c r="A2270" s="1"/>
      <c r="B2270" s="1"/>
      <c r="C2270" s="1"/>
      <c r="D2270" s="1"/>
      <c r="E2270" s="1"/>
      <c r="F2270" s="1"/>
      <c r="G2270" s="1"/>
    </row>
    <row r="2271" spans="1:7" ht="24.9" customHeight="1" x14ac:dyDescent="0.65">
      <c r="A2271" s="1"/>
      <c r="B2271" s="1"/>
      <c r="C2271" s="1"/>
      <c r="D2271" s="1"/>
      <c r="E2271" s="1"/>
      <c r="F2271" s="1"/>
      <c r="G2271" s="1"/>
    </row>
    <row r="2272" spans="1:7" ht="24.9" customHeight="1" x14ac:dyDescent="0.65">
      <c r="A2272" s="1"/>
      <c r="B2272" s="1"/>
      <c r="C2272" s="1"/>
      <c r="D2272" s="1"/>
      <c r="E2272" s="1"/>
      <c r="F2272" s="1"/>
      <c r="G2272" s="1"/>
    </row>
    <row r="2273" spans="1:7" ht="24.9" customHeight="1" x14ac:dyDescent="0.65">
      <c r="A2273" s="1"/>
      <c r="B2273" s="1"/>
      <c r="C2273" s="1"/>
      <c r="D2273" s="1"/>
      <c r="E2273" s="1"/>
      <c r="F2273" s="1"/>
      <c r="G2273" s="1"/>
    </row>
    <row r="2274" spans="1:7" ht="24.9" customHeight="1" x14ac:dyDescent="0.65">
      <c r="A2274" s="1"/>
      <c r="B2274" s="1"/>
      <c r="C2274" s="1"/>
      <c r="D2274" s="1"/>
      <c r="E2274" s="1"/>
      <c r="F2274" s="1"/>
      <c r="G2274" s="1"/>
    </row>
    <row r="2275" spans="1:7" ht="24.9" customHeight="1" x14ac:dyDescent="0.65">
      <c r="A2275" s="1"/>
      <c r="B2275" s="1"/>
      <c r="C2275" s="1"/>
      <c r="D2275" s="1"/>
      <c r="E2275" s="1"/>
      <c r="F2275" s="1"/>
      <c r="G2275" s="1"/>
    </row>
    <row r="2276" spans="1:7" ht="24.9" customHeight="1" x14ac:dyDescent="0.65">
      <c r="A2276" s="1"/>
      <c r="B2276" s="1"/>
      <c r="C2276" s="1"/>
      <c r="D2276" s="1"/>
      <c r="E2276" s="1"/>
      <c r="F2276" s="1"/>
      <c r="G2276" s="1"/>
    </row>
    <row r="2277" spans="1:7" ht="24.9" customHeight="1" x14ac:dyDescent="0.65">
      <c r="A2277" s="1"/>
      <c r="B2277" s="1"/>
      <c r="C2277" s="1"/>
      <c r="D2277" s="1"/>
      <c r="E2277" s="1"/>
      <c r="F2277" s="1"/>
      <c r="G2277" s="1"/>
    </row>
    <row r="2278" spans="1:7" ht="24.9" customHeight="1" x14ac:dyDescent="0.65">
      <c r="A2278" s="1"/>
      <c r="B2278" s="1"/>
      <c r="C2278" s="1"/>
      <c r="D2278" s="1"/>
      <c r="E2278" s="1"/>
      <c r="F2278" s="1"/>
      <c r="G2278" s="1"/>
    </row>
    <row r="2279" spans="1:7" ht="24.9" customHeight="1" x14ac:dyDescent="0.65">
      <c r="A2279" s="1"/>
      <c r="B2279" s="1"/>
      <c r="C2279" s="1"/>
      <c r="D2279" s="1"/>
      <c r="E2279" s="1"/>
      <c r="F2279" s="1"/>
      <c r="G2279" s="1"/>
    </row>
    <row r="2280" spans="1:7" ht="24.9" customHeight="1" x14ac:dyDescent="0.65">
      <c r="A2280" s="1"/>
      <c r="B2280" s="1"/>
      <c r="C2280" s="1"/>
      <c r="D2280" s="1"/>
      <c r="E2280" s="1"/>
      <c r="F2280" s="1"/>
      <c r="G2280" s="1"/>
    </row>
    <row r="2281" spans="1:7" ht="24.9" customHeight="1" x14ac:dyDescent="0.65">
      <c r="A2281" s="1"/>
      <c r="B2281" s="1"/>
      <c r="C2281" s="1"/>
      <c r="D2281" s="1"/>
      <c r="E2281" s="1"/>
      <c r="F2281" s="1"/>
      <c r="G2281" s="1"/>
    </row>
    <row r="2282" spans="1:7" ht="24.9" customHeight="1" x14ac:dyDescent="0.65">
      <c r="A2282" s="1"/>
      <c r="B2282" s="1"/>
      <c r="C2282" s="1"/>
      <c r="D2282" s="1"/>
      <c r="E2282" s="1"/>
      <c r="F2282" s="1"/>
      <c r="G2282" s="1"/>
    </row>
    <row r="2283" spans="1:7" ht="24.9" customHeight="1" x14ac:dyDescent="0.65">
      <c r="A2283" s="1"/>
      <c r="B2283" s="1"/>
      <c r="C2283" s="1"/>
      <c r="D2283" s="1"/>
      <c r="E2283" s="1"/>
      <c r="F2283" s="1"/>
      <c r="G2283" s="1"/>
    </row>
    <row r="2284" spans="1:7" ht="24.9" customHeight="1" x14ac:dyDescent="0.65">
      <c r="A2284" s="1"/>
      <c r="B2284" s="1"/>
      <c r="C2284" s="1"/>
      <c r="D2284" s="1"/>
      <c r="E2284" s="1"/>
      <c r="F2284" s="1"/>
      <c r="G2284" s="1"/>
    </row>
    <row r="2285" spans="1:7" ht="24.9" customHeight="1" x14ac:dyDescent="0.65">
      <c r="A2285" s="1"/>
      <c r="B2285" s="1"/>
      <c r="C2285" s="1"/>
      <c r="D2285" s="1"/>
      <c r="E2285" s="1"/>
      <c r="F2285" s="1"/>
      <c r="G2285" s="1"/>
    </row>
    <row r="2286" spans="1:7" ht="24.9" customHeight="1" x14ac:dyDescent="0.65">
      <c r="A2286" s="1"/>
      <c r="B2286" s="1"/>
      <c r="C2286" s="1"/>
      <c r="D2286" s="1"/>
      <c r="E2286" s="1"/>
      <c r="F2286" s="1"/>
      <c r="G2286" s="1"/>
    </row>
    <row r="2287" spans="1:7" ht="24.9" customHeight="1" x14ac:dyDescent="0.65">
      <c r="A2287" s="1"/>
      <c r="B2287" s="1"/>
      <c r="C2287" s="1"/>
      <c r="D2287" s="1"/>
      <c r="E2287" s="1"/>
      <c r="F2287" s="1"/>
      <c r="G2287" s="1"/>
    </row>
    <row r="2288" spans="1:7" ht="24.9" customHeight="1" x14ac:dyDescent="0.65">
      <c r="A2288" s="1"/>
      <c r="B2288" s="1"/>
      <c r="C2288" s="1"/>
      <c r="D2288" s="1"/>
      <c r="E2288" s="1"/>
      <c r="F2288" s="1"/>
      <c r="G2288" s="1"/>
    </row>
    <row r="2289" spans="1:7" ht="24.9" customHeight="1" x14ac:dyDescent="0.65">
      <c r="A2289" s="1"/>
      <c r="B2289" s="1"/>
      <c r="C2289" s="1"/>
      <c r="D2289" s="1"/>
      <c r="E2289" s="1"/>
      <c r="F2289" s="1"/>
      <c r="G2289" s="1"/>
    </row>
    <row r="2290" spans="1:7" ht="24.9" customHeight="1" x14ac:dyDescent="0.65">
      <c r="A2290" s="1"/>
      <c r="B2290" s="1"/>
      <c r="C2290" s="1"/>
      <c r="D2290" s="1"/>
      <c r="E2290" s="1"/>
      <c r="F2290" s="1"/>
      <c r="G2290" s="1"/>
    </row>
    <row r="2291" spans="1:7" ht="24.9" customHeight="1" x14ac:dyDescent="0.65">
      <c r="A2291" s="1"/>
      <c r="B2291" s="1"/>
      <c r="C2291" s="1"/>
      <c r="D2291" s="1"/>
      <c r="E2291" s="1"/>
      <c r="F2291" s="1"/>
      <c r="G2291" s="1"/>
    </row>
    <row r="2292" spans="1:7" ht="24.9" customHeight="1" x14ac:dyDescent="0.65">
      <c r="A2292" s="1"/>
      <c r="B2292" s="1"/>
      <c r="C2292" s="1"/>
      <c r="D2292" s="1"/>
      <c r="E2292" s="1"/>
      <c r="F2292" s="1"/>
      <c r="G2292" s="1"/>
    </row>
    <row r="2293" spans="1:7" ht="24.9" customHeight="1" x14ac:dyDescent="0.65">
      <c r="A2293" s="1"/>
      <c r="B2293" s="1"/>
      <c r="C2293" s="1"/>
      <c r="D2293" s="1"/>
      <c r="E2293" s="1"/>
      <c r="F2293" s="1"/>
      <c r="G2293" s="1"/>
    </row>
    <row r="2294" spans="1:7" ht="24.9" customHeight="1" x14ac:dyDescent="0.65">
      <c r="A2294" s="1"/>
      <c r="B2294" s="1"/>
      <c r="C2294" s="1"/>
      <c r="D2294" s="1"/>
      <c r="E2294" s="1"/>
      <c r="F2294" s="1"/>
      <c r="G2294" s="1"/>
    </row>
    <row r="2295" spans="1:7" ht="24.9" customHeight="1" x14ac:dyDescent="0.65">
      <c r="A2295" s="1"/>
      <c r="B2295" s="1"/>
      <c r="C2295" s="1"/>
      <c r="D2295" s="1"/>
      <c r="E2295" s="1"/>
      <c r="F2295" s="1"/>
      <c r="G2295" s="1"/>
    </row>
    <row r="2296" spans="1:7" ht="24.9" customHeight="1" x14ac:dyDescent="0.65">
      <c r="A2296" s="1"/>
      <c r="B2296" s="1"/>
      <c r="C2296" s="1"/>
      <c r="D2296" s="1"/>
      <c r="E2296" s="1"/>
      <c r="F2296" s="1"/>
      <c r="G2296" s="1"/>
    </row>
    <row r="2297" spans="1:7" ht="24.9" customHeight="1" x14ac:dyDescent="0.65">
      <c r="A2297" s="1"/>
      <c r="B2297" s="1"/>
      <c r="C2297" s="1"/>
      <c r="D2297" s="1"/>
      <c r="E2297" s="1"/>
      <c r="F2297" s="1"/>
      <c r="G2297" s="1"/>
    </row>
    <row r="2298" spans="1:7" ht="24.9" customHeight="1" x14ac:dyDescent="0.65">
      <c r="A2298" s="1"/>
      <c r="B2298" s="1"/>
      <c r="C2298" s="1"/>
      <c r="D2298" s="1"/>
      <c r="E2298" s="1"/>
      <c r="F2298" s="1"/>
      <c r="G2298" s="1"/>
    </row>
    <row r="2299" spans="1:7" ht="24.9" customHeight="1" x14ac:dyDescent="0.65">
      <c r="A2299" s="1"/>
      <c r="B2299" s="1"/>
      <c r="C2299" s="1"/>
      <c r="D2299" s="1"/>
      <c r="E2299" s="1"/>
      <c r="F2299" s="1"/>
      <c r="G2299" s="1"/>
    </row>
    <row r="2300" spans="1:7" ht="24.9" customHeight="1" x14ac:dyDescent="0.65">
      <c r="A2300" s="1"/>
      <c r="B2300" s="1"/>
      <c r="C2300" s="1"/>
      <c r="D2300" s="1"/>
      <c r="E2300" s="1"/>
      <c r="F2300" s="1"/>
      <c r="G2300" s="1"/>
    </row>
    <row r="2301" spans="1:7" ht="24.9" customHeight="1" x14ac:dyDescent="0.65">
      <c r="A2301" s="1"/>
      <c r="B2301" s="1"/>
      <c r="C2301" s="1"/>
      <c r="D2301" s="1"/>
      <c r="E2301" s="1"/>
      <c r="F2301" s="1"/>
      <c r="G2301" s="1"/>
    </row>
    <row r="2302" spans="1:7" ht="24.9" customHeight="1" x14ac:dyDescent="0.65">
      <c r="A2302" s="1"/>
      <c r="B2302" s="1"/>
      <c r="C2302" s="1"/>
      <c r="D2302" s="1"/>
      <c r="E2302" s="1"/>
      <c r="F2302" s="1"/>
      <c r="G2302" s="1"/>
    </row>
    <row r="2303" spans="1:7" ht="24.9" customHeight="1" x14ac:dyDescent="0.65">
      <c r="A2303" s="1"/>
      <c r="B2303" s="1"/>
      <c r="C2303" s="1"/>
      <c r="D2303" s="1"/>
      <c r="E2303" s="1"/>
      <c r="F2303" s="1"/>
      <c r="G2303" s="1"/>
    </row>
    <row r="2304" spans="1:7" ht="24.9" customHeight="1" x14ac:dyDescent="0.65">
      <c r="A2304" s="1"/>
      <c r="B2304" s="1"/>
      <c r="C2304" s="1"/>
      <c r="D2304" s="1"/>
      <c r="E2304" s="1"/>
      <c r="F2304" s="1"/>
      <c r="G2304" s="1"/>
    </row>
    <row r="2305" spans="1:7" ht="24.9" customHeight="1" x14ac:dyDescent="0.65">
      <c r="A2305" s="1"/>
      <c r="B2305" s="1"/>
      <c r="C2305" s="1"/>
      <c r="D2305" s="1"/>
      <c r="E2305" s="1"/>
      <c r="F2305" s="1"/>
      <c r="G2305" s="1"/>
    </row>
    <row r="2306" spans="1:7" ht="24.9" customHeight="1" x14ac:dyDescent="0.65">
      <c r="A2306" s="1"/>
      <c r="B2306" s="1"/>
      <c r="C2306" s="1"/>
      <c r="D2306" s="1"/>
      <c r="E2306" s="1"/>
      <c r="F2306" s="1"/>
      <c r="G2306" s="1"/>
    </row>
    <row r="2307" spans="1:7" ht="24.9" customHeight="1" x14ac:dyDescent="0.65">
      <c r="A2307" s="1"/>
      <c r="B2307" s="1"/>
      <c r="C2307" s="1"/>
      <c r="D2307" s="1"/>
      <c r="E2307" s="1"/>
      <c r="F2307" s="1"/>
      <c r="G2307" s="1"/>
    </row>
    <row r="2308" spans="1:7" ht="24.9" customHeight="1" x14ac:dyDescent="0.65">
      <c r="A2308" s="1"/>
      <c r="B2308" s="1"/>
      <c r="C2308" s="1"/>
      <c r="D2308" s="1"/>
      <c r="E2308" s="1"/>
      <c r="F2308" s="1"/>
      <c r="G2308" s="1"/>
    </row>
    <row r="2309" spans="1:7" ht="24.9" customHeight="1" x14ac:dyDescent="0.65">
      <c r="A2309" s="1"/>
      <c r="B2309" s="1"/>
      <c r="C2309" s="1"/>
      <c r="D2309" s="1"/>
      <c r="E2309" s="1"/>
      <c r="F2309" s="1"/>
      <c r="G2309" s="1"/>
    </row>
    <row r="2310" spans="1:7" ht="24.9" customHeight="1" x14ac:dyDescent="0.65">
      <c r="A2310" s="1"/>
      <c r="B2310" s="1"/>
      <c r="C2310" s="1"/>
      <c r="D2310" s="1"/>
      <c r="E2310" s="1"/>
      <c r="F2310" s="1"/>
      <c r="G2310" s="1"/>
    </row>
    <row r="2311" spans="1:7" ht="24.9" customHeight="1" x14ac:dyDescent="0.65">
      <c r="A2311" s="1"/>
      <c r="B2311" s="1"/>
      <c r="C2311" s="1"/>
      <c r="D2311" s="1"/>
      <c r="E2311" s="1"/>
      <c r="F2311" s="1"/>
      <c r="G2311" s="1"/>
    </row>
    <row r="2312" spans="1:7" ht="24.9" customHeight="1" x14ac:dyDescent="0.65">
      <c r="A2312" s="1"/>
      <c r="B2312" s="1"/>
      <c r="C2312" s="1"/>
      <c r="D2312" s="1"/>
      <c r="E2312" s="1"/>
      <c r="F2312" s="1"/>
      <c r="G2312" s="1"/>
    </row>
    <row r="2313" spans="1:7" ht="24.9" customHeight="1" x14ac:dyDescent="0.65">
      <c r="A2313" s="1"/>
      <c r="B2313" s="1"/>
      <c r="C2313" s="1"/>
      <c r="D2313" s="1"/>
      <c r="E2313" s="1"/>
      <c r="F2313" s="1"/>
      <c r="G2313" s="1"/>
    </row>
    <row r="2314" spans="1:7" ht="24.9" customHeight="1" x14ac:dyDescent="0.65">
      <c r="A2314" s="1"/>
      <c r="B2314" s="1"/>
      <c r="C2314" s="1"/>
      <c r="D2314" s="1"/>
      <c r="E2314" s="1"/>
      <c r="F2314" s="1"/>
      <c r="G2314" s="1"/>
    </row>
    <row r="2315" spans="1:7" ht="24.9" customHeight="1" x14ac:dyDescent="0.65">
      <c r="A2315" s="1"/>
      <c r="B2315" s="1"/>
      <c r="C2315" s="1"/>
      <c r="D2315" s="1"/>
      <c r="E2315" s="1"/>
      <c r="F2315" s="1"/>
      <c r="G2315" s="1"/>
    </row>
    <row r="2316" spans="1:7" ht="24.9" customHeight="1" x14ac:dyDescent="0.65">
      <c r="A2316" s="1"/>
      <c r="B2316" s="1"/>
      <c r="C2316" s="1"/>
      <c r="D2316" s="1"/>
      <c r="E2316" s="1"/>
      <c r="F2316" s="1"/>
      <c r="G2316" s="1"/>
    </row>
    <row r="2317" spans="1:7" ht="24.9" customHeight="1" x14ac:dyDescent="0.65">
      <c r="A2317" s="1"/>
      <c r="B2317" s="1"/>
      <c r="C2317" s="1"/>
      <c r="D2317" s="1"/>
      <c r="E2317" s="1"/>
      <c r="F2317" s="1"/>
      <c r="G2317" s="1"/>
    </row>
    <row r="2318" spans="1:7" ht="24.9" customHeight="1" x14ac:dyDescent="0.65">
      <c r="A2318" s="1"/>
      <c r="B2318" s="1"/>
      <c r="C2318" s="1"/>
      <c r="D2318" s="1"/>
      <c r="E2318" s="1"/>
      <c r="F2318" s="1"/>
      <c r="G2318" s="1"/>
    </row>
    <row r="2319" spans="1:7" ht="24.9" customHeight="1" x14ac:dyDescent="0.65">
      <c r="A2319" s="1"/>
      <c r="B2319" s="1"/>
      <c r="C2319" s="1"/>
      <c r="D2319" s="1"/>
      <c r="E2319" s="1"/>
      <c r="F2319" s="1"/>
      <c r="G2319" s="1"/>
    </row>
    <row r="2320" spans="1:7" ht="24.9" customHeight="1" x14ac:dyDescent="0.65">
      <c r="A2320" s="1"/>
      <c r="B2320" s="1"/>
      <c r="C2320" s="1"/>
      <c r="D2320" s="1"/>
      <c r="E2320" s="1"/>
      <c r="F2320" s="1"/>
      <c r="G2320" s="1"/>
    </row>
    <row r="2321" spans="1:7" ht="24.9" customHeight="1" x14ac:dyDescent="0.65">
      <c r="A2321" s="1"/>
      <c r="B2321" s="1"/>
      <c r="C2321" s="1"/>
      <c r="D2321" s="1"/>
      <c r="E2321" s="1"/>
      <c r="F2321" s="1"/>
      <c r="G2321" s="1"/>
    </row>
    <row r="2322" spans="1:7" ht="24.9" customHeight="1" x14ac:dyDescent="0.65">
      <c r="A2322" s="1"/>
      <c r="B2322" s="1"/>
      <c r="C2322" s="1"/>
      <c r="D2322" s="1"/>
      <c r="E2322" s="1"/>
      <c r="F2322" s="1"/>
      <c r="G2322" s="1"/>
    </row>
    <row r="2323" spans="1:7" ht="24.9" customHeight="1" x14ac:dyDescent="0.65">
      <c r="A2323" s="1"/>
      <c r="B2323" s="1"/>
      <c r="C2323" s="1"/>
      <c r="D2323" s="1"/>
      <c r="E2323" s="1"/>
      <c r="F2323" s="1"/>
      <c r="G2323" s="1"/>
    </row>
    <row r="2324" spans="1:7" ht="24.9" customHeight="1" x14ac:dyDescent="0.65">
      <c r="A2324" s="1"/>
      <c r="B2324" s="1"/>
      <c r="C2324" s="1"/>
      <c r="D2324" s="1"/>
      <c r="E2324" s="1"/>
      <c r="F2324" s="1"/>
      <c r="G2324" s="1"/>
    </row>
    <row r="2325" spans="1:7" ht="24.9" customHeight="1" x14ac:dyDescent="0.65">
      <c r="A2325" s="1"/>
      <c r="B2325" s="1"/>
      <c r="C2325" s="1"/>
      <c r="D2325" s="1"/>
      <c r="E2325" s="1"/>
      <c r="F2325" s="1"/>
      <c r="G2325" s="1"/>
    </row>
    <row r="2326" spans="1:7" ht="24.9" customHeight="1" x14ac:dyDescent="0.65">
      <c r="A2326" s="1"/>
      <c r="B2326" s="1"/>
      <c r="C2326" s="1"/>
      <c r="D2326" s="1"/>
      <c r="E2326" s="1"/>
      <c r="F2326" s="1"/>
      <c r="G2326" s="1"/>
    </row>
    <row r="2327" spans="1:7" ht="24.9" customHeight="1" x14ac:dyDescent="0.65">
      <c r="A2327" s="1"/>
      <c r="B2327" s="1"/>
      <c r="C2327" s="1"/>
      <c r="D2327" s="1"/>
      <c r="E2327" s="1"/>
      <c r="F2327" s="1"/>
      <c r="G2327" s="1"/>
    </row>
    <row r="2328" spans="1:7" ht="24.9" customHeight="1" x14ac:dyDescent="0.65">
      <c r="A2328" s="1"/>
      <c r="B2328" s="1"/>
      <c r="C2328" s="1"/>
      <c r="D2328" s="1"/>
      <c r="E2328" s="1"/>
      <c r="F2328" s="1"/>
      <c r="G2328" s="1"/>
    </row>
    <row r="2329" spans="1:7" ht="24.9" customHeight="1" x14ac:dyDescent="0.65">
      <c r="A2329" s="1"/>
      <c r="B2329" s="1"/>
      <c r="C2329" s="1"/>
      <c r="D2329" s="1"/>
      <c r="E2329" s="1"/>
      <c r="F2329" s="1"/>
      <c r="G2329" s="1"/>
    </row>
    <row r="2330" spans="1:7" ht="24.9" customHeight="1" x14ac:dyDescent="0.65">
      <c r="A2330" s="1"/>
      <c r="B2330" s="1"/>
      <c r="C2330" s="1"/>
      <c r="D2330" s="1"/>
      <c r="E2330" s="1"/>
      <c r="F2330" s="1"/>
      <c r="G2330" s="1"/>
    </row>
    <row r="2331" spans="1:7" ht="24.9" customHeight="1" x14ac:dyDescent="0.65">
      <c r="A2331" s="1"/>
      <c r="B2331" s="1"/>
      <c r="C2331" s="1"/>
      <c r="D2331" s="1"/>
      <c r="E2331" s="1"/>
      <c r="F2331" s="1"/>
      <c r="G2331" s="1"/>
    </row>
    <row r="2332" spans="1:7" ht="24.9" customHeight="1" x14ac:dyDescent="0.65">
      <c r="A2332" s="1"/>
      <c r="B2332" s="1"/>
      <c r="C2332" s="1"/>
      <c r="D2332" s="1"/>
      <c r="E2332" s="1"/>
      <c r="F2332" s="1"/>
      <c r="G2332" s="1"/>
    </row>
    <row r="2333" spans="1:7" ht="24.9" customHeight="1" x14ac:dyDescent="0.65">
      <c r="A2333" s="1"/>
      <c r="B2333" s="1"/>
      <c r="C2333" s="1"/>
      <c r="D2333" s="1"/>
      <c r="E2333" s="1"/>
      <c r="F2333" s="1"/>
      <c r="G2333" s="1"/>
    </row>
    <row r="2334" spans="1:7" ht="24.9" customHeight="1" x14ac:dyDescent="0.65">
      <c r="A2334" s="1"/>
      <c r="B2334" s="1"/>
      <c r="C2334" s="1"/>
      <c r="D2334" s="1"/>
      <c r="E2334" s="1"/>
      <c r="F2334" s="1"/>
      <c r="G2334" s="1"/>
    </row>
    <row r="2335" spans="1:7" ht="24.9" customHeight="1" x14ac:dyDescent="0.65">
      <c r="A2335" s="1"/>
      <c r="B2335" s="1"/>
      <c r="C2335" s="1"/>
      <c r="D2335" s="1"/>
      <c r="E2335" s="1"/>
      <c r="F2335" s="1"/>
      <c r="G2335" s="1"/>
    </row>
    <row r="2336" spans="1:7" ht="24.9" customHeight="1" x14ac:dyDescent="0.65">
      <c r="A2336" s="1"/>
      <c r="B2336" s="1"/>
      <c r="C2336" s="1"/>
      <c r="D2336" s="1"/>
      <c r="E2336" s="1"/>
      <c r="F2336" s="1"/>
      <c r="G2336" s="1"/>
    </row>
    <row r="2337" spans="1:7" ht="24.9" customHeight="1" x14ac:dyDescent="0.65">
      <c r="A2337" s="1"/>
      <c r="B2337" s="1"/>
      <c r="C2337" s="1"/>
      <c r="D2337" s="1"/>
      <c r="E2337" s="1"/>
      <c r="F2337" s="1"/>
      <c r="G2337" s="1"/>
    </row>
    <row r="2338" spans="1:7" ht="24.9" customHeight="1" x14ac:dyDescent="0.65">
      <c r="A2338" s="1"/>
      <c r="B2338" s="1"/>
      <c r="C2338" s="1"/>
      <c r="D2338" s="1"/>
      <c r="E2338" s="1"/>
      <c r="F2338" s="1"/>
      <c r="G2338" s="1"/>
    </row>
    <row r="2339" spans="1:7" ht="24.9" customHeight="1" x14ac:dyDescent="0.65">
      <c r="A2339" s="1"/>
      <c r="B2339" s="1"/>
      <c r="C2339" s="1"/>
      <c r="D2339" s="1"/>
      <c r="E2339" s="1"/>
      <c r="F2339" s="1"/>
      <c r="G2339" s="1"/>
    </row>
    <row r="2340" spans="1:7" ht="24.9" customHeight="1" x14ac:dyDescent="0.65">
      <c r="A2340" s="1"/>
      <c r="B2340" s="1"/>
      <c r="C2340" s="1"/>
      <c r="D2340" s="1"/>
      <c r="E2340" s="1"/>
      <c r="F2340" s="1"/>
      <c r="G2340" s="1"/>
    </row>
    <row r="2341" spans="1:7" ht="24.9" customHeight="1" x14ac:dyDescent="0.65">
      <c r="A2341" s="1"/>
      <c r="B2341" s="1"/>
      <c r="C2341" s="1"/>
      <c r="D2341" s="1"/>
      <c r="E2341" s="1"/>
      <c r="F2341" s="1"/>
      <c r="G2341" s="1"/>
    </row>
    <row r="2342" spans="1:7" ht="24.9" customHeight="1" x14ac:dyDescent="0.65">
      <c r="A2342" s="1"/>
      <c r="B2342" s="1"/>
      <c r="C2342" s="1"/>
      <c r="D2342" s="1"/>
      <c r="E2342" s="1"/>
      <c r="F2342" s="1"/>
      <c r="G2342" s="1"/>
    </row>
    <row r="2343" spans="1:7" ht="24.9" customHeight="1" x14ac:dyDescent="0.65">
      <c r="A2343" s="1"/>
      <c r="B2343" s="1"/>
      <c r="C2343" s="1"/>
      <c r="D2343" s="1"/>
      <c r="E2343" s="1"/>
      <c r="F2343" s="1"/>
      <c r="G2343" s="1"/>
    </row>
    <row r="2344" spans="1:7" ht="24.9" customHeight="1" x14ac:dyDescent="0.65">
      <c r="A2344" s="1"/>
      <c r="B2344" s="1"/>
      <c r="C2344" s="1"/>
      <c r="D2344" s="1"/>
      <c r="E2344" s="1"/>
      <c r="F2344" s="1"/>
      <c r="G2344" s="1"/>
    </row>
    <row r="2345" spans="1:7" ht="24.9" customHeight="1" x14ac:dyDescent="0.65">
      <c r="A2345" s="1"/>
      <c r="B2345" s="1"/>
      <c r="C2345" s="1"/>
      <c r="D2345" s="1"/>
      <c r="E2345" s="1"/>
      <c r="F2345" s="1"/>
      <c r="G2345" s="1"/>
    </row>
    <row r="2346" spans="1:7" ht="24.9" customHeight="1" x14ac:dyDescent="0.65">
      <c r="A2346" s="1"/>
      <c r="B2346" s="1"/>
      <c r="C2346" s="1"/>
      <c r="D2346" s="1"/>
      <c r="E2346" s="1"/>
      <c r="F2346" s="1"/>
      <c r="G2346" s="1"/>
    </row>
    <row r="2347" spans="1:7" ht="24.9" customHeight="1" x14ac:dyDescent="0.65">
      <c r="A2347" s="1"/>
      <c r="B2347" s="1"/>
      <c r="C2347" s="1"/>
      <c r="D2347" s="1"/>
      <c r="E2347" s="1"/>
      <c r="F2347" s="1"/>
      <c r="G2347" s="1"/>
    </row>
    <row r="2348" spans="1:7" ht="24.9" customHeight="1" x14ac:dyDescent="0.65">
      <c r="A2348" s="1"/>
      <c r="B2348" s="1"/>
      <c r="C2348" s="1"/>
      <c r="D2348" s="1"/>
      <c r="E2348" s="1"/>
      <c r="F2348" s="1"/>
      <c r="G2348" s="1"/>
    </row>
    <row r="2349" spans="1:7" ht="24.9" customHeight="1" x14ac:dyDescent="0.65">
      <c r="A2349" s="1"/>
      <c r="B2349" s="1"/>
      <c r="C2349" s="1"/>
      <c r="D2349" s="1"/>
      <c r="E2349" s="1"/>
      <c r="F2349" s="1"/>
      <c r="G2349" s="1"/>
    </row>
    <row r="2350" spans="1:7" ht="24.9" customHeight="1" x14ac:dyDescent="0.65">
      <c r="A2350" s="1"/>
      <c r="B2350" s="1"/>
      <c r="C2350" s="1"/>
      <c r="D2350" s="1"/>
      <c r="E2350" s="1"/>
      <c r="F2350" s="1"/>
      <c r="G2350" s="1"/>
    </row>
    <row r="2351" spans="1:7" ht="24.9" customHeight="1" x14ac:dyDescent="0.65">
      <c r="A2351" s="1"/>
      <c r="B2351" s="1"/>
      <c r="C2351" s="1"/>
      <c r="D2351" s="1"/>
      <c r="E2351" s="1"/>
      <c r="F2351" s="1"/>
      <c r="G2351" s="1"/>
    </row>
    <row r="2352" spans="1:7" ht="24.9" customHeight="1" x14ac:dyDescent="0.65">
      <c r="A2352" s="1"/>
      <c r="B2352" s="1"/>
      <c r="C2352" s="1"/>
      <c r="D2352" s="1"/>
      <c r="E2352" s="1"/>
      <c r="F2352" s="1"/>
      <c r="G2352" s="1"/>
    </row>
    <row r="2353" spans="1:7" ht="24.9" customHeight="1" x14ac:dyDescent="0.65">
      <c r="A2353" s="1"/>
      <c r="B2353" s="1"/>
      <c r="C2353" s="1"/>
      <c r="D2353" s="1"/>
      <c r="E2353" s="1"/>
      <c r="F2353" s="1"/>
      <c r="G2353" s="1"/>
    </row>
    <row r="2354" spans="1:7" ht="24.9" customHeight="1" x14ac:dyDescent="0.65">
      <c r="A2354" s="1"/>
      <c r="B2354" s="1"/>
      <c r="C2354" s="1"/>
      <c r="D2354" s="1"/>
      <c r="E2354" s="1"/>
      <c r="F2354" s="1"/>
      <c r="G2354" s="1"/>
    </row>
    <row r="2355" spans="1:7" ht="24.9" customHeight="1" x14ac:dyDescent="0.65">
      <c r="A2355" s="1"/>
      <c r="B2355" s="1"/>
      <c r="C2355" s="1"/>
      <c r="D2355" s="1"/>
      <c r="E2355" s="1"/>
      <c r="F2355" s="1"/>
      <c r="G2355" s="1"/>
    </row>
    <row r="2356" spans="1:7" ht="24.9" customHeight="1" x14ac:dyDescent="0.65">
      <c r="A2356" s="1"/>
      <c r="B2356" s="1"/>
      <c r="C2356" s="1"/>
      <c r="D2356" s="1"/>
      <c r="E2356" s="1"/>
      <c r="F2356" s="1"/>
      <c r="G2356" s="1"/>
    </row>
    <row r="2357" spans="1:7" ht="24.9" customHeight="1" x14ac:dyDescent="0.65">
      <c r="A2357" s="1"/>
      <c r="B2357" s="1"/>
      <c r="C2357" s="1"/>
      <c r="D2357" s="1"/>
      <c r="E2357" s="1"/>
      <c r="F2357" s="1"/>
      <c r="G2357" s="1"/>
    </row>
    <row r="2358" spans="1:7" ht="24.9" customHeight="1" x14ac:dyDescent="0.65">
      <c r="A2358" s="1"/>
      <c r="B2358" s="1"/>
      <c r="C2358" s="1"/>
      <c r="D2358" s="1"/>
      <c r="E2358" s="1"/>
      <c r="F2358" s="1"/>
      <c r="G2358" s="1"/>
    </row>
    <row r="2359" spans="1:7" ht="24.9" customHeight="1" x14ac:dyDescent="0.65">
      <c r="A2359" s="1"/>
      <c r="B2359" s="1"/>
      <c r="C2359" s="1"/>
      <c r="D2359" s="1"/>
      <c r="E2359" s="1"/>
      <c r="F2359" s="1"/>
      <c r="G2359" s="1"/>
    </row>
    <row r="2360" spans="1:7" ht="24.9" customHeight="1" x14ac:dyDescent="0.65">
      <c r="A2360" s="1"/>
      <c r="B2360" s="1"/>
      <c r="C2360" s="1"/>
      <c r="D2360" s="1"/>
      <c r="E2360" s="1"/>
      <c r="F2360" s="1"/>
      <c r="G2360" s="1"/>
    </row>
    <row r="2361" spans="1:7" ht="24.9" customHeight="1" x14ac:dyDescent="0.65">
      <c r="A2361" s="1"/>
      <c r="B2361" s="1"/>
      <c r="C2361" s="1"/>
      <c r="D2361" s="1"/>
      <c r="E2361" s="1"/>
      <c r="F2361" s="1"/>
      <c r="G2361" s="1"/>
    </row>
    <row r="2362" spans="1:7" ht="24.9" customHeight="1" x14ac:dyDescent="0.65">
      <c r="A2362" s="1"/>
      <c r="B2362" s="1"/>
      <c r="C2362" s="1"/>
      <c r="D2362" s="1"/>
      <c r="E2362" s="1"/>
      <c r="F2362" s="1"/>
      <c r="G2362" s="1"/>
    </row>
    <row r="2363" spans="1:7" ht="24.9" customHeight="1" x14ac:dyDescent="0.65">
      <c r="A2363" s="1"/>
      <c r="B2363" s="1"/>
      <c r="C2363" s="1"/>
      <c r="D2363" s="1"/>
      <c r="E2363" s="1"/>
      <c r="F2363" s="1"/>
      <c r="G2363" s="1"/>
    </row>
    <row r="2364" spans="1:7" ht="24.9" customHeight="1" x14ac:dyDescent="0.65">
      <c r="A2364" s="1"/>
      <c r="B2364" s="1"/>
      <c r="C2364" s="1"/>
      <c r="D2364" s="1"/>
      <c r="E2364" s="1"/>
      <c r="F2364" s="1"/>
      <c r="G2364" s="1"/>
    </row>
    <row r="2365" spans="1:7" ht="24.9" customHeight="1" x14ac:dyDescent="0.65">
      <c r="A2365" s="1"/>
      <c r="B2365" s="1"/>
      <c r="C2365" s="1"/>
      <c r="D2365" s="1"/>
      <c r="E2365" s="1"/>
      <c r="F2365" s="1"/>
      <c r="G2365" s="1"/>
    </row>
    <row r="2366" spans="1:7" ht="24.9" customHeight="1" x14ac:dyDescent="0.65">
      <c r="A2366" s="1"/>
      <c r="B2366" s="1"/>
      <c r="C2366" s="1"/>
      <c r="D2366" s="1"/>
      <c r="E2366" s="1"/>
      <c r="F2366" s="1"/>
      <c r="G2366" s="1"/>
    </row>
    <row r="2367" spans="1:7" ht="24.9" customHeight="1" x14ac:dyDescent="0.65">
      <c r="A2367" s="1"/>
      <c r="B2367" s="1"/>
      <c r="C2367" s="1"/>
      <c r="D2367" s="1"/>
      <c r="E2367" s="1"/>
      <c r="F2367" s="1"/>
      <c r="G2367" s="1"/>
    </row>
    <row r="2368" spans="1:7" ht="24.9" customHeight="1" x14ac:dyDescent="0.65">
      <c r="A2368" s="1"/>
      <c r="B2368" s="1"/>
      <c r="C2368" s="1"/>
      <c r="D2368" s="1"/>
      <c r="E2368" s="1"/>
      <c r="F2368" s="1"/>
      <c r="G2368" s="1"/>
    </row>
    <row r="2369" spans="1:7" ht="24.9" customHeight="1" x14ac:dyDescent="0.65">
      <c r="A2369" s="1"/>
      <c r="B2369" s="1"/>
      <c r="C2369" s="1"/>
      <c r="D2369" s="1"/>
      <c r="E2369" s="1"/>
      <c r="F2369" s="1"/>
      <c r="G2369" s="1"/>
    </row>
    <row r="2370" spans="1:7" ht="24.9" customHeight="1" x14ac:dyDescent="0.65">
      <c r="A2370" s="1"/>
      <c r="B2370" s="1"/>
      <c r="C2370" s="1"/>
      <c r="D2370" s="1"/>
      <c r="E2370" s="1"/>
      <c r="F2370" s="1"/>
      <c r="G2370" s="1"/>
    </row>
    <row r="2371" spans="1:7" ht="24.9" customHeight="1" x14ac:dyDescent="0.65">
      <c r="A2371" s="1"/>
      <c r="B2371" s="1"/>
      <c r="C2371" s="1"/>
      <c r="D2371" s="1"/>
      <c r="E2371" s="1"/>
      <c r="F2371" s="1"/>
      <c r="G2371" s="1"/>
    </row>
    <row r="2372" spans="1:7" ht="24.9" customHeight="1" x14ac:dyDescent="0.65">
      <c r="A2372" s="1"/>
      <c r="B2372" s="1"/>
      <c r="C2372" s="1"/>
      <c r="D2372" s="1"/>
      <c r="E2372" s="1"/>
      <c r="F2372" s="1"/>
      <c r="G2372" s="1"/>
    </row>
    <row r="2373" spans="1:7" ht="24.9" customHeight="1" x14ac:dyDescent="0.65">
      <c r="A2373" s="1"/>
      <c r="B2373" s="1"/>
      <c r="C2373" s="1"/>
      <c r="D2373" s="1"/>
      <c r="E2373" s="1"/>
      <c r="F2373" s="1"/>
      <c r="G2373" s="1"/>
    </row>
    <row r="2374" spans="1:7" ht="24.9" customHeight="1" x14ac:dyDescent="0.65">
      <c r="A2374" s="1"/>
      <c r="B2374" s="1"/>
      <c r="C2374" s="1"/>
      <c r="D2374" s="1"/>
      <c r="E2374" s="1"/>
      <c r="F2374" s="1"/>
      <c r="G2374" s="1"/>
    </row>
    <row r="2375" spans="1:7" ht="24.9" customHeight="1" x14ac:dyDescent="0.65">
      <c r="A2375" s="1"/>
      <c r="B2375" s="1"/>
      <c r="C2375" s="1"/>
      <c r="D2375" s="1"/>
      <c r="E2375" s="1"/>
      <c r="F2375" s="1"/>
      <c r="G2375" s="1"/>
    </row>
    <row r="2376" spans="1:7" ht="24.9" customHeight="1" x14ac:dyDescent="0.65">
      <c r="A2376" s="1"/>
      <c r="B2376" s="1"/>
      <c r="C2376" s="1"/>
      <c r="D2376" s="1"/>
      <c r="E2376" s="1"/>
      <c r="F2376" s="1"/>
      <c r="G2376" s="1"/>
    </row>
    <row r="2377" spans="1:7" ht="24.9" customHeight="1" x14ac:dyDescent="0.65">
      <c r="A2377" s="1"/>
      <c r="B2377" s="1"/>
      <c r="C2377" s="1"/>
      <c r="D2377" s="1"/>
      <c r="E2377" s="1"/>
      <c r="F2377" s="1"/>
      <c r="G2377" s="1"/>
    </row>
    <row r="2378" spans="1:7" ht="24.9" customHeight="1" x14ac:dyDescent="0.65">
      <c r="A2378" s="1"/>
      <c r="B2378" s="1"/>
      <c r="C2378" s="1"/>
      <c r="D2378" s="1"/>
      <c r="E2378" s="1"/>
      <c r="F2378" s="1"/>
      <c r="G2378" s="1"/>
    </row>
    <row r="2379" spans="1:7" ht="24.9" customHeight="1" x14ac:dyDescent="0.65">
      <c r="A2379" s="1"/>
      <c r="B2379" s="1"/>
      <c r="C2379" s="1"/>
      <c r="D2379" s="1"/>
      <c r="E2379" s="1"/>
      <c r="F2379" s="1"/>
      <c r="G2379" s="1"/>
    </row>
    <row r="2380" spans="1:7" ht="24.9" customHeight="1" x14ac:dyDescent="0.65">
      <c r="A2380" s="1"/>
      <c r="B2380" s="1"/>
      <c r="C2380" s="1"/>
      <c r="D2380" s="1"/>
      <c r="E2380" s="1"/>
      <c r="F2380" s="1"/>
      <c r="G2380" s="1"/>
    </row>
    <row r="2381" spans="1:7" ht="24.9" customHeight="1" x14ac:dyDescent="0.65">
      <c r="A2381" s="1"/>
      <c r="B2381" s="1"/>
      <c r="C2381" s="1"/>
      <c r="D2381" s="1"/>
      <c r="E2381" s="1"/>
      <c r="F2381" s="1"/>
      <c r="G2381" s="1"/>
    </row>
    <row r="2382" spans="1:7" ht="24.9" customHeight="1" x14ac:dyDescent="0.65">
      <c r="A2382" s="1"/>
      <c r="B2382" s="1"/>
      <c r="C2382" s="1"/>
      <c r="D2382" s="1"/>
      <c r="E2382" s="1"/>
      <c r="F2382" s="1"/>
      <c r="G2382" s="1"/>
    </row>
    <row r="2383" spans="1:7" ht="24.9" customHeight="1" x14ac:dyDescent="0.65">
      <c r="A2383" s="1"/>
      <c r="B2383" s="1"/>
      <c r="C2383" s="1"/>
      <c r="D2383" s="1"/>
      <c r="E2383" s="1"/>
      <c r="F2383" s="1"/>
      <c r="G2383" s="1"/>
    </row>
    <row r="2384" spans="1:7" ht="24.9" customHeight="1" x14ac:dyDescent="0.65">
      <c r="A2384" s="1"/>
      <c r="B2384" s="1"/>
      <c r="C2384" s="1"/>
      <c r="D2384" s="1"/>
      <c r="E2384" s="1"/>
      <c r="F2384" s="1"/>
      <c r="G2384" s="1"/>
    </row>
    <row r="2385" spans="1:7" ht="24.9" customHeight="1" x14ac:dyDescent="0.65">
      <c r="A2385" s="1"/>
      <c r="B2385" s="1"/>
      <c r="C2385" s="1"/>
      <c r="D2385" s="1"/>
      <c r="E2385" s="1"/>
      <c r="F2385" s="1"/>
      <c r="G2385" s="1"/>
    </row>
    <row r="2386" spans="1:7" ht="24.9" customHeight="1" x14ac:dyDescent="0.65">
      <c r="A2386" s="1"/>
      <c r="B2386" s="1"/>
      <c r="C2386" s="1"/>
      <c r="D2386" s="1"/>
      <c r="E2386" s="1"/>
      <c r="F2386" s="1"/>
      <c r="G2386" s="1"/>
    </row>
    <row r="2387" spans="1:7" ht="24.9" customHeight="1" x14ac:dyDescent="0.65">
      <c r="A2387" s="1"/>
      <c r="B2387" s="1"/>
      <c r="C2387" s="1"/>
      <c r="D2387" s="1"/>
      <c r="E2387" s="1"/>
      <c r="F2387" s="1"/>
      <c r="G2387" s="1"/>
    </row>
    <row r="2388" spans="1:7" ht="24.9" customHeight="1" x14ac:dyDescent="0.65">
      <c r="A2388" s="1"/>
      <c r="B2388" s="1"/>
      <c r="C2388" s="1"/>
      <c r="D2388" s="1"/>
      <c r="E2388" s="1"/>
      <c r="F2388" s="1"/>
      <c r="G2388" s="1"/>
    </row>
    <row r="2389" spans="1:7" ht="24.9" customHeight="1" x14ac:dyDescent="0.65">
      <c r="A2389" s="1"/>
      <c r="B2389" s="1"/>
      <c r="C2389" s="1"/>
      <c r="D2389" s="1"/>
      <c r="E2389" s="1"/>
      <c r="F2389" s="1"/>
      <c r="G2389" s="1"/>
    </row>
    <row r="2390" spans="1:7" ht="24.9" customHeight="1" x14ac:dyDescent="0.65">
      <c r="A2390" s="1"/>
      <c r="B2390" s="1"/>
      <c r="C2390" s="1"/>
      <c r="D2390" s="1"/>
      <c r="E2390" s="1"/>
      <c r="F2390" s="1"/>
      <c r="G2390" s="1"/>
    </row>
    <row r="2391" spans="1:7" ht="24.9" customHeight="1" x14ac:dyDescent="0.65">
      <c r="A2391" s="1"/>
      <c r="B2391" s="1"/>
      <c r="C2391" s="1"/>
      <c r="D2391" s="1"/>
      <c r="E2391" s="1"/>
      <c r="F2391" s="1"/>
      <c r="G2391" s="1"/>
    </row>
    <row r="2392" spans="1:7" ht="24.9" customHeight="1" x14ac:dyDescent="0.65">
      <c r="A2392" s="1"/>
      <c r="B2392" s="1"/>
      <c r="C2392" s="1"/>
      <c r="D2392" s="1"/>
      <c r="E2392" s="1"/>
      <c r="F2392" s="1"/>
      <c r="G2392" s="1"/>
    </row>
    <row r="2393" spans="1:7" ht="24.9" customHeight="1" x14ac:dyDescent="0.65">
      <c r="A2393" s="1"/>
      <c r="B2393" s="1"/>
      <c r="C2393" s="1"/>
      <c r="D2393" s="1"/>
      <c r="E2393" s="1"/>
      <c r="F2393" s="1"/>
      <c r="G2393" s="1"/>
    </row>
    <row r="2394" spans="1:7" ht="24.9" customHeight="1" x14ac:dyDescent="0.65">
      <c r="A2394" s="1"/>
      <c r="B2394" s="1"/>
      <c r="C2394" s="1"/>
      <c r="D2394" s="1"/>
      <c r="E2394" s="1"/>
      <c r="F2394" s="1"/>
      <c r="G2394" s="1"/>
    </row>
    <row r="2395" spans="1:7" ht="24.9" customHeight="1" x14ac:dyDescent="0.65">
      <c r="A2395" s="1"/>
      <c r="B2395" s="1"/>
      <c r="C2395" s="1"/>
      <c r="D2395" s="1"/>
      <c r="E2395" s="1"/>
      <c r="F2395" s="1"/>
      <c r="G2395" s="1"/>
    </row>
    <row r="2396" spans="1:7" ht="24.9" customHeight="1" x14ac:dyDescent="0.65">
      <c r="A2396" s="1"/>
      <c r="B2396" s="1"/>
      <c r="C2396" s="1"/>
      <c r="D2396" s="1"/>
      <c r="E2396" s="1"/>
      <c r="F2396" s="1"/>
      <c r="G2396" s="1"/>
    </row>
    <row r="2397" spans="1:7" ht="24.9" customHeight="1" x14ac:dyDescent="0.65">
      <c r="A2397" s="1"/>
      <c r="B2397" s="1"/>
      <c r="C2397" s="1"/>
      <c r="D2397" s="1"/>
      <c r="E2397" s="1"/>
      <c r="F2397" s="1"/>
      <c r="G2397" s="1"/>
    </row>
    <row r="2398" spans="1:7" ht="24.9" customHeight="1" x14ac:dyDescent="0.65">
      <c r="A2398" s="1"/>
      <c r="B2398" s="1"/>
      <c r="C2398" s="1"/>
      <c r="D2398" s="1"/>
      <c r="E2398" s="1"/>
      <c r="F2398" s="1"/>
      <c r="G2398" s="1"/>
    </row>
    <row r="2399" spans="1:7" ht="24.9" customHeight="1" x14ac:dyDescent="0.65">
      <c r="A2399" s="1"/>
      <c r="B2399" s="1"/>
      <c r="C2399" s="1"/>
      <c r="D2399" s="1"/>
      <c r="E2399" s="1"/>
      <c r="F2399" s="1"/>
      <c r="G2399" s="1"/>
    </row>
    <row r="2400" spans="1:7" ht="24.9" customHeight="1" x14ac:dyDescent="0.65">
      <c r="A2400" s="1"/>
      <c r="B2400" s="1"/>
      <c r="C2400" s="1"/>
      <c r="D2400" s="1"/>
      <c r="E2400" s="1"/>
      <c r="F2400" s="1"/>
      <c r="G2400" s="1"/>
    </row>
    <row r="2401" spans="1:7" ht="24.9" customHeight="1" x14ac:dyDescent="0.65">
      <c r="A2401" s="1"/>
      <c r="B2401" s="1"/>
      <c r="C2401" s="1"/>
      <c r="D2401" s="1"/>
      <c r="E2401" s="1"/>
      <c r="F2401" s="1"/>
      <c r="G2401" s="1"/>
    </row>
    <row r="2402" spans="1:7" ht="24.9" customHeight="1" x14ac:dyDescent="0.65">
      <c r="A2402" s="1"/>
      <c r="B2402" s="1"/>
      <c r="C2402" s="1"/>
      <c r="D2402" s="1"/>
      <c r="E2402" s="1"/>
      <c r="F2402" s="1"/>
      <c r="G2402" s="1"/>
    </row>
    <row r="2403" spans="1:7" ht="24.9" customHeight="1" x14ac:dyDescent="0.65">
      <c r="A2403" s="1"/>
      <c r="B2403" s="1"/>
      <c r="C2403" s="1"/>
      <c r="D2403" s="1"/>
      <c r="E2403" s="1"/>
      <c r="F2403" s="1"/>
      <c r="G2403" s="1"/>
    </row>
    <row r="2404" spans="1:7" ht="24.9" customHeight="1" x14ac:dyDescent="0.65">
      <c r="A2404" s="1"/>
      <c r="B2404" s="1"/>
      <c r="C2404" s="1"/>
      <c r="D2404" s="1"/>
      <c r="E2404" s="1"/>
      <c r="F2404" s="1"/>
      <c r="G2404" s="1"/>
    </row>
    <row r="2405" spans="1:7" ht="24.9" customHeight="1" x14ac:dyDescent="0.65">
      <c r="A2405" s="1"/>
      <c r="B2405" s="1"/>
      <c r="C2405" s="1"/>
      <c r="D2405" s="1"/>
      <c r="E2405" s="1"/>
      <c r="F2405" s="1"/>
      <c r="G2405" s="1"/>
    </row>
    <row r="2406" spans="1:7" ht="24.9" customHeight="1" x14ac:dyDescent="0.65">
      <c r="A2406" s="1"/>
      <c r="B2406" s="1"/>
      <c r="C2406" s="1"/>
      <c r="D2406" s="1"/>
      <c r="E2406" s="1"/>
      <c r="F2406" s="1"/>
      <c r="G2406" s="1"/>
    </row>
    <row r="2407" spans="1:7" ht="24.9" customHeight="1" x14ac:dyDescent="0.65">
      <c r="A2407" s="1"/>
      <c r="B2407" s="1"/>
      <c r="C2407" s="1"/>
      <c r="D2407" s="1"/>
      <c r="E2407" s="1"/>
      <c r="F2407" s="1"/>
      <c r="G2407" s="1"/>
    </row>
    <row r="2408" spans="1:7" ht="24.9" customHeight="1" x14ac:dyDescent="0.65">
      <c r="A2408" s="1"/>
      <c r="B2408" s="1"/>
      <c r="C2408" s="1"/>
      <c r="D2408" s="1"/>
      <c r="E2408" s="1"/>
      <c r="F2408" s="1"/>
      <c r="G2408" s="1"/>
    </row>
    <row r="2409" spans="1:7" ht="24.9" customHeight="1" x14ac:dyDescent="0.65">
      <c r="A2409" s="1"/>
      <c r="B2409" s="1"/>
      <c r="C2409" s="1"/>
      <c r="D2409" s="1"/>
      <c r="E2409" s="1"/>
      <c r="F2409" s="1"/>
      <c r="G2409" s="1"/>
    </row>
    <row r="2410" spans="1:7" ht="24.9" customHeight="1" x14ac:dyDescent="0.65">
      <c r="A2410" s="1"/>
      <c r="B2410" s="1"/>
      <c r="C2410" s="1"/>
      <c r="D2410" s="1"/>
      <c r="E2410" s="1"/>
      <c r="F2410" s="1"/>
      <c r="G2410" s="1"/>
    </row>
    <row r="2411" spans="1:7" ht="24.9" customHeight="1" x14ac:dyDescent="0.65">
      <c r="A2411" s="1"/>
      <c r="B2411" s="1"/>
      <c r="C2411" s="1"/>
      <c r="D2411" s="1"/>
      <c r="E2411" s="1"/>
      <c r="F2411" s="1"/>
      <c r="G2411" s="1"/>
    </row>
    <row r="2412" spans="1:7" ht="24.9" customHeight="1" x14ac:dyDescent="0.65">
      <c r="A2412" s="1"/>
      <c r="B2412" s="1"/>
      <c r="C2412" s="1"/>
      <c r="D2412" s="1"/>
      <c r="E2412" s="1"/>
      <c r="F2412" s="1"/>
      <c r="G2412" s="1"/>
    </row>
    <row r="2413" spans="1:7" ht="24.9" customHeight="1" x14ac:dyDescent="0.65">
      <c r="A2413" s="1"/>
      <c r="B2413" s="1"/>
      <c r="C2413" s="1"/>
      <c r="D2413" s="1"/>
      <c r="E2413" s="1"/>
      <c r="F2413" s="1"/>
      <c r="G2413" s="1"/>
    </row>
    <row r="2414" spans="1:7" ht="24.9" customHeight="1" x14ac:dyDescent="0.65">
      <c r="A2414" s="1"/>
      <c r="B2414" s="1"/>
      <c r="C2414" s="1"/>
      <c r="D2414" s="1"/>
      <c r="E2414" s="1"/>
      <c r="F2414" s="1"/>
      <c r="G2414" s="1"/>
    </row>
    <row r="2415" spans="1:7" ht="24.9" customHeight="1" x14ac:dyDescent="0.65">
      <c r="A2415" s="1"/>
      <c r="B2415" s="1"/>
      <c r="C2415" s="1"/>
      <c r="D2415" s="1"/>
      <c r="E2415" s="1"/>
      <c r="F2415" s="1"/>
      <c r="G2415" s="1"/>
    </row>
    <row r="2416" spans="1:7" ht="24.9" customHeight="1" x14ac:dyDescent="0.65">
      <c r="A2416" s="1"/>
      <c r="B2416" s="1"/>
      <c r="C2416" s="1"/>
      <c r="D2416" s="1"/>
      <c r="E2416" s="1"/>
      <c r="F2416" s="1"/>
      <c r="G2416" s="1"/>
    </row>
    <row r="2417" spans="1:7" ht="24.9" customHeight="1" x14ac:dyDescent="0.65">
      <c r="A2417" s="1"/>
      <c r="B2417" s="1"/>
      <c r="C2417" s="1"/>
      <c r="D2417" s="1"/>
      <c r="E2417" s="1"/>
      <c r="F2417" s="1"/>
      <c r="G2417" s="1"/>
    </row>
    <row r="2418" spans="1:7" ht="24.9" customHeight="1" x14ac:dyDescent="0.65">
      <c r="A2418" s="1"/>
      <c r="B2418" s="1"/>
      <c r="C2418" s="1"/>
      <c r="D2418" s="1"/>
      <c r="E2418" s="1"/>
      <c r="F2418" s="1"/>
      <c r="G2418" s="1"/>
    </row>
    <row r="2419" spans="1:7" ht="24.9" customHeight="1" x14ac:dyDescent="0.65">
      <c r="A2419" s="1"/>
      <c r="B2419" s="1"/>
      <c r="C2419" s="1"/>
      <c r="D2419" s="1"/>
      <c r="E2419" s="1"/>
      <c r="F2419" s="1"/>
      <c r="G2419" s="1"/>
    </row>
    <row r="2420" spans="1:7" ht="24.9" customHeight="1" x14ac:dyDescent="0.65">
      <c r="A2420" s="1"/>
      <c r="B2420" s="1"/>
      <c r="C2420" s="1"/>
      <c r="D2420" s="1"/>
      <c r="E2420" s="1"/>
      <c r="F2420" s="1"/>
      <c r="G2420" s="1"/>
    </row>
    <row r="2421" spans="1:7" ht="24.9" customHeight="1" x14ac:dyDescent="0.65">
      <c r="A2421" s="1"/>
      <c r="B2421" s="1"/>
      <c r="C2421" s="1"/>
      <c r="D2421" s="1"/>
      <c r="E2421" s="1"/>
      <c r="F2421" s="1"/>
      <c r="G2421" s="1"/>
    </row>
    <row r="2422" spans="1:7" ht="24.9" customHeight="1" x14ac:dyDescent="0.65">
      <c r="A2422" s="1"/>
      <c r="B2422" s="1"/>
      <c r="C2422" s="1"/>
      <c r="D2422" s="1"/>
      <c r="E2422" s="1"/>
      <c r="F2422" s="1"/>
      <c r="G2422" s="1"/>
    </row>
    <row r="2423" spans="1:7" ht="24.9" customHeight="1" x14ac:dyDescent="0.65">
      <c r="A2423" s="1"/>
      <c r="B2423" s="1"/>
      <c r="C2423" s="1"/>
      <c r="D2423" s="1"/>
      <c r="E2423" s="1"/>
      <c r="F2423" s="1"/>
      <c r="G2423" s="1"/>
    </row>
    <row r="2424" spans="1:7" ht="24.9" customHeight="1" x14ac:dyDescent="0.65">
      <c r="A2424" s="1"/>
      <c r="B2424" s="1"/>
      <c r="C2424" s="1"/>
      <c r="D2424" s="1"/>
      <c r="E2424" s="1"/>
      <c r="F2424" s="1"/>
      <c r="G2424" s="1"/>
    </row>
    <row r="2425" spans="1:7" ht="24.9" customHeight="1" x14ac:dyDescent="0.65">
      <c r="A2425" s="1"/>
      <c r="B2425" s="1"/>
      <c r="C2425" s="1"/>
      <c r="D2425" s="1"/>
      <c r="E2425" s="1"/>
      <c r="F2425" s="1"/>
      <c r="G2425" s="1"/>
    </row>
    <row r="2426" spans="1:7" ht="24.9" customHeight="1" x14ac:dyDescent="0.65">
      <c r="A2426" s="1"/>
      <c r="B2426" s="1"/>
      <c r="C2426" s="1"/>
      <c r="D2426" s="1"/>
      <c r="E2426" s="1"/>
      <c r="F2426" s="1"/>
      <c r="G2426" s="1"/>
    </row>
    <row r="2427" spans="1:7" ht="24.9" customHeight="1" x14ac:dyDescent="0.65">
      <c r="A2427" s="1"/>
      <c r="B2427" s="1"/>
      <c r="C2427" s="1"/>
      <c r="D2427" s="1"/>
      <c r="E2427" s="1"/>
      <c r="F2427" s="1"/>
      <c r="G2427" s="1"/>
    </row>
    <row r="2428" spans="1:7" ht="24.9" customHeight="1" x14ac:dyDescent="0.65">
      <c r="A2428" s="1"/>
      <c r="B2428" s="1"/>
      <c r="C2428" s="1"/>
      <c r="D2428" s="1"/>
      <c r="E2428" s="1"/>
      <c r="F2428" s="1"/>
      <c r="G2428" s="1"/>
    </row>
    <row r="2429" spans="1:7" ht="24.9" customHeight="1" x14ac:dyDescent="0.65">
      <c r="A2429" s="1"/>
      <c r="B2429" s="1"/>
      <c r="C2429" s="1"/>
      <c r="D2429" s="1"/>
      <c r="E2429" s="1"/>
      <c r="F2429" s="1"/>
      <c r="G2429" s="1"/>
    </row>
    <row r="2430" spans="1:7" ht="24.9" customHeight="1" x14ac:dyDescent="0.65">
      <c r="A2430" s="1"/>
      <c r="B2430" s="1"/>
      <c r="C2430" s="1"/>
      <c r="D2430" s="1"/>
      <c r="E2430" s="1"/>
      <c r="F2430" s="1"/>
      <c r="G2430" s="1"/>
    </row>
    <row r="2431" spans="1:7" ht="24.9" customHeight="1" x14ac:dyDescent="0.65">
      <c r="A2431" s="1"/>
      <c r="B2431" s="1"/>
      <c r="C2431" s="1"/>
      <c r="D2431" s="1"/>
      <c r="E2431" s="1"/>
      <c r="F2431" s="1"/>
      <c r="G2431" s="1"/>
    </row>
    <row r="2432" spans="1:7" ht="24.9" customHeight="1" x14ac:dyDescent="0.65">
      <c r="A2432" s="1"/>
      <c r="B2432" s="1"/>
      <c r="C2432" s="1"/>
      <c r="D2432" s="1"/>
      <c r="E2432" s="1"/>
      <c r="F2432" s="1"/>
      <c r="G2432" s="1"/>
    </row>
    <row r="2433" spans="1:7" ht="24.9" customHeight="1" x14ac:dyDescent="0.65">
      <c r="A2433" s="1"/>
      <c r="B2433" s="1"/>
      <c r="C2433" s="1"/>
      <c r="D2433" s="1"/>
      <c r="E2433" s="1"/>
      <c r="F2433" s="1"/>
      <c r="G2433" s="1"/>
    </row>
    <row r="2434" spans="1:7" ht="24.9" customHeight="1" x14ac:dyDescent="0.65">
      <c r="A2434" s="1"/>
      <c r="B2434" s="1"/>
      <c r="C2434" s="1"/>
      <c r="D2434" s="1"/>
      <c r="E2434" s="1"/>
      <c r="F2434" s="1"/>
      <c r="G2434" s="1"/>
    </row>
    <row r="2435" spans="1:7" ht="24.9" customHeight="1" x14ac:dyDescent="0.65">
      <c r="A2435" s="1"/>
      <c r="B2435" s="1"/>
      <c r="C2435" s="1"/>
      <c r="D2435" s="1"/>
      <c r="E2435" s="1"/>
      <c r="F2435" s="1"/>
      <c r="G2435" s="1"/>
    </row>
    <row r="2436" spans="1:7" ht="24.9" customHeight="1" x14ac:dyDescent="0.65">
      <c r="A2436" s="1"/>
      <c r="B2436" s="1"/>
      <c r="C2436" s="1"/>
      <c r="D2436" s="1"/>
      <c r="E2436" s="1"/>
      <c r="F2436" s="1"/>
      <c r="G2436" s="1"/>
    </row>
    <row r="2437" spans="1:7" ht="24.9" customHeight="1" x14ac:dyDescent="0.65">
      <c r="A2437" s="1"/>
      <c r="B2437" s="1"/>
      <c r="C2437" s="1"/>
      <c r="D2437" s="1"/>
      <c r="E2437" s="1"/>
      <c r="F2437" s="1"/>
      <c r="G2437" s="1"/>
    </row>
    <row r="2438" spans="1:7" ht="24.9" customHeight="1" x14ac:dyDescent="0.65">
      <c r="A2438" s="1"/>
      <c r="B2438" s="1"/>
      <c r="C2438" s="1"/>
      <c r="D2438" s="1"/>
      <c r="E2438" s="1"/>
      <c r="F2438" s="1"/>
      <c r="G2438" s="1"/>
    </row>
    <row r="2439" spans="1:7" ht="24.9" customHeight="1" x14ac:dyDescent="0.65">
      <c r="A2439" s="1"/>
      <c r="B2439" s="1"/>
      <c r="C2439" s="1"/>
      <c r="D2439" s="1"/>
      <c r="E2439" s="1"/>
      <c r="F2439" s="1"/>
      <c r="G2439" s="1"/>
    </row>
    <row r="2440" spans="1:7" ht="24.9" customHeight="1" x14ac:dyDescent="0.65">
      <c r="A2440" s="1"/>
      <c r="B2440" s="1"/>
      <c r="C2440" s="1"/>
      <c r="D2440" s="1"/>
      <c r="E2440" s="1"/>
      <c r="F2440" s="1"/>
      <c r="G2440" s="1"/>
    </row>
    <row r="2441" spans="1:7" ht="24.9" customHeight="1" x14ac:dyDescent="0.65">
      <c r="A2441" s="1"/>
      <c r="B2441" s="1"/>
      <c r="C2441" s="1"/>
      <c r="D2441" s="1"/>
      <c r="E2441" s="1"/>
      <c r="F2441" s="1"/>
      <c r="G2441" s="1"/>
    </row>
    <row r="2442" spans="1:7" ht="24.9" customHeight="1" x14ac:dyDescent="0.65">
      <c r="A2442" s="1"/>
      <c r="B2442" s="1"/>
      <c r="C2442" s="1"/>
      <c r="D2442" s="1"/>
      <c r="E2442" s="1"/>
      <c r="F2442" s="1"/>
      <c r="G2442" s="1"/>
    </row>
    <row r="2443" spans="1:7" ht="24.9" customHeight="1" x14ac:dyDescent="0.65">
      <c r="A2443" s="1"/>
      <c r="B2443" s="1"/>
      <c r="C2443" s="1"/>
      <c r="D2443" s="1"/>
      <c r="E2443" s="1"/>
      <c r="F2443" s="1"/>
      <c r="G2443" s="1"/>
    </row>
    <row r="2444" spans="1:7" ht="24.9" customHeight="1" x14ac:dyDescent="0.65">
      <c r="A2444" s="1"/>
      <c r="B2444" s="1"/>
      <c r="C2444" s="1"/>
      <c r="D2444" s="1"/>
      <c r="E2444" s="1"/>
      <c r="F2444" s="1"/>
      <c r="G2444" s="1"/>
    </row>
    <row r="2445" spans="1:7" ht="24.9" customHeight="1" x14ac:dyDescent="0.65">
      <c r="A2445" s="1"/>
      <c r="B2445" s="1"/>
      <c r="C2445" s="1"/>
      <c r="D2445" s="1"/>
      <c r="E2445" s="1"/>
      <c r="F2445" s="1"/>
      <c r="G2445" s="1"/>
    </row>
    <row r="2446" spans="1:7" ht="24.9" customHeight="1" x14ac:dyDescent="0.65">
      <c r="A2446" s="1"/>
      <c r="B2446" s="1"/>
      <c r="C2446" s="1"/>
      <c r="D2446" s="1"/>
      <c r="E2446" s="1"/>
      <c r="F2446" s="1"/>
      <c r="G2446" s="1"/>
    </row>
    <row r="2447" spans="1:7" ht="24.9" customHeight="1" x14ac:dyDescent="0.65">
      <c r="A2447" s="1"/>
      <c r="B2447" s="1"/>
      <c r="C2447" s="1"/>
      <c r="D2447" s="1"/>
      <c r="E2447" s="1"/>
      <c r="F2447" s="1"/>
      <c r="G2447" s="1"/>
    </row>
    <row r="2448" spans="1:7" ht="24.9" customHeight="1" x14ac:dyDescent="0.65">
      <c r="A2448" s="1"/>
      <c r="B2448" s="1"/>
      <c r="C2448" s="1"/>
      <c r="D2448" s="1"/>
      <c r="E2448" s="1"/>
      <c r="F2448" s="1"/>
      <c r="G2448" s="1"/>
    </row>
    <row r="2449" spans="1:7" ht="24.9" customHeight="1" x14ac:dyDescent="0.65">
      <c r="A2449" s="1"/>
      <c r="B2449" s="1"/>
      <c r="C2449" s="1"/>
      <c r="D2449" s="1"/>
      <c r="E2449" s="1"/>
      <c r="F2449" s="1"/>
      <c r="G2449" s="1"/>
    </row>
    <row r="2450" spans="1:7" ht="24.9" customHeight="1" x14ac:dyDescent="0.65">
      <c r="A2450" s="1"/>
      <c r="B2450" s="1"/>
      <c r="C2450" s="1"/>
      <c r="D2450" s="1"/>
      <c r="E2450" s="1"/>
      <c r="F2450" s="1"/>
      <c r="G2450" s="1"/>
    </row>
    <row r="2451" spans="1:7" ht="24.9" customHeight="1" x14ac:dyDescent="0.65">
      <c r="A2451" s="1"/>
      <c r="B2451" s="1"/>
      <c r="C2451" s="1"/>
      <c r="D2451" s="1"/>
      <c r="E2451" s="1"/>
      <c r="F2451" s="1"/>
      <c r="G2451" s="1"/>
    </row>
    <row r="2452" spans="1:7" ht="24.9" customHeight="1" x14ac:dyDescent="0.65">
      <c r="A2452" s="1"/>
      <c r="B2452" s="1"/>
      <c r="C2452" s="1"/>
      <c r="D2452" s="1"/>
      <c r="E2452" s="1"/>
      <c r="F2452" s="1"/>
      <c r="G2452" s="1"/>
    </row>
    <row r="2453" spans="1:7" ht="24.9" customHeight="1" x14ac:dyDescent="0.65">
      <c r="A2453" s="1"/>
      <c r="B2453" s="1"/>
      <c r="C2453" s="1"/>
      <c r="D2453" s="1"/>
      <c r="E2453" s="1"/>
      <c r="F2453" s="1"/>
      <c r="G2453" s="1"/>
    </row>
    <row r="2454" spans="1:7" ht="24.9" customHeight="1" x14ac:dyDescent="0.65">
      <c r="A2454" s="1"/>
      <c r="B2454" s="1"/>
      <c r="C2454" s="1"/>
      <c r="D2454" s="1"/>
      <c r="E2454" s="1"/>
      <c r="F2454" s="1"/>
      <c r="G2454" s="1"/>
    </row>
    <row r="2455" spans="1:7" ht="24.9" customHeight="1" x14ac:dyDescent="0.65">
      <c r="A2455" s="1"/>
      <c r="B2455" s="1"/>
      <c r="C2455" s="1"/>
      <c r="D2455" s="1"/>
      <c r="E2455" s="1"/>
      <c r="F2455" s="1"/>
      <c r="G2455" s="1"/>
    </row>
    <row r="2456" spans="1:7" ht="24.9" customHeight="1" x14ac:dyDescent="0.65">
      <c r="A2456" s="1"/>
      <c r="B2456" s="1"/>
      <c r="C2456" s="1"/>
      <c r="D2456" s="1"/>
      <c r="E2456" s="1"/>
      <c r="F2456" s="1"/>
      <c r="G2456" s="1"/>
    </row>
    <row r="2457" spans="1:7" ht="24.9" customHeight="1" x14ac:dyDescent="0.65">
      <c r="A2457" s="1"/>
      <c r="B2457" s="1"/>
      <c r="C2457" s="1"/>
      <c r="D2457" s="1"/>
      <c r="E2457" s="1"/>
      <c r="F2457" s="1"/>
      <c r="G2457" s="1"/>
    </row>
    <row r="2458" spans="1:7" ht="24.9" customHeight="1" x14ac:dyDescent="0.65">
      <c r="A2458" s="1"/>
      <c r="B2458" s="1"/>
      <c r="C2458" s="1"/>
      <c r="D2458" s="1"/>
      <c r="E2458" s="1"/>
      <c r="F2458" s="1"/>
      <c r="G2458" s="1"/>
    </row>
    <row r="2459" spans="1:7" ht="24.9" customHeight="1" x14ac:dyDescent="0.65">
      <c r="A2459" s="1"/>
      <c r="B2459" s="1"/>
      <c r="C2459" s="1"/>
      <c r="D2459" s="1"/>
      <c r="E2459" s="1"/>
      <c r="F2459" s="1"/>
      <c r="G2459" s="1"/>
    </row>
    <row r="2460" spans="1:7" ht="24.9" customHeight="1" x14ac:dyDescent="0.65">
      <c r="A2460" s="1"/>
      <c r="B2460" s="1"/>
      <c r="C2460" s="1"/>
      <c r="D2460" s="1"/>
      <c r="E2460" s="1"/>
      <c r="F2460" s="1"/>
      <c r="G2460" s="1"/>
    </row>
    <row r="2461" spans="1:7" ht="24.9" customHeight="1" x14ac:dyDescent="0.65">
      <c r="A2461" s="1"/>
      <c r="B2461" s="1"/>
      <c r="C2461" s="1"/>
      <c r="D2461" s="1"/>
      <c r="E2461" s="1"/>
      <c r="F2461" s="1"/>
      <c r="G2461" s="1"/>
    </row>
    <row r="2462" spans="1:7" ht="24.9" customHeight="1" x14ac:dyDescent="0.65">
      <c r="A2462" s="1"/>
      <c r="B2462" s="1"/>
      <c r="C2462" s="1"/>
      <c r="D2462" s="1"/>
      <c r="E2462" s="1"/>
      <c r="F2462" s="1"/>
      <c r="G2462" s="1"/>
    </row>
    <row r="2463" spans="1:7" ht="24.9" customHeight="1" x14ac:dyDescent="0.65">
      <c r="A2463" s="1"/>
      <c r="B2463" s="1"/>
      <c r="C2463" s="1"/>
      <c r="D2463" s="1"/>
      <c r="E2463" s="1"/>
      <c r="F2463" s="1"/>
      <c r="G2463" s="1"/>
    </row>
    <row r="2464" spans="1:7" ht="24.9" customHeight="1" x14ac:dyDescent="0.65">
      <c r="A2464" s="1"/>
      <c r="B2464" s="1"/>
      <c r="C2464" s="1"/>
      <c r="D2464" s="1"/>
      <c r="E2464" s="1"/>
      <c r="F2464" s="1"/>
      <c r="G2464" s="1"/>
    </row>
    <row r="2465" spans="1:7" ht="24.9" customHeight="1" x14ac:dyDescent="0.65">
      <c r="A2465" s="1"/>
      <c r="B2465" s="1"/>
      <c r="C2465" s="1"/>
      <c r="D2465" s="1"/>
      <c r="E2465" s="1"/>
      <c r="F2465" s="1"/>
      <c r="G2465" s="1"/>
    </row>
    <row r="2466" spans="1:7" ht="24.9" customHeight="1" x14ac:dyDescent="0.65">
      <c r="A2466" s="1"/>
      <c r="B2466" s="1"/>
      <c r="C2466" s="1"/>
      <c r="D2466" s="1"/>
      <c r="E2466" s="1"/>
      <c r="F2466" s="1"/>
      <c r="G2466" s="1"/>
    </row>
    <row r="2467" spans="1:7" ht="24.9" customHeight="1" x14ac:dyDescent="0.65">
      <c r="A2467" s="1"/>
      <c r="B2467" s="1"/>
      <c r="C2467" s="1"/>
      <c r="D2467" s="1"/>
      <c r="E2467" s="1"/>
      <c r="F2467" s="1"/>
      <c r="G2467" s="1"/>
    </row>
    <row r="2468" spans="1:7" ht="24.9" customHeight="1" x14ac:dyDescent="0.65">
      <c r="A2468" s="1"/>
      <c r="B2468" s="1"/>
      <c r="C2468" s="1"/>
      <c r="D2468" s="1"/>
      <c r="E2468" s="1"/>
      <c r="F2468" s="1"/>
      <c r="G2468" s="1"/>
    </row>
    <row r="2469" spans="1:7" ht="24.9" customHeight="1" x14ac:dyDescent="0.65">
      <c r="A2469" s="1"/>
      <c r="B2469" s="1"/>
      <c r="C2469" s="1"/>
      <c r="D2469" s="1"/>
      <c r="E2469" s="1"/>
      <c r="F2469" s="1"/>
      <c r="G2469" s="1"/>
    </row>
    <row r="2470" spans="1:7" ht="24.9" customHeight="1" x14ac:dyDescent="0.65">
      <c r="A2470" s="1"/>
      <c r="B2470" s="1"/>
      <c r="C2470" s="1"/>
      <c r="D2470" s="1"/>
      <c r="E2470" s="1"/>
      <c r="F2470" s="1"/>
      <c r="G2470" s="1"/>
    </row>
    <row r="2471" spans="1:7" ht="24.9" customHeight="1" x14ac:dyDescent="0.65">
      <c r="A2471" s="1"/>
      <c r="B2471" s="1"/>
      <c r="C2471" s="1"/>
      <c r="D2471" s="1"/>
      <c r="E2471" s="1"/>
      <c r="F2471" s="1"/>
      <c r="G2471" s="1"/>
    </row>
    <row r="2472" spans="1:7" ht="24.9" customHeight="1" x14ac:dyDescent="0.65">
      <c r="A2472" s="1"/>
      <c r="B2472" s="1"/>
      <c r="C2472" s="1"/>
      <c r="D2472" s="1"/>
      <c r="E2472" s="1"/>
      <c r="F2472" s="1"/>
      <c r="G2472" s="1"/>
    </row>
    <row r="2473" spans="1:7" ht="24.9" customHeight="1" x14ac:dyDescent="0.65">
      <c r="A2473" s="1"/>
      <c r="B2473" s="1"/>
      <c r="C2473" s="1"/>
      <c r="D2473" s="1"/>
      <c r="E2473" s="1"/>
      <c r="F2473" s="1"/>
      <c r="G2473" s="1"/>
    </row>
    <row r="2474" spans="1:7" ht="24.9" customHeight="1" x14ac:dyDescent="0.65">
      <c r="A2474" s="1"/>
      <c r="B2474" s="1"/>
      <c r="C2474" s="1"/>
      <c r="D2474" s="1"/>
      <c r="E2474" s="1"/>
      <c r="F2474" s="1"/>
      <c r="G2474" s="1"/>
    </row>
    <row r="2475" spans="1:7" ht="24.9" customHeight="1" x14ac:dyDescent="0.65">
      <c r="A2475" s="1"/>
      <c r="B2475" s="1"/>
      <c r="C2475" s="1"/>
      <c r="D2475" s="1"/>
      <c r="E2475" s="1"/>
      <c r="F2475" s="1"/>
      <c r="G2475" s="1"/>
    </row>
    <row r="2476" spans="1:7" ht="24.9" customHeight="1" x14ac:dyDescent="0.65">
      <c r="A2476" s="1"/>
      <c r="B2476" s="1"/>
      <c r="C2476" s="1"/>
      <c r="D2476" s="1"/>
      <c r="E2476" s="1"/>
      <c r="F2476" s="1"/>
      <c r="G2476" s="1"/>
    </row>
    <row r="2477" spans="1:7" ht="24.9" customHeight="1" x14ac:dyDescent="0.65">
      <c r="A2477" s="1"/>
      <c r="B2477" s="1"/>
      <c r="C2477" s="1"/>
      <c r="D2477" s="1"/>
      <c r="E2477" s="1"/>
      <c r="F2477" s="1"/>
      <c r="G2477" s="1"/>
    </row>
    <row r="2478" spans="1:7" ht="24.9" customHeight="1" x14ac:dyDescent="0.65">
      <c r="A2478" s="1"/>
      <c r="B2478" s="1"/>
      <c r="C2478" s="1"/>
      <c r="D2478" s="1"/>
      <c r="E2478" s="1"/>
      <c r="F2478" s="1"/>
      <c r="G2478" s="1"/>
    </row>
    <row r="2479" spans="1:7" ht="24.9" customHeight="1" x14ac:dyDescent="0.65">
      <c r="A2479" s="1"/>
      <c r="B2479" s="1"/>
      <c r="C2479" s="1"/>
      <c r="D2479" s="1"/>
      <c r="E2479" s="1"/>
      <c r="F2479" s="1"/>
      <c r="G2479" s="1"/>
    </row>
    <row r="2480" spans="1:7" ht="24.9" customHeight="1" x14ac:dyDescent="0.65">
      <c r="A2480" s="1"/>
      <c r="B2480" s="1"/>
      <c r="C2480" s="1"/>
      <c r="D2480" s="1"/>
      <c r="E2480" s="1"/>
      <c r="F2480" s="1"/>
      <c r="G2480" s="1"/>
    </row>
    <row r="2481" spans="1:7" ht="24.9" customHeight="1" x14ac:dyDescent="0.65">
      <c r="A2481" s="1"/>
      <c r="B2481" s="1"/>
      <c r="C2481" s="1"/>
      <c r="D2481" s="1"/>
      <c r="E2481" s="1"/>
      <c r="F2481" s="1"/>
      <c r="G2481" s="1"/>
    </row>
    <row r="2482" spans="1:7" ht="24.9" customHeight="1" x14ac:dyDescent="0.65">
      <c r="A2482" s="1"/>
      <c r="B2482" s="1"/>
      <c r="C2482" s="1"/>
      <c r="D2482" s="1"/>
      <c r="E2482" s="1"/>
      <c r="F2482" s="1"/>
      <c r="G2482" s="1"/>
    </row>
    <row r="2483" spans="1:7" ht="24.9" customHeight="1" x14ac:dyDescent="0.65">
      <c r="A2483" s="1"/>
      <c r="B2483" s="1"/>
      <c r="C2483" s="1"/>
      <c r="D2483" s="1"/>
      <c r="E2483" s="1"/>
      <c r="F2483" s="1"/>
      <c r="G2483" s="1"/>
    </row>
    <row r="2484" spans="1:7" ht="24.9" customHeight="1" x14ac:dyDescent="0.65">
      <c r="A2484" s="1"/>
      <c r="B2484" s="1"/>
      <c r="C2484" s="1"/>
      <c r="D2484" s="1"/>
      <c r="E2484" s="1"/>
      <c r="F2484" s="1"/>
      <c r="G2484" s="1"/>
    </row>
    <row r="2485" spans="1:7" ht="24.9" customHeight="1" x14ac:dyDescent="0.65">
      <c r="A2485" s="1"/>
      <c r="B2485" s="1"/>
      <c r="C2485" s="1"/>
      <c r="D2485" s="1"/>
      <c r="E2485" s="1"/>
      <c r="F2485" s="1"/>
      <c r="G2485" s="1"/>
    </row>
    <row r="2486" spans="1:7" ht="24.9" customHeight="1" x14ac:dyDescent="0.65">
      <c r="A2486" s="1"/>
      <c r="B2486" s="1"/>
      <c r="C2486" s="1"/>
      <c r="D2486" s="1"/>
      <c r="E2486" s="1"/>
      <c r="F2486" s="1"/>
      <c r="G2486" s="1"/>
    </row>
    <row r="2487" spans="1:7" ht="24.9" customHeight="1" x14ac:dyDescent="0.65">
      <c r="A2487" s="1"/>
      <c r="B2487" s="1"/>
      <c r="C2487" s="1"/>
      <c r="D2487" s="1"/>
      <c r="E2487" s="1"/>
      <c r="F2487" s="1"/>
      <c r="G2487" s="1"/>
    </row>
    <row r="2488" spans="1:7" ht="24.9" customHeight="1" x14ac:dyDescent="0.65">
      <c r="A2488" s="1"/>
      <c r="B2488" s="1"/>
      <c r="C2488" s="1"/>
      <c r="D2488" s="1"/>
      <c r="E2488" s="1"/>
      <c r="F2488" s="1"/>
      <c r="G2488" s="1"/>
    </row>
    <row r="2489" spans="1:7" ht="24.9" customHeight="1" x14ac:dyDescent="0.65">
      <c r="A2489" s="1"/>
      <c r="B2489" s="1"/>
      <c r="C2489" s="1"/>
      <c r="D2489" s="1"/>
      <c r="E2489" s="1"/>
      <c r="F2489" s="1"/>
      <c r="G2489" s="1"/>
    </row>
    <row r="2490" spans="1:7" ht="24.9" customHeight="1" x14ac:dyDescent="0.65">
      <c r="A2490" s="1"/>
      <c r="B2490" s="1"/>
      <c r="C2490" s="1"/>
      <c r="D2490" s="1"/>
      <c r="E2490" s="1"/>
      <c r="F2490" s="1"/>
      <c r="G2490" s="1"/>
    </row>
    <row r="2491" spans="1:7" ht="24.9" customHeight="1" x14ac:dyDescent="0.65">
      <c r="A2491" s="1"/>
      <c r="B2491" s="1"/>
      <c r="C2491" s="1"/>
      <c r="D2491" s="1"/>
      <c r="E2491" s="1"/>
      <c r="F2491" s="1"/>
      <c r="G2491" s="1"/>
    </row>
    <row r="2492" spans="1:7" ht="24.9" customHeight="1" x14ac:dyDescent="0.65">
      <c r="A2492" s="1"/>
      <c r="B2492" s="1"/>
      <c r="C2492" s="1"/>
      <c r="D2492" s="1"/>
      <c r="E2492" s="1"/>
      <c r="F2492" s="1"/>
      <c r="G2492" s="1"/>
    </row>
    <row r="2493" spans="1:7" ht="24.9" customHeight="1" x14ac:dyDescent="0.65">
      <c r="A2493" s="1"/>
      <c r="B2493" s="1"/>
      <c r="C2493" s="1"/>
      <c r="D2493" s="1"/>
      <c r="E2493" s="1"/>
      <c r="F2493" s="1"/>
      <c r="G2493" s="1"/>
    </row>
    <row r="2494" spans="1:7" ht="24.9" customHeight="1" x14ac:dyDescent="0.65">
      <c r="A2494" s="1"/>
      <c r="B2494" s="1"/>
      <c r="C2494" s="1"/>
      <c r="D2494" s="1"/>
      <c r="E2494" s="1"/>
      <c r="F2494" s="1"/>
      <c r="G2494" s="1"/>
    </row>
    <row r="2495" spans="1:7" ht="24.9" customHeight="1" x14ac:dyDescent="0.65">
      <c r="A2495" s="1"/>
      <c r="B2495" s="1"/>
      <c r="C2495" s="1"/>
      <c r="D2495" s="1"/>
      <c r="E2495" s="1"/>
      <c r="F2495" s="1"/>
      <c r="G2495" s="1"/>
    </row>
    <row r="2496" spans="1:7" ht="24.9" customHeight="1" x14ac:dyDescent="0.65">
      <c r="A2496" s="1"/>
      <c r="B2496" s="1"/>
      <c r="C2496" s="1"/>
      <c r="D2496" s="1"/>
      <c r="E2496" s="1"/>
      <c r="F2496" s="1"/>
      <c r="G2496" s="1"/>
    </row>
    <row r="2497" spans="1:7" ht="24.9" customHeight="1" x14ac:dyDescent="0.65">
      <c r="A2497" s="1"/>
      <c r="B2497" s="1"/>
      <c r="C2497" s="1"/>
      <c r="D2497" s="1"/>
      <c r="E2497" s="1"/>
      <c r="F2497" s="1"/>
      <c r="G2497" s="1"/>
    </row>
    <row r="2498" spans="1:7" ht="24.9" customHeight="1" x14ac:dyDescent="0.65">
      <c r="A2498" s="1"/>
      <c r="B2498" s="1"/>
      <c r="C2498" s="1"/>
      <c r="D2498" s="1"/>
      <c r="E2498" s="1"/>
      <c r="F2498" s="1"/>
      <c r="G2498" s="1"/>
    </row>
    <row r="2499" spans="1:7" ht="24.9" customHeight="1" x14ac:dyDescent="0.65">
      <c r="A2499" s="1"/>
      <c r="B2499" s="1"/>
      <c r="C2499" s="1"/>
      <c r="D2499" s="1"/>
      <c r="E2499" s="1"/>
      <c r="F2499" s="1"/>
      <c r="G2499" s="1"/>
    </row>
    <row r="2500" spans="1:7" ht="24.9" customHeight="1" x14ac:dyDescent="0.65">
      <c r="A2500" s="1"/>
      <c r="B2500" s="1"/>
      <c r="C2500" s="1"/>
      <c r="D2500" s="1"/>
      <c r="E2500" s="1"/>
      <c r="F2500" s="1"/>
      <c r="G2500" s="1"/>
    </row>
    <row r="2501" spans="1:7" ht="24.9" customHeight="1" x14ac:dyDescent="0.65">
      <c r="A2501" s="1"/>
      <c r="B2501" s="1"/>
      <c r="C2501" s="1"/>
      <c r="D2501" s="1"/>
      <c r="E2501" s="1"/>
      <c r="F2501" s="1"/>
      <c r="G2501" s="1"/>
    </row>
    <row r="2502" spans="1:7" ht="24.9" customHeight="1" x14ac:dyDescent="0.65">
      <c r="A2502" s="1"/>
      <c r="B2502" s="1"/>
      <c r="C2502" s="1"/>
      <c r="D2502" s="1"/>
      <c r="E2502" s="1"/>
      <c r="F2502" s="1"/>
      <c r="G2502" s="1"/>
    </row>
    <row r="2503" spans="1:7" ht="24.9" customHeight="1" x14ac:dyDescent="0.65">
      <c r="A2503" s="1"/>
      <c r="B2503" s="1"/>
      <c r="C2503" s="1"/>
      <c r="D2503" s="1"/>
      <c r="E2503" s="1"/>
      <c r="F2503" s="1"/>
      <c r="G2503" s="1"/>
    </row>
    <row r="2504" spans="1:7" ht="24.9" customHeight="1" x14ac:dyDescent="0.65">
      <c r="A2504" s="1"/>
      <c r="B2504" s="1"/>
      <c r="C2504" s="1"/>
      <c r="D2504" s="1"/>
      <c r="E2504" s="1"/>
      <c r="F2504" s="1"/>
      <c r="G2504" s="1"/>
    </row>
    <row r="2505" spans="1:7" ht="24.9" customHeight="1" x14ac:dyDescent="0.65">
      <c r="A2505" s="1"/>
      <c r="B2505" s="1"/>
      <c r="C2505" s="1"/>
      <c r="D2505" s="1"/>
      <c r="E2505" s="1"/>
      <c r="F2505" s="1"/>
      <c r="G2505" s="1"/>
    </row>
    <row r="2506" spans="1:7" ht="24.9" customHeight="1" x14ac:dyDescent="0.65">
      <c r="A2506" s="1"/>
      <c r="B2506" s="1"/>
      <c r="C2506" s="1"/>
      <c r="D2506" s="1"/>
      <c r="E2506" s="1"/>
      <c r="F2506" s="1"/>
      <c r="G2506" s="1"/>
    </row>
    <row r="2507" spans="1:7" ht="24.9" customHeight="1" x14ac:dyDescent="0.65">
      <c r="A2507" s="1"/>
      <c r="B2507" s="1"/>
      <c r="C2507" s="1"/>
      <c r="D2507" s="1"/>
      <c r="E2507" s="1"/>
      <c r="F2507" s="1"/>
      <c r="G2507" s="1"/>
    </row>
    <row r="2508" spans="1:7" ht="24.9" customHeight="1" x14ac:dyDescent="0.65">
      <c r="A2508" s="1"/>
      <c r="B2508" s="1"/>
      <c r="C2508" s="1"/>
      <c r="D2508" s="1"/>
      <c r="E2508" s="1"/>
      <c r="F2508" s="1"/>
      <c r="G2508" s="1"/>
    </row>
    <row r="2509" spans="1:7" ht="24.9" customHeight="1" x14ac:dyDescent="0.65">
      <c r="A2509" s="1"/>
      <c r="B2509" s="1"/>
      <c r="C2509" s="1"/>
      <c r="D2509" s="1"/>
      <c r="E2509" s="1"/>
      <c r="F2509" s="1"/>
      <c r="G2509" s="1"/>
    </row>
    <row r="2510" spans="1:7" ht="24.9" customHeight="1" x14ac:dyDescent="0.65">
      <c r="A2510" s="1"/>
      <c r="B2510" s="1"/>
      <c r="C2510" s="1"/>
      <c r="D2510" s="1"/>
      <c r="E2510" s="1"/>
      <c r="F2510" s="1"/>
      <c r="G2510" s="1"/>
    </row>
    <row r="2511" spans="1:7" ht="24.9" customHeight="1" x14ac:dyDescent="0.65">
      <c r="A2511" s="1"/>
      <c r="B2511" s="1"/>
      <c r="C2511" s="1"/>
      <c r="D2511" s="1"/>
      <c r="E2511" s="1"/>
      <c r="F2511" s="1"/>
      <c r="G2511" s="1"/>
    </row>
    <row r="2512" spans="1:7" ht="24.9" customHeight="1" x14ac:dyDescent="0.65">
      <c r="A2512" s="1"/>
      <c r="B2512" s="1"/>
      <c r="C2512" s="1"/>
      <c r="D2512" s="1"/>
      <c r="E2512" s="1"/>
      <c r="F2512" s="1"/>
      <c r="G2512" s="1"/>
    </row>
    <row r="2513" spans="1:7" ht="24.9" customHeight="1" x14ac:dyDescent="0.65">
      <c r="A2513" s="1"/>
      <c r="B2513" s="1"/>
      <c r="C2513" s="1"/>
      <c r="D2513" s="1"/>
      <c r="E2513" s="1"/>
      <c r="F2513" s="1"/>
      <c r="G2513" s="1"/>
    </row>
    <row r="2514" spans="1:7" ht="24.9" customHeight="1" x14ac:dyDescent="0.65">
      <c r="A2514" s="1"/>
      <c r="B2514" s="1"/>
      <c r="C2514" s="1"/>
      <c r="D2514" s="1"/>
      <c r="E2514" s="1"/>
      <c r="F2514" s="1"/>
      <c r="G2514" s="1"/>
    </row>
    <row r="2515" spans="1:7" ht="24.9" customHeight="1" x14ac:dyDescent="0.65">
      <c r="A2515" s="1"/>
      <c r="B2515" s="1"/>
      <c r="C2515" s="1"/>
      <c r="D2515" s="1"/>
      <c r="E2515" s="1"/>
      <c r="F2515" s="1"/>
      <c r="G2515" s="1"/>
    </row>
    <row r="2516" spans="1:7" ht="24.9" customHeight="1" x14ac:dyDescent="0.65">
      <c r="A2516" s="1"/>
      <c r="B2516" s="1"/>
      <c r="C2516" s="1"/>
      <c r="D2516" s="1"/>
      <c r="E2516" s="1"/>
      <c r="F2516" s="1"/>
      <c r="G2516" s="1"/>
    </row>
    <row r="2517" spans="1:7" ht="24.9" customHeight="1" x14ac:dyDescent="0.65">
      <c r="A2517" s="1"/>
      <c r="B2517" s="1"/>
      <c r="C2517" s="1"/>
      <c r="D2517" s="1"/>
      <c r="E2517" s="1"/>
      <c r="F2517" s="1"/>
      <c r="G2517" s="1"/>
    </row>
    <row r="2518" spans="1:7" ht="24.9" customHeight="1" x14ac:dyDescent="0.65">
      <c r="A2518" s="1"/>
      <c r="B2518" s="1"/>
      <c r="C2518" s="1"/>
      <c r="D2518" s="1"/>
      <c r="E2518" s="1"/>
      <c r="F2518" s="1"/>
      <c r="G2518" s="1"/>
    </row>
    <row r="2519" spans="1:7" ht="24.9" customHeight="1" x14ac:dyDescent="0.65">
      <c r="A2519" s="1"/>
      <c r="B2519" s="1"/>
      <c r="C2519" s="1"/>
      <c r="D2519" s="1"/>
      <c r="E2519" s="1"/>
      <c r="F2519" s="1"/>
      <c r="G2519" s="1"/>
    </row>
    <row r="2520" spans="1:7" ht="24.9" customHeight="1" x14ac:dyDescent="0.65">
      <c r="A2520" s="1"/>
      <c r="B2520" s="1"/>
      <c r="C2520" s="1"/>
      <c r="D2520" s="1"/>
      <c r="E2520" s="1"/>
      <c r="F2520" s="1"/>
      <c r="G2520" s="1"/>
    </row>
    <row r="2521" spans="1:7" ht="24.9" customHeight="1" x14ac:dyDescent="0.65">
      <c r="A2521" s="1"/>
      <c r="B2521" s="1"/>
      <c r="C2521" s="1"/>
      <c r="D2521" s="1"/>
      <c r="E2521" s="1"/>
      <c r="F2521" s="1"/>
      <c r="G2521" s="1"/>
    </row>
    <row r="2522" spans="1:7" ht="24.9" customHeight="1" x14ac:dyDescent="0.65">
      <c r="A2522" s="1"/>
      <c r="B2522" s="1"/>
      <c r="C2522" s="1"/>
      <c r="D2522" s="1"/>
      <c r="E2522" s="1"/>
      <c r="F2522" s="1"/>
      <c r="G2522" s="1"/>
    </row>
    <row r="2523" spans="1:7" ht="24.9" customHeight="1" x14ac:dyDescent="0.65">
      <c r="A2523" s="1"/>
      <c r="B2523" s="1"/>
      <c r="C2523" s="1"/>
      <c r="D2523" s="1"/>
      <c r="E2523" s="1"/>
      <c r="F2523" s="1"/>
      <c r="G2523" s="1"/>
    </row>
    <row r="2524" spans="1:7" ht="24.9" customHeight="1" x14ac:dyDescent="0.65">
      <c r="A2524" s="1"/>
      <c r="B2524" s="1"/>
      <c r="C2524" s="1"/>
      <c r="D2524" s="1"/>
      <c r="E2524" s="1"/>
      <c r="F2524" s="1"/>
      <c r="G2524" s="1"/>
    </row>
    <row r="2525" spans="1:7" ht="24.9" customHeight="1" x14ac:dyDescent="0.65">
      <c r="A2525" s="1"/>
      <c r="B2525" s="1"/>
      <c r="C2525" s="1"/>
      <c r="D2525" s="1"/>
      <c r="E2525" s="1"/>
      <c r="F2525" s="1"/>
      <c r="G2525" s="1"/>
    </row>
    <row r="2526" spans="1:7" ht="24.9" customHeight="1" x14ac:dyDescent="0.65">
      <c r="A2526" s="1"/>
      <c r="B2526" s="1"/>
      <c r="C2526" s="1"/>
      <c r="D2526" s="1"/>
      <c r="E2526" s="1"/>
      <c r="F2526" s="1"/>
      <c r="G2526" s="1"/>
    </row>
    <row r="2527" spans="1:7" ht="24.9" customHeight="1" x14ac:dyDescent="0.65">
      <c r="A2527" s="1"/>
      <c r="B2527" s="1"/>
      <c r="C2527" s="1"/>
      <c r="D2527" s="1"/>
      <c r="E2527" s="1"/>
      <c r="F2527" s="1"/>
      <c r="G2527" s="1"/>
    </row>
    <row r="2528" spans="1:7" ht="24.9" customHeight="1" x14ac:dyDescent="0.65">
      <c r="A2528" s="1"/>
      <c r="B2528" s="1"/>
      <c r="C2528" s="1"/>
      <c r="D2528" s="1"/>
      <c r="E2528" s="1"/>
      <c r="F2528" s="1"/>
      <c r="G2528" s="1"/>
    </row>
    <row r="2529" spans="1:7" ht="24.9" customHeight="1" x14ac:dyDescent="0.65">
      <c r="A2529" s="1"/>
      <c r="B2529" s="1"/>
      <c r="C2529" s="1"/>
      <c r="D2529" s="1"/>
      <c r="E2529" s="1"/>
      <c r="F2529" s="1"/>
      <c r="G2529" s="1"/>
    </row>
    <row r="2530" spans="1:7" ht="24.9" customHeight="1" x14ac:dyDescent="0.65">
      <c r="A2530" s="1"/>
      <c r="B2530" s="1"/>
      <c r="C2530" s="1"/>
      <c r="D2530" s="1"/>
      <c r="E2530" s="1"/>
      <c r="F2530" s="1"/>
      <c r="G2530" s="1"/>
    </row>
    <row r="2531" spans="1:7" ht="24.9" customHeight="1" x14ac:dyDescent="0.65">
      <c r="A2531" s="1"/>
      <c r="B2531" s="1"/>
      <c r="C2531" s="1"/>
      <c r="D2531" s="1"/>
      <c r="E2531" s="1"/>
      <c r="F2531" s="1"/>
      <c r="G2531" s="1"/>
    </row>
    <row r="2532" spans="1:7" ht="24.9" customHeight="1" x14ac:dyDescent="0.65">
      <c r="A2532" s="1"/>
      <c r="B2532" s="1"/>
      <c r="C2532" s="1"/>
      <c r="D2532" s="1"/>
      <c r="E2532" s="1"/>
      <c r="F2532" s="1"/>
      <c r="G2532" s="1"/>
    </row>
    <row r="2533" spans="1:7" ht="24.9" customHeight="1" x14ac:dyDescent="0.65">
      <c r="A2533" s="1"/>
      <c r="B2533" s="1"/>
      <c r="C2533" s="1"/>
      <c r="D2533" s="1"/>
      <c r="E2533" s="1"/>
      <c r="F2533" s="1"/>
      <c r="G2533" s="1"/>
    </row>
    <row r="2534" spans="1:7" ht="24.9" customHeight="1" x14ac:dyDescent="0.65">
      <c r="A2534" s="1"/>
      <c r="B2534" s="1"/>
      <c r="C2534" s="1"/>
      <c r="D2534" s="1"/>
      <c r="E2534" s="1"/>
      <c r="F2534" s="1"/>
      <c r="G2534" s="1"/>
    </row>
    <row r="2535" spans="1:7" ht="24.9" customHeight="1" x14ac:dyDescent="0.65">
      <c r="A2535" s="1"/>
      <c r="B2535" s="1"/>
      <c r="C2535" s="1"/>
      <c r="D2535" s="1"/>
      <c r="E2535" s="1"/>
      <c r="F2535" s="1"/>
      <c r="G2535" s="1"/>
    </row>
    <row r="2536" spans="1:7" ht="24.9" customHeight="1" x14ac:dyDescent="0.65">
      <c r="A2536" s="1"/>
      <c r="B2536" s="1"/>
      <c r="C2536" s="1"/>
      <c r="D2536" s="1"/>
      <c r="E2536" s="1"/>
      <c r="F2536" s="1"/>
      <c r="G2536" s="1"/>
    </row>
    <row r="2537" spans="1:7" ht="24.9" customHeight="1" x14ac:dyDescent="0.65">
      <c r="A2537" s="1"/>
      <c r="B2537" s="1"/>
      <c r="C2537" s="1"/>
      <c r="D2537" s="1"/>
      <c r="E2537" s="1"/>
      <c r="F2537" s="1"/>
      <c r="G2537" s="1"/>
    </row>
    <row r="2538" spans="1:7" ht="24.9" customHeight="1" x14ac:dyDescent="0.65">
      <c r="A2538" s="1"/>
      <c r="B2538" s="1"/>
      <c r="C2538" s="1"/>
      <c r="D2538" s="1"/>
      <c r="E2538" s="1"/>
      <c r="F2538" s="1"/>
      <c r="G2538" s="1"/>
    </row>
    <row r="2539" spans="1:7" ht="24.9" customHeight="1" x14ac:dyDescent="0.65">
      <c r="A2539" s="1"/>
      <c r="B2539" s="1"/>
      <c r="C2539" s="1"/>
      <c r="D2539" s="1"/>
      <c r="E2539" s="1"/>
      <c r="F2539" s="1"/>
      <c r="G2539" s="1"/>
    </row>
    <row r="2540" spans="1:7" ht="24.9" customHeight="1" x14ac:dyDescent="0.65">
      <c r="A2540" s="1"/>
      <c r="B2540" s="1"/>
      <c r="C2540" s="1"/>
      <c r="D2540" s="1"/>
      <c r="E2540" s="1"/>
      <c r="F2540" s="1"/>
      <c r="G2540" s="1"/>
    </row>
    <row r="2541" spans="1:7" ht="24.9" customHeight="1" x14ac:dyDescent="0.65">
      <c r="A2541" s="1"/>
      <c r="B2541" s="1"/>
      <c r="C2541" s="1"/>
      <c r="D2541" s="1"/>
      <c r="E2541" s="1"/>
      <c r="F2541" s="1"/>
      <c r="G2541" s="1"/>
    </row>
    <row r="2542" spans="1:7" ht="24.9" customHeight="1" x14ac:dyDescent="0.65">
      <c r="A2542" s="1"/>
      <c r="B2542" s="1"/>
      <c r="C2542" s="1"/>
      <c r="D2542" s="1"/>
      <c r="E2542" s="1"/>
      <c r="F2542" s="1"/>
      <c r="G2542" s="1"/>
    </row>
    <row r="2543" spans="1:7" ht="24.9" customHeight="1" x14ac:dyDescent="0.65">
      <c r="A2543" s="1"/>
      <c r="B2543" s="1"/>
      <c r="C2543" s="1"/>
      <c r="D2543" s="1"/>
      <c r="E2543" s="1"/>
      <c r="F2543" s="1"/>
      <c r="G2543" s="1"/>
    </row>
    <row r="2544" spans="1:7" ht="24.9" customHeight="1" x14ac:dyDescent="0.65">
      <c r="A2544" s="1"/>
      <c r="B2544" s="1"/>
      <c r="C2544" s="1"/>
      <c r="D2544" s="1"/>
      <c r="E2544" s="1"/>
      <c r="F2544" s="1"/>
      <c r="G2544" s="1"/>
    </row>
    <row r="2545" spans="1:7" ht="24.9" customHeight="1" x14ac:dyDescent="0.65">
      <c r="A2545" s="1"/>
      <c r="B2545" s="1"/>
      <c r="C2545" s="1"/>
      <c r="D2545" s="1"/>
      <c r="E2545" s="1"/>
      <c r="F2545" s="1"/>
      <c r="G2545" s="1"/>
    </row>
    <row r="2546" spans="1:7" ht="24.9" customHeight="1" x14ac:dyDescent="0.65">
      <c r="A2546" s="1"/>
      <c r="B2546" s="1"/>
      <c r="C2546" s="1"/>
      <c r="D2546" s="1"/>
      <c r="E2546" s="1"/>
      <c r="F2546" s="1"/>
      <c r="G2546" s="1"/>
    </row>
    <row r="2547" spans="1:7" ht="24.9" customHeight="1" x14ac:dyDescent="0.65">
      <c r="A2547" s="1"/>
      <c r="B2547" s="1"/>
      <c r="C2547" s="1"/>
      <c r="D2547" s="1"/>
      <c r="E2547" s="1"/>
      <c r="F2547" s="1"/>
      <c r="G2547" s="1"/>
    </row>
    <row r="2548" spans="1:7" ht="24.9" customHeight="1" x14ac:dyDescent="0.65">
      <c r="A2548" s="1"/>
      <c r="B2548" s="1"/>
      <c r="C2548" s="1"/>
      <c r="D2548" s="1"/>
      <c r="E2548" s="1"/>
      <c r="F2548" s="1"/>
      <c r="G2548" s="1"/>
    </row>
    <row r="2549" spans="1:7" ht="24.9" customHeight="1" x14ac:dyDescent="0.65">
      <c r="A2549" s="1"/>
      <c r="B2549" s="1"/>
      <c r="C2549" s="1"/>
      <c r="D2549" s="1"/>
      <c r="E2549" s="1"/>
      <c r="F2549" s="1"/>
      <c r="G2549" s="1"/>
    </row>
    <row r="2550" spans="1:7" ht="24.9" customHeight="1" x14ac:dyDescent="0.65">
      <c r="A2550" s="1"/>
      <c r="B2550" s="1"/>
      <c r="C2550" s="1"/>
      <c r="D2550" s="1"/>
      <c r="E2550" s="1"/>
      <c r="F2550" s="1"/>
      <c r="G2550" s="1"/>
    </row>
    <row r="2551" spans="1:7" ht="24.9" customHeight="1" x14ac:dyDescent="0.65">
      <c r="A2551" s="1"/>
      <c r="B2551" s="1"/>
      <c r="C2551" s="1"/>
      <c r="D2551" s="1"/>
      <c r="E2551" s="1"/>
      <c r="F2551" s="1"/>
      <c r="G2551" s="1"/>
    </row>
    <row r="2552" spans="1:7" ht="24.9" customHeight="1" x14ac:dyDescent="0.65">
      <c r="A2552" s="1"/>
      <c r="B2552" s="1"/>
      <c r="C2552" s="1"/>
      <c r="D2552" s="1"/>
      <c r="E2552" s="1"/>
      <c r="F2552" s="1"/>
      <c r="G2552" s="1"/>
    </row>
    <row r="2553" spans="1:7" ht="24.9" customHeight="1" x14ac:dyDescent="0.65">
      <c r="A2553" s="1"/>
      <c r="B2553" s="1"/>
      <c r="C2553" s="1"/>
      <c r="D2553" s="1"/>
      <c r="E2553" s="1"/>
      <c r="F2553" s="1"/>
      <c r="G2553" s="1"/>
    </row>
    <row r="2554" spans="1:7" ht="24.9" customHeight="1" x14ac:dyDescent="0.65">
      <c r="A2554" s="1"/>
      <c r="B2554" s="1"/>
      <c r="C2554" s="1"/>
      <c r="D2554" s="1"/>
      <c r="E2554" s="1"/>
      <c r="F2554" s="1"/>
      <c r="G2554" s="1"/>
    </row>
    <row r="2555" spans="1:7" ht="24.9" customHeight="1" x14ac:dyDescent="0.65">
      <c r="A2555" s="1"/>
      <c r="B2555" s="1"/>
      <c r="C2555" s="1"/>
      <c r="D2555" s="1"/>
      <c r="E2555" s="1"/>
      <c r="F2555" s="1"/>
      <c r="G2555" s="1"/>
    </row>
    <row r="2556" spans="1:7" ht="24.9" customHeight="1" x14ac:dyDescent="0.65">
      <c r="A2556" s="1"/>
      <c r="B2556" s="1"/>
      <c r="C2556" s="1"/>
      <c r="D2556" s="1"/>
      <c r="E2556" s="1"/>
      <c r="F2556" s="1"/>
      <c r="G2556" s="1"/>
    </row>
    <row r="2557" spans="1:7" ht="24.9" customHeight="1" x14ac:dyDescent="0.65">
      <c r="A2557" s="1"/>
      <c r="B2557" s="1"/>
      <c r="C2557" s="1"/>
      <c r="D2557" s="1"/>
      <c r="E2557" s="1"/>
      <c r="F2557" s="1"/>
      <c r="G2557" s="1"/>
    </row>
    <row r="2558" spans="1:7" ht="24.9" customHeight="1" x14ac:dyDescent="0.65">
      <c r="A2558" s="1"/>
      <c r="B2558" s="1"/>
      <c r="C2558" s="1"/>
      <c r="D2558" s="1"/>
      <c r="E2558" s="1"/>
      <c r="F2558" s="1"/>
      <c r="G2558" s="1"/>
    </row>
    <row r="2559" spans="1:7" ht="24.9" customHeight="1" x14ac:dyDescent="0.65">
      <c r="A2559" s="1"/>
      <c r="B2559" s="1"/>
      <c r="C2559" s="1"/>
      <c r="D2559" s="1"/>
      <c r="E2559" s="1"/>
      <c r="F2559" s="1"/>
      <c r="G2559" s="1"/>
    </row>
    <row r="2560" spans="1:7" ht="24.9" customHeight="1" x14ac:dyDescent="0.65">
      <c r="A2560" s="1"/>
      <c r="B2560" s="1"/>
      <c r="C2560" s="1"/>
      <c r="D2560" s="1"/>
      <c r="E2560" s="1"/>
      <c r="F2560" s="1"/>
      <c r="G2560" s="1"/>
    </row>
    <row r="2561" spans="1:7" ht="24.9" customHeight="1" x14ac:dyDescent="0.65">
      <c r="A2561" s="1"/>
      <c r="B2561" s="1"/>
      <c r="C2561" s="1"/>
      <c r="D2561" s="1"/>
      <c r="E2561" s="1"/>
      <c r="F2561" s="1"/>
      <c r="G2561" s="1"/>
    </row>
    <row r="2562" spans="1:7" ht="24.9" customHeight="1" x14ac:dyDescent="0.65">
      <c r="A2562" s="1"/>
      <c r="B2562" s="1"/>
      <c r="C2562" s="1"/>
      <c r="D2562" s="1"/>
      <c r="E2562" s="1"/>
      <c r="F2562" s="1"/>
      <c r="G2562" s="1"/>
    </row>
    <row r="2563" spans="1:7" ht="24.9" customHeight="1" x14ac:dyDescent="0.65">
      <c r="A2563" s="1"/>
      <c r="B2563" s="1"/>
      <c r="C2563" s="1"/>
      <c r="D2563" s="1"/>
      <c r="E2563" s="1"/>
      <c r="F2563" s="1"/>
      <c r="G2563" s="1"/>
    </row>
    <row r="2564" spans="1:7" ht="24.9" customHeight="1" x14ac:dyDescent="0.65">
      <c r="A2564" s="1"/>
      <c r="B2564" s="1"/>
      <c r="C2564" s="1"/>
      <c r="D2564" s="1"/>
      <c r="E2564" s="1"/>
      <c r="F2564" s="1"/>
      <c r="G2564" s="1"/>
    </row>
    <row r="2565" spans="1:7" ht="24.9" customHeight="1" x14ac:dyDescent="0.65">
      <c r="A2565" s="1"/>
      <c r="B2565" s="1"/>
      <c r="C2565" s="1"/>
      <c r="D2565" s="1"/>
      <c r="E2565" s="1"/>
      <c r="F2565" s="1"/>
      <c r="G2565" s="1"/>
    </row>
    <row r="2566" spans="1:7" ht="24.9" customHeight="1" x14ac:dyDescent="0.65">
      <c r="A2566" s="1"/>
      <c r="B2566" s="1"/>
      <c r="C2566" s="1"/>
      <c r="D2566" s="1"/>
      <c r="E2566" s="1"/>
      <c r="F2566" s="1"/>
      <c r="G2566" s="1"/>
    </row>
    <row r="2567" spans="1:7" ht="24.9" customHeight="1" x14ac:dyDescent="0.65">
      <c r="A2567" s="1"/>
      <c r="B2567" s="1"/>
      <c r="C2567" s="1"/>
      <c r="D2567" s="1"/>
      <c r="E2567" s="1"/>
      <c r="F2567" s="1"/>
      <c r="G2567" s="1"/>
    </row>
    <row r="2568" spans="1:7" ht="24.9" customHeight="1" x14ac:dyDescent="0.65">
      <c r="A2568" s="1"/>
      <c r="B2568" s="1"/>
      <c r="C2568" s="1"/>
      <c r="D2568" s="1"/>
      <c r="E2568" s="1"/>
      <c r="F2568" s="1"/>
      <c r="G2568" s="1"/>
    </row>
    <row r="2569" spans="1:7" ht="24.9" customHeight="1" x14ac:dyDescent="0.65">
      <c r="A2569" s="1"/>
      <c r="B2569" s="1"/>
      <c r="C2569" s="1"/>
      <c r="D2569" s="1"/>
      <c r="E2569" s="1"/>
      <c r="F2569" s="1"/>
      <c r="G2569" s="1"/>
    </row>
    <row r="2570" spans="1:7" ht="24.9" customHeight="1" x14ac:dyDescent="0.65">
      <c r="A2570" s="1"/>
      <c r="B2570" s="1"/>
      <c r="C2570" s="1"/>
      <c r="D2570" s="1"/>
      <c r="E2570" s="1"/>
      <c r="F2570" s="1"/>
      <c r="G2570" s="1"/>
    </row>
    <row r="2571" spans="1:7" ht="24.9" customHeight="1" x14ac:dyDescent="0.65">
      <c r="A2571" s="1"/>
      <c r="B2571" s="1"/>
      <c r="C2571" s="1"/>
      <c r="D2571" s="1"/>
      <c r="E2571" s="1"/>
      <c r="F2571" s="1"/>
      <c r="G2571" s="1"/>
    </row>
    <row r="2572" spans="1:7" ht="24.9" customHeight="1" x14ac:dyDescent="0.65">
      <c r="A2572" s="1"/>
      <c r="B2572" s="1"/>
      <c r="C2572" s="1"/>
      <c r="D2572" s="1"/>
      <c r="E2572" s="1"/>
      <c r="F2572" s="1"/>
      <c r="G2572" s="1"/>
    </row>
    <row r="2573" spans="1:7" ht="24.9" customHeight="1" x14ac:dyDescent="0.65">
      <c r="A2573" s="1"/>
      <c r="B2573" s="1"/>
      <c r="C2573" s="1"/>
      <c r="D2573" s="1"/>
      <c r="E2573" s="1"/>
      <c r="F2573" s="1"/>
      <c r="G2573" s="1"/>
    </row>
    <row r="2574" spans="1:7" ht="24.9" customHeight="1" x14ac:dyDescent="0.65">
      <c r="A2574" s="1"/>
      <c r="B2574" s="1"/>
      <c r="C2574" s="1"/>
      <c r="D2574" s="1"/>
      <c r="E2574" s="1"/>
      <c r="F2574" s="1"/>
      <c r="G2574" s="1"/>
    </row>
    <row r="2575" spans="1:7" ht="24.9" customHeight="1" x14ac:dyDescent="0.65">
      <c r="A2575" s="1"/>
      <c r="B2575" s="1"/>
      <c r="C2575" s="1"/>
      <c r="D2575" s="1"/>
      <c r="E2575" s="1"/>
      <c r="F2575" s="1"/>
      <c r="G2575" s="1"/>
    </row>
    <row r="2576" spans="1:7" ht="24.9" customHeight="1" x14ac:dyDescent="0.65">
      <c r="A2576" s="1"/>
      <c r="B2576" s="1"/>
      <c r="C2576" s="1"/>
      <c r="D2576" s="1"/>
      <c r="E2576" s="1"/>
      <c r="F2576" s="1"/>
      <c r="G2576" s="1"/>
    </row>
    <row r="2577" spans="1:7" ht="24.9" customHeight="1" x14ac:dyDescent="0.65">
      <c r="A2577" s="1"/>
      <c r="B2577" s="1"/>
      <c r="C2577" s="1"/>
      <c r="D2577" s="1"/>
      <c r="E2577" s="1"/>
      <c r="F2577" s="1"/>
      <c r="G2577" s="1"/>
    </row>
    <row r="2578" spans="1:7" ht="24.9" customHeight="1" x14ac:dyDescent="0.65">
      <c r="A2578" s="1"/>
      <c r="B2578" s="1"/>
      <c r="C2578" s="1"/>
      <c r="D2578" s="1"/>
      <c r="E2578" s="1"/>
      <c r="F2578" s="1"/>
      <c r="G2578" s="1"/>
    </row>
    <row r="2579" spans="1:7" ht="24.9" customHeight="1" x14ac:dyDescent="0.65">
      <c r="A2579" s="1"/>
      <c r="B2579" s="1"/>
      <c r="C2579" s="1"/>
      <c r="D2579" s="1"/>
      <c r="E2579" s="1"/>
      <c r="F2579" s="1"/>
      <c r="G2579" s="1"/>
    </row>
    <row r="2580" spans="1:7" ht="24.9" customHeight="1" x14ac:dyDescent="0.65">
      <c r="A2580" s="1"/>
      <c r="B2580" s="1"/>
      <c r="C2580" s="1"/>
      <c r="D2580" s="1"/>
      <c r="E2580" s="1"/>
      <c r="F2580" s="1"/>
      <c r="G2580" s="1"/>
    </row>
    <row r="2581" spans="1:7" ht="24.9" customHeight="1" x14ac:dyDescent="0.65">
      <c r="A2581" s="1"/>
      <c r="B2581" s="1"/>
      <c r="C2581" s="1"/>
      <c r="D2581" s="1"/>
      <c r="E2581" s="1"/>
      <c r="F2581" s="1"/>
      <c r="G2581" s="1"/>
    </row>
    <row r="2582" spans="1:7" ht="24.9" customHeight="1" x14ac:dyDescent="0.65">
      <c r="A2582" s="1"/>
      <c r="B2582" s="1"/>
      <c r="C2582" s="1"/>
      <c r="D2582" s="1"/>
      <c r="E2582" s="1"/>
      <c r="F2582" s="1"/>
      <c r="G2582" s="1"/>
    </row>
    <row r="2583" spans="1:7" ht="24.9" customHeight="1" x14ac:dyDescent="0.65">
      <c r="A2583" s="1"/>
      <c r="B2583" s="1"/>
      <c r="C2583" s="1"/>
      <c r="D2583" s="1"/>
      <c r="E2583" s="1"/>
      <c r="F2583" s="1"/>
      <c r="G2583" s="1"/>
    </row>
    <row r="2584" spans="1:7" ht="24.9" customHeight="1" x14ac:dyDescent="0.65">
      <c r="A2584" s="1"/>
      <c r="B2584" s="1"/>
      <c r="C2584" s="1"/>
      <c r="D2584" s="1"/>
      <c r="E2584" s="1"/>
      <c r="F2584" s="1"/>
      <c r="G2584" s="1"/>
    </row>
    <row r="2585" spans="1:7" ht="24.9" customHeight="1" x14ac:dyDescent="0.65">
      <c r="A2585" s="1"/>
      <c r="B2585" s="1"/>
      <c r="C2585" s="1"/>
      <c r="D2585" s="1"/>
      <c r="E2585" s="1"/>
      <c r="F2585" s="1"/>
      <c r="G2585" s="1"/>
    </row>
    <row r="2586" spans="1:7" ht="24.9" customHeight="1" x14ac:dyDescent="0.65">
      <c r="A2586" s="1"/>
      <c r="B2586" s="1"/>
      <c r="C2586" s="1"/>
      <c r="D2586" s="1"/>
      <c r="E2586" s="1"/>
      <c r="F2586" s="1"/>
      <c r="G2586" s="1"/>
    </row>
    <row r="2587" spans="1:7" ht="24.9" customHeight="1" x14ac:dyDescent="0.65">
      <c r="A2587" s="1"/>
      <c r="B2587" s="1"/>
      <c r="C2587" s="1"/>
      <c r="D2587" s="1"/>
      <c r="E2587" s="1"/>
      <c r="F2587" s="1"/>
      <c r="G2587" s="1"/>
    </row>
    <row r="2588" spans="1:7" ht="24.9" customHeight="1" x14ac:dyDescent="0.65">
      <c r="A2588" s="1"/>
      <c r="B2588" s="1"/>
      <c r="C2588" s="1"/>
      <c r="D2588" s="1"/>
      <c r="E2588" s="1"/>
      <c r="F2588" s="1"/>
      <c r="G2588" s="1"/>
    </row>
    <row r="2589" spans="1:7" ht="24.9" customHeight="1" x14ac:dyDescent="0.65">
      <c r="A2589" s="1"/>
      <c r="B2589" s="1"/>
      <c r="C2589" s="1"/>
      <c r="D2589" s="1"/>
      <c r="E2589" s="1"/>
      <c r="F2589" s="1"/>
      <c r="G2589" s="1"/>
    </row>
    <row r="2590" spans="1:7" ht="24.9" customHeight="1" x14ac:dyDescent="0.65">
      <c r="A2590" s="1"/>
      <c r="B2590" s="1"/>
      <c r="C2590" s="1"/>
      <c r="D2590" s="1"/>
      <c r="E2590" s="1"/>
      <c r="F2590" s="1"/>
      <c r="G2590" s="1"/>
    </row>
    <row r="2591" spans="1:7" ht="24.9" customHeight="1" x14ac:dyDescent="0.65">
      <c r="A2591" s="1"/>
      <c r="B2591" s="1"/>
      <c r="C2591" s="1"/>
      <c r="D2591" s="1"/>
      <c r="E2591" s="1"/>
      <c r="F2591" s="1"/>
      <c r="G2591" s="1"/>
    </row>
    <row r="2592" spans="1:7" ht="24.9" customHeight="1" x14ac:dyDescent="0.65">
      <c r="A2592" s="1"/>
      <c r="B2592" s="1"/>
      <c r="C2592" s="1"/>
      <c r="D2592" s="1"/>
      <c r="E2592" s="1"/>
      <c r="F2592" s="1"/>
      <c r="G2592" s="1"/>
    </row>
    <row r="2593" spans="1:7" ht="24.9" customHeight="1" x14ac:dyDescent="0.65">
      <c r="A2593" s="1"/>
      <c r="B2593" s="1"/>
      <c r="C2593" s="1"/>
      <c r="D2593" s="1"/>
      <c r="E2593" s="1"/>
      <c r="F2593" s="1"/>
      <c r="G2593" s="1"/>
    </row>
    <row r="2594" spans="1:7" ht="24.9" customHeight="1" x14ac:dyDescent="0.65">
      <c r="A2594" s="1"/>
      <c r="B2594" s="1"/>
      <c r="C2594" s="1"/>
      <c r="D2594" s="1"/>
      <c r="E2594" s="1"/>
      <c r="F2594" s="1"/>
      <c r="G2594" s="1"/>
    </row>
    <row r="2595" spans="1:7" ht="24.9" customHeight="1" x14ac:dyDescent="0.65">
      <c r="A2595" s="1"/>
      <c r="B2595" s="1"/>
      <c r="C2595" s="1"/>
      <c r="D2595" s="1"/>
      <c r="E2595" s="1"/>
      <c r="F2595" s="1"/>
      <c r="G2595" s="1"/>
    </row>
    <row r="2596" spans="1:7" ht="24.9" customHeight="1" x14ac:dyDescent="0.65">
      <c r="A2596" s="1"/>
      <c r="B2596" s="1"/>
      <c r="C2596" s="1"/>
      <c r="D2596" s="1"/>
      <c r="E2596" s="1"/>
      <c r="F2596" s="1"/>
      <c r="G2596" s="1"/>
    </row>
    <row r="2597" spans="1:7" ht="24.9" customHeight="1" x14ac:dyDescent="0.65">
      <c r="A2597" s="1"/>
      <c r="B2597" s="1"/>
      <c r="C2597" s="1"/>
      <c r="D2597" s="1"/>
      <c r="E2597" s="1"/>
      <c r="F2597" s="1"/>
      <c r="G2597" s="1"/>
    </row>
    <row r="2598" spans="1:7" ht="24.9" customHeight="1" x14ac:dyDescent="0.65">
      <c r="A2598" s="1"/>
      <c r="B2598" s="1"/>
      <c r="C2598" s="1"/>
      <c r="D2598" s="1"/>
      <c r="E2598" s="1"/>
      <c r="F2598" s="1"/>
      <c r="G2598" s="1"/>
    </row>
    <row r="2599" spans="1:7" ht="24.9" customHeight="1" x14ac:dyDescent="0.65">
      <c r="A2599" s="1"/>
      <c r="B2599" s="1"/>
      <c r="C2599" s="1"/>
      <c r="D2599" s="1"/>
      <c r="E2599" s="1"/>
      <c r="F2599" s="1"/>
      <c r="G2599" s="1"/>
    </row>
    <row r="2600" spans="1:7" ht="24.9" customHeight="1" x14ac:dyDescent="0.65">
      <c r="A2600" s="1"/>
      <c r="B2600" s="1"/>
      <c r="C2600" s="1"/>
      <c r="D2600" s="1"/>
      <c r="E2600" s="1"/>
      <c r="F2600" s="1"/>
      <c r="G2600" s="1"/>
    </row>
    <row r="2601" spans="1:7" ht="24.9" customHeight="1" x14ac:dyDescent="0.65">
      <c r="A2601" s="1"/>
      <c r="B2601" s="1"/>
      <c r="C2601" s="1"/>
      <c r="D2601" s="1"/>
      <c r="E2601" s="1"/>
      <c r="F2601" s="1"/>
      <c r="G2601" s="1"/>
    </row>
    <row r="2602" spans="1:7" ht="24.9" customHeight="1" x14ac:dyDescent="0.65">
      <c r="A2602" s="1"/>
      <c r="B2602" s="1"/>
      <c r="C2602" s="1"/>
      <c r="D2602" s="1"/>
      <c r="E2602" s="1"/>
      <c r="F2602" s="1"/>
      <c r="G2602" s="1"/>
    </row>
    <row r="2603" spans="1:7" ht="24.9" customHeight="1" x14ac:dyDescent="0.65">
      <c r="A2603" s="1"/>
      <c r="B2603" s="1"/>
      <c r="C2603" s="1"/>
      <c r="D2603" s="1"/>
      <c r="E2603" s="1"/>
      <c r="F2603" s="1"/>
      <c r="G2603" s="1"/>
    </row>
    <row r="2604" spans="1:7" ht="24.9" customHeight="1" x14ac:dyDescent="0.65">
      <c r="A2604" s="1"/>
      <c r="B2604" s="1"/>
      <c r="C2604" s="1"/>
      <c r="D2604" s="1"/>
      <c r="E2604" s="1"/>
      <c r="F2604" s="1"/>
      <c r="G2604" s="1"/>
    </row>
    <row r="2605" spans="1:7" ht="24.9" customHeight="1" x14ac:dyDescent="0.65">
      <c r="A2605" s="1"/>
      <c r="B2605" s="1"/>
      <c r="C2605" s="1"/>
      <c r="D2605" s="1"/>
      <c r="E2605" s="1"/>
      <c r="F2605" s="1"/>
      <c r="G2605" s="1"/>
    </row>
    <row r="2606" spans="1:7" ht="24.9" customHeight="1" x14ac:dyDescent="0.65">
      <c r="A2606" s="1"/>
      <c r="B2606" s="1"/>
      <c r="C2606" s="1"/>
      <c r="D2606" s="1"/>
      <c r="E2606" s="1"/>
      <c r="F2606" s="1"/>
      <c r="G2606" s="1"/>
    </row>
    <row r="2607" spans="1:7" ht="24.9" customHeight="1" x14ac:dyDescent="0.65">
      <c r="A2607" s="1"/>
      <c r="B2607" s="1"/>
      <c r="C2607" s="1"/>
      <c r="D2607" s="1"/>
      <c r="E2607" s="1"/>
      <c r="F2607" s="1"/>
      <c r="G2607" s="1"/>
    </row>
    <row r="2608" spans="1:7" ht="24.9" customHeight="1" x14ac:dyDescent="0.65">
      <c r="A2608" s="1"/>
      <c r="B2608" s="1"/>
      <c r="C2608" s="1"/>
      <c r="D2608" s="1"/>
      <c r="E2608" s="1"/>
      <c r="F2608" s="1"/>
      <c r="G2608" s="1"/>
    </row>
    <row r="2609" spans="1:7" ht="24.9" customHeight="1" x14ac:dyDescent="0.65">
      <c r="A2609" s="1"/>
      <c r="B2609" s="1"/>
      <c r="C2609" s="1"/>
      <c r="D2609" s="1"/>
      <c r="E2609" s="1"/>
      <c r="F2609" s="1"/>
      <c r="G2609" s="1"/>
    </row>
    <row r="2610" spans="1:7" ht="24.9" customHeight="1" x14ac:dyDescent="0.65">
      <c r="A2610" s="1"/>
      <c r="B2610" s="1"/>
      <c r="C2610" s="1"/>
      <c r="D2610" s="1"/>
      <c r="E2610" s="1"/>
      <c r="F2610" s="1"/>
      <c r="G2610" s="1"/>
    </row>
    <row r="2611" spans="1:7" ht="24.9" customHeight="1" x14ac:dyDescent="0.65">
      <c r="A2611" s="1"/>
      <c r="B2611" s="1"/>
      <c r="C2611" s="1"/>
      <c r="D2611" s="1"/>
      <c r="E2611" s="1"/>
      <c r="F2611" s="1"/>
      <c r="G2611" s="1"/>
    </row>
    <row r="2612" spans="1:7" ht="24.9" customHeight="1" x14ac:dyDescent="0.65">
      <c r="A2612" s="1"/>
      <c r="B2612" s="1"/>
      <c r="C2612" s="1"/>
      <c r="D2612" s="1"/>
      <c r="E2612" s="1"/>
      <c r="F2612" s="1"/>
      <c r="G2612" s="1"/>
    </row>
    <row r="2613" spans="1:7" ht="24.9" customHeight="1" x14ac:dyDescent="0.65">
      <c r="A2613" s="1"/>
      <c r="B2613" s="1"/>
      <c r="C2613" s="1"/>
      <c r="D2613" s="1"/>
      <c r="E2613" s="1"/>
      <c r="F2613" s="1"/>
      <c r="G2613" s="1"/>
    </row>
    <row r="2614" spans="1:7" ht="24.9" customHeight="1" x14ac:dyDescent="0.65">
      <c r="A2614" s="1"/>
      <c r="B2614" s="1"/>
      <c r="C2614" s="1"/>
      <c r="D2614" s="1"/>
      <c r="E2614" s="1"/>
      <c r="F2614" s="1"/>
      <c r="G2614" s="1"/>
    </row>
    <row r="2615" spans="1:7" ht="24.9" customHeight="1" x14ac:dyDescent="0.65">
      <c r="A2615" s="1"/>
      <c r="B2615" s="1"/>
      <c r="C2615" s="1"/>
      <c r="D2615" s="1"/>
      <c r="E2615" s="1"/>
      <c r="F2615" s="1"/>
      <c r="G2615" s="1"/>
    </row>
    <row r="2616" spans="1:7" ht="24.9" customHeight="1" x14ac:dyDescent="0.65">
      <c r="A2616" s="1"/>
      <c r="B2616" s="1"/>
      <c r="C2616" s="1"/>
      <c r="D2616" s="1"/>
      <c r="E2616" s="1"/>
      <c r="F2616" s="1"/>
      <c r="G2616" s="1"/>
    </row>
    <row r="2617" spans="1:7" ht="24.9" customHeight="1" x14ac:dyDescent="0.65">
      <c r="A2617" s="1"/>
      <c r="B2617" s="1"/>
      <c r="C2617" s="1"/>
      <c r="D2617" s="1"/>
      <c r="E2617" s="1"/>
      <c r="F2617" s="1"/>
      <c r="G2617" s="1"/>
    </row>
    <row r="2618" spans="1:7" ht="24.9" customHeight="1" x14ac:dyDescent="0.65">
      <c r="A2618" s="1"/>
      <c r="B2618" s="1"/>
      <c r="C2618" s="1"/>
      <c r="D2618" s="1"/>
      <c r="E2618" s="1"/>
      <c r="F2618" s="1"/>
      <c r="G2618" s="1"/>
    </row>
    <row r="2619" spans="1:7" ht="24.9" customHeight="1" x14ac:dyDescent="0.65">
      <c r="A2619" s="1"/>
      <c r="B2619" s="1"/>
      <c r="C2619" s="1"/>
      <c r="D2619" s="1"/>
      <c r="E2619" s="1"/>
      <c r="F2619" s="1"/>
      <c r="G2619" s="1"/>
    </row>
    <row r="2620" spans="1:7" ht="24.9" customHeight="1" x14ac:dyDescent="0.65">
      <c r="A2620" s="1"/>
      <c r="B2620" s="1"/>
      <c r="C2620" s="1"/>
      <c r="D2620" s="1"/>
      <c r="E2620" s="1"/>
      <c r="F2620" s="1"/>
      <c r="G2620" s="1"/>
    </row>
    <row r="2621" spans="1:7" ht="24.9" customHeight="1" x14ac:dyDescent="0.65">
      <c r="A2621" s="1"/>
      <c r="B2621" s="1"/>
      <c r="C2621" s="1"/>
      <c r="D2621" s="1"/>
      <c r="E2621" s="1"/>
      <c r="F2621" s="1"/>
      <c r="G2621" s="1"/>
    </row>
    <row r="2622" spans="1:7" ht="24.9" customHeight="1" x14ac:dyDescent="0.65">
      <c r="A2622" s="1"/>
      <c r="B2622" s="1"/>
      <c r="C2622" s="1"/>
      <c r="D2622" s="1"/>
      <c r="E2622" s="1"/>
      <c r="F2622" s="1"/>
      <c r="G2622" s="1"/>
    </row>
    <row r="2623" spans="1:7" ht="24.9" customHeight="1" x14ac:dyDescent="0.65">
      <c r="A2623" s="1"/>
      <c r="B2623" s="1"/>
      <c r="C2623" s="1"/>
      <c r="D2623" s="1"/>
      <c r="E2623" s="1"/>
      <c r="F2623" s="1"/>
      <c r="G2623" s="1"/>
    </row>
    <row r="2624" spans="1:7" ht="24.9" customHeight="1" x14ac:dyDescent="0.65">
      <c r="A2624" s="1"/>
      <c r="B2624" s="1"/>
      <c r="C2624" s="1"/>
      <c r="D2624" s="1"/>
      <c r="E2624" s="1"/>
      <c r="F2624" s="1"/>
      <c r="G2624" s="1"/>
    </row>
    <row r="2625" spans="1:7" ht="24.9" customHeight="1" x14ac:dyDescent="0.65">
      <c r="A2625" s="1"/>
      <c r="B2625" s="1"/>
      <c r="C2625" s="1"/>
      <c r="D2625" s="1"/>
      <c r="E2625" s="1"/>
      <c r="F2625" s="1"/>
      <c r="G2625" s="1"/>
    </row>
    <row r="2626" spans="1:7" ht="24.9" customHeight="1" x14ac:dyDescent="0.65">
      <c r="A2626" s="1"/>
      <c r="B2626" s="1"/>
      <c r="C2626" s="1"/>
      <c r="D2626" s="1"/>
      <c r="E2626" s="1"/>
      <c r="F2626" s="1"/>
      <c r="G2626" s="1"/>
    </row>
    <row r="2627" spans="1:7" ht="24.9" customHeight="1" x14ac:dyDescent="0.65">
      <c r="A2627" s="1"/>
      <c r="B2627" s="1"/>
      <c r="C2627" s="1"/>
      <c r="D2627" s="1"/>
      <c r="E2627" s="1"/>
      <c r="F2627" s="1"/>
      <c r="G2627" s="1"/>
    </row>
    <row r="2628" spans="1:7" ht="24.9" customHeight="1" x14ac:dyDescent="0.65">
      <c r="A2628" s="1"/>
      <c r="B2628" s="1"/>
      <c r="C2628" s="1"/>
      <c r="D2628" s="1"/>
      <c r="E2628" s="1"/>
      <c r="F2628" s="1"/>
      <c r="G2628" s="1"/>
    </row>
    <row r="2629" spans="1:7" ht="24.9" customHeight="1" x14ac:dyDescent="0.65">
      <c r="A2629" s="1"/>
      <c r="B2629" s="1"/>
      <c r="C2629" s="1"/>
      <c r="D2629" s="1"/>
      <c r="E2629" s="1"/>
      <c r="F2629" s="1"/>
      <c r="G2629" s="1"/>
    </row>
    <row r="2630" spans="1:7" ht="24.9" customHeight="1" x14ac:dyDescent="0.65">
      <c r="A2630" s="1"/>
      <c r="B2630" s="1"/>
      <c r="C2630" s="1"/>
      <c r="D2630" s="1"/>
      <c r="E2630" s="1"/>
      <c r="F2630" s="1"/>
      <c r="G2630" s="1"/>
    </row>
    <row r="2631" spans="1:7" ht="24.9" customHeight="1" x14ac:dyDescent="0.65">
      <c r="A2631" s="1"/>
      <c r="B2631" s="1"/>
      <c r="C2631" s="1"/>
      <c r="D2631" s="1"/>
      <c r="E2631" s="1"/>
      <c r="F2631" s="1"/>
      <c r="G2631" s="1"/>
    </row>
    <row r="2632" spans="1:7" ht="24.9" customHeight="1" x14ac:dyDescent="0.65">
      <c r="A2632" s="1"/>
      <c r="B2632" s="1"/>
      <c r="C2632" s="1"/>
      <c r="D2632" s="1"/>
      <c r="E2632" s="1"/>
      <c r="F2632" s="1"/>
      <c r="G2632" s="1"/>
    </row>
    <row r="2633" spans="1:7" ht="24.9" customHeight="1" x14ac:dyDescent="0.65">
      <c r="A2633" s="1"/>
      <c r="B2633" s="1"/>
      <c r="C2633" s="1"/>
      <c r="D2633" s="1"/>
      <c r="E2633" s="1"/>
      <c r="F2633" s="1"/>
      <c r="G2633" s="1"/>
    </row>
    <row r="2634" spans="1:7" ht="24.9" customHeight="1" x14ac:dyDescent="0.65">
      <c r="A2634" s="1"/>
      <c r="B2634" s="1"/>
      <c r="C2634" s="1"/>
      <c r="D2634" s="1"/>
      <c r="E2634" s="1"/>
      <c r="F2634" s="1"/>
      <c r="G2634" s="1"/>
    </row>
    <row r="2635" spans="1:7" ht="24.9" customHeight="1" x14ac:dyDescent="0.65">
      <c r="A2635" s="1"/>
      <c r="B2635" s="1"/>
      <c r="C2635" s="1"/>
      <c r="D2635" s="1"/>
      <c r="E2635" s="1"/>
      <c r="F2635" s="1"/>
      <c r="G2635" s="1"/>
    </row>
    <row r="2636" spans="1:7" ht="24.9" customHeight="1" x14ac:dyDescent="0.65">
      <c r="A2636" s="1"/>
      <c r="B2636" s="1"/>
      <c r="C2636" s="1"/>
      <c r="D2636" s="1"/>
      <c r="E2636" s="1"/>
      <c r="F2636" s="1"/>
      <c r="G2636" s="1"/>
    </row>
    <row r="2637" spans="1:7" ht="24.9" customHeight="1" x14ac:dyDescent="0.65">
      <c r="A2637" s="1"/>
      <c r="B2637" s="1"/>
      <c r="C2637" s="1"/>
      <c r="D2637" s="1"/>
      <c r="E2637" s="1"/>
      <c r="F2637" s="1"/>
      <c r="G2637" s="1"/>
    </row>
    <row r="2638" spans="1:7" ht="24.9" customHeight="1" x14ac:dyDescent="0.65">
      <c r="A2638" s="1"/>
      <c r="B2638" s="1"/>
      <c r="C2638" s="1"/>
      <c r="D2638" s="1"/>
      <c r="E2638" s="1"/>
      <c r="F2638" s="1"/>
      <c r="G2638" s="1"/>
    </row>
    <row r="2639" spans="1:7" ht="24.9" customHeight="1" x14ac:dyDescent="0.65">
      <c r="A2639" s="1"/>
      <c r="B2639" s="1"/>
      <c r="C2639" s="1"/>
      <c r="D2639" s="1"/>
      <c r="E2639" s="1"/>
      <c r="F2639" s="1"/>
      <c r="G2639" s="1"/>
    </row>
    <row r="2640" spans="1:7" ht="24.9" customHeight="1" x14ac:dyDescent="0.65">
      <c r="A2640" s="1"/>
      <c r="B2640" s="1"/>
      <c r="C2640" s="1"/>
      <c r="D2640" s="1"/>
      <c r="E2640" s="1"/>
      <c r="F2640" s="1"/>
      <c r="G2640" s="1"/>
    </row>
    <row r="2641" spans="1:7" ht="24.9" customHeight="1" x14ac:dyDescent="0.65">
      <c r="A2641" s="1"/>
      <c r="B2641" s="1"/>
      <c r="C2641" s="1"/>
      <c r="D2641" s="1"/>
      <c r="E2641" s="1"/>
      <c r="F2641" s="1"/>
      <c r="G2641" s="1"/>
    </row>
    <row r="2642" spans="1:7" ht="24.9" customHeight="1" x14ac:dyDescent="0.65">
      <c r="A2642" s="1"/>
      <c r="B2642" s="1"/>
      <c r="C2642" s="1"/>
      <c r="D2642" s="1"/>
      <c r="E2642" s="1"/>
      <c r="F2642" s="1"/>
      <c r="G2642" s="1"/>
    </row>
    <row r="2643" spans="1:7" ht="24.9" customHeight="1" x14ac:dyDescent="0.65">
      <c r="A2643" s="1"/>
      <c r="B2643" s="1"/>
      <c r="C2643" s="1"/>
      <c r="D2643" s="1"/>
      <c r="E2643" s="1"/>
      <c r="F2643" s="1"/>
      <c r="G2643" s="1"/>
    </row>
    <row r="2644" spans="1:7" ht="24.9" customHeight="1" x14ac:dyDescent="0.65">
      <c r="A2644" s="1"/>
      <c r="B2644" s="1"/>
      <c r="C2644" s="1"/>
      <c r="D2644" s="1"/>
      <c r="E2644" s="1"/>
      <c r="F2644" s="1"/>
      <c r="G2644" s="1"/>
    </row>
    <row r="2645" spans="1:7" ht="24.9" customHeight="1" x14ac:dyDescent="0.65">
      <c r="A2645" s="1"/>
      <c r="B2645" s="1"/>
      <c r="C2645" s="1"/>
      <c r="D2645" s="1"/>
      <c r="E2645" s="1"/>
      <c r="F2645" s="1"/>
      <c r="G2645" s="1"/>
    </row>
    <row r="2646" spans="1:7" ht="24.9" customHeight="1" x14ac:dyDescent="0.65">
      <c r="A2646" s="1"/>
      <c r="B2646" s="1"/>
      <c r="C2646" s="1"/>
      <c r="D2646" s="1"/>
      <c r="E2646" s="1"/>
      <c r="F2646" s="1"/>
      <c r="G2646" s="1"/>
    </row>
    <row r="2647" spans="1:7" ht="24.9" customHeight="1" x14ac:dyDescent="0.65">
      <c r="A2647" s="1"/>
      <c r="B2647" s="1"/>
      <c r="C2647" s="1"/>
      <c r="D2647" s="1"/>
      <c r="E2647" s="1"/>
      <c r="F2647" s="1"/>
      <c r="G2647" s="1"/>
    </row>
    <row r="2648" spans="1:7" ht="24.9" customHeight="1" x14ac:dyDescent="0.65">
      <c r="A2648" s="1"/>
      <c r="B2648" s="1"/>
      <c r="C2648" s="1"/>
      <c r="D2648" s="1"/>
      <c r="E2648" s="1"/>
      <c r="F2648" s="1"/>
      <c r="G2648" s="1"/>
    </row>
    <row r="2649" spans="1:7" ht="24.9" customHeight="1" x14ac:dyDescent="0.65">
      <c r="A2649" s="1"/>
      <c r="B2649" s="1"/>
      <c r="C2649" s="1"/>
      <c r="D2649" s="1"/>
      <c r="E2649" s="1"/>
      <c r="F2649" s="1"/>
      <c r="G2649" s="1"/>
    </row>
    <row r="2650" spans="1:7" ht="24.9" customHeight="1" x14ac:dyDescent="0.65">
      <c r="A2650" s="1"/>
      <c r="B2650" s="1"/>
      <c r="C2650" s="1"/>
      <c r="D2650" s="1"/>
      <c r="E2650" s="1"/>
      <c r="F2650" s="1"/>
      <c r="G2650" s="1"/>
    </row>
    <row r="2651" spans="1:7" ht="24.9" customHeight="1" x14ac:dyDescent="0.65">
      <c r="A2651" s="1"/>
      <c r="B2651" s="1"/>
      <c r="C2651" s="1"/>
      <c r="D2651" s="1"/>
      <c r="E2651" s="1"/>
      <c r="F2651" s="1"/>
      <c r="G2651" s="1"/>
    </row>
    <row r="2652" spans="1:7" ht="24.9" customHeight="1" x14ac:dyDescent="0.65">
      <c r="A2652" s="1"/>
      <c r="B2652" s="1"/>
      <c r="C2652" s="1"/>
      <c r="D2652" s="1"/>
      <c r="E2652" s="1"/>
      <c r="F2652" s="1"/>
      <c r="G2652" s="1"/>
    </row>
    <row r="2653" spans="1:7" ht="24.9" customHeight="1" x14ac:dyDescent="0.65">
      <c r="A2653" s="1"/>
      <c r="B2653" s="1"/>
      <c r="C2653" s="1"/>
      <c r="D2653" s="1"/>
      <c r="E2653" s="1"/>
      <c r="F2653" s="1"/>
      <c r="G2653" s="1"/>
    </row>
    <row r="2654" spans="1:7" ht="24.9" customHeight="1" x14ac:dyDescent="0.65">
      <c r="A2654" s="1"/>
      <c r="B2654" s="1"/>
      <c r="C2654" s="1"/>
      <c r="D2654" s="1"/>
      <c r="E2654" s="1"/>
      <c r="F2654" s="1"/>
      <c r="G2654" s="1"/>
    </row>
    <row r="2655" spans="1:7" ht="24.9" customHeight="1" x14ac:dyDescent="0.65">
      <c r="A2655" s="1"/>
      <c r="B2655" s="1"/>
      <c r="C2655" s="1"/>
      <c r="D2655" s="1"/>
      <c r="E2655" s="1"/>
      <c r="F2655" s="1"/>
      <c r="G2655" s="1"/>
    </row>
    <row r="2656" spans="1:7" ht="24.9" customHeight="1" x14ac:dyDescent="0.65">
      <c r="A2656" s="1"/>
      <c r="B2656" s="1"/>
      <c r="C2656" s="1"/>
      <c r="D2656" s="1"/>
      <c r="E2656" s="1"/>
      <c r="F2656" s="1"/>
      <c r="G2656" s="1"/>
    </row>
    <row r="2657" spans="1:7" ht="24.9" customHeight="1" x14ac:dyDescent="0.65">
      <c r="A2657" s="1"/>
      <c r="B2657" s="1"/>
      <c r="C2657" s="1"/>
      <c r="D2657" s="1"/>
      <c r="E2657" s="1"/>
      <c r="F2657" s="1"/>
      <c r="G2657" s="1"/>
    </row>
    <row r="2658" spans="1:7" ht="24.9" customHeight="1" x14ac:dyDescent="0.65">
      <c r="A2658" s="1"/>
      <c r="B2658" s="1"/>
      <c r="C2658" s="1"/>
      <c r="D2658" s="1"/>
      <c r="E2658" s="1"/>
      <c r="F2658" s="1"/>
      <c r="G2658" s="1"/>
    </row>
    <row r="2659" spans="1:7" ht="24.9" customHeight="1" x14ac:dyDescent="0.65">
      <c r="A2659" s="1"/>
      <c r="B2659" s="1"/>
      <c r="C2659" s="1"/>
      <c r="D2659" s="1"/>
      <c r="E2659" s="1"/>
      <c r="F2659" s="1"/>
      <c r="G2659" s="1"/>
    </row>
    <row r="2660" spans="1:7" ht="24.9" customHeight="1" x14ac:dyDescent="0.65">
      <c r="A2660" s="1"/>
      <c r="B2660" s="1"/>
      <c r="C2660" s="1"/>
      <c r="D2660" s="1"/>
      <c r="E2660" s="1"/>
      <c r="F2660" s="1"/>
      <c r="G2660" s="1"/>
    </row>
    <row r="2661" spans="1:7" ht="24.9" customHeight="1" x14ac:dyDescent="0.65">
      <c r="A2661" s="1"/>
      <c r="B2661" s="1"/>
      <c r="C2661" s="1"/>
      <c r="D2661" s="1"/>
      <c r="E2661" s="1"/>
      <c r="F2661" s="1"/>
      <c r="G2661" s="1"/>
    </row>
    <row r="2662" spans="1:7" ht="24.9" customHeight="1" x14ac:dyDescent="0.65">
      <c r="A2662" s="1"/>
      <c r="B2662" s="1"/>
      <c r="C2662" s="1"/>
      <c r="D2662" s="1"/>
      <c r="E2662" s="1"/>
      <c r="F2662" s="1"/>
      <c r="G2662" s="1"/>
    </row>
    <row r="2663" spans="1:7" ht="24.9" customHeight="1" x14ac:dyDescent="0.65">
      <c r="A2663" s="1"/>
      <c r="B2663" s="1"/>
      <c r="C2663" s="1"/>
      <c r="D2663" s="1"/>
      <c r="E2663" s="1"/>
      <c r="F2663" s="1"/>
      <c r="G2663" s="1"/>
    </row>
    <row r="2664" spans="1:7" ht="24.9" customHeight="1" x14ac:dyDescent="0.65">
      <c r="A2664" s="1"/>
      <c r="B2664" s="1"/>
      <c r="C2664" s="1"/>
      <c r="D2664" s="1"/>
      <c r="E2664" s="1"/>
      <c r="F2664" s="1"/>
      <c r="G2664" s="1"/>
    </row>
    <row r="2665" spans="1:7" ht="24.9" customHeight="1" x14ac:dyDescent="0.65">
      <c r="A2665" s="1"/>
      <c r="B2665" s="1"/>
      <c r="C2665" s="1"/>
      <c r="D2665" s="1"/>
      <c r="E2665" s="1"/>
      <c r="F2665" s="1"/>
      <c r="G2665" s="1"/>
    </row>
    <row r="2666" spans="1:7" ht="24.9" customHeight="1" x14ac:dyDescent="0.65">
      <c r="A2666" s="1"/>
      <c r="B2666" s="1"/>
      <c r="C2666" s="1"/>
      <c r="D2666" s="1"/>
      <c r="E2666" s="1"/>
      <c r="F2666" s="1"/>
      <c r="G2666" s="1"/>
    </row>
    <row r="2667" spans="1:7" ht="24.9" customHeight="1" x14ac:dyDescent="0.65">
      <c r="A2667" s="1"/>
      <c r="B2667" s="1"/>
      <c r="C2667" s="1"/>
      <c r="D2667" s="1"/>
      <c r="E2667" s="1"/>
      <c r="F2667" s="1"/>
      <c r="G2667" s="1"/>
    </row>
    <row r="2668" spans="1:7" ht="24.9" customHeight="1" x14ac:dyDescent="0.65">
      <c r="A2668" s="1"/>
      <c r="B2668" s="1"/>
      <c r="C2668" s="1"/>
      <c r="D2668" s="1"/>
      <c r="E2668" s="1"/>
      <c r="F2668" s="1"/>
      <c r="G2668" s="1"/>
    </row>
    <row r="2669" spans="1:7" ht="24.9" customHeight="1" x14ac:dyDescent="0.65">
      <c r="A2669" s="1"/>
      <c r="B2669" s="1"/>
      <c r="C2669" s="1"/>
      <c r="D2669" s="1"/>
      <c r="E2669" s="1"/>
      <c r="F2669" s="1"/>
      <c r="G2669" s="1"/>
    </row>
    <row r="2670" spans="1:7" ht="24.9" customHeight="1" x14ac:dyDescent="0.65">
      <c r="A2670" s="1"/>
      <c r="B2670" s="1"/>
      <c r="C2670" s="1"/>
      <c r="D2670" s="1"/>
      <c r="E2670" s="1"/>
      <c r="F2670" s="1"/>
      <c r="G2670" s="1"/>
    </row>
    <row r="2671" spans="1:7" ht="24.9" customHeight="1" x14ac:dyDescent="0.65">
      <c r="A2671" s="1"/>
      <c r="B2671" s="1"/>
      <c r="C2671" s="1"/>
      <c r="D2671" s="1"/>
      <c r="E2671" s="1"/>
      <c r="F2671" s="1"/>
      <c r="G2671" s="1"/>
    </row>
    <row r="2672" spans="1:7" ht="24.9" customHeight="1" x14ac:dyDescent="0.65">
      <c r="A2672" s="1"/>
      <c r="B2672" s="1"/>
      <c r="C2672" s="1"/>
      <c r="D2672" s="1"/>
      <c r="E2672" s="1"/>
      <c r="F2672" s="1"/>
      <c r="G2672" s="1"/>
    </row>
    <row r="2673" spans="1:7" ht="24.9" customHeight="1" x14ac:dyDescent="0.65">
      <c r="A2673" s="1"/>
      <c r="B2673" s="1"/>
      <c r="C2673" s="1"/>
      <c r="D2673" s="1"/>
      <c r="E2673" s="1"/>
      <c r="F2673" s="1"/>
      <c r="G2673" s="1"/>
    </row>
    <row r="2674" spans="1:7" ht="24.9" customHeight="1" x14ac:dyDescent="0.65">
      <c r="A2674" s="1"/>
      <c r="B2674" s="1"/>
      <c r="C2674" s="1"/>
      <c r="D2674" s="1"/>
      <c r="E2674" s="1"/>
      <c r="F2674" s="1"/>
      <c r="G2674" s="1"/>
    </row>
    <row r="2675" spans="1:7" ht="24.9" customHeight="1" x14ac:dyDescent="0.65">
      <c r="A2675" s="1"/>
      <c r="B2675" s="1"/>
      <c r="C2675" s="1"/>
      <c r="D2675" s="1"/>
      <c r="E2675" s="1"/>
      <c r="F2675" s="1"/>
      <c r="G2675" s="1"/>
    </row>
    <row r="2676" spans="1:7" ht="24.9" customHeight="1" x14ac:dyDescent="0.65">
      <c r="A2676" s="1"/>
      <c r="B2676" s="1"/>
      <c r="C2676" s="1"/>
      <c r="D2676" s="1"/>
      <c r="E2676" s="1"/>
      <c r="F2676" s="1"/>
      <c r="G2676" s="1"/>
    </row>
    <row r="2677" spans="1:7" ht="24.9" customHeight="1" x14ac:dyDescent="0.65">
      <c r="A2677" s="1"/>
      <c r="B2677" s="1"/>
      <c r="C2677" s="1"/>
      <c r="D2677" s="1"/>
      <c r="E2677" s="1"/>
      <c r="F2677" s="1"/>
      <c r="G2677" s="1"/>
    </row>
    <row r="2678" spans="1:7" ht="24.9" customHeight="1" x14ac:dyDescent="0.65">
      <c r="A2678" s="1"/>
      <c r="B2678" s="1"/>
      <c r="C2678" s="1"/>
      <c r="D2678" s="1"/>
      <c r="E2678" s="1"/>
      <c r="F2678" s="1"/>
      <c r="G2678" s="1"/>
    </row>
    <row r="2679" spans="1:7" ht="24.9" customHeight="1" x14ac:dyDescent="0.65">
      <c r="A2679" s="1"/>
      <c r="B2679" s="1"/>
      <c r="C2679" s="1"/>
      <c r="D2679" s="1"/>
      <c r="E2679" s="1"/>
      <c r="F2679" s="1"/>
      <c r="G2679" s="1"/>
    </row>
    <row r="2680" spans="1:7" ht="24.9" customHeight="1" x14ac:dyDescent="0.65">
      <c r="A2680" s="1"/>
      <c r="B2680" s="1"/>
      <c r="C2680" s="1"/>
      <c r="D2680" s="1"/>
      <c r="E2680" s="1"/>
      <c r="F2680" s="1"/>
      <c r="G2680" s="1"/>
    </row>
    <row r="2681" spans="1:7" ht="24.9" customHeight="1" x14ac:dyDescent="0.65">
      <c r="A2681" s="1"/>
      <c r="B2681" s="1"/>
      <c r="C2681" s="1"/>
      <c r="D2681" s="1"/>
      <c r="E2681" s="1"/>
      <c r="F2681" s="1"/>
      <c r="G2681" s="1"/>
    </row>
    <row r="2682" spans="1:7" ht="24.9" customHeight="1" x14ac:dyDescent="0.65">
      <c r="A2682" s="1"/>
      <c r="B2682" s="1"/>
      <c r="C2682" s="1"/>
      <c r="D2682" s="1"/>
      <c r="E2682" s="1"/>
      <c r="F2682" s="1"/>
      <c r="G2682" s="1"/>
    </row>
    <row r="2683" spans="1:7" ht="24.9" customHeight="1" x14ac:dyDescent="0.65">
      <c r="A2683" s="1"/>
      <c r="B2683" s="1"/>
      <c r="C2683" s="1"/>
      <c r="D2683" s="1"/>
      <c r="E2683" s="1"/>
      <c r="F2683" s="1"/>
      <c r="G2683" s="1"/>
    </row>
    <row r="2684" spans="1:7" ht="24.9" customHeight="1" x14ac:dyDescent="0.65">
      <c r="A2684" s="1"/>
      <c r="B2684" s="1"/>
      <c r="C2684" s="1"/>
      <c r="D2684" s="1"/>
      <c r="E2684" s="1"/>
      <c r="F2684" s="1"/>
      <c r="G2684" s="1"/>
    </row>
    <row r="2685" spans="1:7" ht="24.9" customHeight="1" x14ac:dyDescent="0.65">
      <c r="A2685" s="1"/>
      <c r="B2685" s="1"/>
      <c r="C2685" s="1"/>
      <c r="D2685" s="1"/>
      <c r="E2685" s="1"/>
      <c r="F2685" s="1"/>
      <c r="G2685" s="1"/>
    </row>
    <row r="2686" spans="1:7" ht="24.9" customHeight="1" x14ac:dyDescent="0.65">
      <c r="A2686" s="1"/>
      <c r="B2686" s="1"/>
      <c r="C2686" s="1"/>
      <c r="D2686" s="1"/>
      <c r="E2686" s="1"/>
      <c r="F2686" s="1"/>
      <c r="G2686" s="1"/>
    </row>
    <row r="2687" spans="1:7" ht="24.9" customHeight="1" x14ac:dyDescent="0.65">
      <c r="A2687" s="1"/>
      <c r="B2687" s="1"/>
      <c r="C2687" s="1"/>
      <c r="D2687" s="1"/>
      <c r="E2687" s="1"/>
      <c r="F2687" s="1"/>
      <c r="G2687" s="1"/>
    </row>
    <row r="2688" spans="1:7" ht="24.9" customHeight="1" x14ac:dyDescent="0.65">
      <c r="A2688" s="1"/>
      <c r="B2688" s="1"/>
      <c r="C2688" s="1"/>
      <c r="D2688" s="1"/>
      <c r="E2688" s="1"/>
      <c r="F2688" s="1"/>
      <c r="G2688" s="1"/>
    </row>
    <row r="2689" spans="1:7" ht="24.9" customHeight="1" x14ac:dyDescent="0.65">
      <c r="A2689" s="1"/>
      <c r="B2689" s="1"/>
      <c r="C2689" s="1"/>
      <c r="D2689" s="1"/>
      <c r="E2689" s="1"/>
      <c r="F2689" s="1"/>
      <c r="G2689" s="1"/>
    </row>
    <row r="2690" spans="1:7" ht="24.9" customHeight="1" x14ac:dyDescent="0.65">
      <c r="A2690" s="1"/>
      <c r="B2690" s="1"/>
      <c r="C2690" s="1"/>
      <c r="D2690" s="1"/>
      <c r="E2690" s="1"/>
      <c r="F2690" s="1"/>
      <c r="G2690" s="1"/>
    </row>
    <row r="2691" spans="1:7" ht="24.9" customHeight="1" x14ac:dyDescent="0.65">
      <c r="A2691" s="1"/>
      <c r="B2691" s="1"/>
      <c r="C2691" s="1"/>
      <c r="D2691" s="1"/>
      <c r="E2691" s="1"/>
      <c r="F2691" s="1"/>
      <c r="G2691" s="1"/>
    </row>
    <row r="2692" spans="1:7" ht="24.9" customHeight="1" x14ac:dyDescent="0.65">
      <c r="A2692" s="1"/>
      <c r="B2692" s="1"/>
      <c r="C2692" s="1"/>
      <c r="D2692" s="1"/>
      <c r="E2692" s="1"/>
      <c r="F2692" s="1"/>
      <c r="G2692" s="1"/>
    </row>
    <row r="2693" spans="1:7" ht="24.9" customHeight="1" x14ac:dyDescent="0.65">
      <c r="A2693" s="1"/>
      <c r="B2693" s="1"/>
      <c r="C2693" s="1"/>
      <c r="D2693" s="1"/>
      <c r="E2693" s="1"/>
      <c r="F2693" s="1"/>
      <c r="G2693" s="1"/>
    </row>
    <row r="2694" spans="1:7" ht="24.9" customHeight="1" x14ac:dyDescent="0.65">
      <c r="A2694" s="1"/>
      <c r="B2694" s="1"/>
      <c r="C2694" s="1"/>
      <c r="D2694" s="1"/>
      <c r="E2694" s="1"/>
      <c r="F2694" s="1"/>
      <c r="G2694" s="1"/>
    </row>
    <row r="2695" spans="1:7" ht="24.9" customHeight="1" x14ac:dyDescent="0.65">
      <c r="A2695" s="1"/>
      <c r="B2695" s="1"/>
      <c r="C2695" s="1"/>
      <c r="D2695" s="1"/>
      <c r="E2695" s="1"/>
      <c r="F2695" s="1"/>
      <c r="G2695" s="1"/>
    </row>
    <row r="2696" spans="1:7" ht="24.9" customHeight="1" x14ac:dyDescent="0.65">
      <c r="A2696" s="1"/>
      <c r="B2696" s="1"/>
      <c r="C2696" s="1"/>
      <c r="D2696" s="1"/>
      <c r="E2696" s="1"/>
      <c r="F2696" s="1"/>
      <c r="G2696" s="1"/>
    </row>
    <row r="2697" spans="1:7" ht="24.9" customHeight="1" x14ac:dyDescent="0.65">
      <c r="A2697" s="1"/>
      <c r="B2697" s="1"/>
      <c r="C2697" s="1"/>
      <c r="D2697" s="1"/>
      <c r="E2697" s="1"/>
      <c r="F2697" s="1"/>
      <c r="G2697" s="1"/>
    </row>
    <row r="2698" spans="1:7" ht="24.9" customHeight="1" x14ac:dyDescent="0.65">
      <c r="A2698" s="1"/>
      <c r="B2698" s="1"/>
      <c r="C2698" s="1"/>
      <c r="D2698" s="1"/>
      <c r="E2698" s="1"/>
      <c r="F2698" s="1"/>
      <c r="G2698" s="1"/>
    </row>
    <row r="2699" spans="1:7" ht="24.9" customHeight="1" x14ac:dyDescent="0.65">
      <c r="A2699" s="1"/>
      <c r="B2699" s="1"/>
      <c r="C2699" s="1"/>
      <c r="D2699" s="1"/>
      <c r="E2699" s="1"/>
      <c r="F2699" s="1"/>
      <c r="G2699" s="1"/>
    </row>
    <row r="2700" spans="1:7" ht="24.9" customHeight="1" x14ac:dyDescent="0.65">
      <c r="A2700" s="1"/>
      <c r="B2700" s="1"/>
      <c r="C2700" s="1"/>
      <c r="D2700" s="1"/>
      <c r="E2700" s="1"/>
      <c r="F2700" s="1"/>
      <c r="G2700" s="1"/>
    </row>
    <row r="2701" spans="1:7" ht="24.9" customHeight="1" x14ac:dyDescent="0.65">
      <c r="A2701" s="1"/>
      <c r="B2701" s="1"/>
      <c r="C2701" s="1"/>
      <c r="D2701" s="1"/>
      <c r="E2701" s="1"/>
      <c r="F2701" s="1"/>
      <c r="G2701" s="1"/>
    </row>
    <row r="2702" spans="1:7" ht="24.9" customHeight="1" x14ac:dyDescent="0.65">
      <c r="A2702" s="1"/>
      <c r="B2702" s="1"/>
      <c r="C2702" s="1"/>
      <c r="D2702" s="1"/>
      <c r="E2702" s="1"/>
      <c r="F2702" s="1"/>
      <c r="G2702" s="1"/>
    </row>
    <row r="2703" spans="1:7" ht="24.9" customHeight="1" x14ac:dyDescent="0.65">
      <c r="A2703" s="1"/>
      <c r="B2703" s="1"/>
      <c r="C2703" s="1"/>
      <c r="D2703" s="1"/>
      <c r="E2703" s="1"/>
      <c r="F2703" s="1"/>
      <c r="G2703" s="1"/>
    </row>
    <row r="2704" spans="1:7" ht="24.9" customHeight="1" x14ac:dyDescent="0.65">
      <c r="A2704" s="1"/>
      <c r="B2704" s="1"/>
      <c r="C2704" s="1"/>
      <c r="D2704" s="1"/>
      <c r="E2704" s="1"/>
      <c r="F2704" s="1"/>
      <c r="G2704" s="1"/>
    </row>
    <row r="2705" spans="1:7" ht="24.9" customHeight="1" x14ac:dyDescent="0.65">
      <c r="A2705" s="1"/>
      <c r="B2705" s="1"/>
      <c r="C2705" s="1"/>
      <c r="D2705" s="1"/>
      <c r="E2705" s="1"/>
      <c r="F2705" s="1"/>
      <c r="G2705" s="1"/>
    </row>
    <row r="2706" spans="1:7" ht="24.9" customHeight="1" x14ac:dyDescent="0.65">
      <c r="A2706" s="1"/>
      <c r="B2706" s="1"/>
      <c r="C2706" s="1"/>
      <c r="D2706" s="1"/>
      <c r="E2706" s="1"/>
      <c r="F2706" s="1"/>
      <c r="G2706" s="1"/>
    </row>
    <row r="2707" spans="1:7" ht="24.9" customHeight="1" x14ac:dyDescent="0.65">
      <c r="A2707" s="1"/>
      <c r="B2707" s="1"/>
      <c r="C2707" s="1"/>
      <c r="D2707" s="1"/>
      <c r="E2707" s="1"/>
      <c r="F2707" s="1"/>
      <c r="G2707" s="1"/>
    </row>
    <row r="2708" spans="1:7" ht="24.9" customHeight="1" x14ac:dyDescent="0.65">
      <c r="A2708" s="1"/>
      <c r="B2708" s="1"/>
      <c r="C2708" s="1"/>
      <c r="D2708" s="1"/>
      <c r="E2708" s="1"/>
      <c r="F2708" s="1"/>
      <c r="G2708" s="1"/>
    </row>
    <row r="2709" spans="1:7" ht="24.9" customHeight="1" x14ac:dyDescent="0.65">
      <c r="A2709" s="1"/>
      <c r="B2709" s="1"/>
      <c r="C2709" s="1"/>
      <c r="D2709" s="1"/>
      <c r="E2709" s="1"/>
      <c r="F2709" s="1"/>
      <c r="G2709" s="1"/>
    </row>
    <row r="2710" spans="1:7" ht="24.9" customHeight="1" x14ac:dyDescent="0.65">
      <c r="A2710" s="1"/>
      <c r="B2710" s="1"/>
      <c r="C2710" s="1"/>
      <c r="D2710" s="1"/>
      <c r="E2710" s="1"/>
      <c r="F2710" s="1"/>
      <c r="G2710" s="1"/>
    </row>
    <row r="2711" spans="1:7" ht="24.9" customHeight="1" x14ac:dyDescent="0.65">
      <c r="A2711" s="1"/>
      <c r="B2711" s="1"/>
      <c r="C2711" s="1"/>
      <c r="D2711" s="1"/>
      <c r="E2711" s="1"/>
      <c r="F2711" s="1"/>
      <c r="G2711" s="1"/>
    </row>
    <row r="2712" spans="1:7" ht="24.9" customHeight="1" x14ac:dyDescent="0.65">
      <c r="A2712" s="1"/>
      <c r="B2712" s="1"/>
      <c r="C2712" s="1"/>
      <c r="D2712" s="1"/>
      <c r="E2712" s="1"/>
      <c r="F2712" s="1"/>
      <c r="G2712" s="1"/>
    </row>
    <row r="2713" spans="1:7" ht="24.9" customHeight="1" x14ac:dyDescent="0.65">
      <c r="A2713" s="1"/>
      <c r="B2713" s="1"/>
      <c r="C2713" s="1"/>
      <c r="D2713" s="1"/>
      <c r="E2713" s="1"/>
      <c r="F2713" s="1"/>
      <c r="G2713" s="1"/>
    </row>
    <row r="2714" spans="1:7" ht="24.9" customHeight="1" x14ac:dyDescent="0.65">
      <c r="A2714" s="1"/>
      <c r="B2714" s="1"/>
      <c r="C2714" s="1"/>
      <c r="D2714" s="1"/>
      <c r="E2714" s="1"/>
      <c r="F2714" s="1"/>
      <c r="G2714" s="1"/>
    </row>
    <row r="2715" spans="1:7" ht="24.9" customHeight="1" x14ac:dyDescent="0.65">
      <c r="A2715" s="1"/>
      <c r="B2715" s="1"/>
      <c r="C2715" s="1"/>
      <c r="D2715" s="1"/>
      <c r="E2715" s="1"/>
      <c r="F2715" s="1"/>
      <c r="G2715" s="1"/>
    </row>
    <row r="2716" spans="1:7" ht="24.9" customHeight="1" x14ac:dyDescent="0.65">
      <c r="A2716" s="1"/>
      <c r="B2716" s="1"/>
      <c r="C2716" s="1"/>
      <c r="D2716" s="1"/>
      <c r="E2716" s="1"/>
      <c r="F2716" s="1"/>
      <c r="G2716" s="1"/>
    </row>
    <row r="2717" spans="1:7" ht="24.9" customHeight="1" x14ac:dyDescent="0.65">
      <c r="A2717" s="1"/>
      <c r="B2717" s="1"/>
      <c r="C2717" s="1"/>
      <c r="D2717" s="1"/>
      <c r="E2717" s="1"/>
      <c r="F2717" s="1"/>
      <c r="G2717" s="1"/>
    </row>
    <row r="2718" spans="1:7" ht="24.9" customHeight="1" x14ac:dyDescent="0.65">
      <c r="A2718" s="1"/>
      <c r="B2718" s="1"/>
      <c r="C2718" s="1"/>
      <c r="D2718" s="1"/>
      <c r="E2718" s="1"/>
      <c r="F2718" s="1"/>
      <c r="G2718" s="1"/>
    </row>
    <row r="2719" spans="1:7" ht="24.9" customHeight="1" x14ac:dyDescent="0.65">
      <c r="A2719" s="1"/>
      <c r="B2719" s="1"/>
      <c r="C2719" s="1"/>
      <c r="D2719" s="1"/>
      <c r="E2719" s="1"/>
      <c r="F2719" s="1"/>
      <c r="G2719" s="1"/>
    </row>
    <row r="2720" spans="1:7" ht="24.9" customHeight="1" x14ac:dyDescent="0.65">
      <c r="A2720" s="1"/>
      <c r="B2720" s="1"/>
      <c r="C2720" s="1"/>
      <c r="D2720" s="1"/>
      <c r="E2720" s="1"/>
      <c r="F2720" s="1"/>
      <c r="G2720" s="1"/>
    </row>
    <row r="2721" spans="1:7" ht="24.9" customHeight="1" x14ac:dyDescent="0.65">
      <c r="A2721" s="1"/>
      <c r="B2721" s="1"/>
      <c r="C2721" s="1"/>
      <c r="D2721" s="1"/>
      <c r="E2721" s="1"/>
      <c r="F2721" s="1"/>
      <c r="G2721" s="1"/>
    </row>
    <row r="2722" spans="1:7" ht="24.9" customHeight="1" x14ac:dyDescent="0.65">
      <c r="A2722" s="1"/>
      <c r="B2722" s="1"/>
      <c r="C2722" s="1"/>
      <c r="D2722" s="1"/>
      <c r="E2722" s="1"/>
      <c r="F2722" s="1"/>
      <c r="G2722" s="1"/>
    </row>
    <row r="2723" spans="1:7" ht="24.9" customHeight="1" x14ac:dyDescent="0.65">
      <c r="A2723" s="1"/>
      <c r="B2723" s="1"/>
      <c r="C2723" s="1"/>
      <c r="D2723" s="1"/>
      <c r="E2723" s="1"/>
      <c r="F2723" s="1"/>
      <c r="G2723" s="1"/>
    </row>
    <row r="2724" spans="1:7" ht="24.9" customHeight="1" x14ac:dyDescent="0.65">
      <c r="A2724" s="1"/>
      <c r="B2724" s="1"/>
      <c r="C2724" s="1"/>
      <c r="D2724" s="1"/>
      <c r="E2724" s="1"/>
      <c r="F2724" s="1"/>
      <c r="G2724" s="1"/>
    </row>
    <row r="2725" spans="1:7" ht="24.9" customHeight="1" x14ac:dyDescent="0.65">
      <c r="A2725" s="1"/>
      <c r="B2725" s="1"/>
      <c r="C2725" s="1"/>
      <c r="D2725" s="1"/>
      <c r="E2725" s="1"/>
      <c r="F2725" s="1"/>
      <c r="G2725" s="1"/>
    </row>
    <row r="2726" spans="1:7" ht="24.9" customHeight="1" x14ac:dyDescent="0.65">
      <c r="A2726" s="1"/>
      <c r="B2726" s="1"/>
      <c r="C2726" s="1"/>
      <c r="D2726" s="1"/>
      <c r="E2726" s="1"/>
      <c r="F2726" s="1"/>
      <c r="G2726" s="1"/>
    </row>
    <row r="2727" spans="1:7" ht="24.9" customHeight="1" x14ac:dyDescent="0.65">
      <c r="A2727" s="1"/>
      <c r="B2727" s="1"/>
      <c r="C2727" s="1"/>
      <c r="D2727" s="1"/>
      <c r="E2727" s="1"/>
      <c r="F2727" s="1"/>
      <c r="G2727" s="1"/>
    </row>
    <row r="2728" spans="1:7" ht="24.9" customHeight="1" x14ac:dyDescent="0.65">
      <c r="A2728" s="1"/>
      <c r="B2728" s="1"/>
      <c r="C2728" s="1"/>
      <c r="D2728" s="1"/>
      <c r="E2728" s="1"/>
      <c r="F2728" s="1"/>
      <c r="G2728" s="1"/>
    </row>
    <row r="2729" spans="1:7" ht="24.9" customHeight="1" x14ac:dyDescent="0.65">
      <c r="A2729" s="1"/>
      <c r="B2729" s="1"/>
      <c r="C2729" s="1"/>
      <c r="D2729" s="1"/>
      <c r="E2729" s="1"/>
      <c r="F2729" s="1"/>
      <c r="G2729" s="1"/>
    </row>
    <row r="2730" spans="1:7" ht="24.9" customHeight="1" x14ac:dyDescent="0.65">
      <c r="A2730" s="1"/>
      <c r="B2730" s="1"/>
      <c r="C2730" s="1"/>
      <c r="D2730" s="1"/>
      <c r="E2730" s="1"/>
      <c r="F2730" s="1"/>
      <c r="G2730" s="1"/>
    </row>
    <row r="2731" spans="1:7" ht="24.9" customHeight="1" x14ac:dyDescent="0.65">
      <c r="A2731" s="1"/>
      <c r="B2731" s="1"/>
      <c r="C2731" s="1"/>
      <c r="D2731" s="1"/>
      <c r="E2731" s="1"/>
      <c r="F2731" s="1"/>
      <c r="G2731" s="1"/>
    </row>
    <row r="2732" spans="1:7" ht="24.9" customHeight="1" x14ac:dyDescent="0.65">
      <c r="A2732" s="1"/>
      <c r="B2732" s="1"/>
      <c r="C2732" s="1"/>
      <c r="D2732" s="1"/>
      <c r="E2732" s="1"/>
      <c r="F2732" s="1"/>
      <c r="G2732" s="1"/>
    </row>
    <row r="2733" spans="1:7" ht="24.9" customHeight="1" x14ac:dyDescent="0.65">
      <c r="A2733" s="1"/>
      <c r="B2733" s="1"/>
      <c r="C2733" s="1"/>
      <c r="D2733" s="1"/>
      <c r="E2733" s="1"/>
      <c r="F2733" s="1"/>
      <c r="G2733" s="1"/>
    </row>
    <row r="2734" spans="1:7" ht="24.9" customHeight="1" x14ac:dyDescent="0.65">
      <c r="A2734" s="1"/>
      <c r="B2734" s="1"/>
      <c r="C2734" s="1"/>
      <c r="D2734" s="1"/>
      <c r="E2734" s="1"/>
      <c r="F2734" s="1"/>
      <c r="G2734" s="1"/>
    </row>
    <row r="2735" spans="1:7" ht="24.9" customHeight="1" x14ac:dyDescent="0.65">
      <c r="A2735" s="1"/>
      <c r="B2735" s="1"/>
      <c r="C2735" s="1"/>
      <c r="D2735" s="1"/>
      <c r="E2735" s="1"/>
      <c r="F2735" s="1"/>
      <c r="G2735" s="1"/>
    </row>
    <row r="2736" spans="1:7" ht="24.9" customHeight="1" x14ac:dyDescent="0.65">
      <c r="A2736" s="1"/>
      <c r="B2736" s="1"/>
      <c r="C2736" s="1"/>
      <c r="D2736" s="1"/>
      <c r="E2736" s="1"/>
      <c r="F2736" s="1"/>
      <c r="G2736" s="1"/>
    </row>
    <row r="2737" spans="1:7" ht="24.9" customHeight="1" x14ac:dyDescent="0.65">
      <c r="A2737" s="1"/>
      <c r="B2737" s="1"/>
      <c r="C2737" s="1"/>
      <c r="D2737" s="1"/>
      <c r="E2737" s="1"/>
      <c r="F2737" s="1"/>
      <c r="G2737" s="1"/>
    </row>
    <row r="2738" spans="1:7" ht="24.9" customHeight="1" x14ac:dyDescent="0.65">
      <c r="A2738" s="1"/>
      <c r="B2738" s="1"/>
      <c r="C2738" s="1"/>
      <c r="D2738" s="1"/>
      <c r="E2738" s="1"/>
      <c r="F2738" s="1"/>
      <c r="G2738" s="1"/>
    </row>
    <row r="2739" spans="1:7" ht="24.9" customHeight="1" x14ac:dyDescent="0.65">
      <c r="A2739" s="1"/>
      <c r="B2739" s="1"/>
      <c r="C2739" s="1"/>
      <c r="D2739" s="1"/>
      <c r="E2739" s="1"/>
      <c r="F2739" s="1"/>
      <c r="G2739" s="1"/>
    </row>
    <row r="2740" spans="1:7" ht="24.9" customHeight="1" x14ac:dyDescent="0.65">
      <c r="A2740" s="1"/>
      <c r="B2740" s="1"/>
      <c r="C2740" s="1"/>
      <c r="D2740" s="1"/>
      <c r="E2740" s="1"/>
      <c r="F2740" s="1"/>
      <c r="G2740" s="1"/>
    </row>
    <row r="2741" spans="1:7" ht="24.9" customHeight="1" x14ac:dyDescent="0.65">
      <c r="A2741" s="1"/>
      <c r="B2741" s="1"/>
      <c r="C2741" s="1"/>
      <c r="D2741" s="1"/>
      <c r="E2741" s="1"/>
      <c r="F2741" s="1"/>
      <c r="G2741" s="1"/>
    </row>
    <row r="2742" spans="1:7" ht="24.9" customHeight="1" x14ac:dyDescent="0.65">
      <c r="A2742" s="1"/>
      <c r="B2742" s="1"/>
      <c r="C2742" s="1"/>
      <c r="D2742" s="1"/>
      <c r="E2742" s="1"/>
      <c r="F2742" s="1"/>
      <c r="G2742" s="1"/>
    </row>
    <row r="2743" spans="1:7" ht="24.9" customHeight="1" x14ac:dyDescent="0.65">
      <c r="A2743" s="1"/>
      <c r="B2743" s="1"/>
      <c r="C2743" s="1"/>
      <c r="D2743" s="1"/>
      <c r="E2743" s="1"/>
      <c r="F2743" s="1"/>
      <c r="G2743" s="1"/>
    </row>
    <row r="2744" spans="1:7" ht="24.9" customHeight="1" x14ac:dyDescent="0.65">
      <c r="A2744" s="1"/>
      <c r="B2744" s="1"/>
      <c r="C2744" s="1"/>
      <c r="D2744" s="1"/>
      <c r="E2744" s="1"/>
      <c r="F2744" s="1"/>
      <c r="G2744" s="1"/>
    </row>
    <row r="2745" spans="1:7" ht="24.9" customHeight="1" x14ac:dyDescent="0.65">
      <c r="A2745" s="1"/>
      <c r="B2745" s="1"/>
      <c r="C2745" s="1"/>
      <c r="D2745" s="1"/>
      <c r="E2745" s="1"/>
      <c r="F2745" s="1"/>
      <c r="G2745" s="1"/>
    </row>
    <row r="2746" spans="1:7" ht="24.9" customHeight="1" x14ac:dyDescent="0.65">
      <c r="A2746" s="1"/>
      <c r="B2746" s="1"/>
      <c r="C2746" s="1"/>
      <c r="D2746" s="1"/>
      <c r="E2746" s="1"/>
      <c r="F2746" s="1"/>
      <c r="G2746" s="1"/>
    </row>
    <row r="2747" spans="1:7" ht="24.9" customHeight="1" x14ac:dyDescent="0.65">
      <c r="A2747" s="1"/>
      <c r="B2747" s="1"/>
      <c r="C2747" s="1"/>
      <c r="D2747" s="1"/>
      <c r="E2747" s="1"/>
      <c r="F2747" s="1"/>
      <c r="G2747" s="1"/>
    </row>
    <row r="2748" spans="1:7" ht="24.9" customHeight="1" x14ac:dyDescent="0.65">
      <c r="A2748" s="1"/>
      <c r="B2748" s="1"/>
      <c r="C2748" s="1"/>
      <c r="D2748" s="1"/>
      <c r="E2748" s="1"/>
      <c r="F2748" s="1"/>
      <c r="G2748" s="1"/>
    </row>
    <row r="2749" spans="1:7" ht="24.9" customHeight="1" x14ac:dyDescent="0.65">
      <c r="A2749" s="1"/>
      <c r="B2749" s="1"/>
      <c r="C2749" s="1"/>
      <c r="D2749" s="1"/>
      <c r="E2749" s="1"/>
      <c r="F2749" s="1"/>
      <c r="G2749" s="1"/>
    </row>
    <row r="2750" spans="1:7" ht="24.9" customHeight="1" x14ac:dyDescent="0.65">
      <c r="A2750" s="1"/>
      <c r="B2750" s="1"/>
      <c r="C2750" s="1"/>
      <c r="D2750" s="1"/>
      <c r="E2750" s="1"/>
      <c r="F2750" s="1"/>
      <c r="G2750" s="1"/>
    </row>
    <row r="2751" spans="1:7" ht="24.9" customHeight="1" x14ac:dyDescent="0.65">
      <c r="A2751" s="1"/>
      <c r="B2751" s="1"/>
      <c r="C2751" s="1"/>
      <c r="D2751" s="1"/>
      <c r="E2751" s="1"/>
      <c r="F2751" s="1"/>
      <c r="G2751" s="1"/>
    </row>
    <row r="2752" spans="1:7" ht="24.9" customHeight="1" x14ac:dyDescent="0.65">
      <c r="A2752" s="1"/>
      <c r="B2752" s="1"/>
      <c r="C2752" s="1"/>
      <c r="D2752" s="1"/>
      <c r="E2752" s="1"/>
      <c r="F2752" s="1"/>
      <c r="G2752" s="1"/>
    </row>
    <row r="2753" spans="1:7" ht="24.9" customHeight="1" x14ac:dyDescent="0.65">
      <c r="A2753" s="1"/>
      <c r="B2753" s="1"/>
      <c r="C2753" s="1"/>
      <c r="D2753" s="1"/>
      <c r="E2753" s="1"/>
      <c r="F2753" s="1"/>
      <c r="G2753" s="1"/>
    </row>
    <row r="2754" spans="1:7" ht="24.9" customHeight="1" x14ac:dyDescent="0.65">
      <c r="A2754" s="1"/>
      <c r="B2754" s="1"/>
      <c r="C2754" s="1"/>
      <c r="D2754" s="1"/>
      <c r="E2754" s="1"/>
      <c r="F2754" s="1"/>
      <c r="G2754" s="1"/>
    </row>
    <row r="2755" spans="1:7" ht="24.9" customHeight="1" x14ac:dyDescent="0.65">
      <c r="A2755" s="1"/>
      <c r="B2755" s="1"/>
      <c r="C2755" s="1"/>
      <c r="D2755" s="1"/>
      <c r="E2755" s="1"/>
      <c r="F2755" s="1"/>
      <c r="G2755" s="1"/>
    </row>
    <row r="2756" spans="1:7" ht="24.9" customHeight="1" x14ac:dyDescent="0.65">
      <c r="A2756" s="1"/>
      <c r="B2756" s="1"/>
      <c r="C2756" s="1"/>
      <c r="D2756" s="1"/>
      <c r="E2756" s="1"/>
      <c r="F2756" s="1"/>
      <c r="G2756" s="1"/>
    </row>
    <row r="2757" spans="1:7" ht="24.9" customHeight="1" x14ac:dyDescent="0.65">
      <c r="A2757" s="1"/>
      <c r="B2757" s="1"/>
      <c r="C2757" s="1"/>
      <c r="D2757" s="1"/>
      <c r="E2757" s="1"/>
      <c r="F2757" s="1"/>
      <c r="G2757" s="1"/>
    </row>
    <row r="2758" spans="1:7" ht="24.9" customHeight="1" x14ac:dyDescent="0.65">
      <c r="A2758" s="1"/>
      <c r="B2758" s="1"/>
      <c r="C2758" s="1"/>
      <c r="D2758" s="1"/>
      <c r="E2758" s="1"/>
      <c r="F2758" s="1"/>
      <c r="G2758" s="1"/>
    </row>
    <row r="2759" spans="1:7" ht="24.9" customHeight="1" x14ac:dyDescent="0.65">
      <c r="A2759" s="1"/>
      <c r="B2759" s="1"/>
      <c r="C2759" s="1"/>
      <c r="D2759" s="1"/>
      <c r="E2759" s="1"/>
      <c r="F2759" s="1"/>
      <c r="G2759" s="1"/>
    </row>
    <row r="2760" spans="1:7" ht="24.9" customHeight="1" x14ac:dyDescent="0.65">
      <c r="A2760" s="1"/>
      <c r="B2760" s="1"/>
      <c r="C2760" s="1"/>
      <c r="D2760" s="1"/>
      <c r="E2760" s="1"/>
      <c r="F2760" s="1"/>
      <c r="G2760" s="1"/>
    </row>
    <row r="2761" spans="1:7" ht="24.9" customHeight="1" x14ac:dyDescent="0.65">
      <c r="A2761" s="1"/>
      <c r="B2761" s="1"/>
      <c r="C2761" s="1"/>
      <c r="D2761" s="1"/>
      <c r="E2761" s="1"/>
      <c r="F2761" s="1"/>
      <c r="G2761" s="1"/>
    </row>
    <row r="2762" spans="1:7" ht="24.9" customHeight="1" x14ac:dyDescent="0.65">
      <c r="A2762" s="1"/>
      <c r="B2762" s="1"/>
      <c r="C2762" s="1"/>
      <c r="D2762" s="1"/>
      <c r="E2762" s="1"/>
      <c r="F2762" s="1"/>
      <c r="G2762" s="1"/>
    </row>
    <row r="2763" spans="1:7" ht="24.9" customHeight="1" x14ac:dyDescent="0.65">
      <c r="A2763" s="1"/>
      <c r="B2763" s="1"/>
      <c r="C2763" s="1"/>
      <c r="D2763" s="1"/>
      <c r="E2763" s="1"/>
      <c r="F2763" s="1"/>
      <c r="G2763" s="1"/>
    </row>
    <row r="2764" spans="1:7" ht="24.9" customHeight="1" x14ac:dyDescent="0.65">
      <c r="A2764" s="1"/>
      <c r="B2764" s="1"/>
      <c r="C2764" s="1"/>
      <c r="D2764" s="1"/>
      <c r="E2764" s="1"/>
      <c r="F2764" s="1"/>
      <c r="G2764" s="1"/>
    </row>
    <row r="2765" spans="1:7" ht="24.9" customHeight="1" x14ac:dyDescent="0.65">
      <c r="A2765" s="1"/>
      <c r="B2765" s="1"/>
      <c r="C2765" s="1"/>
      <c r="D2765" s="1"/>
      <c r="E2765" s="1"/>
      <c r="F2765" s="1"/>
      <c r="G2765" s="1"/>
    </row>
    <row r="2766" spans="1:7" ht="24.9" customHeight="1" x14ac:dyDescent="0.65">
      <c r="A2766" s="1"/>
      <c r="B2766" s="1"/>
      <c r="C2766" s="1"/>
      <c r="D2766" s="1"/>
      <c r="E2766" s="1"/>
      <c r="F2766" s="1"/>
      <c r="G2766" s="1"/>
    </row>
    <row r="2767" spans="1:7" ht="24.9" customHeight="1" x14ac:dyDescent="0.65">
      <c r="A2767" s="1"/>
      <c r="B2767" s="1"/>
      <c r="C2767" s="1"/>
      <c r="D2767" s="1"/>
      <c r="E2767" s="1"/>
      <c r="F2767" s="1"/>
      <c r="G2767" s="1"/>
    </row>
    <row r="2768" spans="1:7" ht="24.9" customHeight="1" x14ac:dyDescent="0.65">
      <c r="A2768" s="1"/>
      <c r="B2768" s="1"/>
      <c r="C2768" s="1"/>
      <c r="D2768" s="1"/>
      <c r="E2768" s="1"/>
      <c r="F2768" s="1"/>
      <c r="G2768" s="1"/>
    </row>
    <row r="2769" spans="1:7" ht="24.9" customHeight="1" x14ac:dyDescent="0.65">
      <c r="A2769" s="1"/>
      <c r="B2769" s="1"/>
      <c r="C2769" s="1"/>
      <c r="D2769" s="1"/>
      <c r="E2769" s="1"/>
      <c r="F2769" s="1"/>
      <c r="G2769" s="1"/>
    </row>
    <row r="2770" spans="1:7" ht="24.9" customHeight="1" x14ac:dyDescent="0.65">
      <c r="A2770" s="1"/>
      <c r="B2770" s="1"/>
      <c r="C2770" s="1"/>
      <c r="D2770" s="1"/>
      <c r="E2770" s="1"/>
      <c r="F2770" s="1"/>
      <c r="G2770" s="1"/>
    </row>
    <row r="2771" spans="1:7" ht="24.9" customHeight="1" x14ac:dyDescent="0.65">
      <c r="A2771" s="1"/>
      <c r="B2771" s="1"/>
      <c r="C2771" s="1"/>
      <c r="D2771" s="1"/>
      <c r="E2771" s="1"/>
      <c r="F2771" s="1"/>
      <c r="G2771" s="1"/>
    </row>
    <row r="2772" spans="1:7" ht="24.9" customHeight="1" x14ac:dyDescent="0.65">
      <c r="A2772" s="1"/>
      <c r="B2772" s="1"/>
      <c r="C2772" s="1"/>
      <c r="D2772" s="1"/>
      <c r="E2772" s="1"/>
      <c r="F2772" s="1"/>
      <c r="G2772" s="1"/>
    </row>
    <row r="2773" spans="1:7" ht="24.9" customHeight="1" x14ac:dyDescent="0.65">
      <c r="A2773" s="1"/>
      <c r="B2773" s="1"/>
      <c r="C2773" s="1"/>
      <c r="D2773" s="1"/>
      <c r="E2773" s="1"/>
      <c r="F2773" s="1"/>
      <c r="G2773" s="1"/>
    </row>
    <row r="2774" spans="1:7" ht="24.9" customHeight="1" x14ac:dyDescent="0.65">
      <c r="A2774" s="1"/>
      <c r="B2774" s="1"/>
      <c r="C2774" s="1"/>
      <c r="D2774" s="1"/>
      <c r="E2774" s="1"/>
      <c r="F2774" s="1"/>
      <c r="G2774" s="1"/>
    </row>
    <row r="2775" spans="1:7" ht="24.9" customHeight="1" x14ac:dyDescent="0.65">
      <c r="A2775" s="1"/>
      <c r="B2775" s="1"/>
      <c r="C2775" s="1"/>
      <c r="D2775" s="1"/>
      <c r="E2775" s="1"/>
      <c r="F2775" s="1"/>
      <c r="G2775" s="1"/>
    </row>
    <row r="2776" spans="1:7" ht="24.9" customHeight="1" x14ac:dyDescent="0.65">
      <c r="A2776" s="1"/>
      <c r="B2776" s="1"/>
      <c r="C2776" s="1"/>
      <c r="D2776" s="1"/>
      <c r="E2776" s="1"/>
      <c r="F2776" s="1"/>
      <c r="G2776" s="1"/>
    </row>
    <row r="2777" spans="1:7" ht="24.9" customHeight="1" x14ac:dyDescent="0.65">
      <c r="A2777" s="1"/>
      <c r="B2777" s="1"/>
      <c r="C2777" s="1"/>
      <c r="D2777" s="1"/>
      <c r="E2777" s="1"/>
      <c r="F2777" s="1"/>
      <c r="G2777" s="1"/>
    </row>
    <row r="2778" spans="1:7" ht="24.9" customHeight="1" x14ac:dyDescent="0.65">
      <c r="A2778" s="1"/>
      <c r="B2778" s="1"/>
      <c r="C2778" s="1"/>
      <c r="D2778" s="1"/>
      <c r="E2778" s="1"/>
      <c r="F2778" s="1"/>
      <c r="G2778" s="1"/>
    </row>
    <row r="2779" spans="1:7" ht="24.9" customHeight="1" x14ac:dyDescent="0.65">
      <c r="A2779" s="1"/>
      <c r="B2779" s="1"/>
      <c r="C2779" s="1"/>
      <c r="D2779" s="1"/>
      <c r="E2779" s="1"/>
      <c r="F2779" s="1"/>
      <c r="G2779" s="1"/>
    </row>
    <row r="2780" spans="1:7" ht="24.9" customHeight="1" x14ac:dyDescent="0.65">
      <c r="A2780" s="1"/>
      <c r="B2780" s="1"/>
      <c r="C2780" s="1"/>
      <c r="D2780" s="1"/>
      <c r="E2780" s="1"/>
      <c r="F2780" s="1"/>
      <c r="G2780" s="1"/>
    </row>
    <row r="2781" spans="1:7" ht="24.9" customHeight="1" x14ac:dyDescent="0.65">
      <c r="A2781" s="1"/>
      <c r="B2781" s="1"/>
      <c r="C2781" s="1"/>
      <c r="D2781" s="1"/>
      <c r="E2781" s="1"/>
      <c r="F2781" s="1"/>
      <c r="G2781" s="1"/>
    </row>
    <row r="2782" spans="1:7" ht="24.9" customHeight="1" x14ac:dyDescent="0.65">
      <c r="A2782" s="1"/>
      <c r="B2782" s="1"/>
      <c r="C2782" s="1"/>
      <c r="D2782" s="1"/>
      <c r="E2782" s="1"/>
      <c r="F2782" s="1"/>
      <c r="G2782" s="1"/>
    </row>
    <row r="2783" spans="1:7" ht="24.9" customHeight="1" x14ac:dyDescent="0.65">
      <c r="A2783" s="1"/>
      <c r="B2783" s="1"/>
      <c r="C2783" s="1"/>
      <c r="D2783" s="1"/>
      <c r="E2783" s="1"/>
      <c r="F2783" s="1"/>
      <c r="G2783" s="1"/>
    </row>
    <row r="2784" spans="1:7" ht="24.9" customHeight="1" x14ac:dyDescent="0.65">
      <c r="A2784" s="1"/>
      <c r="B2784" s="1"/>
      <c r="C2784" s="1"/>
      <c r="D2784" s="1"/>
      <c r="E2784" s="1"/>
      <c r="F2784" s="1"/>
      <c r="G2784" s="1"/>
    </row>
    <row r="2785" spans="1:7" ht="24.9" customHeight="1" x14ac:dyDescent="0.65">
      <c r="A2785" s="1"/>
      <c r="B2785" s="1"/>
      <c r="C2785" s="1"/>
      <c r="D2785" s="1"/>
      <c r="E2785" s="1"/>
      <c r="F2785" s="1"/>
      <c r="G2785" s="1"/>
    </row>
    <row r="2786" spans="1:7" ht="24.9" customHeight="1" x14ac:dyDescent="0.65">
      <c r="A2786" s="1"/>
      <c r="B2786" s="1"/>
      <c r="C2786" s="1"/>
      <c r="D2786" s="1"/>
      <c r="E2786" s="1"/>
      <c r="F2786" s="1"/>
      <c r="G2786" s="1"/>
    </row>
    <row r="2787" spans="1:7" ht="24.9" customHeight="1" x14ac:dyDescent="0.65">
      <c r="A2787" s="1"/>
      <c r="B2787" s="1"/>
      <c r="C2787" s="1"/>
      <c r="D2787" s="1"/>
      <c r="E2787" s="1"/>
      <c r="F2787" s="1"/>
      <c r="G2787" s="1"/>
    </row>
    <row r="2788" spans="1:7" ht="24.9" customHeight="1" x14ac:dyDescent="0.65">
      <c r="A2788" s="1"/>
      <c r="B2788" s="1"/>
      <c r="C2788" s="1"/>
      <c r="D2788" s="1"/>
      <c r="E2788" s="1"/>
      <c r="F2788" s="1"/>
      <c r="G2788" s="1"/>
    </row>
    <row r="2789" spans="1:7" ht="24.9" customHeight="1" x14ac:dyDescent="0.65">
      <c r="A2789" s="1"/>
      <c r="B2789" s="1"/>
      <c r="C2789" s="1"/>
      <c r="D2789" s="1"/>
      <c r="E2789" s="1"/>
      <c r="F2789" s="1"/>
      <c r="G2789" s="1"/>
    </row>
    <row r="2790" spans="1:7" ht="24.9" customHeight="1" x14ac:dyDescent="0.65">
      <c r="A2790" s="1"/>
      <c r="B2790" s="1"/>
      <c r="C2790" s="1"/>
      <c r="D2790" s="1"/>
      <c r="E2790" s="1"/>
      <c r="F2790" s="1"/>
      <c r="G2790" s="1"/>
    </row>
    <row r="2791" spans="1:7" ht="24.9" customHeight="1" x14ac:dyDescent="0.65">
      <c r="A2791" s="1"/>
      <c r="B2791" s="1"/>
      <c r="C2791" s="1"/>
      <c r="D2791" s="1"/>
      <c r="E2791" s="1"/>
      <c r="F2791" s="1"/>
      <c r="G2791" s="1"/>
    </row>
    <row r="2792" spans="1:7" ht="24.9" customHeight="1" x14ac:dyDescent="0.65">
      <c r="A2792" s="1"/>
      <c r="B2792" s="1"/>
      <c r="C2792" s="1"/>
      <c r="D2792" s="1"/>
      <c r="E2792" s="1"/>
      <c r="F2792" s="1"/>
      <c r="G2792" s="1"/>
    </row>
    <row r="2793" spans="1:7" ht="24.9" customHeight="1" x14ac:dyDescent="0.65">
      <c r="A2793" s="1"/>
      <c r="B2793" s="1"/>
      <c r="C2793" s="1"/>
      <c r="D2793" s="1"/>
      <c r="E2793" s="1"/>
      <c r="F2793" s="1"/>
      <c r="G2793" s="1"/>
    </row>
    <row r="2794" spans="1:7" ht="24.9" customHeight="1" x14ac:dyDescent="0.65">
      <c r="A2794" s="1"/>
      <c r="B2794" s="1"/>
      <c r="C2794" s="1"/>
      <c r="D2794" s="1"/>
      <c r="E2794" s="1"/>
      <c r="F2794" s="1"/>
      <c r="G2794" s="1"/>
    </row>
    <row r="2795" spans="1:7" ht="24.9" customHeight="1" x14ac:dyDescent="0.65">
      <c r="A2795" s="1"/>
      <c r="B2795" s="1"/>
      <c r="C2795" s="1"/>
      <c r="D2795" s="1"/>
      <c r="E2795" s="1"/>
      <c r="F2795" s="1"/>
      <c r="G2795" s="1"/>
    </row>
    <row r="2796" spans="1:7" ht="24.9" customHeight="1" x14ac:dyDescent="0.65">
      <c r="A2796" s="1"/>
      <c r="B2796" s="1"/>
      <c r="C2796" s="1"/>
      <c r="D2796" s="1"/>
      <c r="E2796" s="1"/>
      <c r="F2796" s="1"/>
      <c r="G2796" s="1"/>
    </row>
    <row r="2797" spans="1:7" ht="24.9" customHeight="1" x14ac:dyDescent="0.65">
      <c r="A2797" s="1"/>
      <c r="B2797" s="1"/>
      <c r="C2797" s="1"/>
      <c r="D2797" s="1"/>
      <c r="E2797" s="1"/>
      <c r="F2797" s="1"/>
      <c r="G2797" s="1"/>
    </row>
    <row r="2798" spans="1:7" ht="24.9" customHeight="1" x14ac:dyDescent="0.65">
      <c r="A2798" s="1"/>
      <c r="B2798" s="1"/>
      <c r="C2798" s="1"/>
      <c r="D2798" s="1"/>
      <c r="E2798" s="1"/>
      <c r="F2798" s="1"/>
      <c r="G2798" s="1"/>
    </row>
    <row r="2799" spans="1:7" ht="24.9" customHeight="1" x14ac:dyDescent="0.65">
      <c r="A2799" s="1"/>
      <c r="B2799" s="1"/>
      <c r="C2799" s="1"/>
      <c r="D2799" s="1"/>
      <c r="E2799" s="1"/>
      <c r="F2799" s="1"/>
      <c r="G2799" s="1"/>
    </row>
    <row r="2800" spans="1:7" ht="24.9" customHeight="1" x14ac:dyDescent="0.65">
      <c r="A2800" s="1"/>
      <c r="B2800" s="1"/>
      <c r="C2800" s="1"/>
      <c r="D2800" s="1"/>
      <c r="E2800" s="1"/>
      <c r="F2800" s="1"/>
      <c r="G2800" s="1"/>
    </row>
    <row r="2801" spans="1:7" ht="24.9" customHeight="1" x14ac:dyDescent="0.65">
      <c r="A2801" s="1"/>
      <c r="B2801" s="1"/>
      <c r="C2801" s="1"/>
      <c r="D2801" s="1"/>
      <c r="E2801" s="1"/>
      <c r="F2801" s="1"/>
      <c r="G2801" s="1"/>
    </row>
    <row r="2802" spans="1:7" ht="24.9" customHeight="1" x14ac:dyDescent="0.65">
      <c r="A2802" s="1"/>
      <c r="B2802" s="1"/>
      <c r="C2802" s="1"/>
      <c r="D2802" s="1"/>
      <c r="E2802" s="1"/>
      <c r="F2802" s="1"/>
      <c r="G2802" s="1"/>
    </row>
    <row r="2803" spans="1:7" ht="24.9" customHeight="1" x14ac:dyDescent="0.65">
      <c r="A2803" s="1"/>
      <c r="B2803" s="1"/>
      <c r="C2803" s="1"/>
      <c r="D2803" s="1"/>
      <c r="E2803" s="1"/>
      <c r="F2803" s="1"/>
      <c r="G2803" s="1"/>
    </row>
    <row r="2804" spans="1:7" ht="24.9" customHeight="1" x14ac:dyDescent="0.65">
      <c r="A2804" s="1"/>
      <c r="B2804" s="1"/>
      <c r="C2804" s="1"/>
      <c r="D2804" s="1"/>
      <c r="E2804" s="1"/>
      <c r="F2804" s="1"/>
      <c r="G2804" s="1"/>
    </row>
    <row r="2805" spans="1:7" ht="24.9" customHeight="1" x14ac:dyDescent="0.65">
      <c r="A2805" s="1"/>
      <c r="B2805" s="1"/>
      <c r="C2805" s="1"/>
      <c r="D2805" s="1"/>
      <c r="E2805" s="1"/>
      <c r="F2805" s="1"/>
      <c r="G2805" s="1"/>
    </row>
    <row r="2806" spans="1:7" ht="24.9" customHeight="1" x14ac:dyDescent="0.65">
      <c r="A2806" s="1"/>
      <c r="B2806" s="1"/>
      <c r="C2806" s="1"/>
      <c r="D2806" s="1"/>
      <c r="E2806" s="1"/>
      <c r="F2806" s="1"/>
      <c r="G2806" s="1"/>
    </row>
    <row r="2807" spans="1:7" ht="24.9" customHeight="1" x14ac:dyDescent="0.65">
      <c r="A2807" s="1"/>
      <c r="B2807" s="1"/>
      <c r="C2807" s="1"/>
      <c r="D2807" s="1"/>
      <c r="E2807" s="1"/>
      <c r="F2807" s="1"/>
      <c r="G2807" s="1"/>
    </row>
    <row r="2808" spans="1:7" ht="24.9" customHeight="1" x14ac:dyDescent="0.65">
      <c r="A2808" s="1"/>
      <c r="B2808" s="1"/>
      <c r="C2808" s="1"/>
      <c r="D2808" s="1"/>
      <c r="E2808" s="1"/>
      <c r="F2808" s="1"/>
      <c r="G2808" s="1"/>
    </row>
    <row r="2809" spans="1:7" ht="24.9" customHeight="1" x14ac:dyDescent="0.65">
      <c r="A2809" s="1"/>
      <c r="B2809" s="1"/>
      <c r="C2809" s="1"/>
      <c r="D2809" s="1"/>
      <c r="E2809" s="1"/>
      <c r="F2809" s="1"/>
      <c r="G2809" s="1"/>
    </row>
    <row r="2810" spans="1:7" ht="24.9" customHeight="1" x14ac:dyDescent="0.65">
      <c r="A2810" s="1"/>
      <c r="B2810" s="1"/>
      <c r="C2810" s="1"/>
      <c r="D2810" s="1"/>
      <c r="E2810" s="1"/>
      <c r="F2810" s="1"/>
      <c r="G2810" s="1"/>
    </row>
    <row r="2811" spans="1:7" ht="24.9" customHeight="1" x14ac:dyDescent="0.65">
      <c r="A2811" s="1"/>
      <c r="B2811" s="1"/>
      <c r="C2811" s="1"/>
      <c r="D2811" s="1"/>
      <c r="E2811" s="1"/>
      <c r="F2811" s="1"/>
      <c r="G2811" s="1"/>
    </row>
    <row r="2812" spans="1:7" ht="24.9" customHeight="1" x14ac:dyDescent="0.65">
      <c r="A2812" s="1"/>
      <c r="B2812" s="1"/>
      <c r="C2812" s="1"/>
      <c r="D2812" s="1"/>
      <c r="E2812" s="1"/>
      <c r="F2812" s="1"/>
      <c r="G2812" s="1"/>
    </row>
    <row r="2813" spans="1:7" ht="24.9" customHeight="1" x14ac:dyDescent="0.65">
      <c r="A2813" s="1"/>
      <c r="B2813" s="1"/>
      <c r="C2813" s="1"/>
      <c r="D2813" s="1"/>
      <c r="E2813" s="1"/>
      <c r="F2813" s="1"/>
      <c r="G2813" s="1"/>
    </row>
    <row r="2814" spans="1:7" ht="24.9" customHeight="1" x14ac:dyDescent="0.65">
      <c r="A2814" s="1"/>
      <c r="B2814" s="1"/>
      <c r="C2814" s="1"/>
      <c r="D2814" s="1"/>
      <c r="E2814" s="1"/>
      <c r="F2814" s="1"/>
      <c r="G2814" s="1"/>
    </row>
    <row r="2815" spans="1:7" ht="24.9" customHeight="1" x14ac:dyDescent="0.65">
      <c r="A2815" s="1"/>
      <c r="B2815" s="1"/>
      <c r="C2815" s="1"/>
      <c r="D2815" s="1"/>
      <c r="E2815" s="1"/>
      <c r="F2815" s="1"/>
      <c r="G2815" s="1"/>
    </row>
    <row r="2816" spans="1:7" ht="24.9" customHeight="1" x14ac:dyDescent="0.65">
      <c r="A2816" s="1"/>
      <c r="B2816" s="1"/>
      <c r="C2816" s="1"/>
      <c r="D2816" s="1"/>
      <c r="E2816" s="1"/>
      <c r="F2816" s="1"/>
      <c r="G2816" s="1"/>
    </row>
    <row r="2817" spans="1:7" ht="24.9" customHeight="1" x14ac:dyDescent="0.65">
      <c r="A2817" s="1"/>
      <c r="B2817" s="1"/>
      <c r="C2817" s="1"/>
      <c r="D2817" s="1"/>
      <c r="E2817" s="1"/>
      <c r="F2817" s="1"/>
      <c r="G2817" s="1"/>
    </row>
    <row r="2818" spans="1:7" ht="24.9" customHeight="1" x14ac:dyDescent="0.65">
      <c r="A2818" s="1"/>
      <c r="B2818" s="1"/>
      <c r="C2818" s="1"/>
      <c r="D2818" s="1"/>
      <c r="E2818" s="1"/>
      <c r="F2818" s="1"/>
      <c r="G2818" s="1"/>
    </row>
    <row r="2819" spans="1:7" ht="24.9" customHeight="1" x14ac:dyDescent="0.65">
      <c r="A2819" s="1"/>
      <c r="B2819" s="1"/>
      <c r="C2819" s="1"/>
      <c r="D2819" s="1"/>
      <c r="E2819" s="1"/>
      <c r="F2819" s="1"/>
      <c r="G2819" s="1"/>
    </row>
    <row r="2820" spans="1:7" ht="24.9" customHeight="1" x14ac:dyDescent="0.65">
      <c r="A2820" s="1"/>
      <c r="B2820" s="1"/>
      <c r="C2820" s="1"/>
      <c r="D2820" s="1"/>
      <c r="E2820" s="1"/>
      <c r="F2820" s="1"/>
      <c r="G2820" s="1"/>
    </row>
    <row r="2821" spans="1:7" ht="24.9" customHeight="1" x14ac:dyDescent="0.65">
      <c r="A2821" s="1"/>
      <c r="B2821" s="1"/>
      <c r="C2821" s="1"/>
      <c r="D2821" s="1"/>
      <c r="E2821" s="1"/>
      <c r="F2821" s="1"/>
      <c r="G2821" s="1"/>
    </row>
    <row r="2822" spans="1:7" ht="24.9" customHeight="1" x14ac:dyDescent="0.65">
      <c r="A2822" s="1"/>
      <c r="B2822" s="1"/>
      <c r="C2822" s="1"/>
      <c r="D2822" s="1"/>
      <c r="E2822" s="1"/>
      <c r="F2822" s="1"/>
      <c r="G2822" s="1"/>
    </row>
    <row r="2823" spans="1:7" ht="24.9" customHeight="1" x14ac:dyDescent="0.65">
      <c r="A2823" s="1"/>
      <c r="B2823" s="1"/>
      <c r="C2823" s="1"/>
      <c r="D2823" s="1"/>
      <c r="E2823" s="1"/>
      <c r="F2823" s="1"/>
      <c r="G2823" s="1"/>
    </row>
    <row r="2824" spans="1:7" ht="24.9" customHeight="1" x14ac:dyDescent="0.65">
      <c r="A2824" s="1"/>
      <c r="B2824" s="1"/>
      <c r="C2824" s="1"/>
      <c r="D2824" s="1"/>
      <c r="E2824" s="1"/>
      <c r="F2824" s="1"/>
      <c r="G2824" s="1"/>
    </row>
    <row r="2825" spans="1:7" ht="24.9" customHeight="1" x14ac:dyDescent="0.65">
      <c r="A2825" s="1"/>
      <c r="B2825" s="1"/>
      <c r="C2825" s="1"/>
      <c r="D2825" s="1"/>
      <c r="E2825" s="1"/>
      <c r="F2825" s="1"/>
      <c r="G2825" s="1"/>
    </row>
    <row r="2826" spans="1:7" ht="24.9" customHeight="1" x14ac:dyDescent="0.65">
      <c r="A2826" s="1"/>
      <c r="B2826" s="1"/>
      <c r="C2826" s="1"/>
      <c r="D2826" s="1"/>
      <c r="E2826" s="1"/>
      <c r="F2826" s="1"/>
      <c r="G2826" s="1"/>
    </row>
    <row r="2827" spans="1:7" ht="24.9" customHeight="1" x14ac:dyDescent="0.65">
      <c r="A2827" s="1"/>
      <c r="B2827" s="1"/>
      <c r="C2827" s="1"/>
      <c r="D2827" s="1"/>
      <c r="E2827" s="1"/>
      <c r="F2827" s="1"/>
      <c r="G2827" s="1"/>
    </row>
    <row r="2828" spans="1:7" ht="24.9" customHeight="1" x14ac:dyDescent="0.65">
      <c r="A2828" s="1"/>
      <c r="B2828" s="1"/>
      <c r="C2828" s="1"/>
      <c r="D2828" s="1"/>
      <c r="E2828" s="1"/>
      <c r="F2828" s="1"/>
      <c r="G2828" s="1"/>
    </row>
    <row r="2829" spans="1:7" ht="24.9" customHeight="1" x14ac:dyDescent="0.65">
      <c r="A2829" s="1"/>
      <c r="B2829" s="1"/>
      <c r="C2829" s="1"/>
      <c r="D2829" s="1"/>
      <c r="E2829" s="1"/>
      <c r="F2829" s="1"/>
      <c r="G2829" s="1"/>
    </row>
    <row r="2830" spans="1:7" ht="24.9" customHeight="1" x14ac:dyDescent="0.65">
      <c r="A2830" s="1"/>
      <c r="B2830" s="1"/>
      <c r="C2830" s="1"/>
      <c r="D2830" s="1"/>
      <c r="E2830" s="1"/>
      <c r="F2830" s="1"/>
      <c r="G2830" s="1"/>
    </row>
    <row r="2831" spans="1:7" ht="24.9" customHeight="1" x14ac:dyDescent="0.65">
      <c r="A2831" s="1"/>
      <c r="B2831" s="1"/>
      <c r="C2831" s="1"/>
      <c r="D2831" s="1"/>
      <c r="E2831" s="1"/>
      <c r="F2831" s="1"/>
      <c r="G2831" s="1"/>
    </row>
    <row r="2832" spans="1:7" ht="24.9" customHeight="1" x14ac:dyDescent="0.65">
      <c r="A2832" s="1"/>
      <c r="B2832" s="1"/>
      <c r="C2832" s="1"/>
      <c r="D2832" s="1"/>
      <c r="E2832" s="1"/>
      <c r="F2832" s="1"/>
      <c r="G2832" s="1"/>
    </row>
    <row r="2833" spans="1:7" ht="24.9" customHeight="1" x14ac:dyDescent="0.65">
      <c r="A2833" s="1"/>
      <c r="B2833" s="1"/>
      <c r="C2833" s="1"/>
      <c r="D2833" s="1"/>
      <c r="E2833" s="1"/>
      <c r="F2833" s="1"/>
      <c r="G2833" s="1"/>
    </row>
    <row r="2834" spans="1:7" ht="24.9" customHeight="1" x14ac:dyDescent="0.65">
      <c r="A2834" s="1"/>
      <c r="B2834" s="1"/>
      <c r="C2834" s="1"/>
      <c r="D2834" s="1"/>
      <c r="E2834" s="1"/>
      <c r="F2834" s="1"/>
      <c r="G2834" s="1"/>
    </row>
    <row r="2835" spans="1:7" ht="24.9" customHeight="1" x14ac:dyDescent="0.65">
      <c r="A2835" s="1"/>
      <c r="B2835" s="1"/>
      <c r="C2835" s="1"/>
      <c r="D2835" s="1"/>
      <c r="E2835" s="1"/>
      <c r="F2835" s="1"/>
      <c r="G2835" s="1"/>
    </row>
    <row r="2836" spans="1:7" ht="24.9" customHeight="1" x14ac:dyDescent="0.65">
      <c r="A2836" s="1"/>
      <c r="B2836" s="1"/>
      <c r="C2836" s="1"/>
      <c r="D2836" s="1"/>
      <c r="E2836" s="1"/>
      <c r="F2836" s="1"/>
      <c r="G2836" s="1"/>
    </row>
    <row r="2837" spans="1:7" ht="24.9" customHeight="1" x14ac:dyDescent="0.65">
      <c r="A2837" s="1"/>
      <c r="B2837" s="1"/>
      <c r="C2837" s="1"/>
      <c r="D2837" s="1"/>
      <c r="E2837" s="1"/>
      <c r="F2837" s="1"/>
      <c r="G2837" s="1"/>
    </row>
    <row r="2838" spans="1:7" ht="24.9" customHeight="1" x14ac:dyDescent="0.65">
      <c r="A2838" s="1"/>
      <c r="B2838" s="1"/>
      <c r="C2838" s="1"/>
      <c r="D2838" s="1"/>
      <c r="E2838" s="1"/>
      <c r="F2838" s="1"/>
      <c r="G2838" s="1"/>
    </row>
    <row r="2839" spans="1:7" ht="24.9" customHeight="1" x14ac:dyDescent="0.65">
      <c r="A2839" s="1"/>
      <c r="B2839" s="1"/>
      <c r="C2839" s="1"/>
      <c r="D2839" s="1"/>
      <c r="E2839" s="1"/>
      <c r="F2839" s="1"/>
      <c r="G2839" s="1"/>
    </row>
    <row r="2840" spans="1:7" ht="24.9" customHeight="1" x14ac:dyDescent="0.65">
      <c r="A2840" s="1"/>
      <c r="B2840" s="1"/>
      <c r="C2840" s="1"/>
      <c r="D2840" s="1"/>
      <c r="E2840" s="1"/>
      <c r="F2840" s="1"/>
      <c r="G2840" s="1"/>
    </row>
    <row r="2841" spans="1:7" ht="24.9" customHeight="1" x14ac:dyDescent="0.65">
      <c r="A2841" s="1"/>
      <c r="B2841" s="1"/>
      <c r="C2841" s="1"/>
      <c r="D2841" s="1"/>
      <c r="E2841" s="1"/>
      <c r="F2841" s="1"/>
      <c r="G2841" s="1"/>
    </row>
    <row r="2842" spans="1:7" ht="24.9" customHeight="1" x14ac:dyDescent="0.65">
      <c r="A2842" s="1"/>
      <c r="B2842" s="1"/>
      <c r="C2842" s="1"/>
      <c r="D2842" s="1"/>
      <c r="E2842" s="1"/>
      <c r="F2842" s="1"/>
      <c r="G2842" s="1"/>
    </row>
    <row r="2843" spans="1:7" ht="24.9" customHeight="1" x14ac:dyDescent="0.65">
      <c r="A2843" s="1"/>
      <c r="B2843" s="1"/>
      <c r="C2843" s="1"/>
      <c r="D2843" s="1"/>
      <c r="E2843" s="1"/>
      <c r="F2843" s="1"/>
      <c r="G2843" s="1"/>
    </row>
    <row r="2844" spans="1:7" ht="24.9" customHeight="1" x14ac:dyDescent="0.65">
      <c r="A2844" s="1"/>
      <c r="B2844" s="1"/>
      <c r="C2844" s="1"/>
      <c r="D2844" s="1"/>
      <c r="E2844" s="1"/>
      <c r="F2844" s="1"/>
      <c r="G2844" s="1"/>
    </row>
    <row r="2845" spans="1:7" ht="24.9" customHeight="1" x14ac:dyDescent="0.65">
      <c r="A2845" s="1"/>
      <c r="B2845" s="1"/>
      <c r="C2845" s="1"/>
      <c r="D2845" s="1"/>
      <c r="E2845" s="1"/>
      <c r="F2845" s="1"/>
      <c r="G2845" s="1"/>
    </row>
    <row r="2846" spans="1:7" ht="24.9" customHeight="1" x14ac:dyDescent="0.65">
      <c r="A2846" s="1"/>
      <c r="B2846" s="1"/>
      <c r="C2846" s="1"/>
      <c r="D2846" s="1"/>
      <c r="E2846" s="1"/>
      <c r="F2846" s="1"/>
      <c r="G2846" s="1"/>
    </row>
    <row r="2847" spans="1:7" ht="24.9" customHeight="1" x14ac:dyDescent="0.65">
      <c r="A2847" s="1"/>
      <c r="B2847" s="1"/>
      <c r="C2847" s="1"/>
      <c r="D2847" s="1"/>
      <c r="E2847" s="1"/>
      <c r="F2847" s="1"/>
      <c r="G2847" s="1"/>
    </row>
    <row r="2848" spans="1:7" ht="24.9" customHeight="1" x14ac:dyDescent="0.65">
      <c r="A2848" s="1"/>
      <c r="B2848" s="1"/>
      <c r="C2848" s="1"/>
      <c r="D2848" s="1"/>
      <c r="E2848" s="1"/>
      <c r="F2848" s="1"/>
      <c r="G2848" s="1"/>
    </row>
    <row r="2849" spans="1:7" ht="24.9" customHeight="1" x14ac:dyDescent="0.65">
      <c r="A2849" s="1"/>
      <c r="B2849" s="1"/>
      <c r="C2849" s="1"/>
      <c r="D2849" s="1"/>
      <c r="E2849" s="1"/>
      <c r="F2849" s="1"/>
      <c r="G2849" s="1"/>
    </row>
    <row r="2850" spans="1:7" ht="24.9" customHeight="1" x14ac:dyDescent="0.65">
      <c r="A2850" s="1"/>
      <c r="B2850" s="1"/>
      <c r="C2850" s="1"/>
      <c r="D2850" s="1"/>
      <c r="E2850" s="1"/>
      <c r="F2850" s="1"/>
      <c r="G2850" s="1"/>
    </row>
    <row r="2851" spans="1:7" ht="24.9" customHeight="1" x14ac:dyDescent="0.65">
      <c r="A2851" s="1"/>
      <c r="B2851" s="1"/>
      <c r="C2851" s="1"/>
      <c r="D2851" s="1"/>
      <c r="E2851" s="1"/>
      <c r="F2851" s="1"/>
      <c r="G2851" s="1"/>
    </row>
    <row r="2852" spans="1:7" ht="24.9" customHeight="1" x14ac:dyDescent="0.65">
      <c r="A2852" s="1"/>
      <c r="B2852" s="1"/>
      <c r="C2852" s="1"/>
      <c r="D2852" s="1"/>
      <c r="E2852" s="1"/>
      <c r="F2852" s="1"/>
      <c r="G2852" s="1"/>
    </row>
    <row r="2853" spans="1:7" ht="24.9" customHeight="1" x14ac:dyDescent="0.65">
      <c r="A2853" s="1"/>
      <c r="B2853" s="1"/>
      <c r="C2853" s="1"/>
      <c r="D2853" s="1"/>
      <c r="E2853" s="1"/>
      <c r="F2853" s="1"/>
      <c r="G2853" s="1"/>
    </row>
    <row r="2854" spans="1:7" ht="24.9" customHeight="1" x14ac:dyDescent="0.65">
      <c r="A2854" s="1"/>
      <c r="B2854" s="1"/>
      <c r="C2854" s="1"/>
      <c r="D2854" s="1"/>
      <c r="E2854" s="1"/>
      <c r="F2854" s="1"/>
      <c r="G2854" s="1"/>
    </row>
    <row r="2855" spans="1:7" ht="24.9" customHeight="1" x14ac:dyDescent="0.65">
      <c r="A2855" s="1"/>
      <c r="B2855" s="1"/>
      <c r="C2855" s="1"/>
      <c r="D2855" s="1"/>
      <c r="E2855" s="1"/>
      <c r="F2855" s="1"/>
      <c r="G2855" s="1"/>
    </row>
    <row r="2856" spans="1:7" ht="24.9" customHeight="1" x14ac:dyDescent="0.65">
      <c r="A2856" s="1"/>
      <c r="B2856" s="1"/>
      <c r="C2856" s="1"/>
      <c r="D2856" s="1"/>
      <c r="E2856" s="1"/>
      <c r="F2856" s="1"/>
      <c r="G2856" s="1"/>
    </row>
    <row r="2857" spans="1:7" ht="24.9" customHeight="1" x14ac:dyDescent="0.65">
      <c r="A2857" s="1"/>
      <c r="B2857" s="1"/>
      <c r="C2857" s="1"/>
      <c r="D2857" s="1"/>
      <c r="E2857" s="1"/>
      <c r="F2857" s="1"/>
      <c r="G2857" s="1"/>
    </row>
    <row r="2858" spans="1:7" ht="24.9" customHeight="1" x14ac:dyDescent="0.65">
      <c r="A2858" s="1"/>
      <c r="B2858" s="1"/>
      <c r="C2858" s="1"/>
      <c r="D2858" s="1"/>
      <c r="E2858" s="1"/>
      <c r="F2858" s="1"/>
      <c r="G2858" s="1"/>
    </row>
    <row r="2859" spans="1:7" ht="24.9" customHeight="1" x14ac:dyDescent="0.65">
      <c r="A2859" s="1"/>
      <c r="B2859" s="1"/>
      <c r="C2859" s="1"/>
      <c r="D2859" s="1"/>
      <c r="E2859" s="1"/>
      <c r="F2859" s="1"/>
      <c r="G2859" s="1"/>
    </row>
    <row r="2860" spans="1:7" ht="24.9" customHeight="1" x14ac:dyDescent="0.65">
      <c r="A2860" s="1"/>
      <c r="B2860" s="1"/>
      <c r="C2860" s="1"/>
      <c r="D2860" s="1"/>
      <c r="E2860" s="1"/>
      <c r="F2860" s="1"/>
      <c r="G2860" s="1"/>
    </row>
    <row r="2861" spans="1:7" ht="24.9" customHeight="1" x14ac:dyDescent="0.65">
      <c r="A2861" s="1"/>
      <c r="B2861" s="1"/>
      <c r="C2861" s="1"/>
      <c r="D2861" s="1"/>
      <c r="E2861" s="1"/>
      <c r="F2861" s="1"/>
      <c r="G2861" s="1"/>
    </row>
    <row r="2862" spans="1:7" ht="24.9" customHeight="1" x14ac:dyDescent="0.65">
      <c r="A2862" s="1"/>
      <c r="B2862" s="1"/>
      <c r="C2862" s="1"/>
      <c r="D2862" s="1"/>
      <c r="E2862" s="1"/>
      <c r="F2862" s="1"/>
      <c r="G2862" s="1"/>
    </row>
    <row r="2863" spans="1:7" ht="24.9" customHeight="1" x14ac:dyDescent="0.65">
      <c r="A2863" s="1"/>
      <c r="B2863" s="1"/>
      <c r="C2863" s="1"/>
      <c r="D2863" s="1"/>
      <c r="E2863" s="1"/>
      <c r="F2863" s="1"/>
      <c r="G2863" s="1"/>
    </row>
    <row r="2864" spans="1:7" ht="24.9" customHeight="1" x14ac:dyDescent="0.65">
      <c r="A2864" s="1"/>
      <c r="B2864" s="1"/>
      <c r="C2864" s="1"/>
      <c r="D2864" s="1"/>
      <c r="E2864" s="1"/>
      <c r="F2864" s="1"/>
      <c r="G2864" s="1"/>
    </row>
    <row r="2865" spans="1:7" ht="24.9" customHeight="1" x14ac:dyDescent="0.65">
      <c r="A2865" s="1"/>
      <c r="B2865" s="1"/>
      <c r="C2865" s="1"/>
      <c r="D2865" s="1"/>
      <c r="E2865" s="1"/>
      <c r="F2865" s="1"/>
      <c r="G2865" s="1"/>
    </row>
    <row r="2866" spans="1:7" ht="24.9" customHeight="1" x14ac:dyDescent="0.65">
      <c r="A2866" s="1"/>
      <c r="B2866" s="1"/>
      <c r="C2866" s="1"/>
      <c r="D2866" s="1"/>
      <c r="E2866" s="1"/>
      <c r="F2866" s="1"/>
      <c r="G2866" s="1"/>
    </row>
    <row r="2867" spans="1:7" ht="24.9" customHeight="1" x14ac:dyDescent="0.65">
      <c r="A2867" s="1"/>
      <c r="B2867" s="1"/>
      <c r="C2867" s="1"/>
      <c r="D2867" s="1"/>
      <c r="E2867" s="1"/>
      <c r="F2867" s="1"/>
      <c r="G2867" s="1"/>
    </row>
    <row r="2868" spans="1:7" ht="24.9" customHeight="1" x14ac:dyDescent="0.65">
      <c r="A2868" s="1"/>
      <c r="B2868" s="1"/>
      <c r="C2868" s="1"/>
      <c r="D2868" s="1"/>
      <c r="E2868" s="1"/>
      <c r="F2868" s="1"/>
      <c r="G2868" s="1"/>
    </row>
    <row r="2869" spans="1:7" ht="24.9" customHeight="1" x14ac:dyDescent="0.65">
      <c r="A2869" s="1"/>
      <c r="B2869" s="1"/>
      <c r="C2869" s="1"/>
      <c r="D2869" s="1"/>
      <c r="E2869" s="1"/>
      <c r="F2869" s="1"/>
      <c r="G2869" s="1"/>
    </row>
    <row r="2870" spans="1:7" ht="24.9" customHeight="1" x14ac:dyDescent="0.65">
      <c r="A2870" s="1"/>
      <c r="B2870" s="1"/>
      <c r="C2870" s="1"/>
      <c r="D2870" s="1"/>
      <c r="E2870" s="1"/>
      <c r="F2870" s="1"/>
      <c r="G2870" s="1"/>
    </row>
    <row r="2871" spans="1:7" ht="24.9" customHeight="1" x14ac:dyDescent="0.65">
      <c r="A2871" s="1"/>
      <c r="B2871" s="1"/>
      <c r="C2871" s="1"/>
      <c r="D2871" s="1"/>
      <c r="E2871" s="1"/>
      <c r="F2871" s="1"/>
      <c r="G2871" s="1"/>
    </row>
    <row r="2872" spans="1:7" ht="24.9" customHeight="1" x14ac:dyDescent="0.65">
      <c r="A2872" s="1"/>
      <c r="B2872" s="1"/>
      <c r="C2872" s="1"/>
      <c r="D2872" s="1"/>
      <c r="E2872" s="1"/>
      <c r="F2872" s="1"/>
      <c r="G2872" s="1"/>
    </row>
    <row r="2873" spans="1:7" ht="24.9" customHeight="1" x14ac:dyDescent="0.65">
      <c r="A2873" s="1"/>
      <c r="B2873" s="1"/>
      <c r="C2873" s="1"/>
      <c r="D2873" s="1"/>
      <c r="E2873" s="1"/>
      <c r="F2873" s="1"/>
      <c r="G2873" s="1"/>
    </row>
    <row r="2874" spans="1:7" ht="24.9" customHeight="1" x14ac:dyDescent="0.65">
      <c r="A2874" s="1"/>
      <c r="B2874" s="1"/>
      <c r="C2874" s="1"/>
      <c r="D2874" s="1"/>
      <c r="E2874" s="1"/>
      <c r="F2874" s="1"/>
      <c r="G2874" s="1"/>
    </row>
    <row r="2875" spans="1:7" ht="24.9" customHeight="1" x14ac:dyDescent="0.65">
      <c r="A2875" s="1"/>
      <c r="B2875" s="1"/>
      <c r="C2875" s="1"/>
      <c r="D2875" s="1"/>
      <c r="E2875" s="1"/>
      <c r="F2875" s="1"/>
      <c r="G2875" s="1"/>
    </row>
    <row r="2876" spans="1:7" ht="24.9" customHeight="1" x14ac:dyDescent="0.65">
      <c r="A2876" s="1"/>
      <c r="B2876" s="1"/>
      <c r="C2876" s="1"/>
      <c r="D2876" s="1"/>
      <c r="E2876" s="1"/>
      <c r="F2876" s="1"/>
      <c r="G2876" s="1"/>
    </row>
    <row r="2877" spans="1:7" ht="24.9" customHeight="1" x14ac:dyDescent="0.65">
      <c r="A2877" s="1"/>
      <c r="B2877" s="1"/>
      <c r="C2877" s="1"/>
      <c r="D2877" s="1"/>
      <c r="E2877" s="1"/>
      <c r="F2877" s="1"/>
      <c r="G2877" s="1"/>
    </row>
    <row r="2878" spans="1:7" ht="24.9" customHeight="1" x14ac:dyDescent="0.65">
      <c r="A2878" s="1"/>
      <c r="B2878" s="1"/>
      <c r="C2878" s="1"/>
      <c r="D2878" s="1"/>
      <c r="E2878" s="1"/>
      <c r="F2878" s="1"/>
      <c r="G2878" s="1"/>
    </row>
    <row r="2879" spans="1:7" ht="24.9" customHeight="1" x14ac:dyDescent="0.65">
      <c r="A2879" s="1"/>
      <c r="B2879" s="1"/>
      <c r="C2879" s="1"/>
      <c r="D2879" s="1"/>
      <c r="E2879" s="1"/>
      <c r="F2879" s="1"/>
      <c r="G2879" s="1"/>
    </row>
    <row r="2880" spans="1:7" ht="24.9" customHeight="1" x14ac:dyDescent="0.65">
      <c r="A2880" s="1"/>
      <c r="B2880" s="1"/>
      <c r="C2880" s="1"/>
      <c r="D2880" s="1"/>
      <c r="E2880" s="1"/>
      <c r="F2880" s="1"/>
      <c r="G2880" s="1"/>
    </row>
    <row r="2881" spans="1:7" ht="24.9" customHeight="1" x14ac:dyDescent="0.65">
      <c r="A2881" s="1"/>
      <c r="B2881" s="1"/>
      <c r="C2881" s="1"/>
      <c r="D2881" s="1"/>
      <c r="E2881" s="1"/>
      <c r="F2881" s="1"/>
      <c r="G2881" s="1"/>
    </row>
    <row r="2882" spans="1:7" ht="24.9" customHeight="1" x14ac:dyDescent="0.65">
      <c r="A2882" s="1"/>
      <c r="B2882" s="1"/>
      <c r="C2882" s="1"/>
      <c r="D2882" s="1"/>
      <c r="E2882" s="1"/>
      <c r="F2882" s="1"/>
      <c r="G2882" s="1"/>
    </row>
    <row r="2883" spans="1:7" ht="24.9" customHeight="1" x14ac:dyDescent="0.65">
      <c r="A2883" s="1"/>
      <c r="B2883" s="1"/>
      <c r="C2883" s="1"/>
      <c r="D2883" s="1"/>
      <c r="E2883" s="1"/>
      <c r="F2883" s="1"/>
      <c r="G2883" s="1"/>
    </row>
    <row r="2884" spans="1:7" ht="24.9" customHeight="1" x14ac:dyDescent="0.65">
      <c r="A2884" s="1"/>
      <c r="B2884" s="1"/>
      <c r="C2884" s="1"/>
      <c r="D2884" s="1"/>
      <c r="E2884" s="1"/>
      <c r="F2884" s="1"/>
      <c r="G2884" s="1"/>
    </row>
    <row r="2885" spans="1:7" ht="24.9" customHeight="1" x14ac:dyDescent="0.65">
      <c r="A2885" s="1"/>
      <c r="B2885" s="1"/>
      <c r="C2885" s="1"/>
      <c r="D2885" s="1"/>
      <c r="E2885" s="1"/>
      <c r="F2885" s="1"/>
      <c r="G2885" s="1"/>
    </row>
    <row r="2886" spans="1:7" ht="24.9" customHeight="1" x14ac:dyDescent="0.65">
      <c r="A2886" s="1"/>
      <c r="B2886" s="1"/>
      <c r="C2886" s="1"/>
      <c r="D2886" s="1"/>
      <c r="E2886" s="1"/>
      <c r="F2886" s="1"/>
      <c r="G2886" s="1"/>
    </row>
    <row r="2887" spans="1:7" ht="24.9" customHeight="1" x14ac:dyDescent="0.65">
      <c r="A2887" s="1"/>
      <c r="B2887" s="1"/>
      <c r="C2887" s="1"/>
      <c r="D2887" s="1"/>
      <c r="E2887" s="1"/>
      <c r="F2887" s="1"/>
      <c r="G2887" s="1"/>
    </row>
    <row r="2888" spans="1:7" ht="24.9" customHeight="1" x14ac:dyDescent="0.65">
      <c r="A2888" s="1"/>
      <c r="B2888" s="1"/>
      <c r="C2888" s="1"/>
      <c r="D2888" s="1"/>
      <c r="E2888" s="1"/>
      <c r="F2888" s="1"/>
      <c r="G2888" s="1"/>
    </row>
    <row r="2889" spans="1:7" ht="24.9" customHeight="1" x14ac:dyDescent="0.65">
      <c r="A2889" s="1"/>
      <c r="B2889" s="1"/>
      <c r="C2889" s="1"/>
      <c r="D2889" s="1"/>
      <c r="E2889" s="1"/>
      <c r="F2889" s="1"/>
      <c r="G2889" s="1"/>
    </row>
    <row r="2890" spans="1:7" ht="24.9" customHeight="1" x14ac:dyDescent="0.65">
      <c r="A2890" s="1"/>
      <c r="B2890" s="1"/>
      <c r="C2890" s="1"/>
      <c r="D2890" s="1"/>
      <c r="E2890" s="1"/>
      <c r="F2890" s="1"/>
      <c r="G2890" s="1"/>
    </row>
    <row r="2891" spans="1:7" ht="24.9" customHeight="1" x14ac:dyDescent="0.65">
      <c r="A2891" s="1"/>
      <c r="B2891" s="1"/>
      <c r="C2891" s="1"/>
      <c r="D2891" s="1"/>
      <c r="E2891" s="1"/>
      <c r="F2891" s="1"/>
      <c r="G2891" s="1"/>
    </row>
    <row r="2892" spans="1:7" ht="24.9" customHeight="1" x14ac:dyDescent="0.65">
      <c r="A2892" s="1"/>
      <c r="B2892" s="1"/>
      <c r="C2892" s="1"/>
      <c r="D2892" s="1"/>
      <c r="E2892" s="1"/>
      <c r="F2892" s="1"/>
      <c r="G2892" s="1"/>
    </row>
    <row r="2893" spans="1:7" ht="24.9" customHeight="1" x14ac:dyDescent="0.65">
      <c r="A2893" s="1"/>
      <c r="B2893" s="1"/>
      <c r="C2893" s="1"/>
      <c r="D2893" s="1"/>
      <c r="E2893" s="1"/>
      <c r="F2893" s="1"/>
      <c r="G2893" s="1"/>
    </row>
    <row r="2894" spans="1:7" ht="24.9" customHeight="1" x14ac:dyDescent="0.65">
      <c r="A2894" s="1"/>
      <c r="B2894" s="1"/>
      <c r="C2894" s="1"/>
      <c r="D2894" s="1"/>
      <c r="E2894" s="1"/>
      <c r="F2894" s="1"/>
      <c r="G2894" s="1"/>
    </row>
    <row r="2895" spans="1:7" ht="24.9" customHeight="1" x14ac:dyDescent="0.65">
      <c r="A2895" s="1"/>
      <c r="B2895" s="1"/>
      <c r="C2895" s="1"/>
      <c r="D2895" s="1"/>
      <c r="E2895" s="1"/>
      <c r="F2895" s="1"/>
      <c r="G2895" s="1"/>
    </row>
    <row r="2896" spans="1:7" ht="24.9" customHeight="1" x14ac:dyDescent="0.65">
      <c r="A2896" s="1"/>
      <c r="B2896" s="1"/>
      <c r="C2896" s="1"/>
      <c r="D2896" s="1"/>
      <c r="E2896" s="1"/>
      <c r="F2896" s="1"/>
      <c r="G2896" s="1"/>
    </row>
    <row r="2897" spans="1:7" ht="24.9" customHeight="1" x14ac:dyDescent="0.65">
      <c r="A2897" s="1"/>
      <c r="B2897" s="1"/>
      <c r="C2897" s="1"/>
      <c r="D2897" s="1"/>
      <c r="E2897" s="1"/>
      <c r="F2897" s="1"/>
      <c r="G2897" s="1"/>
    </row>
    <row r="2898" spans="1:7" ht="24.9" customHeight="1" x14ac:dyDescent="0.65">
      <c r="A2898" s="1"/>
      <c r="B2898" s="1"/>
      <c r="C2898" s="1"/>
      <c r="D2898" s="1"/>
      <c r="E2898" s="1"/>
      <c r="F2898" s="1"/>
      <c r="G2898" s="1"/>
    </row>
    <row r="2899" spans="1:7" ht="24.9" customHeight="1" x14ac:dyDescent="0.65">
      <c r="A2899" s="1"/>
      <c r="B2899" s="1"/>
      <c r="C2899" s="1"/>
      <c r="D2899" s="1"/>
      <c r="E2899" s="1"/>
      <c r="F2899" s="1"/>
      <c r="G2899" s="1"/>
    </row>
    <row r="2900" spans="1:7" ht="24.9" customHeight="1" x14ac:dyDescent="0.65">
      <c r="A2900" s="1"/>
      <c r="B2900" s="1"/>
      <c r="C2900" s="1"/>
      <c r="D2900" s="1"/>
      <c r="E2900" s="1"/>
      <c r="F2900" s="1"/>
      <c r="G2900" s="1"/>
    </row>
    <row r="2901" spans="1:7" ht="24.9" customHeight="1" x14ac:dyDescent="0.65">
      <c r="A2901" s="1"/>
      <c r="B2901" s="1"/>
      <c r="C2901" s="1"/>
      <c r="D2901" s="1"/>
      <c r="E2901" s="1"/>
      <c r="F2901" s="1"/>
      <c r="G2901" s="1"/>
    </row>
    <row r="2902" spans="1:7" ht="24.9" customHeight="1" x14ac:dyDescent="0.65">
      <c r="A2902" s="1"/>
      <c r="B2902" s="1"/>
      <c r="C2902" s="1"/>
      <c r="D2902" s="1"/>
      <c r="E2902" s="1"/>
      <c r="F2902" s="1"/>
      <c r="G2902" s="1"/>
    </row>
    <row r="2903" spans="1:7" ht="24.9" customHeight="1" x14ac:dyDescent="0.65">
      <c r="A2903" s="1"/>
      <c r="B2903" s="1"/>
      <c r="C2903" s="1"/>
      <c r="D2903" s="1"/>
      <c r="E2903" s="1"/>
      <c r="F2903" s="1"/>
      <c r="G2903" s="1"/>
    </row>
    <row r="2904" spans="1:7" ht="24.9" customHeight="1" x14ac:dyDescent="0.65">
      <c r="A2904" s="1"/>
      <c r="B2904" s="1"/>
      <c r="C2904" s="1"/>
      <c r="D2904" s="1"/>
      <c r="E2904" s="1"/>
      <c r="F2904" s="1"/>
      <c r="G2904" s="1"/>
    </row>
    <row r="2905" spans="1:7" ht="24.9" customHeight="1" x14ac:dyDescent="0.65">
      <c r="A2905" s="1"/>
      <c r="B2905" s="1"/>
      <c r="C2905" s="1"/>
      <c r="D2905" s="1"/>
      <c r="E2905" s="1"/>
      <c r="F2905" s="1"/>
      <c r="G2905" s="1"/>
    </row>
    <row r="2906" spans="1:7" ht="24.9" customHeight="1" x14ac:dyDescent="0.65">
      <c r="A2906" s="1"/>
      <c r="B2906" s="1"/>
      <c r="C2906" s="1"/>
      <c r="D2906" s="1"/>
      <c r="E2906" s="1"/>
      <c r="F2906" s="1"/>
      <c r="G2906" s="1"/>
    </row>
    <row r="2907" spans="1:7" ht="24.9" customHeight="1" x14ac:dyDescent="0.65">
      <c r="A2907" s="1"/>
      <c r="B2907" s="1"/>
      <c r="C2907" s="1"/>
      <c r="D2907" s="1"/>
      <c r="E2907" s="1"/>
      <c r="F2907" s="1"/>
      <c r="G2907" s="1"/>
    </row>
    <row r="2908" spans="1:7" ht="24.9" customHeight="1" x14ac:dyDescent="0.65">
      <c r="A2908" s="1"/>
      <c r="B2908" s="1"/>
      <c r="C2908" s="1"/>
      <c r="D2908" s="1"/>
      <c r="E2908" s="1"/>
      <c r="F2908" s="1"/>
      <c r="G2908" s="1"/>
    </row>
    <row r="2909" spans="1:7" ht="24.9" customHeight="1" x14ac:dyDescent="0.65">
      <c r="A2909" s="1"/>
      <c r="B2909" s="1"/>
      <c r="C2909" s="1"/>
      <c r="D2909" s="1"/>
      <c r="E2909" s="1"/>
      <c r="F2909" s="1"/>
      <c r="G2909" s="1"/>
    </row>
    <row r="2910" spans="1:7" ht="24.9" customHeight="1" x14ac:dyDescent="0.65">
      <c r="A2910" s="1"/>
      <c r="B2910" s="1"/>
      <c r="C2910" s="1"/>
      <c r="D2910" s="1"/>
      <c r="E2910" s="1"/>
      <c r="F2910" s="1"/>
      <c r="G2910" s="1"/>
    </row>
    <row r="2911" spans="1:7" ht="24.9" customHeight="1" x14ac:dyDescent="0.65">
      <c r="A2911" s="1"/>
      <c r="B2911" s="1"/>
      <c r="C2911" s="1"/>
      <c r="D2911" s="1"/>
      <c r="E2911" s="1"/>
      <c r="F2911" s="1"/>
      <c r="G2911" s="1"/>
    </row>
    <row r="2912" spans="1:7" ht="24.9" customHeight="1" x14ac:dyDescent="0.65">
      <c r="A2912" s="1"/>
      <c r="B2912" s="1"/>
      <c r="C2912" s="1"/>
      <c r="D2912" s="1"/>
      <c r="E2912" s="1"/>
      <c r="F2912" s="1"/>
      <c r="G2912" s="1"/>
    </row>
    <row r="2913" spans="1:7" ht="24.9" customHeight="1" x14ac:dyDescent="0.65">
      <c r="A2913" s="1"/>
      <c r="B2913" s="1"/>
      <c r="C2913" s="1"/>
      <c r="D2913" s="1"/>
      <c r="E2913" s="1"/>
      <c r="F2913" s="1"/>
      <c r="G2913" s="1"/>
    </row>
    <row r="2914" spans="1:7" ht="24.9" customHeight="1" x14ac:dyDescent="0.65">
      <c r="A2914" s="1"/>
      <c r="B2914" s="1"/>
      <c r="C2914" s="1"/>
      <c r="D2914" s="1"/>
      <c r="E2914" s="1"/>
      <c r="F2914" s="1"/>
      <c r="G2914" s="1"/>
    </row>
    <row r="2915" spans="1:7" ht="24.9" customHeight="1" x14ac:dyDescent="0.65">
      <c r="A2915" s="1"/>
      <c r="B2915" s="1"/>
      <c r="C2915" s="1"/>
      <c r="D2915" s="1"/>
      <c r="E2915" s="1"/>
      <c r="F2915" s="1"/>
      <c r="G2915" s="1"/>
    </row>
    <row r="2916" spans="1:7" ht="24.9" customHeight="1" x14ac:dyDescent="0.65">
      <c r="A2916" s="1"/>
      <c r="B2916" s="1"/>
      <c r="C2916" s="1"/>
      <c r="D2916" s="1"/>
      <c r="E2916" s="1"/>
      <c r="F2916" s="1"/>
      <c r="G2916" s="1"/>
    </row>
    <row r="2917" spans="1:7" ht="24.9" customHeight="1" x14ac:dyDescent="0.65">
      <c r="A2917" s="1"/>
      <c r="B2917" s="1"/>
      <c r="C2917" s="1"/>
      <c r="D2917" s="1"/>
      <c r="E2917" s="1"/>
      <c r="F2917" s="1"/>
      <c r="G2917" s="1"/>
    </row>
    <row r="2918" spans="1:7" ht="24.9" customHeight="1" x14ac:dyDescent="0.65">
      <c r="A2918" s="1"/>
      <c r="B2918" s="1"/>
      <c r="C2918" s="1"/>
      <c r="D2918" s="1"/>
      <c r="E2918" s="1"/>
      <c r="F2918" s="1"/>
      <c r="G2918" s="1"/>
    </row>
    <row r="2919" spans="1:7" ht="24.9" customHeight="1" x14ac:dyDescent="0.65">
      <c r="A2919" s="1"/>
      <c r="B2919" s="1"/>
      <c r="C2919" s="1"/>
      <c r="D2919" s="1"/>
      <c r="E2919" s="1"/>
      <c r="F2919" s="1"/>
      <c r="G2919" s="1"/>
    </row>
    <row r="2920" spans="1:7" ht="24.9" customHeight="1" x14ac:dyDescent="0.65">
      <c r="A2920" s="1"/>
      <c r="B2920" s="1"/>
      <c r="C2920" s="1"/>
      <c r="D2920" s="1"/>
      <c r="E2920" s="1"/>
      <c r="F2920" s="1"/>
      <c r="G2920" s="1"/>
    </row>
    <row r="2921" spans="1:7" ht="24.9" customHeight="1" x14ac:dyDescent="0.65">
      <c r="A2921" s="1"/>
      <c r="B2921" s="1"/>
      <c r="C2921" s="1"/>
      <c r="D2921" s="1"/>
      <c r="E2921" s="1"/>
      <c r="F2921" s="1"/>
      <c r="G2921" s="1"/>
    </row>
    <row r="2922" spans="1:7" ht="24.9" customHeight="1" x14ac:dyDescent="0.65">
      <c r="A2922" s="1"/>
      <c r="B2922" s="1"/>
      <c r="C2922" s="1"/>
      <c r="D2922" s="1"/>
      <c r="E2922" s="1"/>
      <c r="F2922" s="1"/>
      <c r="G2922" s="1"/>
    </row>
    <row r="2923" spans="1:7" ht="24.9" customHeight="1" x14ac:dyDescent="0.65">
      <c r="A2923" s="1"/>
      <c r="B2923" s="1"/>
      <c r="C2923" s="1"/>
      <c r="D2923" s="1"/>
      <c r="E2923" s="1"/>
      <c r="F2923" s="1"/>
      <c r="G2923" s="1"/>
    </row>
    <row r="2924" spans="1:7" ht="24.9" customHeight="1" x14ac:dyDescent="0.65">
      <c r="A2924" s="1"/>
      <c r="B2924" s="1"/>
      <c r="C2924" s="1"/>
      <c r="D2924" s="1"/>
      <c r="E2924" s="1"/>
      <c r="F2924" s="1"/>
      <c r="G2924" s="1"/>
    </row>
    <row r="2925" spans="1:7" ht="24.9" customHeight="1" x14ac:dyDescent="0.65">
      <c r="A2925" s="1"/>
      <c r="B2925" s="1"/>
      <c r="C2925" s="1"/>
      <c r="D2925" s="1"/>
      <c r="E2925" s="1"/>
      <c r="F2925" s="1"/>
      <c r="G2925" s="1"/>
    </row>
    <row r="2926" spans="1:7" ht="24.9" customHeight="1" x14ac:dyDescent="0.65">
      <c r="A2926" s="1"/>
      <c r="B2926" s="1"/>
      <c r="C2926" s="1"/>
      <c r="D2926" s="1"/>
      <c r="E2926" s="1"/>
      <c r="F2926" s="1"/>
      <c r="G2926" s="1"/>
    </row>
    <row r="2927" spans="1:7" ht="24.9" customHeight="1" x14ac:dyDescent="0.65">
      <c r="A2927" s="1"/>
      <c r="B2927" s="1"/>
      <c r="C2927" s="1"/>
      <c r="D2927" s="1"/>
      <c r="E2927" s="1"/>
      <c r="F2927" s="1"/>
      <c r="G2927" s="1"/>
    </row>
    <row r="2928" spans="1:7" ht="24.9" customHeight="1" x14ac:dyDescent="0.65">
      <c r="A2928" s="1"/>
      <c r="B2928" s="1"/>
      <c r="C2928" s="1"/>
      <c r="D2928" s="1"/>
      <c r="E2928" s="1"/>
      <c r="F2928" s="1"/>
      <c r="G2928" s="1"/>
    </row>
    <row r="2929" spans="1:7" ht="24.9" customHeight="1" x14ac:dyDescent="0.65">
      <c r="A2929" s="1"/>
      <c r="B2929" s="1"/>
      <c r="C2929" s="1"/>
      <c r="D2929" s="1"/>
      <c r="E2929" s="1"/>
      <c r="F2929" s="1"/>
      <c r="G2929" s="1"/>
    </row>
    <row r="2930" spans="1:7" ht="24.9" customHeight="1" x14ac:dyDescent="0.65">
      <c r="A2930" s="1"/>
      <c r="B2930" s="1"/>
      <c r="C2930" s="1"/>
      <c r="D2930" s="1"/>
      <c r="E2930" s="1"/>
      <c r="F2930" s="1"/>
      <c r="G2930" s="1"/>
    </row>
    <row r="2931" spans="1:7" ht="24.9" customHeight="1" x14ac:dyDescent="0.65">
      <c r="A2931" s="1"/>
      <c r="B2931" s="1"/>
      <c r="C2931" s="1"/>
      <c r="D2931" s="1"/>
      <c r="E2931" s="1"/>
      <c r="F2931" s="1"/>
      <c r="G2931" s="1"/>
    </row>
    <row r="2932" spans="1:7" ht="24.9" customHeight="1" x14ac:dyDescent="0.65">
      <c r="A2932" s="1"/>
      <c r="B2932" s="1"/>
      <c r="C2932" s="1"/>
      <c r="D2932" s="1"/>
      <c r="E2932" s="1"/>
      <c r="F2932" s="1"/>
      <c r="G2932" s="1"/>
    </row>
    <row r="2933" spans="1:7" ht="24.9" customHeight="1" x14ac:dyDescent="0.65">
      <c r="A2933" s="1"/>
      <c r="B2933" s="1"/>
      <c r="C2933" s="1"/>
      <c r="D2933" s="1"/>
      <c r="E2933" s="1"/>
      <c r="F2933" s="1"/>
      <c r="G2933" s="1"/>
    </row>
    <row r="2934" spans="1:7" ht="24.9" customHeight="1" x14ac:dyDescent="0.65">
      <c r="A2934" s="1"/>
      <c r="B2934" s="1"/>
      <c r="C2934" s="1"/>
      <c r="D2934" s="1"/>
      <c r="E2934" s="1"/>
      <c r="F2934" s="1"/>
      <c r="G2934" s="1"/>
    </row>
    <row r="2935" spans="1:7" ht="24.9" customHeight="1" x14ac:dyDescent="0.65">
      <c r="A2935" s="1"/>
      <c r="B2935" s="1"/>
      <c r="C2935" s="1"/>
      <c r="D2935" s="1"/>
      <c r="E2935" s="1"/>
      <c r="F2935" s="1"/>
      <c r="G2935" s="1"/>
    </row>
    <row r="2936" spans="1:7" ht="24.9" customHeight="1" x14ac:dyDescent="0.65">
      <c r="A2936" s="1"/>
      <c r="B2936" s="1"/>
      <c r="C2936" s="1"/>
      <c r="D2936" s="1"/>
      <c r="E2936" s="1"/>
      <c r="F2936" s="1"/>
      <c r="G2936" s="1"/>
    </row>
    <row r="2937" spans="1:7" ht="24.9" customHeight="1" x14ac:dyDescent="0.65">
      <c r="A2937" s="1"/>
      <c r="B2937" s="1"/>
      <c r="C2937" s="1"/>
      <c r="D2937" s="1"/>
      <c r="E2937" s="1"/>
      <c r="F2937" s="1"/>
      <c r="G2937" s="1"/>
    </row>
    <row r="2938" spans="1:7" ht="24.9" customHeight="1" x14ac:dyDescent="0.65">
      <c r="A2938" s="1"/>
      <c r="B2938" s="1"/>
      <c r="C2938" s="1"/>
      <c r="D2938" s="1"/>
      <c r="E2938" s="1"/>
      <c r="F2938" s="1"/>
      <c r="G2938" s="1"/>
    </row>
    <row r="2939" spans="1:7" ht="24.9" customHeight="1" x14ac:dyDescent="0.65">
      <c r="A2939" s="1"/>
      <c r="B2939" s="1"/>
      <c r="C2939" s="1"/>
      <c r="D2939" s="1"/>
      <c r="E2939" s="1"/>
      <c r="F2939" s="1"/>
      <c r="G2939" s="1"/>
    </row>
    <row r="2940" spans="1:7" ht="24.9" customHeight="1" x14ac:dyDescent="0.65">
      <c r="A2940" s="1"/>
      <c r="B2940" s="1"/>
      <c r="C2940" s="1"/>
      <c r="D2940" s="1"/>
      <c r="E2940" s="1"/>
      <c r="F2940" s="1"/>
      <c r="G2940" s="1"/>
    </row>
    <row r="2941" spans="1:7" ht="24.9" customHeight="1" x14ac:dyDescent="0.65">
      <c r="A2941" s="1"/>
      <c r="B2941" s="1"/>
      <c r="C2941" s="1"/>
      <c r="D2941" s="1"/>
      <c r="E2941" s="1"/>
      <c r="F2941" s="1"/>
      <c r="G2941" s="1"/>
    </row>
    <row r="2942" spans="1:7" ht="24.9" customHeight="1" x14ac:dyDescent="0.65">
      <c r="A2942" s="1"/>
      <c r="B2942" s="1"/>
      <c r="C2942" s="1"/>
      <c r="D2942" s="1"/>
      <c r="E2942" s="1"/>
      <c r="F2942" s="1"/>
      <c r="G2942" s="1"/>
    </row>
    <row r="2943" spans="1:7" ht="24.9" customHeight="1" x14ac:dyDescent="0.65">
      <c r="A2943" s="1"/>
      <c r="B2943" s="1"/>
      <c r="C2943" s="1"/>
      <c r="D2943" s="1"/>
      <c r="E2943" s="1"/>
      <c r="F2943" s="1"/>
      <c r="G2943" s="1"/>
    </row>
    <row r="2944" spans="1:7" ht="24.9" customHeight="1" x14ac:dyDescent="0.65">
      <c r="A2944" s="1"/>
      <c r="B2944" s="1"/>
      <c r="C2944" s="1"/>
      <c r="D2944" s="1"/>
      <c r="E2944" s="1"/>
      <c r="F2944" s="1"/>
      <c r="G2944" s="1"/>
    </row>
    <row r="2945" spans="1:7" ht="24.9" customHeight="1" x14ac:dyDescent="0.65">
      <c r="A2945" s="1"/>
      <c r="B2945" s="1"/>
      <c r="C2945" s="1"/>
      <c r="D2945" s="1"/>
      <c r="E2945" s="1"/>
      <c r="F2945" s="1"/>
      <c r="G2945" s="1"/>
    </row>
    <row r="2946" spans="1:7" ht="24.9" customHeight="1" x14ac:dyDescent="0.65">
      <c r="A2946" s="1"/>
      <c r="B2946" s="1"/>
      <c r="C2946" s="1"/>
      <c r="D2946" s="1"/>
      <c r="E2946" s="1"/>
      <c r="F2946" s="1"/>
      <c r="G2946" s="1"/>
    </row>
    <row r="2947" spans="1:7" ht="24.9" customHeight="1" x14ac:dyDescent="0.65">
      <c r="A2947" s="1"/>
      <c r="B2947" s="1"/>
      <c r="C2947" s="1"/>
      <c r="D2947" s="1"/>
      <c r="E2947" s="1"/>
      <c r="F2947" s="1"/>
      <c r="G2947" s="1"/>
    </row>
    <row r="2948" spans="1:7" ht="24.9" customHeight="1" x14ac:dyDescent="0.65">
      <c r="A2948" s="1"/>
      <c r="B2948" s="1"/>
      <c r="C2948" s="1"/>
      <c r="D2948" s="1"/>
      <c r="E2948" s="1"/>
      <c r="F2948" s="1"/>
      <c r="G2948" s="1"/>
    </row>
    <row r="2949" spans="1:7" ht="24.9" customHeight="1" x14ac:dyDescent="0.65">
      <c r="A2949" s="1"/>
      <c r="B2949" s="1"/>
      <c r="C2949" s="1"/>
      <c r="D2949" s="1"/>
      <c r="E2949" s="1"/>
      <c r="F2949" s="1"/>
      <c r="G2949" s="1"/>
    </row>
    <row r="2950" spans="1:7" ht="24.9" customHeight="1" x14ac:dyDescent="0.65">
      <c r="A2950" s="1"/>
      <c r="B2950" s="1"/>
      <c r="C2950" s="1"/>
      <c r="D2950" s="1"/>
      <c r="E2950" s="1"/>
      <c r="F2950" s="1"/>
      <c r="G2950" s="1"/>
    </row>
    <row r="2951" spans="1:7" ht="24.9" customHeight="1" x14ac:dyDescent="0.65">
      <c r="A2951" s="1"/>
      <c r="B2951" s="1"/>
      <c r="C2951" s="1"/>
      <c r="D2951" s="1"/>
      <c r="E2951" s="1"/>
      <c r="F2951" s="1"/>
      <c r="G2951" s="1"/>
    </row>
    <row r="2952" spans="1:7" ht="24.9" customHeight="1" x14ac:dyDescent="0.65">
      <c r="A2952" s="1"/>
      <c r="B2952" s="1"/>
      <c r="C2952" s="1"/>
      <c r="D2952" s="1"/>
      <c r="E2952" s="1"/>
      <c r="F2952" s="1"/>
      <c r="G2952" s="1"/>
    </row>
    <row r="2953" spans="1:7" ht="24.9" customHeight="1" x14ac:dyDescent="0.65">
      <c r="A2953" s="1"/>
      <c r="B2953" s="1"/>
      <c r="C2953" s="1"/>
      <c r="D2953" s="1"/>
      <c r="E2953" s="1"/>
      <c r="F2953" s="1"/>
      <c r="G2953" s="1"/>
    </row>
    <row r="2954" spans="1:7" ht="24.9" customHeight="1" x14ac:dyDescent="0.65">
      <c r="A2954" s="1"/>
      <c r="B2954" s="1"/>
      <c r="C2954" s="1"/>
      <c r="D2954" s="1"/>
      <c r="E2954" s="1"/>
      <c r="F2954" s="1"/>
      <c r="G2954" s="1"/>
    </row>
    <row r="2955" spans="1:7" ht="24.9" customHeight="1" x14ac:dyDescent="0.65">
      <c r="A2955" s="1"/>
      <c r="B2955" s="1"/>
      <c r="C2955" s="1"/>
      <c r="D2955" s="1"/>
      <c r="E2955" s="1"/>
      <c r="F2955" s="1"/>
      <c r="G2955" s="1"/>
    </row>
    <row r="2956" spans="1:7" ht="24.9" customHeight="1" x14ac:dyDescent="0.65">
      <c r="A2956" s="1"/>
      <c r="B2956" s="1"/>
      <c r="C2956" s="1"/>
      <c r="D2956" s="1"/>
      <c r="E2956" s="1"/>
      <c r="F2956" s="1"/>
      <c r="G2956" s="1"/>
    </row>
    <row r="2957" spans="1:7" ht="24.9" customHeight="1" x14ac:dyDescent="0.65">
      <c r="A2957" s="1"/>
      <c r="B2957" s="1"/>
      <c r="C2957" s="1"/>
      <c r="D2957" s="1"/>
      <c r="E2957" s="1"/>
      <c r="F2957" s="1"/>
      <c r="G2957" s="1"/>
    </row>
    <row r="2958" spans="1:7" ht="24.9" customHeight="1" x14ac:dyDescent="0.65">
      <c r="A2958" s="1"/>
      <c r="B2958" s="1"/>
      <c r="C2958" s="1"/>
      <c r="D2958" s="1"/>
      <c r="E2958" s="1"/>
      <c r="F2958" s="1"/>
      <c r="G2958" s="1"/>
    </row>
    <row r="2959" spans="1:7" ht="24.9" customHeight="1" x14ac:dyDescent="0.65">
      <c r="A2959" s="1"/>
      <c r="B2959" s="1"/>
      <c r="C2959" s="1"/>
      <c r="D2959" s="1"/>
      <c r="E2959" s="1"/>
      <c r="F2959" s="1"/>
      <c r="G2959" s="1"/>
    </row>
    <row r="2960" spans="1:7" ht="24.9" customHeight="1" x14ac:dyDescent="0.65">
      <c r="A2960" s="1"/>
      <c r="B2960" s="1"/>
      <c r="C2960" s="1"/>
      <c r="D2960" s="1"/>
      <c r="E2960" s="1"/>
      <c r="F2960" s="1"/>
      <c r="G2960" s="1"/>
    </row>
    <row r="2961" spans="1:7" ht="24.9" customHeight="1" x14ac:dyDescent="0.65">
      <c r="A2961" s="1"/>
      <c r="B2961" s="1"/>
      <c r="C2961" s="1"/>
      <c r="D2961" s="1"/>
      <c r="E2961" s="1"/>
      <c r="F2961" s="1"/>
      <c r="G2961" s="1"/>
    </row>
    <row r="2962" spans="1:7" ht="24.9" customHeight="1" x14ac:dyDescent="0.65">
      <c r="A2962" s="1"/>
      <c r="B2962" s="1"/>
      <c r="C2962" s="1"/>
      <c r="D2962" s="1"/>
      <c r="E2962" s="1"/>
      <c r="F2962" s="1"/>
      <c r="G2962" s="1"/>
    </row>
    <row r="2963" spans="1:7" ht="24.9" customHeight="1" x14ac:dyDescent="0.65">
      <c r="A2963" s="1"/>
      <c r="B2963" s="1"/>
      <c r="C2963" s="1"/>
      <c r="D2963" s="1"/>
      <c r="E2963" s="1"/>
      <c r="F2963" s="1"/>
      <c r="G2963" s="1"/>
    </row>
    <row r="2964" spans="1:7" ht="24.9" customHeight="1" x14ac:dyDescent="0.65">
      <c r="A2964" s="1"/>
      <c r="B2964" s="1"/>
      <c r="C2964" s="1"/>
      <c r="D2964" s="1"/>
      <c r="E2964" s="1"/>
      <c r="F2964" s="1"/>
      <c r="G2964" s="1"/>
    </row>
    <row r="2965" spans="1:7" ht="24.9" customHeight="1" x14ac:dyDescent="0.65">
      <c r="A2965" s="1"/>
      <c r="B2965" s="1"/>
      <c r="C2965" s="1"/>
      <c r="D2965" s="1"/>
      <c r="E2965" s="1"/>
      <c r="F2965" s="1"/>
      <c r="G2965" s="1"/>
    </row>
    <row r="2966" spans="1:7" ht="24.9" customHeight="1" x14ac:dyDescent="0.65">
      <c r="A2966" s="1"/>
      <c r="B2966" s="1"/>
      <c r="C2966" s="1"/>
      <c r="D2966" s="1"/>
      <c r="E2966" s="1"/>
      <c r="F2966" s="1"/>
      <c r="G2966" s="1"/>
    </row>
    <row r="2967" spans="1:7" ht="24.9" customHeight="1" x14ac:dyDescent="0.65">
      <c r="A2967" s="1"/>
      <c r="B2967" s="1"/>
      <c r="C2967" s="1"/>
      <c r="D2967" s="1"/>
      <c r="E2967" s="1"/>
      <c r="F2967" s="1"/>
      <c r="G2967" s="1"/>
    </row>
    <row r="2968" spans="1:7" ht="24.9" customHeight="1" x14ac:dyDescent="0.65">
      <c r="A2968" s="1"/>
      <c r="B2968" s="1"/>
      <c r="C2968" s="1"/>
      <c r="D2968" s="1"/>
      <c r="E2968" s="1"/>
      <c r="F2968" s="1"/>
      <c r="G2968" s="1"/>
    </row>
    <row r="2969" spans="1:7" ht="24.9" customHeight="1" x14ac:dyDescent="0.65">
      <c r="A2969" s="1"/>
      <c r="B2969" s="1"/>
      <c r="C2969" s="1"/>
      <c r="D2969" s="1"/>
      <c r="E2969" s="1"/>
      <c r="F2969" s="1"/>
      <c r="G2969" s="1"/>
    </row>
    <row r="2970" spans="1:7" ht="24.9" customHeight="1" x14ac:dyDescent="0.65">
      <c r="A2970" s="1"/>
      <c r="B2970" s="1"/>
      <c r="C2970" s="1"/>
      <c r="D2970" s="1"/>
      <c r="E2970" s="1"/>
      <c r="F2970" s="1"/>
      <c r="G2970" s="1"/>
    </row>
    <row r="2971" spans="1:7" ht="24.9" customHeight="1" x14ac:dyDescent="0.65">
      <c r="A2971" s="1"/>
      <c r="B2971" s="1"/>
      <c r="C2971" s="1"/>
      <c r="D2971" s="1"/>
      <c r="E2971" s="1"/>
      <c r="F2971" s="1"/>
      <c r="G2971" s="1"/>
    </row>
    <row r="2972" spans="1:7" ht="24.9" customHeight="1" x14ac:dyDescent="0.65">
      <c r="A2972" s="1"/>
      <c r="B2972" s="1"/>
      <c r="C2972" s="1"/>
      <c r="D2972" s="1"/>
      <c r="E2972" s="1"/>
      <c r="F2972" s="1"/>
      <c r="G2972" s="1"/>
    </row>
    <row r="2973" spans="1:7" ht="24.9" customHeight="1" x14ac:dyDescent="0.65">
      <c r="A2973" s="1"/>
      <c r="B2973" s="1"/>
      <c r="C2973" s="1"/>
      <c r="D2973" s="1"/>
      <c r="E2973" s="1"/>
      <c r="F2973" s="1"/>
      <c r="G2973" s="1"/>
    </row>
    <row r="2974" spans="1:7" ht="24.9" customHeight="1" x14ac:dyDescent="0.65">
      <c r="A2974" s="1"/>
      <c r="B2974" s="1"/>
      <c r="C2974" s="1"/>
      <c r="D2974" s="1"/>
      <c r="E2974" s="1"/>
      <c r="F2974" s="1"/>
      <c r="G2974" s="1"/>
    </row>
    <row r="2975" spans="1:7" ht="24.9" customHeight="1" x14ac:dyDescent="0.65">
      <c r="A2975" s="1"/>
      <c r="B2975" s="1"/>
      <c r="C2975" s="1"/>
      <c r="D2975" s="1"/>
      <c r="E2975" s="1"/>
      <c r="F2975" s="1"/>
      <c r="G2975" s="1"/>
    </row>
    <row r="2976" spans="1:7" ht="24.9" customHeight="1" x14ac:dyDescent="0.65">
      <c r="A2976" s="1"/>
      <c r="B2976" s="1"/>
      <c r="C2976" s="1"/>
      <c r="D2976" s="1"/>
      <c r="E2976" s="1"/>
      <c r="F2976" s="1"/>
      <c r="G2976" s="1"/>
    </row>
    <row r="2977" spans="1:7" ht="24.9" customHeight="1" x14ac:dyDescent="0.65">
      <c r="A2977" s="1"/>
      <c r="B2977" s="1"/>
      <c r="C2977" s="1"/>
      <c r="D2977" s="1"/>
      <c r="E2977" s="1"/>
      <c r="F2977" s="1"/>
      <c r="G2977" s="1"/>
    </row>
    <row r="2978" spans="1:7" ht="24.9" customHeight="1" x14ac:dyDescent="0.65">
      <c r="A2978" s="1"/>
      <c r="B2978" s="1"/>
      <c r="C2978" s="1"/>
      <c r="D2978" s="1"/>
      <c r="E2978" s="1"/>
      <c r="F2978" s="1"/>
      <c r="G2978" s="1"/>
    </row>
    <row r="2979" spans="1:7" ht="24.9" customHeight="1" x14ac:dyDescent="0.65">
      <c r="A2979" s="1"/>
      <c r="B2979" s="1"/>
      <c r="C2979" s="1"/>
      <c r="D2979" s="1"/>
      <c r="E2979" s="1"/>
      <c r="F2979" s="1"/>
      <c r="G2979" s="1"/>
    </row>
    <row r="2980" spans="1:7" ht="24.9" customHeight="1" x14ac:dyDescent="0.65">
      <c r="A2980" s="1"/>
      <c r="B2980" s="1"/>
      <c r="C2980" s="1"/>
      <c r="D2980" s="1"/>
      <c r="E2980" s="1"/>
      <c r="F2980" s="1"/>
      <c r="G2980" s="1"/>
    </row>
    <row r="2981" spans="1:7" ht="24.9" customHeight="1" x14ac:dyDescent="0.65">
      <c r="A2981" s="1"/>
      <c r="B2981" s="1"/>
      <c r="C2981" s="1"/>
      <c r="D2981" s="1"/>
      <c r="E2981" s="1"/>
      <c r="F2981" s="1"/>
      <c r="G2981" s="1"/>
    </row>
    <row r="2982" spans="1:7" ht="24.9" customHeight="1" x14ac:dyDescent="0.65">
      <c r="A2982" s="1"/>
      <c r="B2982" s="1"/>
      <c r="C2982" s="1"/>
      <c r="D2982" s="1"/>
      <c r="E2982" s="1"/>
      <c r="F2982" s="1"/>
      <c r="G2982" s="1"/>
    </row>
    <row r="2983" spans="1:7" ht="24.9" customHeight="1" x14ac:dyDescent="0.65">
      <c r="A2983" s="1"/>
      <c r="B2983" s="1"/>
      <c r="C2983" s="1"/>
      <c r="D2983" s="1"/>
      <c r="E2983" s="1"/>
      <c r="F2983" s="1"/>
      <c r="G2983" s="1"/>
    </row>
    <row r="2984" spans="1:7" ht="24.9" customHeight="1" x14ac:dyDescent="0.65">
      <c r="A2984" s="1"/>
      <c r="B2984" s="1"/>
      <c r="C2984" s="1"/>
      <c r="D2984" s="1"/>
      <c r="E2984" s="1"/>
      <c r="F2984" s="1"/>
      <c r="G2984" s="1"/>
    </row>
    <row r="2985" spans="1:7" ht="24.9" customHeight="1" x14ac:dyDescent="0.65">
      <c r="A2985" s="1"/>
      <c r="B2985" s="1"/>
      <c r="C2985" s="1"/>
      <c r="D2985" s="1"/>
      <c r="E2985" s="1"/>
      <c r="F2985" s="1"/>
      <c r="G2985" s="1"/>
    </row>
    <row r="2986" spans="1:7" ht="24.9" customHeight="1" x14ac:dyDescent="0.65">
      <c r="A2986" s="1"/>
      <c r="B2986" s="1"/>
      <c r="C2986" s="1"/>
      <c r="D2986" s="1"/>
      <c r="E2986" s="1"/>
      <c r="F2986" s="1"/>
      <c r="G2986" s="1"/>
    </row>
    <row r="2987" spans="1:7" ht="24.9" customHeight="1" x14ac:dyDescent="0.65">
      <c r="A2987" s="1"/>
      <c r="B2987" s="1"/>
      <c r="C2987" s="1"/>
      <c r="D2987" s="1"/>
      <c r="E2987" s="1"/>
      <c r="F2987" s="1"/>
      <c r="G2987" s="1"/>
    </row>
    <row r="2988" spans="1:7" ht="24.9" customHeight="1" x14ac:dyDescent="0.65">
      <c r="A2988" s="1"/>
      <c r="B2988" s="1"/>
      <c r="C2988" s="1"/>
      <c r="D2988" s="1"/>
      <c r="E2988" s="1"/>
      <c r="F2988" s="1"/>
      <c r="G2988" s="1"/>
    </row>
    <row r="2989" spans="1:7" ht="24.9" customHeight="1" x14ac:dyDescent="0.65">
      <c r="A2989" s="1"/>
      <c r="B2989" s="1"/>
      <c r="C2989" s="1"/>
      <c r="D2989" s="1"/>
      <c r="E2989" s="1"/>
      <c r="F2989" s="1"/>
      <c r="G2989" s="1"/>
    </row>
    <row r="2990" spans="1:7" ht="24.9" customHeight="1" x14ac:dyDescent="0.65">
      <c r="A2990" s="1"/>
      <c r="B2990" s="1"/>
      <c r="C2990" s="1"/>
      <c r="D2990" s="1"/>
      <c r="E2990" s="1"/>
      <c r="F2990" s="1"/>
      <c r="G2990" s="1"/>
    </row>
    <row r="2991" spans="1:7" ht="24.9" customHeight="1" x14ac:dyDescent="0.65">
      <c r="A2991" s="1"/>
      <c r="B2991" s="1"/>
      <c r="C2991" s="1"/>
      <c r="D2991" s="1"/>
      <c r="E2991" s="1"/>
      <c r="F2991" s="1"/>
      <c r="G2991" s="1"/>
    </row>
    <row r="2992" spans="1:7" ht="24.9" customHeight="1" x14ac:dyDescent="0.65">
      <c r="A2992" s="1"/>
      <c r="B2992" s="1"/>
      <c r="C2992" s="1"/>
      <c r="D2992" s="1"/>
      <c r="E2992" s="1"/>
      <c r="F2992" s="1"/>
      <c r="G2992" s="1"/>
    </row>
    <row r="2993" spans="1:7" ht="24.9" customHeight="1" x14ac:dyDescent="0.65">
      <c r="A2993" s="1"/>
      <c r="B2993" s="1"/>
      <c r="C2993" s="1"/>
      <c r="D2993" s="1"/>
      <c r="E2993" s="1"/>
      <c r="F2993" s="1"/>
      <c r="G2993" s="1"/>
    </row>
    <row r="2994" spans="1:7" ht="24.9" customHeight="1" x14ac:dyDescent="0.65">
      <c r="A2994" s="1"/>
      <c r="B2994" s="1"/>
      <c r="C2994" s="1"/>
      <c r="D2994" s="1"/>
      <c r="E2994" s="1"/>
      <c r="F2994" s="1"/>
      <c r="G2994" s="1"/>
    </row>
    <row r="2995" spans="1:7" ht="24.9" customHeight="1" x14ac:dyDescent="0.65">
      <c r="A2995" s="1"/>
      <c r="B2995" s="1"/>
      <c r="C2995" s="1"/>
      <c r="D2995" s="1"/>
      <c r="E2995" s="1"/>
      <c r="F2995" s="1"/>
      <c r="G2995" s="1"/>
    </row>
    <row r="2996" spans="1:7" ht="24.9" customHeight="1" x14ac:dyDescent="0.65">
      <c r="A2996" s="1"/>
      <c r="B2996" s="1"/>
      <c r="C2996" s="1"/>
      <c r="D2996" s="1"/>
      <c r="E2996" s="1"/>
      <c r="F2996" s="1"/>
      <c r="G2996" s="1"/>
    </row>
    <row r="2997" spans="1:7" ht="24.9" customHeight="1" x14ac:dyDescent="0.65">
      <c r="A2997" s="1"/>
      <c r="B2997" s="1"/>
      <c r="C2997" s="1"/>
      <c r="D2997" s="1"/>
      <c r="E2997" s="1"/>
      <c r="F2997" s="1"/>
      <c r="G2997" s="1"/>
    </row>
    <row r="2998" spans="1:7" ht="24.9" customHeight="1" x14ac:dyDescent="0.65">
      <c r="A2998" s="1"/>
      <c r="B2998" s="1"/>
      <c r="C2998" s="1"/>
      <c r="D2998" s="1"/>
      <c r="E2998" s="1"/>
      <c r="F2998" s="1"/>
      <c r="G2998" s="1"/>
    </row>
    <row r="2999" spans="1:7" ht="24.9" customHeight="1" x14ac:dyDescent="0.65">
      <c r="A2999" s="1"/>
      <c r="B2999" s="1"/>
      <c r="C2999" s="1"/>
      <c r="D2999" s="1"/>
      <c r="E2999" s="1"/>
      <c r="F2999" s="1"/>
      <c r="G2999" s="1"/>
    </row>
    <row r="3000" spans="1:7" ht="24.9" customHeight="1" x14ac:dyDescent="0.65">
      <c r="A3000" s="1"/>
      <c r="B3000" s="1"/>
      <c r="C3000" s="1"/>
      <c r="D3000" s="1"/>
      <c r="E3000" s="1"/>
      <c r="F3000" s="1"/>
      <c r="G3000" s="1"/>
    </row>
    <row r="3001" spans="1:7" ht="24.9" customHeight="1" x14ac:dyDescent="0.65">
      <c r="A3001" s="1"/>
      <c r="B3001" s="1"/>
      <c r="C3001" s="1"/>
      <c r="D3001" s="1"/>
      <c r="E3001" s="1"/>
      <c r="F3001" s="1"/>
      <c r="G3001" s="1"/>
    </row>
    <row r="3002" spans="1:7" ht="24.9" customHeight="1" x14ac:dyDescent="0.65">
      <c r="A3002" s="1"/>
      <c r="B3002" s="1"/>
      <c r="C3002" s="1"/>
      <c r="D3002" s="1"/>
      <c r="E3002" s="1"/>
      <c r="F3002" s="1"/>
      <c r="G3002" s="1"/>
    </row>
    <row r="3003" spans="1:7" ht="24.9" customHeight="1" x14ac:dyDescent="0.65">
      <c r="A3003" s="1"/>
      <c r="B3003" s="1"/>
      <c r="C3003" s="1"/>
      <c r="D3003" s="1"/>
      <c r="E3003" s="1"/>
      <c r="F3003" s="1"/>
      <c r="G3003" s="1"/>
    </row>
    <row r="3004" spans="1:7" ht="24.9" customHeight="1" x14ac:dyDescent="0.65">
      <c r="A3004" s="1"/>
      <c r="B3004" s="1"/>
      <c r="C3004" s="1"/>
      <c r="D3004" s="1"/>
      <c r="E3004" s="1"/>
      <c r="F3004" s="1"/>
      <c r="G3004" s="1"/>
    </row>
    <row r="3005" spans="1:7" ht="24.9" customHeight="1" x14ac:dyDescent="0.65">
      <c r="A3005" s="1"/>
      <c r="B3005" s="1"/>
      <c r="C3005" s="1"/>
      <c r="D3005" s="1"/>
      <c r="E3005" s="1"/>
      <c r="F3005" s="1"/>
      <c r="G3005" s="1"/>
    </row>
    <row r="3006" spans="1:7" ht="24.9" customHeight="1" x14ac:dyDescent="0.65">
      <c r="A3006" s="1"/>
      <c r="B3006" s="1"/>
      <c r="C3006" s="1"/>
      <c r="D3006" s="1"/>
      <c r="E3006" s="1"/>
      <c r="F3006" s="1"/>
      <c r="G3006" s="1"/>
    </row>
    <row r="3007" spans="1:7" ht="24.9" customHeight="1" x14ac:dyDescent="0.65">
      <c r="A3007" s="1"/>
      <c r="B3007" s="1"/>
      <c r="C3007" s="1"/>
      <c r="D3007" s="1"/>
      <c r="E3007" s="1"/>
      <c r="F3007" s="1"/>
      <c r="G3007" s="1"/>
    </row>
    <row r="3008" spans="1:7" ht="24.9" customHeight="1" x14ac:dyDescent="0.65">
      <c r="A3008" s="1"/>
      <c r="B3008" s="1"/>
      <c r="C3008" s="1"/>
      <c r="D3008" s="1"/>
      <c r="E3008" s="1"/>
      <c r="F3008" s="1"/>
      <c r="G3008" s="1"/>
    </row>
    <row r="3009" spans="1:7" ht="24.9" customHeight="1" x14ac:dyDescent="0.65">
      <c r="A3009" s="1"/>
      <c r="B3009" s="1"/>
      <c r="C3009" s="1"/>
      <c r="D3009" s="1"/>
      <c r="E3009" s="1"/>
      <c r="F3009" s="1"/>
      <c r="G3009" s="1"/>
    </row>
    <row r="3010" spans="1:7" ht="24.9" customHeight="1" x14ac:dyDescent="0.65">
      <c r="A3010" s="1"/>
      <c r="B3010" s="1"/>
      <c r="C3010" s="1"/>
      <c r="D3010" s="1"/>
      <c r="E3010" s="1"/>
      <c r="F3010" s="1"/>
      <c r="G3010" s="1"/>
    </row>
    <row r="3011" spans="1:7" ht="24.9" customHeight="1" x14ac:dyDescent="0.65">
      <c r="A3011" s="1"/>
      <c r="B3011" s="1"/>
      <c r="C3011" s="1"/>
      <c r="D3011" s="1"/>
      <c r="E3011" s="1"/>
      <c r="F3011" s="1"/>
      <c r="G3011" s="1"/>
    </row>
    <row r="3012" spans="1:7" ht="24.9" customHeight="1" x14ac:dyDescent="0.65">
      <c r="A3012" s="1"/>
      <c r="B3012" s="1"/>
      <c r="C3012" s="1"/>
      <c r="D3012" s="1"/>
      <c r="E3012" s="1"/>
      <c r="F3012" s="1"/>
      <c r="G3012" s="1"/>
    </row>
    <row r="3013" spans="1:7" ht="24.9" customHeight="1" x14ac:dyDescent="0.65">
      <c r="A3013" s="1"/>
      <c r="B3013" s="1"/>
      <c r="C3013" s="1"/>
      <c r="D3013" s="1"/>
      <c r="E3013" s="1"/>
      <c r="F3013" s="1"/>
      <c r="G3013" s="1"/>
    </row>
    <row r="3014" spans="1:7" ht="24.9" customHeight="1" x14ac:dyDescent="0.65">
      <c r="A3014" s="1"/>
      <c r="B3014" s="1"/>
      <c r="C3014" s="1"/>
      <c r="D3014" s="1"/>
      <c r="E3014" s="1"/>
      <c r="F3014" s="1"/>
      <c r="G3014" s="1"/>
    </row>
    <row r="3015" spans="1:7" ht="24.9" customHeight="1" x14ac:dyDescent="0.65">
      <c r="A3015" s="1"/>
      <c r="B3015" s="1"/>
      <c r="C3015" s="1"/>
      <c r="D3015" s="1"/>
      <c r="E3015" s="1"/>
      <c r="F3015" s="1"/>
      <c r="G3015" s="1"/>
    </row>
    <row r="3016" spans="1:7" ht="24.9" customHeight="1" x14ac:dyDescent="0.65">
      <c r="A3016" s="1"/>
      <c r="B3016" s="1"/>
      <c r="C3016" s="1"/>
      <c r="D3016" s="1"/>
      <c r="E3016" s="1"/>
      <c r="F3016" s="1"/>
      <c r="G3016" s="1"/>
    </row>
    <row r="3017" spans="1:7" ht="24.9" customHeight="1" x14ac:dyDescent="0.65">
      <c r="A3017" s="1"/>
      <c r="B3017" s="1"/>
      <c r="C3017" s="1"/>
      <c r="D3017" s="1"/>
      <c r="E3017" s="1"/>
      <c r="F3017" s="1"/>
      <c r="G3017" s="1"/>
    </row>
    <row r="3018" spans="1:7" ht="24.9" customHeight="1" x14ac:dyDescent="0.65">
      <c r="A3018" s="1"/>
      <c r="B3018" s="1"/>
      <c r="C3018" s="1"/>
      <c r="D3018" s="1"/>
      <c r="E3018" s="1"/>
      <c r="F3018" s="1"/>
      <c r="G3018" s="1"/>
    </row>
    <row r="3019" spans="1:7" ht="24.9" customHeight="1" x14ac:dyDescent="0.65">
      <c r="A3019" s="1"/>
      <c r="B3019" s="1"/>
      <c r="C3019" s="1"/>
      <c r="D3019" s="1"/>
      <c r="E3019" s="1"/>
      <c r="F3019" s="1"/>
      <c r="G3019" s="1"/>
    </row>
    <row r="3020" spans="1:7" ht="24.9" customHeight="1" x14ac:dyDescent="0.65">
      <c r="A3020" s="1"/>
      <c r="B3020" s="1"/>
      <c r="C3020" s="1"/>
      <c r="D3020" s="1"/>
      <c r="E3020" s="1"/>
      <c r="F3020" s="1"/>
      <c r="G3020" s="1"/>
    </row>
    <row r="3021" spans="1:7" ht="24.9" customHeight="1" x14ac:dyDescent="0.65">
      <c r="A3021" s="1"/>
      <c r="B3021" s="1"/>
      <c r="C3021" s="1"/>
      <c r="D3021" s="1"/>
      <c r="E3021" s="1"/>
      <c r="F3021" s="1"/>
      <c r="G3021" s="1"/>
    </row>
    <row r="3022" spans="1:7" ht="24.9" customHeight="1" x14ac:dyDescent="0.65">
      <c r="A3022" s="1"/>
      <c r="B3022" s="1"/>
      <c r="C3022" s="1"/>
      <c r="D3022" s="1"/>
      <c r="E3022" s="1"/>
      <c r="F3022" s="1"/>
      <c r="G3022" s="1"/>
    </row>
    <row r="3023" spans="1:7" ht="24.9" customHeight="1" x14ac:dyDescent="0.65">
      <c r="A3023" s="1"/>
      <c r="B3023" s="1"/>
      <c r="C3023" s="1"/>
      <c r="D3023" s="1"/>
      <c r="E3023" s="1"/>
      <c r="F3023" s="1"/>
      <c r="G3023" s="1"/>
    </row>
    <row r="3024" spans="1:7" ht="24.9" customHeight="1" x14ac:dyDescent="0.65">
      <c r="A3024" s="1"/>
      <c r="B3024" s="1"/>
      <c r="C3024" s="1"/>
      <c r="D3024" s="1"/>
      <c r="E3024" s="1"/>
      <c r="F3024" s="1"/>
      <c r="G3024" s="1"/>
    </row>
    <row r="3025" spans="1:7" ht="24.9" customHeight="1" x14ac:dyDescent="0.65">
      <c r="A3025" s="1"/>
      <c r="B3025" s="1"/>
      <c r="C3025" s="1"/>
      <c r="D3025" s="1"/>
      <c r="E3025" s="1"/>
      <c r="F3025" s="1"/>
      <c r="G3025" s="1"/>
    </row>
    <row r="3026" spans="1:7" ht="24.9" customHeight="1" x14ac:dyDescent="0.65">
      <c r="A3026" s="1"/>
      <c r="B3026" s="1"/>
      <c r="C3026" s="1"/>
      <c r="D3026" s="1"/>
      <c r="E3026" s="1"/>
      <c r="F3026" s="1"/>
      <c r="G3026" s="1"/>
    </row>
    <row r="3027" spans="1:7" ht="24.9" customHeight="1" x14ac:dyDescent="0.65">
      <c r="A3027" s="1"/>
      <c r="B3027" s="1"/>
      <c r="C3027" s="1"/>
      <c r="D3027" s="1"/>
      <c r="E3027" s="1"/>
      <c r="F3027" s="1"/>
      <c r="G3027" s="1"/>
    </row>
    <row r="3028" spans="1:7" ht="24.9" customHeight="1" x14ac:dyDescent="0.65">
      <c r="A3028" s="1"/>
      <c r="B3028" s="1"/>
      <c r="C3028" s="1"/>
      <c r="D3028" s="1"/>
      <c r="E3028" s="1"/>
      <c r="F3028" s="1"/>
      <c r="G3028" s="1"/>
    </row>
    <row r="3029" spans="1:7" ht="24.9" customHeight="1" x14ac:dyDescent="0.65">
      <c r="A3029" s="1"/>
      <c r="B3029" s="1"/>
      <c r="C3029" s="1"/>
      <c r="D3029" s="1"/>
      <c r="E3029" s="1"/>
      <c r="F3029" s="1"/>
      <c r="G3029" s="1"/>
    </row>
    <row r="3030" spans="1:7" ht="24.9" customHeight="1" x14ac:dyDescent="0.65">
      <c r="A3030" s="1"/>
      <c r="B3030" s="1"/>
      <c r="C3030" s="1"/>
      <c r="D3030" s="1"/>
      <c r="E3030" s="1"/>
      <c r="F3030" s="1"/>
      <c r="G3030" s="1"/>
    </row>
    <row r="3031" spans="1:7" ht="24.9" customHeight="1" x14ac:dyDescent="0.65">
      <c r="A3031" s="1"/>
      <c r="B3031" s="1"/>
      <c r="C3031" s="1"/>
      <c r="D3031" s="1"/>
      <c r="E3031" s="1"/>
      <c r="F3031" s="1"/>
      <c r="G3031" s="1"/>
    </row>
    <row r="3032" spans="1:7" ht="24.9" customHeight="1" x14ac:dyDescent="0.65">
      <c r="A3032" s="1"/>
      <c r="B3032" s="1"/>
      <c r="C3032" s="1"/>
      <c r="D3032" s="1"/>
      <c r="E3032" s="1"/>
      <c r="F3032" s="1"/>
      <c r="G3032" s="1"/>
    </row>
    <row r="3033" spans="1:7" ht="24.9" customHeight="1" x14ac:dyDescent="0.65">
      <c r="A3033" s="1"/>
      <c r="B3033" s="1"/>
      <c r="C3033" s="1"/>
      <c r="D3033" s="1"/>
      <c r="E3033" s="1"/>
      <c r="F3033" s="1"/>
      <c r="G3033" s="1"/>
    </row>
    <row r="3034" spans="1:7" ht="24.9" customHeight="1" x14ac:dyDescent="0.65">
      <c r="A3034" s="1"/>
      <c r="B3034" s="1"/>
      <c r="C3034" s="1"/>
      <c r="D3034" s="1"/>
      <c r="E3034" s="1"/>
      <c r="F3034" s="1"/>
      <c r="G3034" s="1"/>
    </row>
    <row r="3035" spans="1:7" ht="24.9" customHeight="1" x14ac:dyDescent="0.65">
      <c r="A3035" s="1"/>
      <c r="B3035" s="1"/>
      <c r="C3035" s="1"/>
      <c r="D3035" s="1"/>
      <c r="E3035" s="1"/>
      <c r="F3035" s="1"/>
      <c r="G3035" s="1"/>
    </row>
    <row r="3036" spans="1:7" ht="24.9" customHeight="1" x14ac:dyDescent="0.65">
      <c r="A3036" s="1"/>
      <c r="B3036" s="1"/>
      <c r="C3036" s="1"/>
      <c r="D3036" s="1"/>
      <c r="E3036" s="1"/>
      <c r="F3036" s="1"/>
      <c r="G3036" s="1"/>
    </row>
    <row r="3037" spans="1:7" ht="24.9" customHeight="1" x14ac:dyDescent="0.65">
      <c r="A3037" s="1"/>
      <c r="B3037" s="1"/>
      <c r="C3037" s="1"/>
      <c r="D3037" s="1"/>
      <c r="E3037" s="1"/>
      <c r="F3037" s="1"/>
      <c r="G3037" s="1"/>
    </row>
    <row r="3038" spans="1:7" ht="24.9" customHeight="1" x14ac:dyDescent="0.65">
      <c r="A3038" s="1"/>
      <c r="B3038" s="1"/>
      <c r="C3038" s="1"/>
      <c r="D3038" s="1"/>
      <c r="E3038" s="1"/>
      <c r="F3038" s="1"/>
      <c r="G3038" s="1"/>
    </row>
    <row r="3039" spans="1:7" ht="24.9" customHeight="1" x14ac:dyDescent="0.65">
      <c r="A3039" s="1"/>
      <c r="B3039" s="1"/>
      <c r="C3039" s="1"/>
      <c r="D3039" s="1"/>
      <c r="E3039" s="1"/>
      <c r="F3039" s="1"/>
      <c r="G3039" s="1"/>
    </row>
    <row r="3040" spans="1:7" ht="24.9" customHeight="1" x14ac:dyDescent="0.65">
      <c r="A3040" s="1"/>
      <c r="B3040" s="1"/>
      <c r="C3040" s="1"/>
      <c r="D3040" s="1"/>
      <c r="E3040" s="1"/>
      <c r="F3040" s="1"/>
      <c r="G3040" s="1"/>
    </row>
    <row r="3041" spans="1:7" ht="24.9" customHeight="1" x14ac:dyDescent="0.65">
      <c r="A3041" s="1"/>
      <c r="B3041" s="1"/>
      <c r="C3041" s="1"/>
      <c r="D3041" s="1"/>
      <c r="E3041" s="1"/>
      <c r="F3041" s="1"/>
      <c r="G3041" s="1"/>
    </row>
    <row r="3042" spans="1:7" ht="24.9" customHeight="1" x14ac:dyDescent="0.65">
      <c r="A3042" s="1"/>
      <c r="B3042" s="1"/>
      <c r="C3042" s="1"/>
      <c r="D3042" s="1"/>
      <c r="E3042" s="1"/>
      <c r="F3042" s="1"/>
      <c r="G3042" s="1"/>
    </row>
    <row r="3043" spans="1:7" ht="24.9" customHeight="1" x14ac:dyDescent="0.65">
      <c r="A3043" s="1"/>
      <c r="B3043" s="1"/>
      <c r="C3043" s="1"/>
      <c r="D3043" s="1"/>
      <c r="E3043" s="1"/>
      <c r="F3043" s="1"/>
      <c r="G3043" s="1"/>
    </row>
    <row r="3044" spans="1:7" ht="24.9" customHeight="1" x14ac:dyDescent="0.65">
      <c r="A3044" s="1"/>
      <c r="B3044" s="1"/>
      <c r="C3044" s="1"/>
      <c r="D3044" s="1"/>
      <c r="E3044" s="1"/>
      <c r="F3044" s="1"/>
      <c r="G3044" s="1"/>
    </row>
    <row r="3045" spans="1:7" ht="24.9" customHeight="1" x14ac:dyDescent="0.65">
      <c r="A3045" s="1"/>
      <c r="B3045" s="1"/>
      <c r="C3045" s="1"/>
      <c r="D3045" s="1"/>
      <c r="E3045" s="1"/>
      <c r="F3045" s="1"/>
      <c r="G3045" s="1"/>
    </row>
    <row r="3046" spans="1:7" ht="24.9" customHeight="1" x14ac:dyDescent="0.65">
      <c r="A3046" s="1"/>
      <c r="B3046" s="1"/>
      <c r="C3046" s="1"/>
      <c r="D3046" s="1"/>
      <c r="E3046" s="1"/>
      <c r="F3046" s="1"/>
      <c r="G3046" s="1"/>
    </row>
    <row r="3047" spans="1:7" ht="24.9" customHeight="1" x14ac:dyDescent="0.65">
      <c r="A3047" s="1"/>
      <c r="B3047" s="1"/>
      <c r="C3047" s="1"/>
      <c r="D3047" s="1"/>
      <c r="E3047" s="1"/>
      <c r="F3047" s="1"/>
      <c r="G3047" s="1"/>
    </row>
    <row r="3048" spans="1:7" ht="24.9" customHeight="1" x14ac:dyDescent="0.65">
      <c r="A3048" s="1"/>
      <c r="B3048" s="1"/>
      <c r="C3048" s="1"/>
      <c r="D3048" s="1"/>
      <c r="E3048" s="1"/>
      <c r="F3048" s="1"/>
      <c r="G3048" s="1"/>
    </row>
    <row r="3049" spans="1:7" ht="24.9" customHeight="1" x14ac:dyDescent="0.65">
      <c r="A3049" s="1"/>
      <c r="B3049" s="1"/>
      <c r="C3049" s="1"/>
      <c r="D3049" s="1"/>
      <c r="E3049" s="1"/>
      <c r="F3049" s="1"/>
      <c r="G3049" s="1"/>
    </row>
    <row r="3050" spans="1:7" ht="24.9" customHeight="1" x14ac:dyDescent="0.65">
      <c r="A3050" s="1"/>
      <c r="B3050" s="1"/>
      <c r="C3050" s="1"/>
      <c r="D3050" s="1"/>
      <c r="E3050" s="1"/>
      <c r="F3050" s="1"/>
      <c r="G3050" s="1"/>
    </row>
    <row r="3051" spans="1:7" ht="24.9" customHeight="1" x14ac:dyDescent="0.65">
      <c r="A3051" s="1"/>
      <c r="B3051" s="1"/>
      <c r="C3051" s="1"/>
      <c r="D3051" s="1"/>
      <c r="E3051" s="1"/>
      <c r="F3051" s="1"/>
      <c r="G3051" s="1"/>
    </row>
    <row r="3052" spans="1:7" ht="24.9" customHeight="1" x14ac:dyDescent="0.65">
      <c r="A3052" s="1"/>
      <c r="B3052" s="1"/>
      <c r="C3052" s="1"/>
      <c r="D3052" s="1"/>
      <c r="E3052" s="1"/>
      <c r="F3052" s="1"/>
      <c r="G3052" s="1"/>
    </row>
    <row r="3053" spans="1:7" ht="24.9" customHeight="1" x14ac:dyDescent="0.65">
      <c r="A3053" s="1"/>
      <c r="B3053" s="1"/>
      <c r="C3053" s="1"/>
      <c r="D3053" s="1"/>
      <c r="E3053" s="1"/>
      <c r="F3053" s="1"/>
      <c r="G3053" s="1"/>
    </row>
    <row r="3054" spans="1:7" ht="24.9" customHeight="1" x14ac:dyDescent="0.65">
      <c r="A3054" s="1"/>
      <c r="B3054" s="1"/>
      <c r="C3054" s="1"/>
      <c r="D3054" s="1"/>
      <c r="E3054" s="1"/>
      <c r="F3054" s="1"/>
      <c r="G3054" s="1"/>
    </row>
    <row r="3055" spans="1:7" ht="24.9" customHeight="1" x14ac:dyDescent="0.65">
      <c r="A3055" s="1"/>
      <c r="B3055" s="1"/>
      <c r="C3055" s="1"/>
      <c r="D3055" s="1"/>
      <c r="E3055" s="1"/>
      <c r="F3055" s="1"/>
      <c r="G3055" s="1"/>
    </row>
    <row r="3056" spans="1:7" ht="24.9" customHeight="1" x14ac:dyDescent="0.65">
      <c r="A3056" s="1"/>
      <c r="B3056" s="1"/>
      <c r="C3056" s="1"/>
      <c r="D3056" s="1"/>
      <c r="E3056" s="1"/>
      <c r="F3056" s="1"/>
      <c r="G3056" s="1"/>
    </row>
    <row r="3057" spans="1:7" ht="24.9" customHeight="1" x14ac:dyDescent="0.65">
      <c r="A3057" s="1"/>
      <c r="B3057" s="1"/>
      <c r="C3057" s="1"/>
      <c r="D3057" s="1"/>
      <c r="E3057" s="1"/>
      <c r="F3057" s="1"/>
      <c r="G3057" s="1"/>
    </row>
    <row r="3058" spans="1:7" ht="24.9" customHeight="1" x14ac:dyDescent="0.65">
      <c r="A3058" s="1"/>
      <c r="B3058" s="1"/>
      <c r="C3058" s="1"/>
      <c r="D3058" s="1"/>
      <c r="E3058" s="1"/>
      <c r="F3058" s="1"/>
      <c r="G3058" s="1"/>
    </row>
    <row r="3059" spans="1:7" ht="24.9" customHeight="1" x14ac:dyDescent="0.65">
      <c r="A3059" s="1"/>
      <c r="B3059" s="1"/>
      <c r="C3059" s="1"/>
      <c r="D3059" s="1"/>
      <c r="E3059" s="1"/>
      <c r="F3059" s="1"/>
      <c r="G3059" s="1"/>
    </row>
    <row r="3060" spans="1:7" ht="24.9" customHeight="1" x14ac:dyDescent="0.65">
      <c r="A3060" s="1"/>
      <c r="B3060" s="1"/>
      <c r="C3060" s="1"/>
      <c r="D3060" s="1"/>
      <c r="E3060" s="1"/>
      <c r="F3060" s="1"/>
      <c r="G3060" s="1"/>
    </row>
    <row r="3061" spans="1:7" ht="24.9" customHeight="1" x14ac:dyDescent="0.65">
      <c r="A3061" s="1"/>
      <c r="B3061" s="1"/>
      <c r="C3061" s="1"/>
      <c r="D3061" s="1"/>
      <c r="E3061" s="1"/>
      <c r="F3061" s="1"/>
      <c r="G3061" s="1"/>
    </row>
    <row r="3062" spans="1:7" ht="24.9" customHeight="1" x14ac:dyDescent="0.65">
      <c r="A3062" s="1"/>
      <c r="B3062" s="1"/>
      <c r="C3062" s="1"/>
      <c r="D3062" s="1"/>
      <c r="E3062" s="1"/>
      <c r="F3062" s="1"/>
      <c r="G3062" s="1"/>
    </row>
    <row r="3063" spans="1:7" ht="24.9" customHeight="1" x14ac:dyDescent="0.65">
      <c r="A3063" s="1"/>
      <c r="B3063" s="1"/>
      <c r="C3063" s="1"/>
      <c r="D3063" s="1"/>
      <c r="E3063" s="1"/>
      <c r="F3063" s="1"/>
      <c r="G3063" s="1"/>
    </row>
    <row r="3064" spans="1:7" ht="24.9" customHeight="1" x14ac:dyDescent="0.65">
      <c r="A3064" s="1"/>
      <c r="B3064" s="1"/>
      <c r="C3064" s="1"/>
      <c r="D3064" s="1"/>
      <c r="E3064" s="1"/>
      <c r="F3064" s="1"/>
      <c r="G3064" s="1"/>
    </row>
    <row r="3065" spans="1:7" ht="24.9" customHeight="1" x14ac:dyDescent="0.65">
      <c r="A3065" s="1"/>
      <c r="B3065" s="1"/>
      <c r="C3065" s="1"/>
      <c r="D3065" s="1"/>
      <c r="E3065" s="1"/>
      <c r="F3065" s="1"/>
      <c r="G3065" s="1"/>
    </row>
    <row r="3066" spans="1:7" ht="24.9" customHeight="1" x14ac:dyDescent="0.65">
      <c r="A3066" s="1"/>
      <c r="B3066" s="1"/>
      <c r="C3066" s="1"/>
      <c r="D3066" s="1"/>
      <c r="E3066" s="1"/>
      <c r="F3066" s="1"/>
      <c r="G3066" s="1"/>
    </row>
    <row r="3067" spans="1:7" ht="24.9" customHeight="1" x14ac:dyDescent="0.65">
      <c r="A3067" s="1"/>
      <c r="B3067" s="1"/>
      <c r="C3067" s="1"/>
      <c r="D3067" s="1"/>
      <c r="E3067" s="1"/>
      <c r="F3067" s="1"/>
      <c r="G3067" s="1"/>
    </row>
    <row r="3068" spans="1:7" ht="24.9" customHeight="1" x14ac:dyDescent="0.65">
      <c r="A3068" s="1"/>
      <c r="B3068" s="1"/>
      <c r="C3068" s="1"/>
      <c r="D3068" s="1"/>
      <c r="E3068" s="1"/>
      <c r="F3068" s="1"/>
      <c r="G3068" s="1"/>
    </row>
    <row r="3069" spans="1:7" ht="24.9" customHeight="1" x14ac:dyDescent="0.65">
      <c r="A3069" s="1"/>
      <c r="B3069" s="1"/>
      <c r="C3069" s="1"/>
      <c r="D3069" s="1"/>
      <c r="E3069" s="1"/>
      <c r="F3069" s="1"/>
      <c r="G3069" s="1"/>
    </row>
    <row r="3070" spans="1:7" ht="24.9" customHeight="1" x14ac:dyDescent="0.65">
      <c r="A3070" s="1"/>
      <c r="B3070" s="1"/>
      <c r="C3070" s="1"/>
      <c r="D3070" s="1"/>
      <c r="E3070" s="1"/>
      <c r="F3070" s="1"/>
      <c r="G3070" s="1"/>
    </row>
    <row r="3071" spans="1:7" ht="24.9" customHeight="1" x14ac:dyDescent="0.65">
      <c r="A3071" s="1"/>
      <c r="B3071" s="1"/>
      <c r="C3071" s="1"/>
      <c r="D3071" s="1"/>
      <c r="E3071" s="1"/>
      <c r="F3071" s="1"/>
      <c r="G3071" s="1"/>
    </row>
    <row r="3072" spans="1:7" ht="24.9" customHeight="1" x14ac:dyDescent="0.65">
      <c r="A3072" s="1"/>
      <c r="B3072" s="1"/>
      <c r="C3072" s="1"/>
      <c r="D3072" s="1"/>
      <c r="E3072" s="1"/>
      <c r="F3072" s="1"/>
      <c r="G3072" s="1"/>
    </row>
    <row r="3073" spans="1:7" ht="24.9" customHeight="1" x14ac:dyDescent="0.65">
      <c r="A3073" s="1"/>
      <c r="B3073" s="1"/>
      <c r="C3073" s="1"/>
      <c r="D3073" s="1"/>
      <c r="E3073" s="1"/>
      <c r="F3073" s="1"/>
      <c r="G3073" s="1"/>
    </row>
    <row r="3074" spans="1:7" ht="24.9" customHeight="1" x14ac:dyDescent="0.65">
      <c r="A3074" s="1"/>
      <c r="B3074" s="1"/>
      <c r="C3074" s="1"/>
      <c r="D3074" s="1"/>
      <c r="E3074" s="1"/>
      <c r="F3074" s="1"/>
      <c r="G3074" s="1"/>
    </row>
    <row r="3075" spans="1:7" ht="24.9" customHeight="1" x14ac:dyDescent="0.65">
      <c r="A3075" s="1"/>
      <c r="B3075" s="1"/>
      <c r="C3075" s="1"/>
      <c r="D3075" s="1"/>
      <c r="E3075" s="1"/>
      <c r="F3075" s="1"/>
      <c r="G3075" s="1"/>
    </row>
    <row r="3076" spans="1:7" ht="24.9" customHeight="1" x14ac:dyDescent="0.65">
      <c r="A3076" s="1"/>
      <c r="B3076" s="1"/>
      <c r="C3076" s="1"/>
      <c r="D3076" s="1"/>
      <c r="E3076" s="1"/>
      <c r="F3076" s="1"/>
      <c r="G3076" s="1"/>
    </row>
    <row r="3077" spans="1:7" ht="24.9" customHeight="1" x14ac:dyDescent="0.65">
      <c r="A3077" s="1"/>
      <c r="B3077" s="1"/>
      <c r="C3077" s="1"/>
      <c r="D3077" s="1"/>
      <c r="E3077" s="1"/>
      <c r="F3077" s="1"/>
      <c r="G3077" s="1"/>
    </row>
    <row r="3078" spans="1:7" ht="24.9" customHeight="1" x14ac:dyDescent="0.65">
      <c r="A3078" s="1"/>
      <c r="B3078" s="1"/>
      <c r="C3078" s="1"/>
      <c r="D3078" s="1"/>
      <c r="E3078" s="1"/>
      <c r="F3078" s="1"/>
      <c r="G3078" s="1"/>
    </row>
    <row r="3079" spans="1:7" ht="24.9" customHeight="1" x14ac:dyDescent="0.65">
      <c r="A3079" s="1"/>
      <c r="B3079" s="1"/>
      <c r="C3079" s="1"/>
      <c r="D3079" s="1"/>
      <c r="E3079" s="1"/>
      <c r="F3079" s="1"/>
      <c r="G3079" s="1"/>
    </row>
    <row r="3080" spans="1:7" ht="24.9" customHeight="1" x14ac:dyDescent="0.65">
      <c r="A3080" s="1"/>
      <c r="B3080" s="1"/>
      <c r="C3080" s="1"/>
      <c r="D3080" s="1"/>
      <c r="E3080" s="1"/>
      <c r="F3080" s="1"/>
      <c r="G3080" s="1"/>
    </row>
    <row r="3081" spans="1:7" ht="24.9" customHeight="1" x14ac:dyDescent="0.65">
      <c r="A3081" s="1"/>
      <c r="B3081" s="1"/>
      <c r="C3081" s="1"/>
      <c r="D3081" s="1"/>
      <c r="E3081" s="1"/>
      <c r="F3081" s="1"/>
      <c r="G3081" s="1"/>
    </row>
    <row r="3082" spans="1:7" ht="24.9" customHeight="1" x14ac:dyDescent="0.65">
      <c r="A3082" s="1"/>
      <c r="B3082" s="1"/>
      <c r="C3082" s="1"/>
      <c r="D3082" s="1"/>
      <c r="E3082" s="1"/>
      <c r="F3082" s="1"/>
      <c r="G3082" s="1"/>
    </row>
    <row r="3083" spans="1:7" ht="24.9" customHeight="1" x14ac:dyDescent="0.65">
      <c r="A3083" s="1"/>
      <c r="B3083" s="1"/>
      <c r="C3083" s="1"/>
      <c r="D3083" s="1"/>
      <c r="E3083" s="1"/>
      <c r="F3083" s="1"/>
      <c r="G3083" s="1"/>
    </row>
    <row r="3084" spans="1:7" ht="24.9" customHeight="1" x14ac:dyDescent="0.65">
      <c r="A3084" s="1"/>
      <c r="B3084" s="1"/>
      <c r="C3084" s="1"/>
      <c r="D3084" s="1"/>
      <c r="E3084" s="1"/>
      <c r="F3084" s="1"/>
      <c r="G3084" s="1"/>
    </row>
    <row r="3085" spans="1:7" ht="24.9" customHeight="1" x14ac:dyDescent="0.65">
      <c r="A3085" s="1"/>
      <c r="B3085" s="1"/>
      <c r="C3085" s="1"/>
      <c r="D3085" s="1"/>
      <c r="E3085" s="1"/>
      <c r="F3085" s="1"/>
      <c r="G3085" s="1"/>
    </row>
    <row r="3086" spans="1:7" ht="24.9" customHeight="1" x14ac:dyDescent="0.65">
      <c r="A3086" s="1"/>
      <c r="B3086" s="1"/>
      <c r="C3086" s="1"/>
      <c r="D3086" s="1"/>
      <c r="E3086" s="1"/>
      <c r="F3086" s="1"/>
      <c r="G3086" s="1"/>
    </row>
    <row r="3087" spans="1:7" ht="24.9" customHeight="1" x14ac:dyDescent="0.65">
      <c r="A3087" s="1"/>
      <c r="B3087" s="1"/>
      <c r="C3087" s="1"/>
      <c r="D3087" s="1"/>
      <c r="E3087" s="1"/>
      <c r="F3087" s="1"/>
      <c r="G3087" s="1"/>
    </row>
    <row r="3088" spans="1:7" ht="24.9" customHeight="1" x14ac:dyDescent="0.65">
      <c r="A3088" s="1"/>
      <c r="B3088" s="1"/>
      <c r="C3088" s="1"/>
      <c r="D3088" s="1"/>
      <c r="E3088" s="1"/>
      <c r="F3088" s="1"/>
      <c r="G3088" s="1"/>
    </row>
    <row r="3089" spans="1:7" ht="24.9" customHeight="1" x14ac:dyDescent="0.65">
      <c r="A3089" s="1"/>
      <c r="B3089" s="1"/>
      <c r="C3089" s="1"/>
      <c r="D3089" s="1"/>
      <c r="E3089" s="1"/>
      <c r="F3089" s="1"/>
      <c r="G3089" s="1"/>
    </row>
    <row r="3090" spans="1:7" ht="24.9" customHeight="1" x14ac:dyDescent="0.65">
      <c r="A3090" s="1"/>
      <c r="B3090" s="1"/>
      <c r="C3090" s="1"/>
      <c r="D3090" s="1"/>
      <c r="E3090" s="1"/>
      <c r="F3090" s="1"/>
      <c r="G3090" s="1"/>
    </row>
    <row r="3091" spans="1:7" ht="24.9" customHeight="1" x14ac:dyDescent="0.65">
      <c r="A3091" s="1"/>
      <c r="B3091" s="1"/>
      <c r="C3091" s="1"/>
      <c r="D3091" s="1"/>
      <c r="E3091" s="1"/>
      <c r="F3091" s="1"/>
      <c r="G3091" s="1"/>
    </row>
    <row r="3092" spans="1:7" ht="24.9" customHeight="1" x14ac:dyDescent="0.65">
      <c r="A3092" s="1"/>
      <c r="B3092" s="1"/>
      <c r="C3092" s="1"/>
      <c r="D3092" s="1"/>
      <c r="E3092" s="1"/>
      <c r="F3092" s="1"/>
      <c r="G3092" s="1"/>
    </row>
    <row r="3093" spans="1:7" ht="24.9" customHeight="1" x14ac:dyDescent="0.65">
      <c r="A3093" s="1"/>
      <c r="B3093" s="1"/>
      <c r="C3093" s="1"/>
      <c r="D3093" s="1"/>
      <c r="E3093" s="1"/>
      <c r="F3093" s="1"/>
      <c r="G3093" s="1"/>
    </row>
    <row r="3094" spans="1:7" ht="24.9" customHeight="1" x14ac:dyDescent="0.65">
      <c r="A3094" s="1"/>
      <c r="B3094" s="1"/>
      <c r="C3094" s="1"/>
      <c r="D3094" s="1"/>
      <c r="E3094" s="1"/>
      <c r="F3094" s="1"/>
      <c r="G3094" s="1"/>
    </row>
    <row r="3095" spans="1:7" ht="24.9" customHeight="1" x14ac:dyDescent="0.65">
      <c r="A3095" s="1"/>
      <c r="B3095" s="1"/>
      <c r="C3095" s="1"/>
      <c r="D3095" s="1"/>
      <c r="E3095" s="1"/>
      <c r="F3095" s="1"/>
      <c r="G3095" s="1"/>
    </row>
    <row r="3096" spans="1:7" ht="24.9" customHeight="1" x14ac:dyDescent="0.65">
      <c r="A3096" s="1"/>
      <c r="B3096" s="1"/>
      <c r="C3096" s="1"/>
      <c r="D3096" s="1"/>
      <c r="E3096" s="1"/>
      <c r="F3096" s="1"/>
      <c r="G3096" s="1"/>
    </row>
    <row r="3097" spans="1:7" ht="24.9" customHeight="1" x14ac:dyDescent="0.65">
      <c r="A3097" s="1"/>
      <c r="B3097" s="1"/>
      <c r="C3097" s="1"/>
      <c r="D3097" s="1"/>
      <c r="E3097" s="1"/>
      <c r="F3097" s="1"/>
      <c r="G3097" s="1"/>
    </row>
    <row r="3098" spans="1:7" ht="24.9" customHeight="1" x14ac:dyDescent="0.65">
      <c r="A3098" s="1"/>
      <c r="B3098" s="1"/>
      <c r="C3098" s="1"/>
      <c r="D3098" s="1"/>
      <c r="E3098" s="1"/>
      <c r="F3098" s="1"/>
      <c r="G3098" s="1"/>
    </row>
    <row r="3099" spans="1:7" ht="24.9" customHeight="1" x14ac:dyDescent="0.65">
      <c r="A3099" s="1"/>
      <c r="B3099" s="1"/>
      <c r="C3099" s="1"/>
      <c r="D3099" s="1"/>
      <c r="E3099" s="1"/>
      <c r="F3099" s="1"/>
      <c r="G3099" s="1"/>
    </row>
    <row r="3100" spans="1:7" ht="24.9" customHeight="1" x14ac:dyDescent="0.65">
      <c r="A3100" s="1"/>
      <c r="B3100" s="1"/>
      <c r="C3100" s="1"/>
      <c r="D3100" s="1"/>
      <c r="E3100" s="1"/>
      <c r="F3100" s="1"/>
      <c r="G3100" s="1"/>
    </row>
    <row r="3101" spans="1:7" ht="24.9" customHeight="1" x14ac:dyDescent="0.65">
      <c r="A3101" s="1"/>
      <c r="B3101" s="1"/>
      <c r="C3101" s="1"/>
      <c r="D3101" s="1"/>
      <c r="E3101" s="1"/>
      <c r="F3101" s="1"/>
      <c r="G3101" s="1"/>
    </row>
    <row r="3102" spans="1:7" ht="24.9" customHeight="1" x14ac:dyDescent="0.65">
      <c r="A3102" s="1"/>
      <c r="B3102" s="1"/>
      <c r="C3102" s="1"/>
      <c r="D3102" s="1"/>
      <c r="E3102" s="1"/>
      <c r="F3102" s="1"/>
      <c r="G3102" s="1"/>
    </row>
    <row r="3103" spans="1:7" ht="24.9" customHeight="1" x14ac:dyDescent="0.65">
      <c r="A3103" s="1"/>
      <c r="B3103" s="1"/>
      <c r="C3103" s="1"/>
      <c r="D3103" s="1"/>
      <c r="E3103" s="1"/>
      <c r="F3103" s="1"/>
      <c r="G3103" s="1"/>
    </row>
    <row r="3104" spans="1:7" ht="24.9" customHeight="1" x14ac:dyDescent="0.65">
      <c r="A3104" s="1"/>
      <c r="B3104" s="1"/>
      <c r="C3104" s="1"/>
      <c r="D3104" s="1"/>
      <c r="E3104" s="1"/>
      <c r="F3104" s="1"/>
      <c r="G3104" s="1"/>
    </row>
    <row r="3105" spans="1:7" ht="24.9" customHeight="1" x14ac:dyDescent="0.65">
      <c r="A3105" s="1"/>
      <c r="B3105" s="1"/>
      <c r="C3105" s="1"/>
      <c r="D3105" s="1"/>
      <c r="E3105" s="1"/>
      <c r="F3105" s="1"/>
      <c r="G3105" s="1"/>
    </row>
    <row r="3106" spans="1:7" ht="24.9" customHeight="1" x14ac:dyDescent="0.65">
      <c r="A3106" s="1"/>
      <c r="B3106" s="1"/>
      <c r="C3106" s="1"/>
      <c r="D3106" s="1"/>
      <c r="E3106" s="1"/>
      <c r="F3106" s="1"/>
      <c r="G3106" s="1"/>
    </row>
    <row r="3107" spans="1:7" ht="24.9" customHeight="1" x14ac:dyDescent="0.65">
      <c r="A3107" s="1"/>
      <c r="B3107" s="1"/>
      <c r="C3107" s="1"/>
      <c r="D3107" s="1"/>
      <c r="E3107" s="1"/>
      <c r="F3107" s="1"/>
      <c r="G3107" s="1"/>
    </row>
    <row r="3108" spans="1:7" ht="24.9" customHeight="1" x14ac:dyDescent="0.65">
      <c r="A3108" s="1"/>
      <c r="B3108" s="1"/>
      <c r="C3108" s="1"/>
      <c r="D3108" s="1"/>
      <c r="E3108" s="1"/>
      <c r="F3108" s="1"/>
      <c r="G3108" s="1"/>
    </row>
    <row r="3109" spans="1:7" ht="24.9" customHeight="1" x14ac:dyDescent="0.65">
      <c r="A3109" s="1"/>
      <c r="B3109" s="1"/>
      <c r="C3109" s="1"/>
      <c r="D3109" s="1"/>
      <c r="E3109" s="1"/>
      <c r="F3109" s="1"/>
      <c r="G3109" s="1"/>
    </row>
    <row r="3110" spans="1:7" ht="24.9" customHeight="1" x14ac:dyDescent="0.65">
      <c r="A3110" s="1"/>
      <c r="B3110" s="1"/>
      <c r="C3110" s="1"/>
      <c r="D3110" s="1"/>
      <c r="E3110" s="1"/>
      <c r="F3110" s="1"/>
      <c r="G3110" s="1"/>
    </row>
    <row r="3111" spans="1:7" ht="24.9" customHeight="1" x14ac:dyDescent="0.65">
      <c r="A3111" s="1"/>
      <c r="B3111" s="1"/>
      <c r="C3111" s="1"/>
      <c r="D3111" s="1"/>
      <c r="E3111" s="1"/>
      <c r="F3111" s="1"/>
      <c r="G3111" s="1"/>
    </row>
    <row r="3112" spans="1:7" ht="24.9" customHeight="1" x14ac:dyDescent="0.65">
      <c r="A3112" s="1"/>
      <c r="B3112" s="1"/>
      <c r="C3112" s="1"/>
      <c r="D3112" s="1"/>
      <c r="E3112" s="1"/>
      <c r="F3112" s="1"/>
      <c r="G3112" s="1"/>
    </row>
    <row r="3113" spans="1:7" ht="24.9" customHeight="1" x14ac:dyDescent="0.65">
      <c r="A3113" s="1"/>
      <c r="B3113" s="1"/>
      <c r="C3113" s="1"/>
      <c r="D3113" s="1"/>
      <c r="E3113" s="1"/>
      <c r="F3113" s="1"/>
      <c r="G3113" s="1"/>
    </row>
    <row r="3114" spans="1:7" ht="24.9" customHeight="1" x14ac:dyDescent="0.65">
      <c r="A3114" s="1"/>
      <c r="B3114" s="1"/>
      <c r="C3114" s="1"/>
      <c r="D3114" s="1"/>
      <c r="E3114" s="1"/>
      <c r="F3114" s="1"/>
      <c r="G3114" s="1"/>
    </row>
    <row r="3115" spans="1:7" ht="24.9" customHeight="1" x14ac:dyDescent="0.65">
      <c r="A3115" s="1"/>
      <c r="B3115" s="1"/>
      <c r="C3115" s="1"/>
      <c r="D3115" s="1"/>
      <c r="E3115" s="1"/>
      <c r="F3115" s="1"/>
      <c r="G3115" s="1"/>
    </row>
    <row r="3116" spans="1:7" ht="24.9" customHeight="1" x14ac:dyDescent="0.65">
      <c r="A3116" s="1"/>
      <c r="B3116" s="1"/>
      <c r="C3116" s="1"/>
      <c r="D3116" s="1"/>
      <c r="E3116" s="1"/>
      <c r="F3116" s="1"/>
      <c r="G3116" s="1"/>
    </row>
    <row r="3117" spans="1:7" ht="24.9" customHeight="1" x14ac:dyDescent="0.65">
      <c r="A3117" s="1"/>
      <c r="B3117" s="1"/>
      <c r="C3117" s="1"/>
      <c r="D3117" s="1"/>
      <c r="E3117" s="1"/>
      <c r="F3117" s="1"/>
      <c r="G3117" s="1"/>
    </row>
    <row r="3118" spans="1:7" ht="24.9" customHeight="1" x14ac:dyDescent="0.65">
      <c r="A3118" s="1"/>
      <c r="B3118" s="1"/>
      <c r="C3118" s="1"/>
      <c r="D3118" s="1"/>
      <c r="E3118" s="1"/>
      <c r="F3118" s="1"/>
      <c r="G3118" s="1"/>
    </row>
    <row r="3119" spans="1:7" ht="24.9" customHeight="1" x14ac:dyDescent="0.65">
      <c r="A3119" s="1"/>
      <c r="B3119" s="1"/>
      <c r="C3119" s="1"/>
      <c r="D3119" s="1"/>
      <c r="E3119" s="1"/>
      <c r="F3119" s="1"/>
      <c r="G3119" s="1"/>
    </row>
    <row r="3120" spans="1:7" ht="24.9" customHeight="1" x14ac:dyDescent="0.65">
      <c r="A3120" s="1"/>
      <c r="B3120" s="1"/>
      <c r="C3120" s="1"/>
      <c r="D3120" s="1"/>
      <c r="E3120" s="1"/>
      <c r="F3120" s="1"/>
      <c r="G3120" s="1"/>
    </row>
    <row r="3121" spans="1:7" ht="24.9" customHeight="1" x14ac:dyDescent="0.65">
      <c r="A3121" s="1"/>
      <c r="B3121" s="1"/>
      <c r="C3121" s="1"/>
      <c r="D3121" s="1"/>
      <c r="E3121" s="1"/>
      <c r="F3121" s="1"/>
      <c r="G3121" s="1"/>
    </row>
    <row r="3122" spans="1:7" ht="24.9" customHeight="1" x14ac:dyDescent="0.65">
      <c r="A3122" s="1"/>
      <c r="B3122" s="1"/>
      <c r="C3122" s="1"/>
      <c r="D3122" s="1"/>
      <c r="E3122" s="1"/>
      <c r="F3122" s="1"/>
      <c r="G3122" s="1"/>
    </row>
    <row r="3123" spans="1:7" ht="24.9" customHeight="1" x14ac:dyDescent="0.65">
      <c r="A3123" s="1"/>
      <c r="B3123" s="1"/>
      <c r="C3123" s="1"/>
      <c r="D3123" s="1"/>
      <c r="E3123" s="1"/>
      <c r="F3123" s="1"/>
      <c r="G3123" s="1"/>
    </row>
    <row r="3124" spans="1:7" ht="24.9" customHeight="1" x14ac:dyDescent="0.65">
      <c r="A3124" s="1"/>
      <c r="B3124" s="1"/>
      <c r="C3124" s="1"/>
      <c r="D3124" s="1"/>
      <c r="E3124" s="1"/>
      <c r="F3124" s="1"/>
      <c r="G3124" s="1"/>
    </row>
    <row r="3125" spans="1:7" ht="24.9" customHeight="1" x14ac:dyDescent="0.65">
      <c r="A3125" s="1"/>
      <c r="B3125" s="1"/>
      <c r="C3125" s="1"/>
      <c r="D3125" s="1"/>
      <c r="E3125" s="1"/>
      <c r="F3125" s="1"/>
      <c r="G3125" s="1"/>
    </row>
    <row r="3126" spans="1:7" ht="24.9" customHeight="1" x14ac:dyDescent="0.65">
      <c r="A3126" s="1"/>
      <c r="B3126" s="1"/>
      <c r="C3126" s="1"/>
      <c r="D3126" s="1"/>
      <c r="E3126" s="1"/>
      <c r="F3126" s="1"/>
      <c r="G3126" s="1"/>
    </row>
    <row r="3127" spans="1:7" ht="24.9" customHeight="1" x14ac:dyDescent="0.65">
      <c r="A3127" s="1"/>
      <c r="B3127" s="1"/>
      <c r="C3127" s="1"/>
      <c r="D3127" s="1"/>
      <c r="E3127" s="1"/>
      <c r="F3127" s="1"/>
      <c r="G3127" s="1"/>
    </row>
    <row r="3128" spans="1:7" ht="24.9" customHeight="1" x14ac:dyDescent="0.65">
      <c r="A3128" s="1"/>
      <c r="B3128" s="1"/>
      <c r="C3128" s="1"/>
      <c r="D3128" s="1"/>
      <c r="E3128" s="1"/>
      <c r="F3128" s="1"/>
      <c r="G3128" s="1"/>
    </row>
    <row r="3129" spans="1:7" ht="24.9" customHeight="1" x14ac:dyDescent="0.65">
      <c r="A3129" s="1"/>
      <c r="B3129" s="1"/>
      <c r="C3129" s="1"/>
      <c r="D3129" s="1"/>
      <c r="E3129" s="1"/>
      <c r="F3129" s="1"/>
      <c r="G3129" s="1"/>
    </row>
    <row r="3130" spans="1:7" ht="24.9" customHeight="1" x14ac:dyDescent="0.65">
      <c r="A3130" s="1"/>
      <c r="B3130" s="1"/>
      <c r="C3130" s="1"/>
      <c r="D3130" s="1"/>
      <c r="E3130" s="1"/>
      <c r="F3130" s="1"/>
      <c r="G3130" s="1"/>
    </row>
    <row r="3131" spans="1:7" ht="24.9" customHeight="1" x14ac:dyDescent="0.65">
      <c r="A3131" s="1"/>
      <c r="B3131" s="1"/>
      <c r="C3131" s="1"/>
      <c r="D3131" s="1"/>
      <c r="E3131" s="1"/>
      <c r="F3131" s="1"/>
      <c r="G3131" s="1"/>
    </row>
    <row r="3132" spans="1:7" ht="24.9" customHeight="1" x14ac:dyDescent="0.65">
      <c r="A3132" s="1"/>
      <c r="B3132" s="1"/>
      <c r="C3132" s="1"/>
      <c r="D3132" s="1"/>
      <c r="E3132" s="1"/>
      <c r="F3132" s="1"/>
      <c r="G3132" s="1"/>
    </row>
    <row r="3133" spans="1:7" ht="24.9" customHeight="1" x14ac:dyDescent="0.65">
      <c r="A3133" s="1"/>
      <c r="B3133" s="1"/>
      <c r="C3133" s="1"/>
      <c r="D3133" s="1"/>
      <c r="E3133" s="1"/>
      <c r="F3133" s="1"/>
      <c r="G3133" s="1"/>
    </row>
    <row r="3134" spans="1:7" ht="24.9" customHeight="1" x14ac:dyDescent="0.65">
      <c r="A3134" s="1"/>
      <c r="B3134" s="1"/>
      <c r="C3134" s="1"/>
      <c r="D3134" s="1"/>
      <c r="E3134" s="1"/>
      <c r="F3134" s="1"/>
      <c r="G3134" s="1"/>
    </row>
    <row r="3135" spans="1:7" ht="24.9" customHeight="1" x14ac:dyDescent="0.65">
      <c r="A3135" s="1"/>
      <c r="B3135" s="1"/>
      <c r="C3135" s="1"/>
      <c r="D3135" s="1"/>
      <c r="E3135" s="1"/>
      <c r="F3135" s="1"/>
      <c r="G3135" s="1"/>
    </row>
    <row r="3136" spans="1:7" ht="24.9" customHeight="1" x14ac:dyDescent="0.65">
      <c r="A3136" s="1"/>
      <c r="B3136" s="1"/>
      <c r="C3136" s="1"/>
      <c r="D3136" s="1"/>
      <c r="E3136" s="1"/>
      <c r="F3136" s="1"/>
      <c r="G3136" s="1"/>
    </row>
    <row r="3137" spans="1:7" ht="24.9" customHeight="1" x14ac:dyDescent="0.65">
      <c r="A3137" s="1"/>
      <c r="B3137" s="1"/>
      <c r="C3137" s="1"/>
      <c r="D3137" s="1"/>
      <c r="E3137" s="1"/>
      <c r="F3137" s="1"/>
      <c r="G3137" s="1"/>
    </row>
    <row r="3138" spans="1:7" ht="24.9" customHeight="1" x14ac:dyDescent="0.65">
      <c r="A3138" s="1"/>
      <c r="B3138" s="1"/>
      <c r="C3138" s="1"/>
      <c r="D3138" s="1"/>
      <c r="E3138" s="1"/>
      <c r="F3138" s="1"/>
      <c r="G3138" s="1"/>
    </row>
    <row r="3139" spans="1:7" ht="24.9" customHeight="1" x14ac:dyDescent="0.65">
      <c r="A3139" s="1"/>
      <c r="B3139" s="1"/>
      <c r="C3139" s="1"/>
      <c r="D3139" s="1"/>
      <c r="E3139" s="1"/>
      <c r="F3139" s="1"/>
      <c r="G3139" s="1"/>
    </row>
    <row r="3140" spans="1:7" ht="24.9" customHeight="1" x14ac:dyDescent="0.65">
      <c r="A3140" s="1"/>
      <c r="B3140" s="1"/>
      <c r="C3140" s="1"/>
      <c r="D3140" s="1"/>
      <c r="E3140" s="1"/>
      <c r="F3140" s="1"/>
      <c r="G3140" s="1"/>
    </row>
    <row r="3141" spans="1:7" ht="24.9" customHeight="1" x14ac:dyDescent="0.65">
      <c r="A3141" s="1"/>
      <c r="B3141" s="1"/>
      <c r="C3141" s="1"/>
      <c r="D3141" s="1"/>
      <c r="E3141" s="1"/>
      <c r="F3141" s="1"/>
      <c r="G3141" s="1"/>
    </row>
    <row r="3142" spans="1:7" ht="24.9" customHeight="1" x14ac:dyDescent="0.65">
      <c r="A3142" s="1"/>
      <c r="B3142" s="1"/>
      <c r="C3142" s="1"/>
      <c r="D3142" s="1"/>
      <c r="E3142" s="1"/>
      <c r="F3142" s="1"/>
      <c r="G3142" s="1"/>
    </row>
    <row r="3143" spans="1:7" ht="24.9" customHeight="1" x14ac:dyDescent="0.65">
      <c r="A3143" s="1"/>
      <c r="B3143" s="1"/>
      <c r="C3143" s="1"/>
      <c r="D3143" s="1"/>
      <c r="E3143" s="1"/>
      <c r="F3143" s="1"/>
      <c r="G3143" s="1"/>
    </row>
    <row r="3144" spans="1:7" ht="24.9" customHeight="1" x14ac:dyDescent="0.65">
      <c r="A3144" s="1"/>
      <c r="B3144" s="1"/>
      <c r="C3144" s="1"/>
      <c r="D3144" s="1"/>
      <c r="E3144" s="1"/>
      <c r="F3144" s="1"/>
      <c r="G3144" s="1"/>
    </row>
    <row r="3145" spans="1:7" ht="24.9" customHeight="1" x14ac:dyDescent="0.65">
      <c r="A3145" s="1"/>
      <c r="B3145" s="1"/>
      <c r="C3145" s="1"/>
      <c r="D3145" s="1"/>
      <c r="E3145" s="1"/>
      <c r="F3145" s="1"/>
      <c r="G3145" s="1"/>
    </row>
    <row r="3146" spans="1:7" ht="24.9" customHeight="1" x14ac:dyDescent="0.65">
      <c r="A3146" s="1"/>
      <c r="B3146" s="1"/>
      <c r="C3146" s="1"/>
      <c r="D3146" s="1"/>
      <c r="E3146" s="1"/>
      <c r="F3146" s="1"/>
      <c r="G3146" s="1"/>
    </row>
    <row r="3147" spans="1:7" ht="24.9" customHeight="1" x14ac:dyDescent="0.65">
      <c r="A3147" s="1"/>
      <c r="B3147" s="1"/>
      <c r="C3147" s="1"/>
      <c r="D3147" s="1"/>
      <c r="E3147" s="1"/>
      <c r="F3147" s="1"/>
      <c r="G3147" s="1"/>
    </row>
    <row r="3148" spans="1:7" ht="24.9" customHeight="1" x14ac:dyDescent="0.65">
      <c r="A3148" s="1"/>
      <c r="B3148" s="1"/>
      <c r="C3148" s="1"/>
      <c r="D3148" s="1"/>
      <c r="E3148" s="1"/>
      <c r="F3148" s="1"/>
      <c r="G3148" s="1"/>
    </row>
    <row r="3149" spans="1:7" ht="24.9" customHeight="1" x14ac:dyDescent="0.65">
      <c r="A3149" s="1"/>
      <c r="B3149" s="1"/>
      <c r="C3149" s="1"/>
      <c r="D3149" s="1"/>
      <c r="E3149" s="1"/>
      <c r="F3149" s="1"/>
      <c r="G3149" s="1"/>
    </row>
    <row r="3150" spans="1:7" ht="24.9" customHeight="1" x14ac:dyDescent="0.65">
      <c r="A3150" s="1"/>
      <c r="B3150" s="1"/>
      <c r="C3150" s="1"/>
      <c r="D3150" s="1"/>
      <c r="E3150" s="1"/>
      <c r="F3150" s="1"/>
      <c r="G3150" s="1"/>
    </row>
    <row r="3151" spans="1:7" ht="24.9" customHeight="1" x14ac:dyDescent="0.65">
      <c r="A3151" s="1"/>
      <c r="B3151" s="1"/>
      <c r="C3151" s="1"/>
      <c r="D3151" s="1"/>
      <c r="E3151" s="1"/>
      <c r="F3151" s="1"/>
      <c r="G3151" s="1"/>
    </row>
    <row r="3152" spans="1:7" ht="24.9" customHeight="1" x14ac:dyDescent="0.65">
      <c r="A3152" s="1"/>
      <c r="B3152" s="1"/>
      <c r="C3152" s="1"/>
      <c r="D3152" s="1"/>
      <c r="E3152" s="1"/>
      <c r="F3152" s="1"/>
      <c r="G3152" s="1"/>
    </row>
    <row r="3153" spans="1:7" ht="24.9" customHeight="1" x14ac:dyDescent="0.65">
      <c r="A3153" s="1"/>
      <c r="B3153" s="1"/>
      <c r="C3153" s="1"/>
      <c r="D3153" s="1"/>
      <c r="E3153" s="1"/>
      <c r="F3153" s="1"/>
      <c r="G3153" s="1"/>
    </row>
    <row r="3154" spans="1:7" ht="24.9" customHeight="1" x14ac:dyDescent="0.65">
      <c r="A3154" s="1"/>
      <c r="B3154" s="1"/>
      <c r="C3154" s="1"/>
      <c r="D3154" s="1"/>
      <c r="E3154" s="1"/>
      <c r="F3154" s="1"/>
      <c r="G3154" s="1"/>
    </row>
    <row r="3155" spans="1:7" ht="24.9" customHeight="1" x14ac:dyDescent="0.65">
      <c r="A3155" s="1"/>
      <c r="B3155" s="1"/>
      <c r="C3155" s="1"/>
      <c r="D3155" s="1"/>
      <c r="E3155" s="1"/>
      <c r="F3155" s="1"/>
      <c r="G3155" s="1"/>
    </row>
    <row r="3156" spans="1:7" ht="24.9" customHeight="1" x14ac:dyDescent="0.65">
      <c r="A3156" s="1"/>
      <c r="B3156" s="1"/>
      <c r="C3156" s="1"/>
      <c r="D3156" s="1"/>
      <c r="E3156" s="1"/>
      <c r="F3156" s="1"/>
      <c r="G3156" s="1"/>
    </row>
    <row r="3157" spans="1:7" ht="24.9" customHeight="1" x14ac:dyDescent="0.65">
      <c r="A3157" s="1"/>
      <c r="B3157" s="1"/>
      <c r="C3157" s="1"/>
      <c r="D3157" s="1"/>
      <c r="E3157" s="1"/>
      <c r="F3157" s="1"/>
      <c r="G3157" s="1"/>
    </row>
    <row r="3158" spans="1:7" ht="24.9" customHeight="1" x14ac:dyDescent="0.65">
      <c r="A3158" s="1"/>
      <c r="B3158" s="1"/>
      <c r="C3158" s="1"/>
      <c r="D3158" s="1"/>
      <c r="E3158" s="1"/>
      <c r="F3158" s="1"/>
      <c r="G3158" s="1"/>
    </row>
    <row r="3159" spans="1:7" ht="24.9" customHeight="1" x14ac:dyDescent="0.65">
      <c r="A3159" s="1"/>
      <c r="B3159" s="1"/>
      <c r="C3159" s="1"/>
      <c r="D3159" s="1"/>
      <c r="E3159" s="1"/>
      <c r="F3159" s="1"/>
      <c r="G3159" s="1"/>
    </row>
    <row r="3160" spans="1:7" ht="24.9" customHeight="1" x14ac:dyDescent="0.65">
      <c r="A3160" s="1"/>
      <c r="B3160" s="1"/>
      <c r="C3160" s="1"/>
      <c r="D3160" s="1"/>
      <c r="E3160" s="1"/>
      <c r="F3160" s="1"/>
      <c r="G3160" s="1"/>
    </row>
    <row r="3161" spans="1:7" ht="24.9" customHeight="1" x14ac:dyDescent="0.65">
      <c r="A3161" s="1"/>
      <c r="B3161" s="1"/>
      <c r="C3161" s="1"/>
      <c r="D3161" s="1"/>
      <c r="E3161" s="1"/>
      <c r="F3161" s="1"/>
      <c r="G3161" s="1"/>
    </row>
    <row r="3162" spans="1:7" ht="24.9" customHeight="1" x14ac:dyDescent="0.65">
      <c r="A3162" s="1"/>
      <c r="B3162" s="1"/>
      <c r="C3162" s="1"/>
      <c r="D3162" s="1"/>
      <c r="E3162" s="1"/>
      <c r="F3162" s="1"/>
      <c r="G3162" s="1"/>
    </row>
    <row r="3163" spans="1:7" ht="24.9" customHeight="1" x14ac:dyDescent="0.65">
      <c r="A3163" s="1"/>
      <c r="B3163" s="1"/>
      <c r="C3163" s="1"/>
      <c r="D3163" s="1"/>
      <c r="E3163" s="1"/>
      <c r="F3163" s="1"/>
      <c r="G3163" s="1"/>
    </row>
    <row r="3164" spans="1:7" ht="24.9" customHeight="1" x14ac:dyDescent="0.65">
      <c r="A3164" s="1"/>
      <c r="B3164" s="1"/>
      <c r="C3164" s="1"/>
      <c r="D3164" s="1"/>
      <c r="E3164" s="1"/>
      <c r="F3164" s="1"/>
      <c r="G3164" s="1"/>
    </row>
    <row r="3165" spans="1:7" ht="24.9" customHeight="1" x14ac:dyDescent="0.65">
      <c r="A3165" s="1"/>
      <c r="B3165" s="1"/>
      <c r="C3165" s="1"/>
      <c r="D3165" s="1"/>
      <c r="E3165" s="1"/>
      <c r="F3165" s="1"/>
      <c r="G3165" s="1"/>
    </row>
    <row r="3166" spans="1:7" ht="24.9" customHeight="1" x14ac:dyDescent="0.65">
      <c r="A3166" s="1"/>
      <c r="B3166" s="1"/>
      <c r="C3166" s="1"/>
      <c r="D3166" s="1"/>
      <c r="E3166" s="1"/>
      <c r="F3166" s="1"/>
      <c r="G3166" s="1"/>
    </row>
    <row r="3167" spans="1:7" ht="24.9" customHeight="1" x14ac:dyDescent="0.65">
      <c r="A3167" s="1"/>
      <c r="B3167" s="1"/>
      <c r="C3167" s="1"/>
      <c r="D3167" s="1"/>
      <c r="E3167" s="1"/>
      <c r="F3167" s="1"/>
      <c r="G3167" s="1"/>
    </row>
    <row r="3168" spans="1:7" ht="24.9" customHeight="1" x14ac:dyDescent="0.65">
      <c r="A3168" s="1"/>
      <c r="B3168" s="1"/>
      <c r="C3168" s="1"/>
      <c r="D3168" s="1"/>
      <c r="E3168" s="1"/>
      <c r="F3168" s="1"/>
      <c r="G3168" s="1"/>
    </row>
    <row r="3169" spans="1:7" ht="24.9" customHeight="1" x14ac:dyDescent="0.65">
      <c r="A3169" s="1"/>
      <c r="B3169" s="1"/>
      <c r="C3169" s="1"/>
      <c r="D3169" s="1"/>
      <c r="E3169" s="1"/>
      <c r="F3169" s="1"/>
      <c r="G3169" s="1"/>
    </row>
    <row r="3170" spans="1:7" ht="24.9" customHeight="1" x14ac:dyDescent="0.65">
      <c r="A3170" s="1"/>
      <c r="B3170" s="1"/>
      <c r="C3170" s="1"/>
      <c r="D3170" s="1"/>
      <c r="E3170" s="1"/>
      <c r="F3170" s="1"/>
      <c r="G3170" s="1"/>
    </row>
    <row r="3171" spans="1:7" ht="24.9" customHeight="1" x14ac:dyDescent="0.65">
      <c r="A3171" s="1"/>
      <c r="B3171" s="1"/>
      <c r="C3171" s="1"/>
      <c r="D3171" s="1"/>
      <c r="E3171" s="1"/>
      <c r="F3171" s="1"/>
      <c r="G3171" s="1"/>
    </row>
    <row r="3172" spans="1:7" ht="24.9" customHeight="1" x14ac:dyDescent="0.65">
      <c r="A3172" s="1"/>
      <c r="B3172" s="1"/>
      <c r="C3172" s="1"/>
      <c r="D3172" s="1"/>
      <c r="E3172" s="1"/>
      <c r="F3172" s="1"/>
      <c r="G3172" s="1"/>
    </row>
    <row r="3173" spans="1:7" ht="24.9" customHeight="1" x14ac:dyDescent="0.65">
      <c r="A3173" s="1"/>
      <c r="B3173" s="1"/>
      <c r="C3173" s="1"/>
      <c r="D3173" s="1"/>
      <c r="E3173" s="1"/>
      <c r="F3173" s="1"/>
      <c r="G3173" s="1"/>
    </row>
    <row r="3174" spans="1:7" ht="24.9" customHeight="1" x14ac:dyDescent="0.65">
      <c r="A3174" s="1"/>
      <c r="B3174" s="1"/>
      <c r="C3174" s="1"/>
      <c r="D3174" s="1"/>
      <c r="E3174" s="1"/>
      <c r="F3174" s="1"/>
      <c r="G3174" s="1"/>
    </row>
    <row r="3175" spans="1:7" ht="24.9" customHeight="1" x14ac:dyDescent="0.65">
      <c r="A3175" s="1"/>
      <c r="B3175" s="1"/>
      <c r="C3175" s="1"/>
      <c r="D3175" s="1"/>
      <c r="E3175" s="1"/>
      <c r="F3175" s="1"/>
      <c r="G3175" s="1"/>
    </row>
    <row r="3176" spans="1:7" ht="24.9" customHeight="1" x14ac:dyDescent="0.65">
      <c r="A3176" s="1"/>
      <c r="B3176" s="1"/>
      <c r="C3176" s="1"/>
      <c r="D3176" s="1"/>
      <c r="E3176" s="1"/>
      <c r="F3176" s="1"/>
      <c r="G3176" s="1"/>
    </row>
    <row r="3177" spans="1:7" ht="24.9" customHeight="1" x14ac:dyDescent="0.65">
      <c r="A3177" s="1"/>
      <c r="B3177" s="1"/>
      <c r="C3177" s="1"/>
      <c r="D3177" s="1"/>
      <c r="E3177" s="1"/>
      <c r="F3177" s="1"/>
      <c r="G3177" s="1"/>
    </row>
    <row r="3178" spans="1:7" ht="24.9" customHeight="1" x14ac:dyDescent="0.65">
      <c r="A3178" s="1"/>
      <c r="B3178" s="1"/>
      <c r="C3178" s="1"/>
      <c r="D3178" s="1"/>
      <c r="E3178" s="1"/>
      <c r="F3178" s="1"/>
      <c r="G3178" s="1"/>
    </row>
    <row r="3179" spans="1:7" ht="24.9" customHeight="1" x14ac:dyDescent="0.65">
      <c r="A3179" s="1"/>
      <c r="B3179" s="1"/>
      <c r="C3179" s="1"/>
      <c r="D3179" s="1"/>
      <c r="E3179" s="1"/>
      <c r="F3179" s="1"/>
      <c r="G3179" s="1"/>
    </row>
    <row r="3180" spans="1:7" ht="24.9" customHeight="1" x14ac:dyDescent="0.65">
      <c r="A3180" s="1"/>
      <c r="B3180" s="1"/>
      <c r="C3180" s="1"/>
      <c r="D3180" s="1"/>
      <c r="E3180" s="1"/>
      <c r="F3180" s="1"/>
      <c r="G3180" s="1"/>
    </row>
    <row r="3181" spans="1:7" ht="24.9" customHeight="1" x14ac:dyDescent="0.65">
      <c r="A3181" s="1"/>
      <c r="B3181" s="1"/>
      <c r="C3181" s="1"/>
      <c r="D3181" s="1"/>
      <c r="E3181" s="1"/>
      <c r="F3181" s="1"/>
      <c r="G3181" s="1"/>
    </row>
    <row r="3182" spans="1:7" ht="24.9" customHeight="1" x14ac:dyDescent="0.65">
      <c r="A3182" s="1"/>
      <c r="B3182" s="1"/>
      <c r="C3182" s="1"/>
      <c r="D3182" s="1"/>
      <c r="E3182" s="1"/>
      <c r="F3182" s="1"/>
      <c r="G3182" s="1"/>
    </row>
    <row r="3183" spans="1:7" ht="24.9" customHeight="1" x14ac:dyDescent="0.65">
      <c r="A3183" s="1"/>
      <c r="B3183" s="1"/>
      <c r="C3183" s="1"/>
      <c r="D3183" s="1"/>
      <c r="E3183" s="1"/>
      <c r="F3183" s="1"/>
      <c r="G3183" s="1"/>
    </row>
    <row r="3184" spans="1:7" ht="24.9" customHeight="1" x14ac:dyDescent="0.65">
      <c r="A3184" s="1"/>
      <c r="B3184" s="1"/>
      <c r="C3184" s="1"/>
      <c r="D3184" s="1"/>
      <c r="E3184" s="1"/>
      <c r="F3184" s="1"/>
      <c r="G3184" s="1"/>
    </row>
    <row r="3185" spans="1:7" ht="24.9" customHeight="1" x14ac:dyDescent="0.65">
      <c r="A3185" s="1"/>
      <c r="B3185" s="1"/>
      <c r="C3185" s="1"/>
      <c r="D3185" s="1"/>
      <c r="E3185" s="1"/>
      <c r="F3185" s="1"/>
      <c r="G3185" s="1"/>
    </row>
    <row r="3186" spans="1:7" ht="24.9" customHeight="1" x14ac:dyDescent="0.65">
      <c r="A3186" s="1"/>
      <c r="B3186" s="1"/>
      <c r="C3186" s="1"/>
      <c r="D3186" s="1"/>
      <c r="E3186" s="1"/>
      <c r="F3186" s="1"/>
      <c r="G3186" s="1"/>
    </row>
    <row r="3187" spans="1:7" ht="24.9" customHeight="1" x14ac:dyDescent="0.65">
      <c r="A3187" s="1"/>
      <c r="B3187" s="1"/>
      <c r="C3187" s="1"/>
      <c r="D3187" s="1"/>
      <c r="E3187" s="1"/>
      <c r="F3187" s="1"/>
      <c r="G3187" s="1"/>
    </row>
    <row r="3188" spans="1:7" ht="24.9" customHeight="1" x14ac:dyDescent="0.65">
      <c r="A3188" s="1"/>
      <c r="B3188" s="1"/>
      <c r="C3188" s="1"/>
      <c r="D3188" s="1"/>
      <c r="E3188" s="1"/>
      <c r="F3188" s="1"/>
      <c r="G3188" s="1"/>
    </row>
    <row r="3189" spans="1:7" ht="24.9" customHeight="1" x14ac:dyDescent="0.65">
      <c r="A3189" s="1"/>
      <c r="B3189" s="1"/>
      <c r="C3189" s="1"/>
      <c r="D3189" s="1"/>
      <c r="E3189" s="1"/>
      <c r="F3189" s="1"/>
      <c r="G3189" s="1"/>
    </row>
    <row r="3190" spans="1:7" ht="24.9" customHeight="1" x14ac:dyDescent="0.65">
      <c r="A3190" s="1"/>
      <c r="B3190" s="1"/>
      <c r="C3190" s="1"/>
      <c r="D3190" s="1"/>
      <c r="E3190" s="1"/>
      <c r="F3190" s="1"/>
      <c r="G3190" s="1"/>
    </row>
    <row r="3191" spans="1:7" ht="24.9" customHeight="1" x14ac:dyDescent="0.65">
      <c r="A3191" s="1"/>
      <c r="B3191" s="1"/>
      <c r="C3191" s="1"/>
      <c r="D3191" s="1"/>
      <c r="E3191" s="1"/>
      <c r="F3191" s="1"/>
      <c r="G3191" s="1"/>
    </row>
    <row r="3192" spans="1:7" ht="24.9" customHeight="1" x14ac:dyDescent="0.65">
      <c r="A3192" s="1"/>
      <c r="B3192" s="1"/>
      <c r="C3192" s="1"/>
      <c r="D3192" s="1"/>
      <c r="E3192" s="1"/>
      <c r="F3192" s="1"/>
      <c r="G3192" s="1"/>
    </row>
    <row r="3193" spans="1:7" ht="24.9" customHeight="1" x14ac:dyDescent="0.65">
      <c r="A3193" s="1"/>
      <c r="B3193" s="1"/>
      <c r="C3193" s="1"/>
      <c r="D3193" s="1"/>
      <c r="E3193" s="1"/>
      <c r="F3193" s="1"/>
      <c r="G3193" s="1"/>
    </row>
    <row r="3194" spans="1:7" ht="24.9" customHeight="1" x14ac:dyDescent="0.65">
      <c r="A3194" s="1"/>
      <c r="B3194" s="1"/>
      <c r="C3194" s="1"/>
      <c r="D3194" s="1"/>
      <c r="E3194" s="1"/>
      <c r="F3194" s="1"/>
      <c r="G3194" s="1"/>
    </row>
    <row r="3195" spans="1:7" ht="24.9" customHeight="1" x14ac:dyDescent="0.65">
      <c r="A3195" s="1"/>
      <c r="B3195" s="1"/>
      <c r="C3195" s="1"/>
      <c r="D3195" s="1"/>
      <c r="E3195" s="1"/>
      <c r="F3195" s="1"/>
      <c r="G3195" s="1"/>
    </row>
    <row r="3196" spans="1:7" ht="24.9" customHeight="1" x14ac:dyDescent="0.65">
      <c r="A3196" s="1"/>
      <c r="B3196" s="1"/>
      <c r="C3196" s="1"/>
      <c r="D3196" s="1"/>
      <c r="E3196" s="1"/>
      <c r="F3196" s="1"/>
      <c r="G3196" s="1"/>
    </row>
    <row r="3197" spans="1:7" ht="24.9" customHeight="1" x14ac:dyDescent="0.65">
      <c r="A3197" s="1"/>
      <c r="B3197" s="1"/>
      <c r="C3197" s="1"/>
      <c r="D3197" s="1"/>
      <c r="E3197" s="1"/>
      <c r="F3197" s="1"/>
      <c r="G3197" s="1"/>
    </row>
    <row r="3198" spans="1:7" ht="24.9" customHeight="1" x14ac:dyDescent="0.65">
      <c r="A3198" s="1"/>
      <c r="B3198" s="1"/>
      <c r="C3198" s="1"/>
      <c r="D3198" s="1"/>
      <c r="E3198" s="1"/>
      <c r="F3198" s="1"/>
      <c r="G3198" s="1"/>
    </row>
    <row r="3199" spans="1:7" ht="24.9" customHeight="1" x14ac:dyDescent="0.65">
      <c r="A3199" s="1"/>
      <c r="B3199" s="1"/>
      <c r="C3199" s="1"/>
      <c r="D3199" s="1"/>
      <c r="E3199" s="1"/>
      <c r="F3199" s="1"/>
      <c r="G3199" s="1"/>
    </row>
    <row r="3200" spans="1:7" ht="24.9" customHeight="1" x14ac:dyDescent="0.65">
      <c r="A3200" s="1"/>
      <c r="B3200" s="1"/>
      <c r="C3200" s="1"/>
      <c r="D3200" s="1"/>
      <c r="E3200" s="1"/>
      <c r="F3200" s="1"/>
      <c r="G3200" s="1"/>
    </row>
    <row r="3201" spans="1:7" ht="24.9" customHeight="1" x14ac:dyDescent="0.65">
      <c r="A3201" s="1"/>
      <c r="B3201" s="1"/>
      <c r="C3201" s="1"/>
      <c r="D3201" s="1"/>
      <c r="E3201" s="1"/>
      <c r="F3201" s="1"/>
      <c r="G3201" s="1"/>
    </row>
    <row r="3202" spans="1:7" ht="24.9" customHeight="1" x14ac:dyDescent="0.65">
      <c r="A3202" s="1"/>
      <c r="B3202" s="1"/>
      <c r="C3202" s="1"/>
      <c r="D3202" s="1"/>
      <c r="E3202" s="1"/>
      <c r="F3202" s="1"/>
      <c r="G3202" s="1"/>
    </row>
    <row r="3203" spans="1:7" ht="24.9" customHeight="1" x14ac:dyDescent="0.65">
      <c r="A3203" s="1"/>
      <c r="B3203" s="1"/>
      <c r="C3203" s="1"/>
      <c r="D3203" s="1"/>
      <c r="E3203" s="1"/>
      <c r="F3203" s="1"/>
      <c r="G3203" s="1"/>
    </row>
    <row r="3204" spans="1:7" ht="24.9" customHeight="1" x14ac:dyDescent="0.65">
      <c r="A3204" s="1"/>
      <c r="B3204" s="1"/>
      <c r="C3204" s="1"/>
      <c r="D3204" s="1"/>
      <c r="E3204" s="1"/>
      <c r="F3204" s="1"/>
      <c r="G3204" s="1"/>
    </row>
    <row r="3205" spans="1:7" ht="24.9" customHeight="1" x14ac:dyDescent="0.65">
      <c r="A3205" s="1"/>
      <c r="B3205" s="1"/>
      <c r="C3205" s="1"/>
      <c r="D3205" s="1"/>
      <c r="E3205" s="1"/>
      <c r="F3205" s="1"/>
      <c r="G3205" s="1"/>
    </row>
    <row r="3206" spans="1:7" ht="24.9" customHeight="1" x14ac:dyDescent="0.65">
      <c r="A3206" s="1"/>
      <c r="B3206" s="1"/>
      <c r="C3206" s="1"/>
      <c r="D3206" s="1"/>
      <c r="E3206" s="1"/>
      <c r="F3206" s="1"/>
      <c r="G3206" s="1"/>
    </row>
    <row r="3207" spans="1:7" ht="24.9" customHeight="1" x14ac:dyDescent="0.65">
      <c r="A3207" s="1"/>
      <c r="B3207" s="1"/>
      <c r="C3207" s="1"/>
      <c r="D3207" s="1"/>
      <c r="E3207" s="1"/>
      <c r="F3207" s="1"/>
      <c r="G3207" s="1"/>
    </row>
    <row r="3208" spans="1:7" ht="24.9" customHeight="1" x14ac:dyDescent="0.65">
      <c r="A3208" s="1"/>
      <c r="B3208" s="1"/>
      <c r="C3208" s="1"/>
      <c r="D3208" s="1"/>
      <c r="E3208" s="1"/>
      <c r="F3208" s="1"/>
      <c r="G3208" s="1"/>
    </row>
    <row r="3209" spans="1:7" ht="24.9" customHeight="1" x14ac:dyDescent="0.65">
      <c r="A3209" s="1"/>
      <c r="B3209" s="1"/>
      <c r="C3209" s="1"/>
      <c r="D3209" s="1"/>
      <c r="E3209" s="1"/>
      <c r="F3209" s="1"/>
      <c r="G3209" s="1"/>
    </row>
    <row r="3210" spans="1:7" ht="24.9" customHeight="1" x14ac:dyDescent="0.65">
      <c r="A3210" s="1"/>
      <c r="B3210" s="1"/>
      <c r="C3210" s="1"/>
      <c r="D3210" s="1"/>
      <c r="E3210" s="1"/>
      <c r="F3210" s="1"/>
      <c r="G3210" s="1"/>
    </row>
    <row r="3211" spans="1:7" ht="24.9" customHeight="1" x14ac:dyDescent="0.65">
      <c r="A3211" s="1"/>
      <c r="B3211" s="1"/>
      <c r="C3211" s="1"/>
      <c r="D3211" s="1"/>
      <c r="E3211" s="1"/>
      <c r="F3211" s="1"/>
      <c r="G3211" s="1"/>
    </row>
    <row r="3212" spans="1:7" ht="24.9" customHeight="1" x14ac:dyDescent="0.65">
      <c r="A3212" s="1"/>
      <c r="B3212" s="1"/>
      <c r="C3212" s="1"/>
      <c r="D3212" s="1"/>
      <c r="E3212" s="1"/>
      <c r="F3212" s="1"/>
      <c r="G3212" s="1"/>
    </row>
    <row r="3213" spans="1:7" ht="24.9" customHeight="1" x14ac:dyDescent="0.65">
      <c r="A3213" s="1"/>
      <c r="B3213" s="1"/>
      <c r="C3213" s="1"/>
      <c r="D3213" s="1"/>
      <c r="E3213" s="1"/>
      <c r="F3213" s="1"/>
      <c r="G3213" s="1"/>
    </row>
    <row r="3214" spans="1:7" ht="24.9" customHeight="1" x14ac:dyDescent="0.65">
      <c r="A3214" s="1"/>
      <c r="B3214" s="1"/>
      <c r="C3214" s="1"/>
      <c r="D3214" s="1"/>
      <c r="E3214" s="1"/>
      <c r="F3214" s="1"/>
      <c r="G3214" s="1"/>
    </row>
    <row r="3215" spans="1:7" ht="24.9" customHeight="1" x14ac:dyDescent="0.65">
      <c r="A3215" s="1"/>
      <c r="B3215" s="1"/>
      <c r="C3215" s="1"/>
      <c r="D3215" s="1"/>
      <c r="E3215" s="1"/>
      <c r="F3215" s="1"/>
      <c r="G3215" s="1"/>
    </row>
    <row r="3216" spans="1:7" ht="24.9" customHeight="1" x14ac:dyDescent="0.65">
      <c r="A3216" s="1"/>
      <c r="B3216" s="1"/>
      <c r="C3216" s="1"/>
      <c r="D3216" s="1"/>
      <c r="E3216" s="1"/>
      <c r="F3216" s="1"/>
      <c r="G3216" s="1"/>
    </row>
    <row r="3217" spans="1:7" ht="24.9" customHeight="1" x14ac:dyDescent="0.65">
      <c r="A3217" s="1"/>
      <c r="B3217" s="1"/>
      <c r="C3217" s="1"/>
      <c r="D3217" s="1"/>
      <c r="E3217" s="1"/>
      <c r="F3217" s="1"/>
      <c r="G3217" s="1"/>
    </row>
    <row r="3218" spans="1:7" ht="24.9" customHeight="1" x14ac:dyDescent="0.65">
      <c r="A3218" s="1"/>
      <c r="B3218" s="1"/>
      <c r="C3218" s="1"/>
      <c r="D3218" s="1"/>
      <c r="E3218" s="1"/>
      <c r="F3218" s="1"/>
      <c r="G3218" s="1"/>
    </row>
    <row r="3219" spans="1:7" ht="24.9" customHeight="1" x14ac:dyDescent="0.65">
      <c r="A3219" s="1"/>
      <c r="B3219" s="1"/>
      <c r="C3219" s="1"/>
      <c r="D3219" s="1"/>
      <c r="E3219" s="1"/>
      <c r="F3219" s="1"/>
      <c r="G3219" s="1"/>
    </row>
    <row r="3220" spans="1:7" ht="24.9" customHeight="1" x14ac:dyDescent="0.65">
      <c r="A3220" s="1"/>
      <c r="B3220" s="1"/>
      <c r="C3220" s="1"/>
      <c r="D3220" s="1"/>
      <c r="E3220" s="1"/>
      <c r="F3220" s="1"/>
      <c r="G3220" s="1"/>
    </row>
    <row r="3221" spans="1:7" ht="24.9" customHeight="1" x14ac:dyDescent="0.65">
      <c r="A3221" s="1"/>
      <c r="B3221" s="1"/>
      <c r="C3221" s="1"/>
      <c r="D3221" s="1"/>
      <c r="E3221" s="1"/>
      <c r="F3221" s="1"/>
      <c r="G3221" s="1"/>
    </row>
    <row r="3222" spans="1:7" ht="24.9" customHeight="1" x14ac:dyDescent="0.65">
      <c r="A3222" s="1"/>
      <c r="B3222" s="1"/>
      <c r="C3222" s="1"/>
      <c r="D3222" s="1"/>
      <c r="E3222" s="1"/>
      <c r="F3222" s="1"/>
      <c r="G3222" s="1"/>
    </row>
    <row r="3223" spans="1:7" ht="24.9" customHeight="1" x14ac:dyDescent="0.65">
      <c r="A3223" s="1"/>
      <c r="B3223" s="1"/>
      <c r="C3223" s="1"/>
      <c r="D3223" s="1"/>
      <c r="E3223" s="1"/>
      <c r="F3223" s="1"/>
      <c r="G3223" s="1"/>
    </row>
    <row r="3224" spans="1:7" ht="24.9" customHeight="1" x14ac:dyDescent="0.65">
      <c r="A3224" s="1"/>
      <c r="B3224" s="1"/>
      <c r="C3224" s="1"/>
      <c r="D3224" s="1"/>
      <c r="E3224" s="1"/>
      <c r="F3224" s="1"/>
      <c r="G3224" s="1"/>
    </row>
    <row r="3225" spans="1:7" ht="24.9" customHeight="1" x14ac:dyDescent="0.65">
      <c r="A3225" s="1"/>
      <c r="B3225" s="1"/>
      <c r="C3225" s="1"/>
      <c r="D3225" s="1"/>
      <c r="E3225" s="1"/>
      <c r="F3225" s="1"/>
      <c r="G3225" s="1"/>
    </row>
    <row r="3226" spans="1:7" ht="24.9" customHeight="1" x14ac:dyDescent="0.65">
      <c r="A3226" s="1"/>
      <c r="B3226" s="1"/>
      <c r="C3226" s="1"/>
      <c r="D3226" s="1"/>
      <c r="E3226" s="1"/>
      <c r="F3226" s="1"/>
      <c r="G3226" s="1"/>
    </row>
    <row r="3227" spans="1:7" ht="24.9" customHeight="1" x14ac:dyDescent="0.65">
      <c r="A3227" s="1"/>
      <c r="B3227" s="1"/>
      <c r="C3227" s="1"/>
      <c r="D3227" s="1"/>
      <c r="E3227" s="1"/>
      <c r="F3227" s="1"/>
      <c r="G3227" s="1"/>
    </row>
    <row r="3228" spans="1:7" ht="24.9" customHeight="1" x14ac:dyDescent="0.65">
      <c r="A3228" s="1"/>
      <c r="B3228" s="1"/>
      <c r="C3228" s="1"/>
      <c r="D3228" s="1"/>
      <c r="E3228" s="1"/>
      <c r="F3228" s="1"/>
      <c r="G3228" s="1"/>
    </row>
    <row r="3229" spans="1:7" ht="24.9" customHeight="1" x14ac:dyDescent="0.65">
      <c r="A3229" s="1"/>
      <c r="B3229" s="1"/>
      <c r="C3229" s="1"/>
      <c r="D3229" s="1"/>
      <c r="E3229" s="1"/>
      <c r="F3229" s="1"/>
      <c r="G3229" s="1"/>
    </row>
    <row r="3230" spans="1:7" ht="24.9" customHeight="1" x14ac:dyDescent="0.65">
      <c r="A3230" s="1"/>
      <c r="B3230" s="1"/>
      <c r="C3230" s="1"/>
      <c r="D3230" s="1"/>
      <c r="E3230" s="1"/>
      <c r="F3230" s="1"/>
      <c r="G3230" s="1"/>
    </row>
    <row r="3231" spans="1:7" ht="24.9" customHeight="1" x14ac:dyDescent="0.65">
      <c r="A3231" s="1"/>
      <c r="B3231" s="1"/>
      <c r="C3231" s="1"/>
      <c r="D3231" s="1"/>
      <c r="E3231" s="1"/>
      <c r="F3231" s="1"/>
      <c r="G3231" s="1"/>
    </row>
    <row r="3232" spans="1:7" ht="24.9" customHeight="1" x14ac:dyDescent="0.65">
      <c r="A3232" s="1"/>
      <c r="B3232" s="1"/>
      <c r="C3232" s="1"/>
      <c r="D3232" s="1"/>
      <c r="E3232" s="1"/>
      <c r="F3232" s="1"/>
      <c r="G3232" s="1"/>
    </row>
    <row r="3233" spans="1:7" ht="24.9" customHeight="1" x14ac:dyDescent="0.65">
      <c r="A3233" s="1"/>
      <c r="B3233" s="1"/>
      <c r="C3233" s="1"/>
      <c r="D3233" s="1"/>
      <c r="E3233" s="1"/>
      <c r="F3233" s="1"/>
      <c r="G3233" s="1"/>
    </row>
    <row r="3234" spans="1:7" ht="24.9" customHeight="1" x14ac:dyDescent="0.65">
      <c r="A3234" s="1"/>
      <c r="B3234" s="1"/>
      <c r="C3234" s="1"/>
      <c r="D3234" s="1"/>
      <c r="E3234" s="1"/>
      <c r="F3234" s="1"/>
      <c r="G3234" s="1"/>
    </row>
    <row r="3235" spans="1:7" ht="24.9" customHeight="1" x14ac:dyDescent="0.65">
      <c r="A3235" s="1"/>
      <c r="B3235" s="1"/>
      <c r="C3235" s="1"/>
      <c r="D3235" s="1"/>
      <c r="E3235" s="1"/>
      <c r="F3235" s="1"/>
      <c r="G3235" s="1"/>
    </row>
    <row r="3236" spans="1:7" ht="24.9" customHeight="1" x14ac:dyDescent="0.65">
      <c r="A3236" s="1"/>
      <c r="B3236" s="1"/>
      <c r="C3236" s="1"/>
      <c r="D3236" s="1"/>
      <c r="E3236" s="1"/>
      <c r="F3236" s="1"/>
      <c r="G3236" s="1"/>
    </row>
    <row r="3237" spans="1:7" ht="24.9" customHeight="1" x14ac:dyDescent="0.65">
      <c r="A3237" s="1"/>
      <c r="B3237" s="1"/>
      <c r="C3237" s="1"/>
      <c r="D3237" s="1"/>
      <c r="E3237" s="1"/>
      <c r="F3237" s="1"/>
      <c r="G3237" s="1"/>
    </row>
    <row r="3238" spans="1:7" ht="24.9" customHeight="1" x14ac:dyDescent="0.65">
      <c r="A3238" s="1"/>
      <c r="B3238" s="1"/>
      <c r="C3238" s="1"/>
      <c r="D3238" s="1"/>
      <c r="E3238" s="1"/>
      <c r="F3238" s="1"/>
      <c r="G3238" s="1"/>
    </row>
    <row r="3239" spans="1:7" ht="24.9" customHeight="1" x14ac:dyDescent="0.65">
      <c r="A3239" s="1"/>
      <c r="B3239" s="1"/>
      <c r="C3239" s="1"/>
      <c r="D3239" s="1"/>
      <c r="E3239" s="1"/>
      <c r="F3239" s="1"/>
      <c r="G3239" s="1"/>
    </row>
    <row r="3240" spans="1:7" ht="24.9" customHeight="1" x14ac:dyDescent="0.65">
      <c r="A3240" s="1"/>
      <c r="B3240" s="1"/>
      <c r="C3240" s="1"/>
      <c r="D3240" s="1"/>
      <c r="E3240" s="1"/>
      <c r="F3240" s="1"/>
      <c r="G3240" s="1"/>
    </row>
    <row r="3241" spans="1:7" ht="24.9" customHeight="1" x14ac:dyDescent="0.65">
      <c r="A3241" s="1"/>
      <c r="B3241" s="1"/>
      <c r="C3241" s="1"/>
      <c r="D3241" s="1"/>
      <c r="E3241" s="1"/>
      <c r="F3241" s="1"/>
      <c r="G3241" s="1"/>
    </row>
    <row r="3242" spans="1:7" ht="24.9" customHeight="1" x14ac:dyDescent="0.65">
      <c r="A3242" s="1"/>
      <c r="B3242" s="1"/>
      <c r="C3242" s="1"/>
      <c r="D3242" s="1"/>
      <c r="E3242" s="1"/>
      <c r="F3242" s="1"/>
      <c r="G3242" s="1"/>
    </row>
    <row r="3243" spans="1:7" ht="24.9" customHeight="1" x14ac:dyDescent="0.65">
      <c r="A3243" s="1"/>
      <c r="B3243" s="1"/>
      <c r="C3243" s="1"/>
      <c r="D3243" s="1"/>
      <c r="E3243" s="1"/>
      <c r="F3243" s="1"/>
      <c r="G3243" s="1"/>
    </row>
    <row r="3244" spans="1:7" ht="24.9" customHeight="1" x14ac:dyDescent="0.65">
      <c r="A3244" s="1"/>
      <c r="B3244" s="1"/>
      <c r="C3244" s="1"/>
      <c r="D3244" s="1"/>
      <c r="E3244" s="1"/>
      <c r="F3244" s="1"/>
      <c r="G3244" s="1"/>
    </row>
    <row r="3245" spans="1:7" ht="24.9" customHeight="1" x14ac:dyDescent="0.65">
      <c r="A3245" s="1"/>
      <c r="B3245" s="1"/>
      <c r="C3245" s="1"/>
      <c r="D3245" s="1"/>
      <c r="E3245" s="1"/>
      <c r="F3245" s="1"/>
      <c r="G3245" s="1"/>
    </row>
    <row r="3246" spans="1:7" ht="24.9" customHeight="1" x14ac:dyDescent="0.65">
      <c r="A3246" s="1"/>
      <c r="B3246" s="1"/>
      <c r="C3246" s="1"/>
      <c r="D3246" s="1"/>
      <c r="E3246" s="1"/>
      <c r="F3246" s="1"/>
      <c r="G3246" s="1"/>
    </row>
    <row r="3247" spans="1:7" ht="24.9" customHeight="1" x14ac:dyDescent="0.65">
      <c r="A3247" s="1"/>
      <c r="B3247" s="1"/>
      <c r="C3247" s="1"/>
      <c r="D3247" s="1"/>
      <c r="E3247" s="1"/>
      <c r="F3247" s="1"/>
      <c r="G3247" s="1"/>
    </row>
    <row r="3248" spans="1:7" ht="24.9" customHeight="1" x14ac:dyDescent="0.65">
      <c r="A3248" s="1"/>
      <c r="B3248" s="1"/>
      <c r="C3248" s="1"/>
      <c r="D3248" s="1"/>
      <c r="E3248" s="1"/>
      <c r="F3248" s="1"/>
      <c r="G3248" s="1"/>
    </row>
    <row r="3249" spans="1:7" ht="24.9" customHeight="1" x14ac:dyDescent="0.65">
      <c r="A3249" s="1"/>
      <c r="B3249" s="1"/>
      <c r="C3249" s="1"/>
      <c r="D3249" s="1"/>
      <c r="E3249" s="1"/>
      <c r="F3249" s="1"/>
      <c r="G3249" s="1"/>
    </row>
    <row r="3250" spans="1:7" ht="24.9" customHeight="1" x14ac:dyDescent="0.65">
      <c r="A3250" s="1"/>
      <c r="B3250" s="1"/>
      <c r="C3250" s="1"/>
      <c r="D3250" s="1"/>
      <c r="E3250" s="1"/>
      <c r="F3250" s="1"/>
      <c r="G3250" s="1"/>
    </row>
    <row r="3251" spans="1:7" ht="24.9" customHeight="1" x14ac:dyDescent="0.65">
      <c r="A3251" s="1"/>
      <c r="B3251" s="1"/>
      <c r="C3251" s="1"/>
      <c r="D3251" s="1"/>
      <c r="E3251" s="1"/>
      <c r="F3251" s="1"/>
      <c r="G3251" s="1"/>
    </row>
    <row r="3252" spans="1:7" ht="24.9" customHeight="1" x14ac:dyDescent="0.65">
      <c r="A3252" s="1"/>
      <c r="B3252" s="1"/>
      <c r="C3252" s="1"/>
      <c r="D3252" s="1"/>
      <c r="E3252" s="1"/>
      <c r="F3252" s="1"/>
      <c r="G3252" s="1"/>
    </row>
    <row r="3253" spans="1:7" ht="24.9" customHeight="1" x14ac:dyDescent="0.65">
      <c r="A3253" s="1"/>
      <c r="B3253" s="1"/>
      <c r="C3253" s="1"/>
      <c r="D3253" s="1"/>
      <c r="E3253" s="1"/>
      <c r="F3253" s="1"/>
      <c r="G3253" s="1"/>
    </row>
    <row r="3254" spans="1:7" ht="24.9" customHeight="1" x14ac:dyDescent="0.65">
      <c r="A3254" s="1"/>
      <c r="B3254" s="1"/>
      <c r="C3254" s="1"/>
      <c r="D3254" s="1"/>
      <c r="E3254" s="1"/>
      <c r="F3254" s="1"/>
      <c r="G3254" s="1"/>
    </row>
    <row r="3255" spans="1:7" ht="24.9" customHeight="1" x14ac:dyDescent="0.65">
      <c r="A3255" s="1"/>
      <c r="B3255" s="1"/>
      <c r="C3255" s="1"/>
      <c r="D3255" s="1"/>
      <c r="E3255" s="1"/>
      <c r="F3255" s="1"/>
      <c r="G3255" s="1"/>
    </row>
    <row r="3256" spans="1:7" ht="24.9" customHeight="1" x14ac:dyDescent="0.65">
      <c r="A3256" s="1"/>
      <c r="B3256" s="1"/>
      <c r="C3256" s="1"/>
      <c r="D3256" s="1"/>
      <c r="E3256" s="1"/>
      <c r="F3256" s="1"/>
      <c r="G3256" s="1"/>
    </row>
    <row r="3257" spans="1:7" ht="24.9" customHeight="1" x14ac:dyDescent="0.65">
      <c r="A3257" s="1"/>
      <c r="B3257" s="1"/>
      <c r="C3257" s="1"/>
      <c r="D3257" s="1"/>
      <c r="E3257" s="1"/>
      <c r="F3257" s="1"/>
      <c r="G3257" s="1"/>
    </row>
    <row r="3258" spans="1:7" ht="24.9" customHeight="1" x14ac:dyDescent="0.65">
      <c r="A3258" s="1"/>
      <c r="B3258" s="1"/>
      <c r="C3258" s="1"/>
      <c r="D3258" s="1"/>
      <c r="E3258" s="1"/>
      <c r="F3258" s="1"/>
      <c r="G3258" s="1"/>
    </row>
    <row r="3259" spans="1:7" ht="24.9" customHeight="1" x14ac:dyDescent="0.65">
      <c r="A3259" s="1"/>
      <c r="B3259" s="1"/>
      <c r="C3259" s="1"/>
      <c r="D3259" s="1"/>
      <c r="E3259" s="1"/>
      <c r="F3259" s="1"/>
      <c r="G3259" s="1"/>
    </row>
    <row r="3260" spans="1:7" ht="24.9" customHeight="1" x14ac:dyDescent="0.65">
      <c r="A3260" s="1"/>
      <c r="B3260" s="1"/>
      <c r="C3260" s="1"/>
      <c r="D3260" s="1"/>
      <c r="E3260" s="1"/>
      <c r="F3260" s="1"/>
      <c r="G3260" s="1"/>
    </row>
    <row r="3261" spans="1:7" ht="24.9" customHeight="1" x14ac:dyDescent="0.65">
      <c r="A3261" s="1"/>
      <c r="B3261" s="1"/>
      <c r="C3261" s="1"/>
      <c r="D3261" s="1"/>
      <c r="E3261" s="1"/>
      <c r="F3261" s="1"/>
      <c r="G3261" s="1"/>
    </row>
    <row r="3262" spans="1:7" ht="24.9" customHeight="1" x14ac:dyDescent="0.65">
      <c r="A3262" s="1"/>
      <c r="B3262" s="1"/>
      <c r="C3262" s="1"/>
      <c r="D3262" s="1"/>
      <c r="E3262" s="1"/>
      <c r="F3262" s="1"/>
      <c r="G3262" s="1"/>
    </row>
    <row r="3263" spans="1:7" ht="24.9" customHeight="1" x14ac:dyDescent="0.65">
      <c r="A3263" s="1"/>
      <c r="B3263" s="1"/>
      <c r="C3263" s="1"/>
      <c r="D3263" s="1"/>
      <c r="E3263" s="1"/>
      <c r="F3263" s="1"/>
      <c r="G3263" s="1"/>
    </row>
    <row r="3264" spans="1:7" ht="24.9" customHeight="1" x14ac:dyDescent="0.65">
      <c r="A3264" s="1"/>
      <c r="B3264" s="1"/>
      <c r="C3264" s="1"/>
      <c r="D3264" s="1"/>
      <c r="E3264" s="1"/>
      <c r="F3264" s="1"/>
      <c r="G3264" s="1"/>
    </row>
    <row r="3265" spans="1:7" ht="24.9" customHeight="1" x14ac:dyDescent="0.65">
      <c r="A3265" s="1"/>
      <c r="B3265" s="1"/>
      <c r="C3265" s="1"/>
      <c r="D3265" s="1"/>
      <c r="E3265" s="1"/>
      <c r="F3265" s="1"/>
      <c r="G3265" s="1"/>
    </row>
    <row r="3266" spans="1:7" ht="24.9" customHeight="1" x14ac:dyDescent="0.65">
      <c r="A3266" s="1"/>
      <c r="B3266" s="1"/>
      <c r="C3266" s="1"/>
      <c r="D3266" s="1"/>
      <c r="E3266" s="1"/>
      <c r="F3266" s="1"/>
      <c r="G3266" s="1"/>
    </row>
    <row r="3267" spans="1:7" ht="24.9" customHeight="1" x14ac:dyDescent="0.65">
      <c r="A3267" s="1"/>
      <c r="B3267" s="1"/>
      <c r="C3267" s="1"/>
      <c r="D3267" s="1"/>
      <c r="E3267" s="1"/>
      <c r="F3267" s="1"/>
      <c r="G3267" s="1"/>
    </row>
    <row r="3268" spans="1:7" ht="24.9" customHeight="1" x14ac:dyDescent="0.65">
      <c r="A3268" s="1"/>
      <c r="B3268" s="1"/>
      <c r="C3268" s="1"/>
      <c r="D3268" s="1"/>
      <c r="E3268" s="1"/>
      <c r="F3268" s="1"/>
      <c r="G3268" s="1"/>
    </row>
    <row r="3269" spans="1:7" ht="24.9" customHeight="1" x14ac:dyDescent="0.65">
      <c r="A3269" s="1"/>
      <c r="B3269" s="1"/>
      <c r="C3269" s="1"/>
      <c r="D3269" s="1"/>
      <c r="E3269" s="1"/>
      <c r="F3269" s="1"/>
      <c r="G3269" s="1"/>
    </row>
    <row r="3270" spans="1:7" ht="24.9" customHeight="1" x14ac:dyDescent="0.65">
      <c r="A3270" s="1"/>
      <c r="B3270" s="1"/>
      <c r="C3270" s="1"/>
      <c r="D3270" s="1"/>
      <c r="E3270" s="1"/>
      <c r="F3270" s="1"/>
      <c r="G3270" s="1"/>
    </row>
    <row r="3271" spans="1:7" ht="24.9" customHeight="1" x14ac:dyDescent="0.65">
      <c r="A3271" s="1"/>
      <c r="B3271" s="1"/>
      <c r="C3271" s="1"/>
      <c r="D3271" s="1"/>
      <c r="E3271" s="1"/>
      <c r="F3271" s="1"/>
      <c r="G3271" s="1"/>
    </row>
    <row r="3272" spans="1:7" ht="24.9" customHeight="1" x14ac:dyDescent="0.65">
      <c r="A3272" s="1"/>
      <c r="B3272" s="1"/>
      <c r="C3272" s="1"/>
      <c r="D3272" s="1"/>
      <c r="E3272" s="1"/>
      <c r="F3272" s="1"/>
      <c r="G3272" s="1"/>
    </row>
    <row r="3273" spans="1:7" ht="24.9" customHeight="1" x14ac:dyDescent="0.65">
      <c r="A3273" s="1"/>
      <c r="B3273" s="1"/>
      <c r="C3273" s="1"/>
      <c r="D3273" s="1"/>
      <c r="E3273" s="1"/>
      <c r="F3273" s="1"/>
      <c r="G3273" s="1"/>
    </row>
    <row r="3274" spans="1:7" ht="24.9" customHeight="1" x14ac:dyDescent="0.65">
      <c r="A3274" s="1"/>
      <c r="B3274" s="1"/>
      <c r="C3274" s="1"/>
      <c r="D3274" s="1"/>
      <c r="E3274" s="1"/>
      <c r="F3274" s="1"/>
      <c r="G3274" s="1"/>
    </row>
    <row r="3275" spans="1:7" ht="24.9" customHeight="1" x14ac:dyDescent="0.65">
      <c r="A3275" s="1"/>
      <c r="B3275" s="1"/>
      <c r="C3275" s="1"/>
      <c r="D3275" s="1"/>
      <c r="E3275" s="1"/>
      <c r="F3275" s="1"/>
      <c r="G3275" s="1"/>
    </row>
    <row r="3276" spans="1:7" ht="24.9" customHeight="1" x14ac:dyDescent="0.65">
      <c r="A3276" s="1"/>
      <c r="B3276" s="1"/>
      <c r="C3276" s="1"/>
      <c r="D3276" s="1"/>
      <c r="E3276" s="1"/>
      <c r="F3276" s="1"/>
      <c r="G3276" s="1"/>
    </row>
    <row r="3277" spans="1:7" ht="24.9" customHeight="1" x14ac:dyDescent="0.65">
      <c r="A3277" s="1"/>
      <c r="B3277" s="1"/>
      <c r="C3277" s="1"/>
      <c r="D3277" s="1"/>
      <c r="E3277" s="1"/>
      <c r="F3277" s="1"/>
      <c r="G3277" s="1"/>
    </row>
    <row r="3278" spans="1:7" ht="24.9" customHeight="1" x14ac:dyDescent="0.65">
      <c r="A3278" s="1"/>
      <c r="B3278" s="1"/>
      <c r="C3278" s="1"/>
      <c r="D3278" s="1"/>
      <c r="E3278" s="1"/>
      <c r="F3278" s="1"/>
      <c r="G3278" s="1"/>
    </row>
    <row r="3279" spans="1:7" ht="24.9" customHeight="1" x14ac:dyDescent="0.65">
      <c r="A3279" s="1"/>
      <c r="B3279" s="1"/>
      <c r="C3279" s="1"/>
      <c r="D3279" s="1"/>
      <c r="E3279" s="1"/>
      <c r="F3279" s="1"/>
      <c r="G3279" s="1"/>
    </row>
    <row r="3280" spans="1:7" ht="24.9" customHeight="1" x14ac:dyDescent="0.65">
      <c r="A3280" s="1"/>
      <c r="B3280" s="1"/>
      <c r="C3280" s="1"/>
      <c r="D3280" s="1"/>
      <c r="E3280" s="1"/>
      <c r="F3280" s="1"/>
      <c r="G3280" s="1"/>
    </row>
    <row r="3281" spans="1:7" ht="24.9" customHeight="1" x14ac:dyDescent="0.65">
      <c r="A3281" s="1"/>
      <c r="B3281" s="1"/>
      <c r="C3281" s="1"/>
      <c r="D3281" s="1"/>
      <c r="E3281" s="1"/>
      <c r="F3281" s="1"/>
      <c r="G3281" s="1"/>
    </row>
    <row r="3282" spans="1:7" ht="24.9" customHeight="1" x14ac:dyDescent="0.65">
      <c r="A3282" s="1"/>
      <c r="B3282" s="1"/>
      <c r="C3282" s="1"/>
      <c r="D3282" s="1"/>
      <c r="E3282" s="1"/>
      <c r="F3282" s="1"/>
      <c r="G3282" s="1"/>
    </row>
    <row r="3283" spans="1:7" ht="24.9" customHeight="1" x14ac:dyDescent="0.65">
      <c r="A3283" s="1"/>
      <c r="B3283" s="1"/>
      <c r="C3283" s="1"/>
      <c r="D3283" s="1"/>
      <c r="E3283" s="1"/>
      <c r="F3283" s="1"/>
      <c r="G3283" s="1"/>
    </row>
    <row r="3284" spans="1:7" ht="24.9" customHeight="1" x14ac:dyDescent="0.65">
      <c r="A3284" s="1"/>
      <c r="B3284" s="1"/>
      <c r="C3284" s="1"/>
      <c r="D3284" s="1"/>
      <c r="E3284" s="1"/>
      <c r="F3284" s="1"/>
      <c r="G3284" s="1"/>
    </row>
    <row r="3285" spans="1:7" ht="24.9" customHeight="1" x14ac:dyDescent="0.65">
      <c r="A3285" s="1"/>
      <c r="B3285" s="1"/>
      <c r="C3285" s="1"/>
      <c r="D3285" s="1"/>
      <c r="E3285" s="1"/>
      <c r="F3285" s="1"/>
      <c r="G3285" s="1"/>
    </row>
    <row r="3286" spans="1:7" ht="24.9" customHeight="1" x14ac:dyDescent="0.65">
      <c r="A3286" s="1"/>
      <c r="B3286" s="1"/>
      <c r="C3286" s="1"/>
      <c r="D3286" s="1"/>
      <c r="E3286" s="1"/>
      <c r="F3286" s="1"/>
      <c r="G3286" s="1"/>
    </row>
    <row r="3287" spans="1:7" ht="24.9" customHeight="1" x14ac:dyDescent="0.65">
      <c r="A3287" s="1"/>
      <c r="B3287" s="1"/>
      <c r="C3287" s="1"/>
      <c r="D3287" s="1"/>
      <c r="E3287" s="1"/>
      <c r="F3287" s="1"/>
      <c r="G3287" s="1"/>
    </row>
    <row r="3288" spans="1:7" ht="24.9" customHeight="1" x14ac:dyDescent="0.65">
      <c r="A3288" s="1"/>
      <c r="B3288" s="1"/>
      <c r="C3288" s="1"/>
      <c r="D3288" s="1"/>
      <c r="E3288" s="1"/>
      <c r="F3288" s="1"/>
      <c r="G3288" s="1"/>
    </row>
    <row r="3289" spans="1:7" ht="24.9" customHeight="1" x14ac:dyDescent="0.65">
      <c r="A3289" s="1"/>
      <c r="B3289" s="1"/>
      <c r="C3289" s="1"/>
      <c r="D3289" s="1"/>
      <c r="E3289" s="1"/>
      <c r="F3289" s="1"/>
      <c r="G3289" s="1"/>
    </row>
    <row r="3290" spans="1:7" ht="24.9" customHeight="1" x14ac:dyDescent="0.65">
      <c r="A3290" s="1"/>
      <c r="B3290" s="1"/>
      <c r="C3290" s="1"/>
      <c r="D3290" s="1"/>
      <c r="E3290" s="1"/>
      <c r="F3290" s="1"/>
      <c r="G3290" s="1"/>
    </row>
    <row r="3291" spans="1:7" ht="24.9" customHeight="1" x14ac:dyDescent="0.65">
      <c r="A3291" s="1"/>
      <c r="B3291" s="1"/>
      <c r="C3291" s="1"/>
      <c r="D3291" s="1"/>
      <c r="E3291" s="1"/>
      <c r="F3291" s="1"/>
      <c r="G3291" s="1"/>
    </row>
    <row r="3292" spans="1:7" ht="24.9" customHeight="1" x14ac:dyDescent="0.65">
      <c r="A3292" s="1"/>
      <c r="B3292" s="1"/>
      <c r="C3292" s="1"/>
      <c r="D3292" s="1"/>
      <c r="E3292" s="1"/>
      <c r="F3292" s="1"/>
      <c r="G3292" s="1"/>
    </row>
    <row r="3293" spans="1:7" ht="24.9" customHeight="1" x14ac:dyDescent="0.65">
      <c r="A3293" s="1"/>
      <c r="B3293" s="1"/>
      <c r="C3293" s="1"/>
      <c r="D3293" s="1"/>
      <c r="E3293" s="1"/>
      <c r="F3293" s="1"/>
      <c r="G3293" s="1"/>
    </row>
    <row r="3294" spans="1:7" ht="24.9" customHeight="1" x14ac:dyDescent="0.65">
      <c r="A3294" s="1"/>
      <c r="B3294" s="1"/>
      <c r="C3294" s="1"/>
      <c r="D3294" s="1"/>
      <c r="E3294" s="1"/>
      <c r="F3294" s="1"/>
      <c r="G3294" s="1"/>
    </row>
    <row r="3295" spans="1:7" ht="24.9" customHeight="1" x14ac:dyDescent="0.65">
      <c r="A3295" s="1"/>
      <c r="B3295" s="1"/>
      <c r="C3295" s="1"/>
      <c r="D3295" s="1"/>
      <c r="E3295" s="1"/>
      <c r="F3295" s="1"/>
      <c r="G3295" s="1"/>
    </row>
    <row r="3296" spans="1:7" ht="24.9" customHeight="1" x14ac:dyDescent="0.65">
      <c r="A3296" s="1"/>
      <c r="B3296" s="1"/>
      <c r="C3296" s="1"/>
      <c r="D3296" s="1"/>
      <c r="E3296" s="1"/>
      <c r="F3296" s="1"/>
      <c r="G3296" s="1"/>
    </row>
    <row r="3297" spans="1:7" ht="24.9" customHeight="1" x14ac:dyDescent="0.65">
      <c r="A3297" s="1"/>
      <c r="B3297" s="1"/>
      <c r="C3297" s="1"/>
      <c r="D3297" s="1"/>
      <c r="E3297" s="1"/>
      <c r="F3297" s="1"/>
      <c r="G3297" s="1"/>
    </row>
    <row r="3298" spans="1:7" ht="24.9" customHeight="1" x14ac:dyDescent="0.65">
      <c r="A3298" s="1"/>
      <c r="B3298" s="1"/>
      <c r="C3298" s="1"/>
      <c r="D3298" s="1"/>
      <c r="E3298" s="1"/>
      <c r="F3298" s="1"/>
      <c r="G3298" s="1"/>
    </row>
    <row r="3299" spans="1:7" ht="24.9" customHeight="1" x14ac:dyDescent="0.65">
      <c r="A3299" s="1"/>
      <c r="B3299" s="1"/>
      <c r="C3299" s="1"/>
      <c r="D3299" s="1"/>
      <c r="E3299" s="1"/>
      <c r="F3299" s="1"/>
      <c r="G3299" s="1"/>
    </row>
    <row r="3300" spans="1:7" ht="24.9" customHeight="1" x14ac:dyDescent="0.65">
      <c r="A3300" s="1"/>
      <c r="B3300" s="1"/>
      <c r="C3300" s="1"/>
      <c r="D3300" s="1"/>
      <c r="E3300" s="1"/>
      <c r="F3300" s="1"/>
      <c r="G3300" s="1"/>
    </row>
    <row r="3301" spans="1:7" ht="24.9" customHeight="1" x14ac:dyDescent="0.65">
      <c r="A3301" s="1"/>
      <c r="B3301" s="1"/>
      <c r="C3301" s="1"/>
      <c r="D3301" s="1"/>
      <c r="E3301" s="1"/>
      <c r="F3301" s="1"/>
      <c r="G3301" s="1"/>
    </row>
    <row r="3302" spans="1:7" ht="24.9" customHeight="1" x14ac:dyDescent="0.65">
      <c r="A3302" s="1"/>
      <c r="B3302" s="1"/>
      <c r="C3302" s="1"/>
      <c r="D3302" s="1"/>
      <c r="E3302" s="1"/>
      <c r="F3302" s="1"/>
      <c r="G3302" s="1"/>
    </row>
    <row r="3303" spans="1:7" ht="24.9" customHeight="1" x14ac:dyDescent="0.65">
      <c r="A3303" s="1"/>
      <c r="B3303" s="1"/>
      <c r="C3303" s="1"/>
      <c r="D3303" s="1"/>
      <c r="E3303" s="1"/>
      <c r="F3303" s="1"/>
      <c r="G3303" s="1"/>
    </row>
    <row r="3304" spans="1:7" ht="24.9" customHeight="1" x14ac:dyDescent="0.65">
      <c r="A3304" s="1"/>
      <c r="B3304" s="1"/>
      <c r="C3304" s="1"/>
      <c r="D3304" s="1"/>
      <c r="E3304" s="1"/>
      <c r="F3304" s="1"/>
      <c r="G3304" s="1"/>
    </row>
    <row r="3305" spans="1:7" ht="24.9" customHeight="1" x14ac:dyDescent="0.65">
      <c r="A3305" s="1"/>
      <c r="B3305" s="1"/>
      <c r="C3305" s="1"/>
      <c r="D3305" s="1"/>
      <c r="E3305" s="1"/>
      <c r="F3305" s="1"/>
      <c r="G3305" s="1"/>
    </row>
    <row r="3306" spans="1:7" ht="24.9" customHeight="1" x14ac:dyDescent="0.65">
      <c r="A3306" s="1"/>
      <c r="B3306" s="1"/>
      <c r="C3306" s="1"/>
      <c r="D3306" s="1"/>
      <c r="E3306" s="1"/>
      <c r="F3306" s="1"/>
      <c r="G3306" s="1"/>
    </row>
    <row r="3307" spans="1:7" ht="24.9" customHeight="1" x14ac:dyDescent="0.65">
      <c r="A3307" s="1"/>
      <c r="B3307" s="1"/>
      <c r="C3307" s="1"/>
      <c r="D3307" s="1"/>
      <c r="E3307" s="1"/>
      <c r="F3307" s="1"/>
      <c r="G3307" s="1"/>
    </row>
    <row r="3308" spans="1:7" ht="24.9" customHeight="1" x14ac:dyDescent="0.65">
      <c r="A3308" s="1"/>
      <c r="B3308" s="1"/>
      <c r="C3308" s="1"/>
      <c r="D3308" s="1"/>
      <c r="E3308" s="1"/>
      <c r="F3308" s="1"/>
      <c r="G3308" s="1"/>
    </row>
    <row r="3309" spans="1:7" ht="24.9" customHeight="1" x14ac:dyDescent="0.65">
      <c r="A3309" s="1"/>
      <c r="B3309" s="1"/>
      <c r="C3309" s="1"/>
      <c r="D3309" s="1"/>
      <c r="E3309" s="1"/>
      <c r="F3309" s="1"/>
      <c r="G3309" s="1"/>
    </row>
    <row r="3310" spans="1:7" ht="24.9" customHeight="1" x14ac:dyDescent="0.65">
      <c r="A3310" s="1"/>
      <c r="B3310" s="1"/>
      <c r="C3310" s="1"/>
      <c r="D3310" s="1"/>
      <c r="E3310" s="1"/>
      <c r="F3310" s="1"/>
      <c r="G3310" s="1"/>
    </row>
    <row r="3311" spans="1:7" ht="24.9" customHeight="1" x14ac:dyDescent="0.65">
      <c r="A3311" s="1"/>
      <c r="B3311" s="1"/>
      <c r="C3311" s="1"/>
      <c r="D3311" s="1"/>
      <c r="E3311" s="1"/>
      <c r="F3311" s="1"/>
      <c r="G3311" s="1"/>
    </row>
    <row r="3312" spans="1:7" ht="24.9" customHeight="1" x14ac:dyDescent="0.65">
      <c r="A3312" s="1"/>
      <c r="B3312" s="1"/>
      <c r="C3312" s="1"/>
      <c r="D3312" s="1"/>
      <c r="E3312" s="1"/>
      <c r="F3312" s="1"/>
      <c r="G3312" s="1"/>
    </row>
    <row r="3313" spans="1:7" ht="24.9" customHeight="1" x14ac:dyDescent="0.65">
      <c r="A3313" s="1"/>
      <c r="B3313" s="1"/>
      <c r="C3313" s="1"/>
      <c r="D3313" s="1"/>
      <c r="E3313" s="1"/>
      <c r="F3313" s="1"/>
      <c r="G3313" s="1"/>
    </row>
    <row r="3314" spans="1:7" ht="24.9" customHeight="1" x14ac:dyDescent="0.65">
      <c r="A3314" s="1"/>
      <c r="B3314" s="1"/>
      <c r="C3314" s="1"/>
      <c r="D3314" s="1"/>
      <c r="E3314" s="1"/>
      <c r="F3314" s="1"/>
      <c r="G3314" s="1"/>
    </row>
    <row r="3315" spans="1:7" ht="24.9" customHeight="1" x14ac:dyDescent="0.65">
      <c r="A3315" s="1"/>
      <c r="B3315" s="1"/>
      <c r="C3315" s="1"/>
      <c r="D3315" s="1"/>
      <c r="E3315" s="1"/>
      <c r="F3315" s="1"/>
      <c r="G3315" s="1"/>
    </row>
    <row r="3316" spans="1:7" ht="24.9" customHeight="1" x14ac:dyDescent="0.65">
      <c r="A3316" s="1"/>
      <c r="B3316" s="1"/>
      <c r="C3316" s="1"/>
      <c r="D3316" s="1"/>
      <c r="E3316" s="1"/>
      <c r="F3316" s="1"/>
      <c r="G3316" s="1"/>
    </row>
    <row r="3317" spans="1:7" ht="24.9" customHeight="1" x14ac:dyDescent="0.65">
      <c r="A3317" s="1"/>
      <c r="B3317" s="1"/>
      <c r="C3317" s="1"/>
      <c r="D3317" s="1"/>
      <c r="E3317" s="1"/>
      <c r="F3317" s="1"/>
      <c r="G3317" s="1"/>
    </row>
    <row r="3318" spans="1:7" ht="24.9" customHeight="1" x14ac:dyDescent="0.65">
      <c r="A3318" s="1"/>
      <c r="B3318" s="1"/>
      <c r="C3318" s="1"/>
      <c r="D3318" s="1"/>
      <c r="E3318" s="1"/>
      <c r="F3318" s="1"/>
      <c r="G3318" s="1"/>
    </row>
    <row r="3319" spans="1:7" ht="24.9" customHeight="1" x14ac:dyDescent="0.65">
      <c r="A3319" s="1"/>
      <c r="B3319" s="1"/>
      <c r="C3319" s="1"/>
      <c r="D3319" s="1"/>
      <c r="E3319" s="1"/>
      <c r="F3319" s="1"/>
      <c r="G3319" s="1"/>
    </row>
    <row r="3320" spans="1:7" ht="24.9" customHeight="1" x14ac:dyDescent="0.65">
      <c r="A3320" s="1"/>
      <c r="B3320" s="1"/>
      <c r="C3320" s="1"/>
      <c r="D3320" s="1"/>
      <c r="E3320" s="1"/>
      <c r="F3320" s="1"/>
      <c r="G3320" s="1"/>
    </row>
    <row r="3321" spans="1:7" ht="24.9" customHeight="1" x14ac:dyDescent="0.65">
      <c r="A3321" s="1"/>
      <c r="B3321" s="1"/>
      <c r="C3321" s="1"/>
      <c r="D3321" s="1"/>
      <c r="E3321" s="1"/>
      <c r="F3321" s="1"/>
      <c r="G3321" s="1"/>
    </row>
    <row r="3322" spans="1:7" ht="24.9" customHeight="1" x14ac:dyDescent="0.65">
      <c r="A3322" s="1"/>
      <c r="B3322" s="1"/>
      <c r="C3322" s="1"/>
      <c r="D3322" s="1"/>
      <c r="E3322" s="1"/>
      <c r="F3322" s="1"/>
      <c r="G3322" s="1"/>
    </row>
    <row r="3323" spans="1:7" ht="24.9" customHeight="1" x14ac:dyDescent="0.65">
      <c r="A3323" s="1"/>
      <c r="B3323" s="1"/>
      <c r="C3323" s="1"/>
      <c r="D3323" s="1"/>
      <c r="E3323" s="1"/>
      <c r="F3323" s="1"/>
      <c r="G3323" s="1"/>
    </row>
    <row r="3324" spans="1:7" ht="24.9" customHeight="1" x14ac:dyDescent="0.65">
      <c r="A3324" s="1"/>
      <c r="B3324" s="1"/>
      <c r="C3324" s="1"/>
      <c r="D3324" s="1"/>
      <c r="E3324" s="1"/>
      <c r="F3324" s="1"/>
      <c r="G3324" s="1"/>
    </row>
    <row r="3325" spans="1:7" ht="24.9" customHeight="1" x14ac:dyDescent="0.65">
      <c r="A3325" s="1"/>
      <c r="B3325" s="1"/>
      <c r="C3325" s="1"/>
      <c r="D3325" s="1"/>
      <c r="E3325" s="1"/>
      <c r="F3325" s="1"/>
      <c r="G3325" s="1"/>
    </row>
    <row r="3326" spans="1:7" ht="24.9" customHeight="1" x14ac:dyDescent="0.65">
      <c r="A3326" s="1"/>
      <c r="B3326" s="1"/>
      <c r="C3326" s="1"/>
      <c r="D3326" s="1"/>
      <c r="E3326" s="1"/>
      <c r="F3326" s="1"/>
      <c r="G3326" s="1"/>
    </row>
    <row r="3327" spans="1:7" ht="24.9" customHeight="1" x14ac:dyDescent="0.65">
      <c r="A3327" s="1"/>
      <c r="B3327" s="1"/>
      <c r="C3327" s="1"/>
      <c r="D3327" s="1"/>
      <c r="E3327" s="1"/>
      <c r="F3327" s="1"/>
      <c r="G3327" s="1"/>
    </row>
    <row r="3328" spans="1:7" ht="24.9" customHeight="1" x14ac:dyDescent="0.65">
      <c r="A3328" s="1"/>
      <c r="B3328" s="1"/>
      <c r="C3328" s="1"/>
      <c r="D3328" s="1"/>
      <c r="E3328" s="1"/>
      <c r="F3328" s="1"/>
      <c r="G3328" s="1"/>
    </row>
    <row r="3329" spans="1:7" ht="24.9" customHeight="1" x14ac:dyDescent="0.65">
      <c r="A3329" s="1"/>
      <c r="B3329" s="1"/>
      <c r="C3329" s="1"/>
      <c r="D3329" s="1"/>
      <c r="E3329" s="1"/>
      <c r="F3329" s="1"/>
      <c r="G3329" s="1"/>
    </row>
    <row r="3330" spans="1:7" ht="24.9" customHeight="1" x14ac:dyDescent="0.65">
      <c r="A3330" s="1"/>
      <c r="B3330" s="1"/>
      <c r="C3330" s="1"/>
      <c r="D3330" s="1"/>
      <c r="E3330" s="1"/>
      <c r="F3330" s="1"/>
      <c r="G3330" s="1"/>
    </row>
    <row r="3331" spans="1:7" ht="24.9" customHeight="1" x14ac:dyDescent="0.65">
      <c r="A3331" s="1"/>
      <c r="B3331" s="1"/>
      <c r="C3331" s="1"/>
      <c r="D3331" s="1"/>
      <c r="E3331" s="1"/>
      <c r="F3331" s="1"/>
      <c r="G3331" s="1"/>
    </row>
    <row r="3332" spans="1:7" ht="24.9" customHeight="1" x14ac:dyDescent="0.65">
      <c r="A3332" s="1"/>
      <c r="B3332" s="1"/>
      <c r="C3332" s="1"/>
      <c r="D3332" s="1"/>
      <c r="E3332" s="1"/>
      <c r="F3332" s="1"/>
      <c r="G3332" s="1"/>
    </row>
    <row r="3333" spans="1:7" ht="24.9" customHeight="1" x14ac:dyDescent="0.65">
      <c r="A3333" s="1"/>
      <c r="B3333" s="1"/>
      <c r="C3333" s="1"/>
      <c r="D3333" s="1"/>
      <c r="E3333" s="1"/>
      <c r="F3333" s="1"/>
      <c r="G3333" s="1"/>
    </row>
    <row r="3334" spans="1:7" ht="24.9" customHeight="1" x14ac:dyDescent="0.65">
      <c r="A3334" s="1"/>
      <c r="B3334" s="1"/>
      <c r="C3334" s="1"/>
      <c r="D3334" s="1"/>
      <c r="E3334" s="1"/>
      <c r="F3334" s="1"/>
      <c r="G3334" s="1"/>
    </row>
    <row r="3335" spans="1:7" ht="24.9" customHeight="1" x14ac:dyDescent="0.65">
      <c r="A3335" s="1"/>
      <c r="B3335" s="1"/>
      <c r="C3335" s="1"/>
      <c r="D3335" s="1"/>
      <c r="E3335" s="1"/>
      <c r="F3335" s="1"/>
      <c r="G3335" s="1"/>
    </row>
    <row r="3336" spans="1:7" ht="24.9" customHeight="1" x14ac:dyDescent="0.65">
      <c r="A3336" s="1"/>
      <c r="B3336" s="1"/>
      <c r="C3336" s="1"/>
      <c r="D3336" s="1"/>
      <c r="E3336" s="1"/>
      <c r="F3336" s="1"/>
      <c r="G3336" s="1"/>
    </row>
    <row r="3337" spans="1:7" ht="24.9" customHeight="1" x14ac:dyDescent="0.65">
      <c r="A3337" s="1"/>
      <c r="B3337" s="1"/>
      <c r="C3337" s="1"/>
      <c r="D3337" s="1"/>
      <c r="E3337" s="1"/>
      <c r="F3337" s="1"/>
      <c r="G3337" s="1"/>
    </row>
    <row r="3338" spans="1:7" ht="24.9" customHeight="1" x14ac:dyDescent="0.65">
      <c r="A3338" s="1"/>
      <c r="B3338" s="1"/>
      <c r="C3338" s="1"/>
      <c r="D3338" s="1"/>
      <c r="E3338" s="1"/>
      <c r="F3338" s="1"/>
      <c r="G3338" s="1"/>
    </row>
    <row r="3339" spans="1:7" ht="24.9" customHeight="1" x14ac:dyDescent="0.65">
      <c r="A3339" s="1"/>
      <c r="B3339" s="1"/>
      <c r="C3339" s="1"/>
      <c r="D3339" s="1"/>
      <c r="E3339" s="1"/>
      <c r="F3339" s="1"/>
      <c r="G3339" s="1"/>
    </row>
    <row r="3340" spans="1:7" ht="24.9" customHeight="1" x14ac:dyDescent="0.65">
      <c r="A3340" s="1"/>
      <c r="B3340" s="1"/>
      <c r="C3340" s="1"/>
      <c r="D3340" s="1"/>
      <c r="E3340" s="1"/>
      <c r="F3340" s="1"/>
      <c r="G3340" s="1"/>
    </row>
    <row r="3341" spans="1:7" ht="24.9" customHeight="1" x14ac:dyDescent="0.65">
      <c r="A3341" s="1"/>
      <c r="B3341" s="1"/>
      <c r="C3341" s="1"/>
      <c r="D3341" s="1"/>
      <c r="E3341" s="1"/>
      <c r="F3341" s="1"/>
      <c r="G3341" s="1"/>
    </row>
    <row r="3342" spans="1:7" ht="24.9" customHeight="1" x14ac:dyDescent="0.65">
      <c r="A3342" s="1"/>
      <c r="B3342" s="1"/>
      <c r="C3342" s="1"/>
      <c r="D3342" s="1"/>
      <c r="E3342" s="1"/>
      <c r="F3342" s="1"/>
      <c r="G3342" s="1"/>
    </row>
    <row r="3343" spans="1:7" ht="24.9" customHeight="1" x14ac:dyDescent="0.65">
      <c r="A3343" s="1"/>
      <c r="B3343" s="1"/>
      <c r="C3343" s="1"/>
      <c r="D3343" s="1"/>
      <c r="E3343" s="1"/>
      <c r="F3343" s="1"/>
      <c r="G3343" s="1"/>
    </row>
    <row r="3344" spans="1:7" ht="24.9" customHeight="1" x14ac:dyDescent="0.65">
      <c r="A3344" s="1"/>
      <c r="B3344" s="1"/>
      <c r="C3344" s="1"/>
      <c r="D3344" s="1"/>
      <c r="E3344" s="1"/>
      <c r="F3344" s="1"/>
      <c r="G3344" s="1"/>
    </row>
    <row r="3345" spans="1:7" ht="24.9" customHeight="1" x14ac:dyDescent="0.65">
      <c r="A3345" s="1"/>
      <c r="B3345" s="1"/>
      <c r="C3345" s="1"/>
      <c r="D3345" s="1"/>
      <c r="E3345" s="1"/>
      <c r="F3345" s="1"/>
      <c r="G3345" s="1"/>
    </row>
    <row r="3346" spans="1:7" ht="24.9" customHeight="1" x14ac:dyDescent="0.65">
      <c r="A3346" s="1"/>
      <c r="B3346" s="1"/>
      <c r="C3346" s="1"/>
      <c r="D3346" s="1"/>
      <c r="E3346" s="1"/>
      <c r="F3346" s="1"/>
      <c r="G3346" s="1"/>
    </row>
    <row r="3347" spans="1:7" ht="24.9" customHeight="1" x14ac:dyDescent="0.65">
      <c r="A3347" s="1"/>
      <c r="B3347" s="1"/>
      <c r="C3347" s="1"/>
      <c r="D3347" s="1"/>
      <c r="E3347" s="1"/>
      <c r="F3347" s="1"/>
      <c r="G3347" s="1"/>
    </row>
    <row r="3348" spans="1:7" ht="24.9" customHeight="1" x14ac:dyDescent="0.65">
      <c r="A3348" s="1"/>
      <c r="B3348" s="1"/>
      <c r="C3348" s="1"/>
      <c r="D3348" s="1"/>
      <c r="E3348" s="1"/>
      <c r="F3348" s="1"/>
      <c r="G3348" s="1"/>
    </row>
    <row r="3349" spans="1:7" ht="24.9" customHeight="1" x14ac:dyDescent="0.65">
      <c r="A3349" s="1"/>
      <c r="B3349" s="1"/>
      <c r="C3349" s="1"/>
      <c r="D3349" s="1"/>
      <c r="E3349" s="1"/>
      <c r="F3349" s="1"/>
      <c r="G3349" s="1"/>
    </row>
    <row r="3350" spans="1:7" ht="24.9" customHeight="1" x14ac:dyDescent="0.65">
      <c r="A3350" s="1"/>
      <c r="B3350" s="1"/>
      <c r="C3350" s="1"/>
      <c r="D3350" s="1"/>
      <c r="E3350" s="1"/>
      <c r="F3350" s="1"/>
      <c r="G3350" s="1"/>
    </row>
    <row r="3351" spans="1:7" ht="24.9" customHeight="1" x14ac:dyDescent="0.65">
      <c r="A3351" s="1"/>
      <c r="B3351" s="1"/>
      <c r="C3351" s="1"/>
      <c r="D3351" s="1"/>
      <c r="E3351" s="1"/>
      <c r="F3351" s="1"/>
      <c r="G3351" s="1"/>
    </row>
    <row r="3352" spans="1:7" ht="24.9" customHeight="1" x14ac:dyDescent="0.65">
      <c r="A3352" s="1"/>
      <c r="B3352" s="1"/>
      <c r="C3352" s="1"/>
      <c r="D3352" s="1"/>
      <c r="E3352" s="1"/>
      <c r="F3352" s="1"/>
      <c r="G3352" s="1"/>
    </row>
    <row r="3353" spans="1:7" ht="24.9" customHeight="1" x14ac:dyDescent="0.65">
      <c r="A3353" s="1"/>
      <c r="B3353" s="1"/>
      <c r="C3353" s="1"/>
      <c r="D3353" s="1"/>
      <c r="E3353" s="1"/>
      <c r="F3353" s="1"/>
      <c r="G3353" s="1"/>
    </row>
    <row r="3354" spans="1:7" ht="24.9" customHeight="1" x14ac:dyDescent="0.65">
      <c r="A3354" s="1"/>
      <c r="B3354" s="1"/>
      <c r="C3354" s="1"/>
      <c r="D3354" s="1"/>
      <c r="E3354" s="1"/>
      <c r="F3354" s="1"/>
      <c r="G3354" s="1"/>
    </row>
    <row r="3355" spans="1:7" ht="24.9" customHeight="1" x14ac:dyDescent="0.65">
      <c r="A3355" s="1"/>
      <c r="B3355" s="1"/>
      <c r="C3355" s="1"/>
      <c r="D3355" s="1"/>
      <c r="E3355" s="1"/>
      <c r="F3355" s="1"/>
      <c r="G3355" s="1"/>
    </row>
    <row r="3356" spans="1:7" ht="24.9" customHeight="1" x14ac:dyDescent="0.65">
      <c r="A3356" s="1"/>
      <c r="B3356" s="1"/>
      <c r="C3356" s="1"/>
      <c r="D3356" s="1"/>
      <c r="E3356" s="1"/>
      <c r="F3356" s="1"/>
      <c r="G3356" s="1"/>
    </row>
    <row r="3357" spans="1:7" ht="24.9" customHeight="1" x14ac:dyDescent="0.65">
      <c r="A3357" s="1"/>
      <c r="B3357" s="1"/>
      <c r="C3357" s="1"/>
      <c r="D3357" s="1"/>
      <c r="E3357" s="1"/>
      <c r="F3357" s="1"/>
      <c r="G3357" s="1"/>
    </row>
    <row r="3358" spans="1:7" ht="24.9" customHeight="1" x14ac:dyDescent="0.65">
      <c r="A3358" s="1"/>
      <c r="B3358" s="1"/>
      <c r="C3358" s="1"/>
      <c r="D3358" s="1"/>
      <c r="E3358" s="1"/>
      <c r="F3358" s="1"/>
      <c r="G3358" s="1"/>
    </row>
    <row r="3359" spans="1:7" ht="24.9" customHeight="1" x14ac:dyDescent="0.65">
      <c r="A3359" s="1"/>
      <c r="B3359" s="1"/>
      <c r="C3359" s="1"/>
      <c r="D3359" s="1"/>
      <c r="E3359" s="1"/>
      <c r="F3359" s="1"/>
      <c r="G3359" s="1"/>
    </row>
    <row r="3360" spans="1:7" ht="24.9" customHeight="1" x14ac:dyDescent="0.65">
      <c r="A3360" s="1"/>
      <c r="B3360" s="1"/>
      <c r="C3360" s="1"/>
      <c r="D3360" s="1"/>
      <c r="E3360" s="1"/>
      <c r="F3360" s="1"/>
      <c r="G3360" s="1"/>
    </row>
    <row r="3361" spans="1:7" ht="24.9" customHeight="1" x14ac:dyDescent="0.65">
      <c r="A3361" s="1"/>
      <c r="B3361" s="1"/>
      <c r="C3361" s="1"/>
      <c r="D3361" s="1"/>
      <c r="E3361" s="1"/>
      <c r="F3361" s="1"/>
      <c r="G3361" s="1"/>
    </row>
    <row r="3362" spans="1:7" ht="24.9" customHeight="1" x14ac:dyDescent="0.65">
      <c r="A3362" s="1"/>
      <c r="B3362" s="1"/>
      <c r="C3362" s="1"/>
      <c r="D3362" s="1"/>
      <c r="E3362" s="1"/>
      <c r="F3362" s="1"/>
      <c r="G3362" s="1"/>
    </row>
    <row r="3363" spans="1:7" ht="24.9" customHeight="1" x14ac:dyDescent="0.65">
      <c r="A3363" s="1"/>
      <c r="B3363" s="1"/>
      <c r="C3363" s="1"/>
      <c r="D3363" s="1"/>
      <c r="E3363" s="1"/>
      <c r="F3363" s="1"/>
      <c r="G3363" s="1"/>
    </row>
    <row r="3364" spans="1:7" ht="24.9" customHeight="1" x14ac:dyDescent="0.65">
      <c r="A3364" s="1"/>
      <c r="B3364" s="1"/>
      <c r="C3364" s="1"/>
      <c r="D3364" s="1"/>
      <c r="E3364" s="1"/>
      <c r="F3364" s="1"/>
      <c r="G3364" s="1"/>
    </row>
    <row r="3365" spans="1:7" ht="24.9" customHeight="1" x14ac:dyDescent="0.65">
      <c r="A3365" s="1"/>
      <c r="B3365" s="1"/>
      <c r="C3365" s="1"/>
      <c r="D3365" s="1"/>
      <c r="E3365" s="1"/>
      <c r="F3365" s="1"/>
      <c r="G3365" s="1"/>
    </row>
    <row r="3366" spans="1:7" ht="24.9" customHeight="1" x14ac:dyDescent="0.65">
      <c r="A3366" s="1"/>
      <c r="B3366" s="1"/>
      <c r="C3366" s="1"/>
      <c r="D3366" s="1"/>
      <c r="E3366" s="1"/>
      <c r="F3366" s="1"/>
      <c r="G3366" s="1"/>
    </row>
    <row r="3367" spans="1:7" ht="24.9" customHeight="1" x14ac:dyDescent="0.65">
      <c r="A3367" s="1"/>
      <c r="B3367" s="1"/>
      <c r="C3367" s="1"/>
      <c r="D3367" s="1"/>
      <c r="E3367" s="1"/>
      <c r="F3367" s="1"/>
      <c r="G3367" s="1"/>
    </row>
    <row r="3368" spans="1:7" ht="24.9" customHeight="1" x14ac:dyDescent="0.65">
      <c r="A3368" s="1"/>
      <c r="B3368" s="1"/>
      <c r="C3368" s="1"/>
      <c r="D3368" s="1"/>
      <c r="E3368" s="1"/>
      <c r="F3368" s="1"/>
      <c r="G3368" s="1"/>
    </row>
    <row r="3369" spans="1:7" ht="24.9" customHeight="1" x14ac:dyDescent="0.65">
      <c r="A3369" s="1"/>
      <c r="B3369" s="1"/>
      <c r="C3369" s="1"/>
      <c r="D3369" s="1"/>
      <c r="E3369" s="1"/>
      <c r="F3369" s="1"/>
      <c r="G3369" s="1"/>
    </row>
    <row r="3370" spans="1:7" ht="24.9" customHeight="1" x14ac:dyDescent="0.65">
      <c r="A3370" s="1"/>
      <c r="B3370" s="1"/>
      <c r="C3370" s="1"/>
      <c r="D3370" s="1"/>
      <c r="E3370" s="1"/>
      <c r="F3370" s="1"/>
      <c r="G3370" s="1"/>
    </row>
    <row r="3371" spans="1:7" ht="24.9" customHeight="1" x14ac:dyDescent="0.65">
      <c r="A3371" s="1"/>
      <c r="B3371" s="1"/>
      <c r="C3371" s="1"/>
      <c r="D3371" s="1"/>
      <c r="E3371" s="1"/>
      <c r="F3371" s="1"/>
      <c r="G3371" s="1"/>
    </row>
    <row r="3372" spans="1:7" ht="24.9" customHeight="1" x14ac:dyDescent="0.65">
      <c r="A3372" s="1"/>
      <c r="B3372" s="1"/>
      <c r="C3372" s="1"/>
      <c r="D3372" s="1"/>
      <c r="E3372" s="1"/>
      <c r="F3372" s="1"/>
      <c r="G3372" s="1"/>
    </row>
    <row r="3373" spans="1:7" ht="24.9" customHeight="1" x14ac:dyDescent="0.65">
      <c r="A3373" s="1"/>
      <c r="B3373" s="1"/>
      <c r="C3373" s="1"/>
      <c r="D3373" s="1"/>
      <c r="E3373" s="1"/>
      <c r="F3373" s="1"/>
      <c r="G3373" s="1"/>
    </row>
    <row r="3374" spans="1:7" ht="24.9" customHeight="1" x14ac:dyDescent="0.65">
      <c r="A3374" s="1"/>
      <c r="B3374" s="1"/>
      <c r="C3374" s="1"/>
      <c r="D3374" s="1"/>
      <c r="E3374" s="1"/>
      <c r="F3374" s="1"/>
      <c r="G3374" s="1"/>
    </row>
    <row r="3375" spans="1:7" ht="24.9" customHeight="1" x14ac:dyDescent="0.65">
      <c r="A3375" s="1"/>
      <c r="B3375" s="1"/>
      <c r="C3375" s="1"/>
      <c r="D3375" s="1"/>
      <c r="E3375" s="1"/>
      <c r="F3375" s="1"/>
      <c r="G3375" s="1"/>
    </row>
    <row r="3376" spans="1:7" ht="24.9" customHeight="1" x14ac:dyDescent="0.65">
      <c r="A3376" s="1"/>
      <c r="B3376" s="1"/>
      <c r="C3376" s="1"/>
      <c r="D3376" s="1"/>
      <c r="E3376" s="1"/>
      <c r="F3376" s="1"/>
      <c r="G3376" s="1"/>
    </row>
    <row r="3377" spans="1:7" ht="24.9" customHeight="1" x14ac:dyDescent="0.65">
      <c r="A3377" s="1"/>
      <c r="B3377" s="1"/>
      <c r="C3377" s="1"/>
      <c r="D3377" s="1"/>
      <c r="E3377" s="1"/>
      <c r="F3377" s="1"/>
      <c r="G3377" s="1"/>
    </row>
    <row r="3378" spans="1:7" ht="24.9" customHeight="1" x14ac:dyDescent="0.65">
      <c r="A3378" s="1"/>
      <c r="B3378" s="1"/>
      <c r="C3378" s="1"/>
      <c r="D3378" s="1"/>
      <c r="E3378" s="1"/>
      <c r="F3378" s="1"/>
      <c r="G3378" s="1"/>
    </row>
    <row r="3379" spans="1:7" ht="24.9" customHeight="1" x14ac:dyDescent="0.65">
      <c r="A3379" s="1"/>
      <c r="B3379" s="1"/>
      <c r="C3379" s="1"/>
      <c r="D3379" s="1"/>
      <c r="E3379" s="1"/>
      <c r="F3379" s="1"/>
      <c r="G3379" s="1"/>
    </row>
    <row r="3380" spans="1:7" ht="24.9" customHeight="1" x14ac:dyDescent="0.65">
      <c r="A3380" s="1"/>
      <c r="B3380" s="1"/>
      <c r="C3380" s="1"/>
      <c r="D3380" s="1"/>
      <c r="E3380" s="1"/>
      <c r="F3380" s="1"/>
      <c r="G3380" s="1"/>
    </row>
    <row r="3381" spans="1:7" ht="24.9" customHeight="1" x14ac:dyDescent="0.65">
      <c r="A3381" s="1"/>
      <c r="B3381" s="1"/>
      <c r="C3381" s="1"/>
      <c r="D3381" s="1"/>
      <c r="E3381" s="1"/>
      <c r="F3381" s="1"/>
      <c r="G3381" s="1"/>
    </row>
    <row r="3382" spans="1:7" ht="24.9" customHeight="1" x14ac:dyDescent="0.65">
      <c r="A3382" s="1"/>
      <c r="B3382" s="1"/>
      <c r="C3382" s="1"/>
      <c r="D3382" s="1"/>
      <c r="E3382" s="1"/>
      <c r="F3382" s="1"/>
      <c r="G3382" s="1"/>
    </row>
    <row r="3383" spans="1:7" ht="24.9" customHeight="1" x14ac:dyDescent="0.65">
      <c r="A3383" s="1"/>
      <c r="B3383" s="1"/>
      <c r="C3383" s="1"/>
      <c r="D3383" s="1"/>
      <c r="E3383" s="1"/>
      <c r="F3383" s="1"/>
      <c r="G3383" s="1"/>
    </row>
    <row r="3384" spans="1:7" ht="24.9" customHeight="1" x14ac:dyDescent="0.65">
      <c r="A3384" s="1"/>
      <c r="B3384" s="1"/>
      <c r="C3384" s="1"/>
      <c r="D3384" s="1"/>
      <c r="E3384" s="1"/>
      <c r="F3384" s="1"/>
      <c r="G3384" s="1"/>
    </row>
    <row r="3385" spans="1:7" ht="24.9" customHeight="1" x14ac:dyDescent="0.65">
      <c r="A3385" s="1"/>
      <c r="B3385" s="1"/>
      <c r="C3385" s="1"/>
      <c r="D3385" s="1"/>
      <c r="E3385" s="1"/>
      <c r="F3385" s="1"/>
      <c r="G3385" s="1"/>
    </row>
    <row r="3386" spans="1:7" ht="24.9" customHeight="1" x14ac:dyDescent="0.65">
      <c r="A3386" s="1"/>
      <c r="B3386" s="1"/>
      <c r="C3386" s="1"/>
      <c r="D3386" s="1"/>
      <c r="E3386" s="1"/>
      <c r="F3386" s="1"/>
      <c r="G3386" s="1"/>
    </row>
    <row r="3387" spans="1:7" ht="24.9" customHeight="1" x14ac:dyDescent="0.65">
      <c r="A3387" s="1"/>
      <c r="B3387" s="1"/>
      <c r="C3387" s="1"/>
      <c r="D3387" s="1"/>
      <c r="E3387" s="1"/>
      <c r="F3387" s="1"/>
      <c r="G3387" s="1"/>
    </row>
    <row r="3388" spans="1:7" ht="24.9" customHeight="1" x14ac:dyDescent="0.65">
      <c r="A3388" s="1"/>
      <c r="B3388" s="1"/>
      <c r="C3388" s="1"/>
      <c r="D3388" s="1"/>
      <c r="E3388" s="1"/>
      <c r="F3388" s="1"/>
      <c r="G3388" s="1"/>
    </row>
    <row r="3389" spans="1:7" ht="24.9" customHeight="1" x14ac:dyDescent="0.65">
      <c r="A3389" s="1"/>
      <c r="B3389" s="1"/>
      <c r="C3389" s="1"/>
      <c r="D3389" s="1"/>
      <c r="E3389" s="1"/>
      <c r="F3389" s="1"/>
      <c r="G3389" s="1"/>
    </row>
    <row r="3390" spans="1:7" ht="24.9" customHeight="1" x14ac:dyDescent="0.65">
      <c r="A3390" s="1"/>
      <c r="B3390" s="1"/>
      <c r="C3390" s="1"/>
      <c r="D3390" s="1"/>
      <c r="E3390" s="1"/>
      <c r="F3390" s="1"/>
      <c r="G3390" s="1"/>
    </row>
    <row r="3391" spans="1:7" ht="24.9" customHeight="1" x14ac:dyDescent="0.65">
      <c r="A3391" s="1"/>
      <c r="B3391" s="1"/>
      <c r="C3391" s="1"/>
      <c r="D3391" s="1"/>
      <c r="E3391" s="1"/>
      <c r="F3391" s="1"/>
      <c r="G3391" s="1"/>
    </row>
    <row r="3392" spans="1:7" ht="24.9" customHeight="1" x14ac:dyDescent="0.65">
      <c r="A3392" s="1"/>
      <c r="B3392" s="1"/>
      <c r="C3392" s="1"/>
      <c r="D3392" s="1"/>
      <c r="E3392" s="1"/>
      <c r="F3392" s="1"/>
      <c r="G3392" s="1"/>
    </row>
    <row r="3393" spans="1:7" ht="24.9" customHeight="1" x14ac:dyDescent="0.65">
      <c r="A3393" s="1"/>
      <c r="B3393" s="1"/>
      <c r="C3393" s="1"/>
      <c r="D3393" s="1"/>
      <c r="E3393" s="1"/>
      <c r="F3393" s="1"/>
      <c r="G3393" s="1"/>
    </row>
    <row r="3394" spans="1:7" ht="24.9" customHeight="1" x14ac:dyDescent="0.65">
      <c r="A3394" s="1"/>
      <c r="B3394" s="1"/>
      <c r="C3394" s="1"/>
      <c r="D3394" s="1"/>
      <c r="E3394" s="1"/>
      <c r="F3394" s="1"/>
      <c r="G3394" s="1"/>
    </row>
    <row r="3395" spans="1:7" ht="24.9" customHeight="1" x14ac:dyDescent="0.65">
      <c r="A3395" s="1"/>
      <c r="B3395" s="1"/>
      <c r="C3395" s="1"/>
      <c r="D3395" s="1"/>
      <c r="E3395" s="1"/>
      <c r="F3395" s="1"/>
      <c r="G3395" s="1"/>
    </row>
    <row r="3396" spans="1:7" ht="24.9" customHeight="1" x14ac:dyDescent="0.65">
      <c r="A3396" s="1"/>
      <c r="B3396" s="1"/>
      <c r="C3396" s="1"/>
      <c r="D3396" s="1"/>
      <c r="E3396" s="1"/>
      <c r="F3396" s="1"/>
      <c r="G3396" s="1"/>
    </row>
    <row r="3397" spans="1:7" ht="24.9" customHeight="1" x14ac:dyDescent="0.65">
      <c r="A3397" s="1"/>
      <c r="B3397" s="1"/>
      <c r="C3397" s="1"/>
      <c r="D3397" s="1"/>
      <c r="E3397" s="1"/>
      <c r="F3397" s="1"/>
      <c r="G3397" s="1"/>
    </row>
    <row r="3398" spans="1:7" ht="24.9" customHeight="1" x14ac:dyDescent="0.65">
      <c r="A3398" s="1"/>
      <c r="B3398" s="1"/>
      <c r="C3398" s="1"/>
      <c r="D3398" s="1"/>
      <c r="E3398" s="1"/>
      <c r="F3398" s="1"/>
      <c r="G3398" s="1"/>
    </row>
    <row r="3399" spans="1:7" ht="24.9" customHeight="1" x14ac:dyDescent="0.65">
      <c r="A3399" s="1"/>
      <c r="B3399" s="1"/>
      <c r="C3399" s="1"/>
      <c r="D3399" s="1"/>
      <c r="E3399" s="1"/>
      <c r="F3399" s="1"/>
      <c r="G3399" s="1"/>
    </row>
    <row r="3400" spans="1:7" ht="24.9" customHeight="1" x14ac:dyDescent="0.65">
      <c r="A3400" s="1"/>
      <c r="B3400" s="1"/>
      <c r="C3400" s="1"/>
      <c r="D3400" s="1"/>
      <c r="E3400" s="1"/>
      <c r="F3400" s="1"/>
      <c r="G3400" s="1"/>
    </row>
    <row r="3401" spans="1:7" ht="24.9" customHeight="1" x14ac:dyDescent="0.65">
      <c r="A3401" s="1"/>
      <c r="B3401" s="1"/>
      <c r="C3401" s="1"/>
      <c r="D3401" s="1"/>
      <c r="E3401" s="1"/>
      <c r="F3401" s="1"/>
      <c r="G3401" s="1"/>
    </row>
    <row r="3402" spans="1:7" ht="24.9" customHeight="1" x14ac:dyDescent="0.65">
      <c r="A3402" s="1"/>
      <c r="B3402" s="1"/>
      <c r="C3402" s="1"/>
      <c r="D3402" s="1"/>
      <c r="E3402" s="1"/>
      <c r="F3402" s="1"/>
      <c r="G3402" s="1"/>
    </row>
    <row r="3403" spans="1:7" ht="24.9" customHeight="1" x14ac:dyDescent="0.65">
      <c r="A3403" s="1"/>
      <c r="B3403" s="1"/>
      <c r="C3403" s="1"/>
      <c r="D3403" s="1"/>
      <c r="E3403" s="1"/>
      <c r="F3403" s="1"/>
      <c r="G3403" s="1"/>
    </row>
    <row r="3404" spans="1:7" ht="24.9" customHeight="1" x14ac:dyDescent="0.65">
      <c r="A3404" s="1"/>
      <c r="B3404" s="1"/>
      <c r="C3404" s="1"/>
      <c r="D3404" s="1"/>
      <c r="E3404" s="1"/>
      <c r="F3404" s="1"/>
      <c r="G3404" s="1"/>
    </row>
    <row r="3405" spans="1:7" ht="24.9" customHeight="1" x14ac:dyDescent="0.65">
      <c r="A3405" s="1"/>
      <c r="B3405" s="1"/>
      <c r="C3405" s="1"/>
      <c r="D3405" s="1"/>
      <c r="E3405" s="1"/>
      <c r="F3405" s="1"/>
      <c r="G3405" s="1"/>
    </row>
    <row r="3406" spans="1:7" ht="24.9" customHeight="1" x14ac:dyDescent="0.65">
      <c r="A3406" s="1"/>
      <c r="B3406" s="1"/>
      <c r="C3406" s="1"/>
      <c r="D3406" s="1"/>
      <c r="E3406" s="1"/>
      <c r="F3406" s="1"/>
      <c r="G3406" s="1"/>
    </row>
    <row r="3407" spans="1:7" ht="24.9" customHeight="1" x14ac:dyDescent="0.65">
      <c r="A3407" s="1"/>
      <c r="B3407" s="1"/>
      <c r="C3407" s="1"/>
      <c r="D3407" s="1"/>
      <c r="E3407" s="1"/>
      <c r="F3407" s="1"/>
      <c r="G3407" s="1"/>
    </row>
    <row r="3408" spans="1:7" ht="24.9" customHeight="1" x14ac:dyDescent="0.65">
      <c r="A3408" s="1"/>
      <c r="B3408" s="1"/>
      <c r="C3408" s="1"/>
      <c r="D3408" s="1"/>
      <c r="E3408" s="1"/>
      <c r="F3408" s="1"/>
      <c r="G3408" s="1"/>
    </row>
    <row r="3409" spans="1:7" ht="24.9" customHeight="1" x14ac:dyDescent="0.65">
      <c r="A3409" s="1"/>
      <c r="B3409" s="1"/>
      <c r="C3409" s="1"/>
      <c r="D3409" s="1"/>
      <c r="E3409" s="1"/>
      <c r="F3409" s="1"/>
      <c r="G3409" s="1"/>
    </row>
    <row r="3410" spans="1:7" ht="24.9" customHeight="1" x14ac:dyDescent="0.65">
      <c r="A3410" s="1"/>
      <c r="B3410" s="1"/>
      <c r="C3410" s="1"/>
      <c r="D3410" s="1"/>
      <c r="E3410" s="1"/>
      <c r="F3410" s="1"/>
      <c r="G3410" s="1"/>
    </row>
    <row r="3411" spans="1:7" ht="24.9" customHeight="1" x14ac:dyDescent="0.65">
      <c r="A3411" s="1"/>
      <c r="B3411" s="1"/>
      <c r="C3411" s="1"/>
      <c r="D3411" s="1"/>
      <c r="E3411" s="1"/>
      <c r="F3411" s="1"/>
      <c r="G3411" s="1"/>
    </row>
    <row r="3412" spans="1:7" ht="24.9" customHeight="1" x14ac:dyDescent="0.65">
      <c r="A3412" s="1"/>
      <c r="B3412" s="1"/>
      <c r="C3412" s="1"/>
      <c r="D3412" s="1"/>
      <c r="E3412" s="1"/>
      <c r="F3412" s="1"/>
      <c r="G3412" s="1"/>
    </row>
    <row r="3413" spans="1:7" ht="24.9" customHeight="1" x14ac:dyDescent="0.65">
      <c r="A3413" s="1"/>
      <c r="B3413" s="1"/>
      <c r="C3413" s="1"/>
      <c r="D3413" s="1"/>
      <c r="E3413" s="1"/>
      <c r="F3413" s="1"/>
      <c r="G3413" s="1"/>
    </row>
    <row r="3414" spans="1:7" ht="24.9" customHeight="1" x14ac:dyDescent="0.65">
      <c r="A3414" s="1"/>
      <c r="B3414" s="1"/>
      <c r="C3414" s="1"/>
      <c r="D3414" s="1"/>
      <c r="E3414" s="1"/>
      <c r="F3414" s="1"/>
      <c r="G3414" s="1"/>
    </row>
    <row r="3415" spans="1:7" ht="24.9" customHeight="1" x14ac:dyDescent="0.65">
      <c r="A3415" s="1"/>
      <c r="B3415" s="1"/>
      <c r="C3415" s="1"/>
      <c r="D3415" s="1"/>
      <c r="E3415" s="1"/>
      <c r="F3415" s="1"/>
      <c r="G3415" s="1"/>
    </row>
    <row r="3416" spans="1:7" ht="24.9" customHeight="1" x14ac:dyDescent="0.65">
      <c r="A3416" s="1"/>
      <c r="B3416" s="1"/>
      <c r="C3416" s="1"/>
      <c r="D3416" s="1"/>
      <c r="E3416" s="1"/>
      <c r="F3416" s="1"/>
      <c r="G3416" s="1"/>
    </row>
    <row r="3417" spans="1:7" ht="24.9" customHeight="1" x14ac:dyDescent="0.65">
      <c r="A3417" s="1"/>
      <c r="B3417" s="1"/>
      <c r="C3417" s="1"/>
      <c r="D3417" s="1"/>
      <c r="E3417" s="1"/>
      <c r="F3417" s="1"/>
      <c r="G3417" s="1"/>
    </row>
    <row r="3418" spans="1:7" ht="24.9" customHeight="1" x14ac:dyDescent="0.65">
      <c r="A3418" s="1"/>
      <c r="B3418" s="1"/>
      <c r="C3418" s="1"/>
      <c r="D3418" s="1"/>
      <c r="E3418" s="1"/>
      <c r="F3418" s="1"/>
      <c r="G3418" s="1"/>
    </row>
    <row r="3419" spans="1:7" ht="24.9" customHeight="1" x14ac:dyDescent="0.65">
      <c r="A3419" s="1"/>
      <c r="B3419" s="1"/>
      <c r="C3419" s="1"/>
      <c r="D3419" s="1"/>
      <c r="E3419" s="1"/>
      <c r="F3419" s="1"/>
      <c r="G3419" s="1"/>
    </row>
    <row r="3420" spans="1:7" ht="24.9" customHeight="1" x14ac:dyDescent="0.65">
      <c r="A3420" s="1"/>
      <c r="B3420" s="1"/>
      <c r="C3420" s="1"/>
      <c r="D3420" s="1"/>
      <c r="E3420" s="1"/>
      <c r="F3420" s="1"/>
      <c r="G3420" s="1"/>
    </row>
    <row r="3421" spans="1:7" ht="24.9" customHeight="1" x14ac:dyDescent="0.65">
      <c r="A3421" s="1"/>
      <c r="B3421" s="1"/>
      <c r="C3421" s="1"/>
      <c r="D3421" s="1"/>
      <c r="E3421" s="1"/>
      <c r="F3421" s="1"/>
      <c r="G3421" s="1"/>
    </row>
    <row r="3422" spans="1:7" ht="24.9" customHeight="1" x14ac:dyDescent="0.65">
      <c r="A3422" s="1"/>
      <c r="B3422" s="1"/>
      <c r="C3422" s="1"/>
      <c r="D3422" s="1"/>
      <c r="E3422" s="1"/>
      <c r="F3422" s="1"/>
      <c r="G3422" s="1"/>
    </row>
    <row r="3423" spans="1:7" ht="24.9" customHeight="1" x14ac:dyDescent="0.65">
      <c r="A3423" s="1"/>
      <c r="B3423" s="1"/>
      <c r="C3423" s="1"/>
      <c r="D3423" s="1"/>
      <c r="E3423" s="1"/>
      <c r="F3423" s="1"/>
      <c r="G3423" s="1"/>
    </row>
    <row r="3424" spans="1:7" ht="24.9" customHeight="1" x14ac:dyDescent="0.65">
      <c r="A3424" s="1"/>
      <c r="B3424" s="1"/>
      <c r="C3424" s="1"/>
      <c r="D3424" s="1"/>
      <c r="E3424" s="1"/>
      <c r="F3424" s="1"/>
      <c r="G3424" s="1"/>
    </row>
    <row r="3425" spans="1:7" ht="24.9" customHeight="1" x14ac:dyDescent="0.65">
      <c r="A3425" s="1"/>
      <c r="B3425" s="1"/>
      <c r="C3425" s="1"/>
      <c r="D3425" s="1"/>
      <c r="E3425" s="1"/>
      <c r="F3425" s="1"/>
      <c r="G3425" s="1"/>
    </row>
    <row r="3426" spans="1:7" ht="24.9" customHeight="1" x14ac:dyDescent="0.65">
      <c r="A3426" s="1"/>
      <c r="B3426" s="1"/>
      <c r="C3426" s="1"/>
      <c r="D3426" s="1"/>
      <c r="E3426" s="1"/>
      <c r="F3426" s="1"/>
      <c r="G3426" s="1"/>
    </row>
    <row r="3427" spans="1:7" ht="24.9" customHeight="1" x14ac:dyDescent="0.65">
      <c r="A3427" s="1"/>
      <c r="B3427" s="1"/>
      <c r="C3427" s="1"/>
      <c r="D3427" s="1"/>
      <c r="E3427" s="1"/>
      <c r="F3427" s="1"/>
      <c r="G3427" s="1"/>
    </row>
    <row r="3428" spans="1:7" ht="24.9" customHeight="1" x14ac:dyDescent="0.65">
      <c r="A3428" s="1"/>
      <c r="B3428" s="1"/>
      <c r="C3428" s="1"/>
      <c r="D3428" s="1"/>
      <c r="E3428" s="1"/>
      <c r="F3428" s="1"/>
      <c r="G3428" s="1"/>
    </row>
    <row r="3429" spans="1:7" ht="24.9" customHeight="1" x14ac:dyDescent="0.65">
      <c r="A3429" s="1"/>
      <c r="B3429" s="1"/>
      <c r="C3429" s="1"/>
      <c r="D3429" s="1"/>
      <c r="E3429" s="1"/>
      <c r="F3429" s="1"/>
      <c r="G3429" s="1"/>
    </row>
    <row r="3430" spans="1:7" ht="24.9" customHeight="1" x14ac:dyDescent="0.65">
      <c r="A3430" s="1"/>
      <c r="B3430" s="1"/>
      <c r="C3430" s="1"/>
      <c r="D3430" s="1"/>
      <c r="E3430" s="1"/>
      <c r="F3430" s="1"/>
      <c r="G3430" s="1"/>
    </row>
    <row r="3431" spans="1:7" ht="24.9" customHeight="1" x14ac:dyDescent="0.65">
      <c r="A3431" s="1"/>
      <c r="B3431" s="1"/>
      <c r="C3431" s="1"/>
      <c r="D3431" s="1"/>
      <c r="E3431" s="1"/>
      <c r="F3431" s="1"/>
      <c r="G3431" s="1"/>
    </row>
    <row r="3432" spans="1:7" ht="24.9" customHeight="1" x14ac:dyDescent="0.65">
      <c r="A3432" s="1"/>
      <c r="B3432" s="1"/>
      <c r="C3432" s="1"/>
      <c r="D3432" s="1"/>
      <c r="E3432" s="1"/>
      <c r="F3432" s="1"/>
      <c r="G3432" s="1"/>
    </row>
    <row r="3433" spans="1:7" ht="24.9" customHeight="1" x14ac:dyDescent="0.65">
      <c r="A3433" s="1"/>
      <c r="B3433" s="1"/>
      <c r="C3433" s="1"/>
      <c r="D3433" s="1"/>
      <c r="E3433" s="1"/>
      <c r="F3433" s="1"/>
      <c r="G3433" s="1"/>
    </row>
    <row r="3434" spans="1:7" ht="24.9" customHeight="1" x14ac:dyDescent="0.65">
      <c r="A3434" s="1"/>
      <c r="B3434" s="1"/>
      <c r="C3434" s="1"/>
      <c r="D3434" s="1"/>
      <c r="E3434" s="1"/>
      <c r="F3434" s="1"/>
      <c r="G3434" s="1"/>
    </row>
    <row r="3435" spans="1:7" ht="24.9" customHeight="1" x14ac:dyDescent="0.65">
      <c r="A3435" s="1"/>
      <c r="B3435" s="1"/>
      <c r="C3435" s="1"/>
      <c r="D3435" s="1"/>
      <c r="E3435" s="1"/>
      <c r="F3435" s="1"/>
      <c r="G3435" s="1"/>
    </row>
    <row r="3436" spans="1:7" ht="24.9" customHeight="1" x14ac:dyDescent="0.65">
      <c r="A3436" s="1"/>
      <c r="B3436" s="1"/>
      <c r="C3436" s="1"/>
      <c r="D3436" s="1"/>
      <c r="E3436" s="1"/>
      <c r="F3436" s="1"/>
      <c r="G3436" s="1"/>
    </row>
    <row r="3437" spans="1:7" ht="24.9" customHeight="1" x14ac:dyDescent="0.65">
      <c r="A3437" s="1"/>
      <c r="B3437" s="1"/>
      <c r="C3437" s="1"/>
      <c r="D3437" s="1"/>
      <c r="E3437" s="1"/>
      <c r="F3437" s="1"/>
      <c r="G3437" s="1"/>
    </row>
    <row r="3438" spans="1:7" ht="24.9" customHeight="1" x14ac:dyDescent="0.65">
      <c r="A3438" s="1"/>
      <c r="B3438" s="1"/>
      <c r="C3438" s="1"/>
      <c r="D3438" s="1"/>
      <c r="E3438" s="1"/>
      <c r="F3438" s="1"/>
      <c r="G3438" s="1"/>
    </row>
    <row r="3439" spans="1:7" ht="24.9" customHeight="1" x14ac:dyDescent="0.65">
      <c r="A3439" s="1"/>
      <c r="B3439" s="1"/>
      <c r="C3439" s="1"/>
      <c r="D3439" s="1"/>
      <c r="E3439" s="1"/>
      <c r="F3439" s="1"/>
      <c r="G3439" s="1"/>
    </row>
    <row r="3440" spans="1:7" ht="24.9" customHeight="1" x14ac:dyDescent="0.65">
      <c r="A3440" s="1"/>
      <c r="B3440" s="1"/>
      <c r="C3440" s="1"/>
      <c r="D3440" s="1"/>
      <c r="E3440" s="1"/>
      <c r="F3440" s="1"/>
      <c r="G3440" s="1"/>
    </row>
    <row r="3441" spans="1:7" ht="24.9" customHeight="1" x14ac:dyDescent="0.65">
      <c r="A3441" s="1"/>
      <c r="B3441" s="1"/>
      <c r="C3441" s="1"/>
      <c r="D3441" s="1"/>
      <c r="E3441" s="1"/>
      <c r="F3441" s="1"/>
      <c r="G3441" s="1"/>
    </row>
    <row r="3442" spans="1:7" ht="24.9" customHeight="1" x14ac:dyDescent="0.65">
      <c r="A3442" s="1"/>
      <c r="B3442" s="1"/>
      <c r="C3442" s="1"/>
      <c r="D3442" s="1"/>
      <c r="E3442" s="1"/>
      <c r="F3442" s="1"/>
      <c r="G3442" s="1"/>
    </row>
    <row r="3443" spans="1:7" ht="24.9" customHeight="1" x14ac:dyDescent="0.65">
      <c r="A3443" s="1"/>
      <c r="B3443" s="1"/>
      <c r="C3443" s="1"/>
      <c r="D3443" s="1"/>
      <c r="E3443" s="1"/>
      <c r="F3443" s="1"/>
      <c r="G3443" s="1"/>
    </row>
    <row r="3444" spans="1:7" ht="24.9" customHeight="1" x14ac:dyDescent="0.65">
      <c r="A3444" s="1"/>
      <c r="B3444" s="1"/>
      <c r="C3444" s="1"/>
      <c r="D3444" s="1"/>
      <c r="E3444" s="1"/>
      <c r="F3444" s="1"/>
      <c r="G3444" s="1"/>
    </row>
    <row r="3445" spans="1:7" ht="24.9" customHeight="1" x14ac:dyDescent="0.65">
      <c r="A3445" s="1"/>
      <c r="B3445" s="1"/>
      <c r="C3445" s="1"/>
      <c r="D3445" s="1"/>
      <c r="E3445" s="1"/>
      <c r="F3445" s="1"/>
      <c r="G3445" s="1"/>
    </row>
    <row r="3446" spans="1:7" ht="24.9" customHeight="1" x14ac:dyDescent="0.65">
      <c r="A3446" s="1"/>
      <c r="B3446" s="1"/>
      <c r="C3446" s="1"/>
      <c r="D3446" s="1"/>
      <c r="E3446" s="1"/>
      <c r="F3446" s="1"/>
      <c r="G3446" s="1"/>
    </row>
    <row r="3447" spans="1:7" ht="24.9" customHeight="1" x14ac:dyDescent="0.65">
      <c r="A3447" s="1"/>
      <c r="B3447" s="1"/>
      <c r="C3447" s="1"/>
      <c r="D3447" s="1"/>
      <c r="E3447" s="1"/>
      <c r="F3447" s="1"/>
      <c r="G3447" s="1"/>
    </row>
    <row r="3448" spans="1:7" ht="24.9" customHeight="1" x14ac:dyDescent="0.65">
      <c r="A3448" s="1"/>
      <c r="B3448" s="1"/>
      <c r="C3448" s="1"/>
      <c r="D3448" s="1"/>
      <c r="E3448" s="1"/>
      <c r="F3448" s="1"/>
      <c r="G3448" s="1"/>
    </row>
    <row r="3449" spans="1:7" ht="24.9" customHeight="1" x14ac:dyDescent="0.65">
      <c r="A3449" s="1"/>
      <c r="B3449" s="1"/>
      <c r="C3449" s="1"/>
      <c r="D3449" s="1"/>
      <c r="E3449" s="1"/>
      <c r="F3449" s="1"/>
      <c r="G3449" s="1"/>
    </row>
    <row r="3450" spans="1:7" ht="24.9" customHeight="1" x14ac:dyDescent="0.65">
      <c r="A3450" s="1"/>
      <c r="B3450" s="1"/>
      <c r="C3450" s="1"/>
      <c r="D3450" s="1"/>
      <c r="E3450" s="1"/>
      <c r="F3450" s="1"/>
      <c r="G3450" s="1"/>
    </row>
    <row r="3451" spans="1:7" ht="24.9" customHeight="1" x14ac:dyDescent="0.65">
      <c r="A3451" s="1"/>
      <c r="B3451" s="1"/>
      <c r="C3451" s="1"/>
      <c r="D3451" s="1"/>
      <c r="E3451" s="1"/>
      <c r="F3451" s="1"/>
      <c r="G3451" s="1"/>
    </row>
    <row r="3452" spans="1:7" ht="24.9" customHeight="1" x14ac:dyDescent="0.65">
      <c r="A3452" s="1"/>
      <c r="B3452" s="1"/>
      <c r="C3452" s="1"/>
      <c r="D3452" s="1"/>
      <c r="E3452" s="1"/>
      <c r="F3452" s="1"/>
      <c r="G3452" s="1"/>
    </row>
    <row r="3453" spans="1:7" ht="24.9" customHeight="1" x14ac:dyDescent="0.65">
      <c r="A3453" s="1"/>
      <c r="B3453" s="1"/>
      <c r="C3453" s="1"/>
      <c r="D3453" s="1"/>
      <c r="E3453" s="1"/>
      <c r="F3453" s="1"/>
      <c r="G3453" s="1"/>
    </row>
    <row r="3454" spans="1:7" ht="24.9" customHeight="1" x14ac:dyDescent="0.65">
      <c r="A3454" s="1"/>
      <c r="B3454" s="1"/>
      <c r="C3454" s="1"/>
      <c r="D3454" s="1"/>
      <c r="E3454" s="1"/>
      <c r="F3454" s="1"/>
      <c r="G3454" s="1"/>
    </row>
    <row r="3455" spans="1:7" ht="24.9" customHeight="1" x14ac:dyDescent="0.65">
      <c r="A3455" s="1"/>
      <c r="B3455" s="1"/>
      <c r="C3455" s="1"/>
      <c r="D3455" s="1"/>
      <c r="E3455" s="1"/>
      <c r="F3455" s="1"/>
      <c r="G3455" s="1"/>
    </row>
    <row r="3456" spans="1:7" ht="24.9" customHeight="1" x14ac:dyDescent="0.65">
      <c r="A3456" s="1"/>
      <c r="B3456" s="1"/>
      <c r="C3456" s="1"/>
      <c r="D3456" s="1"/>
      <c r="E3456" s="1"/>
      <c r="F3456" s="1"/>
      <c r="G3456" s="1"/>
    </row>
    <row r="3457" spans="1:7" ht="24.9" customHeight="1" x14ac:dyDescent="0.65">
      <c r="A3457" s="1"/>
      <c r="B3457" s="1"/>
      <c r="C3457" s="1"/>
      <c r="D3457" s="1"/>
      <c r="E3457" s="1"/>
      <c r="F3457" s="1"/>
      <c r="G3457" s="1"/>
    </row>
    <row r="3458" spans="1:7" ht="24.9" customHeight="1" x14ac:dyDescent="0.65">
      <c r="A3458" s="1"/>
      <c r="B3458" s="1"/>
      <c r="C3458" s="1"/>
      <c r="D3458" s="1"/>
      <c r="E3458" s="1"/>
      <c r="F3458" s="1"/>
      <c r="G3458" s="1"/>
    </row>
    <row r="3459" spans="1:7" ht="24.9" customHeight="1" x14ac:dyDescent="0.65">
      <c r="A3459" s="1"/>
      <c r="B3459" s="1"/>
      <c r="C3459" s="1"/>
      <c r="D3459" s="1"/>
      <c r="E3459" s="1"/>
      <c r="F3459" s="1"/>
      <c r="G3459" s="1"/>
    </row>
    <row r="3460" spans="1:7" ht="24.9" customHeight="1" x14ac:dyDescent="0.65">
      <c r="A3460" s="1"/>
      <c r="B3460" s="1"/>
      <c r="C3460" s="1"/>
      <c r="D3460" s="1"/>
      <c r="E3460" s="1"/>
      <c r="F3460" s="1"/>
      <c r="G3460" s="1"/>
    </row>
    <row r="3461" spans="1:7" ht="24.9" customHeight="1" x14ac:dyDescent="0.65">
      <c r="A3461" s="1"/>
      <c r="B3461" s="1"/>
      <c r="C3461" s="1"/>
      <c r="D3461" s="1"/>
      <c r="E3461" s="1"/>
      <c r="F3461" s="1"/>
      <c r="G3461" s="1"/>
    </row>
    <row r="3462" spans="1:7" ht="24.9" customHeight="1" x14ac:dyDescent="0.65">
      <c r="A3462" s="1"/>
      <c r="B3462" s="1"/>
      <c r="C3462" s="1"/>
      <c r="D3462" s="1"/>
      <c r="E3462" s="1"/>
      <c r="F3462" s="1"/>
      <c r="G3462" s="1"/>
    </row>
    <row r="3463" spans="1:7" ht="24.9" customHeight="1" x14ac:dyDescent="0.65">
      <c r="A3463" s="1"/>
      <c r="B3463" s="1"/>
      <c r="C3463" s="1"/>
      <c r="D3463" s="1"/>
      <c r="E3463" s="1"/>
      <c r="F3463" s="1"/>
      <c r="G3463" s="1"/>
    </row>
    <row r="3464" spans="1:7" ht="24.9" customHeight="1" x14ac:dyDescent="0.65">
      <c r="A3464" s="1"/>
      <c r="B3464" s="1"/>
      <c r="C3464" s="1"/>
      <c r="D3464" s="1"/>
      <c r="E3464" s="1"/>
      <c r="F3464" s="1"/>
      <c r="G3464" s="1"/>
    </row>
    <row r="3465" spans="1:7" ht="24.9" customHeight="1" x14ac:dyDescent="0.65">
      <c r="A3465" s="1"/>
      <c r="B3465" s="1"/>
      <c r="C3465" s="1"/>
      <c r="D3465" s="1"/>
      <c r="E3465" s="1"/>
      <c r="F3465" s="1"/>
      <c r="G3465" s="1"/>
    </row>
    <row r="3466" spans="1:7" ht="24.9" customHeight="1" x14ac:dyDescent="0.65">
      <c r="A3466" s="1"/>
      <c r="B3466" s="1"/>
      <c r="C3466" s="1"/>
      <c r="D3466" s="1"/>
      <c r="E3466" s="1"/>
      <c r="F3466" s="1"/>
      <c r="G3466" s="1"/>
    </row>
    <row r="3467" spans="1:7" ht="24.9" customHeight="1" x14ac:dyDescent="0.65">
      <c r="A3467" s="1"/>
      <c r="B3467" s="1"/>
      <c r="C3467" s="1"/>
      <c r="D3467" s="1"/>
      <c r="E3467" s="1"/>
      <c r="F3467" s="1"/>
      <c r="G3467" s="1"/>
    </row>
    <row r="3468" spans="1:7" ht="24.9" customHeight="1" x14ac:dyDescent="0.65">
      <c r="A3468" s="1"/>
      <c r="B3468" s="1"/>
      <c r="C3468" s="1"/>
      <c r="D3468" s="1"/>
      <c r="E3468" s="1"/>
      <c r="F3468" s="1"/>
      <c r="G3468" s="1"/>
    </row>
    <row r="3469" spans="1:7" ht="24.9" customHeight="1" x14ac:dyDescent="0.65">
      <c r="A3469" s="1"/>
      <c r="B3469" s="1"/>
      <c r="C3469" s="1"/>
      <c r="D3469" s="1"/>
      <c r="E3469" s="1"/>
      <c r="F3469" s="1"/>
      <c r="G3469" s="1"/>
    </row>
    <row r="3470" spans="1:7" ht="24.9" customHeight="1" x14ac:dyDescent="0.65">
      <c r="A3470" s="1"/>
      <c r="B3470" s="1"/>
      <c r="C3470" s="1"/>
      <c r="D3470" s="1"/>
      <c r="E3470" s="1"/>
      <c r="F3470" s="1"/>
      <c r="G3470" s="1"/>
    </row>
    <row r="3471" spans="1:7" ht="24.9" customHeight="1" x14ac:dyDescent="0.65">
      <c r="A3471" s="1"/>
      <c r="B3471" s="1"/>
      <c r="C3471" s="1"/>
      <c r="D3471" s="1"/>
      <c r="E3471" s="1"/>
      <c r="F3471" s="1"/>
      <c r="G3471" s="1"/>
    </row>
    <row r="3472" spans="1:7" ht="24.9" customHeight="1" x14ac:dyDescent="0.65">
      <c r="A3472" s="1"/>
      <c r="B3472" s="1"/>
      <c r="C3472" s="1"/>
      <c r="D3472" s="1"/>
      <c r="E3472" s="1"/>
      <c r="F3472" s="1"/>
      <c r="G3472" s="1"/>
    </row>
    <row r="3473" spans="1:7" ht="24.9" customHeight="1" x14ac:dyDescent="0.65">
      <c r="A3473" s="1"/>
      <c r="B3473" s="1"/>
      <c r="C3473" s="1"/>
      <c r="D3473" s="1"/>
      <c r="E3473" s="1"/>
      <c r="F3473" s="1"/>
      <c r="G3473" s="1"/>
    </row>
    <row r="3474" spans="1:7" ht="24.9" customHeight="1" x14ac:dyDescent="0.65">
      <c r="A3474" s="1"/>
      <c r="B3474" s="1"/>
      <c r="C3474" s="1"/>
      <c r="D3474" s="1"/>
      <c r="E3474" s="1"/>
      <c r="F3474" s="1"/>
      <c r="G3474" s="1"/>
    </row>
    <row r="3475" spans="1:7" ht="24.9" customHeight="1" x14ac:dyDescent="0.65">
      <c r="A3475" s="1"/>
      <c r="B3475" s="1"/>
      <c r="C3475" s="1"/>
      <c r="D3475" s="1"/>
      <c r="E3475" s="1"/>
      <c r="F3475" s="1"/>
      <c r="G3475" s="1"/>
    </row>
    <row r="3476" spans="1:7" ht="24.9" customHeight="1" x14ac:dyDescent="0.65">
      <c r="A3476" s="1"/>
      <c r="B3476" s="1"/>
      <c r="C3476" s="1"/>
      <c r="D3476" s="1"/>
      <c r="E3476" s="1"/>
      <c r="F3476" s="1"/>
      <c r="G3476" s="1"/>
    </row>
    <row r="3477" spans="1:7" ht="24.9" customHeight="1" x14ac:dyDescent="0.65">
      <c r="A3477" s="1"/>
      <c r="B3477" s="1"/>
      <c r="C3477" s="1"/>
      <c r="D3477" s="1"/>
      <c r="E3477" s="1"/>
      <c r="F3477" s="1"/>
      <c r="G3477" s="1"/>
    </row>
    <row r="3478" spans="1:7" ht="24.9" customHeight="1" x14ac:dyDescent="0.65">
      <c r="A3478" s="1"/>
      <c r="B3478" s="1"/>
      <c r="C3478" s="1"/>
      <c r="D3478" s="1"/>
      <c r="E3478" s="1"/>
      <c r="F3478" s="1"/>
      <c r="G3478" s="1"/>
    </row>
    <row r="3479" spans="1:7" ht="24.9" customHeight="1" x14ac:dyDescent="0.65">
      <c r="A3479" s="1"/>
      <c r="B3479" s="1"/>
      <c r="C3479" s="1"/>
      <c r="D3479" s="1"/>
      <c r="E3479" s="1"/>
      <c r="F3479" s="1"/>
      <c r="G3479" s="1"/>
    </row>
    <row r="3480" spans="1:7" ht="24.9" customHeight="1" x14ac:dyDescent="0.65">
      <c r="A3480" s="1"/>
      <c r="B3480" s="1"/>
      <c r="C3480" s="1"/>
      <c r="D3480" s="1"/>
      <c r="E3480" s="1"/>
      <c r="F3480" s="1"/>
      <c r="G3480" s="1"/>
    </row>
    <row r="3481" spans="1:7" ht="24.9" customHeight="1" x14ac:dyDescent="0.65">
      <c r="A3481" s="1"/>
      <c r="B3481" s="1"/>
      <c r="C3481" s="1"/>
      <c r="D3481" s="1"/>
      <c r="E3481" s="1"/>
      <c r="F3481" s="1"/>
      <c r="G3481" s="1"/>
    </row>
    <row r="3482" spans="1:7" ht="24.9" customHeight="1" x14ac:dyDescent="0.65">
      <c r="A3482" s="1"/>
      <c r="B3482" s="1"/>
      <c r="C3482" s="1"/>
      <c r="D3482" s="1"/>
      <c r="E3482" s="1"/>
      <c r="F3482" s="1"/>
      <c r="G3482" s="1"/>
    </row>
    <row r="3483" spans="1:7" ht="24.9" customHeight="1" x14ac:dyDescent="0.65">
      <c r="A3483" s="1"/>
      <c r="B3483" s="1"/>
      <c r="C3483" s="1"/>
      <c r="D3483" s="1"/>
      <c r="E3483" s="1"/>
      <c r="F3483" s="1"/>
      <c r="G3483" s="1"/>
    </row>
    <row r="3484" spans="1:7" ht="24.9" customHeight="1" x14ac:dyDescent="0.65">
      <c r="A3484" s="1"/>
      <c r="B3484" s="1"/>
      <c r="C3484" s="1"/>
      <c r="D3484" s="1"/>
      <c r="E3484" s="1"/>
      <c r="F3484" s="1"/>
      <c r="G3484" s="1"/>
    </row>
    <row r="3485" spans="1:7" ht="24.9" customHeight="1" x14ac:dyDescent="0.65">
      <c r="A3485" s="1"/>
      <c r="B3485" s="1"/>
      <c r="C3485" s="1"/>
      <c r="D3485" s="1"/>
      <c r="E3485" s="1"/>
      <c r="F3485" s="1"/>
      <c r="G3485" s="1"/>
    </row>
    <row r="3486" spans="1:7" ht="24.9" customHeight="1" x14ac:dyDescent="0.65">
      <c r="A3486" s="1"/>
      <c r="B3486" s="1"/>
      <c r="C3486" s="1"/>
      <c r="D3486" s="1"/>
      <c r="E3486" s="1"/>
      <c r="F3486" s="1"/>
      <c r="G3486" s="1"/>
    </row>
    <row r="3487" spans="1:7" ht="24.9" customHeight="1" x14ac:dyDescent="0.65">
      <c r="A3487" s="1"/>
      <c r="B3487" s="1"/>
      <c r="C3487" s="1"/>
      <c r="D3487" s="1"/>
      <c r="E3487" s="1"/>
      <c r="F3487" s="1"/>
      <c r="G3487" s="1"/>
    </row>
    <row r="3488" spans="1:7" ht="24.9" customHeight="1" x14ac:dyDescent="0.65">
      <c r="A3488" s="1"/>
      <c r="B3488" s="1"/>
      <c r="C3488" s="1"/>
      <c r="D3488" s="1"/>
      <c r="E3488" s="1"/>
      <c r="F3488" s="1"/>
      <c r="G3488" s="1"/>
    </row>
    <row r="3489" spans="1:7" ht="24.9" customHeight="1" x14ac:dyDescent="0.65">
      <c r="A3489" s="1"/>
      <c r="B3489" s="1"/>
      <c r="C3489" s="1"/>
      <c r="D3489" s="1"/>
      <c r="E3489" s="1"/>
      <c r="F3489" s="1"/>
      <c r="G3489" s="1"/>
    </row>
    <row r="3490" spans="1:7" ht="24.9" customHeight="1" x14ac:dyDescent="0.65">
      <c r="A3490" s="1"/>
      <c r="B3490" s="1"/>
      <c r="C3490" s="1"/>
      <c r="D3490" s="1"/>
      <c r="E3490" s="1"/>
      <c r="F3490" s="1"/>
      <c r="G3490" s="1"/>
    </row>
    <row r="3491" spans="1:7" ht="24.9" customHeight="1" x14ac:dyDescent="0.65">
      <c r="A3491" s="1"/>
      <c r="B3491" s="1"/>
      <c r="C3491" s="1"/>
      <c r="D3491" s="1"/>
      <c r="E3491" s="1"/>
      <c r="F3491" s="1"/>
      <c r="G3491" s="1"/>
    </row>
    <row r="3492" spans="1:7" ht="24.9" customHeight="1" x14ac:dyDescent="0.65">
      <c r="A3492" s="1"/>
      <c r="B3492" s="1"/>
      <c r="C3492" s="1"/>
      <c r="D3492" s="1"/>
      <c r="E3492" s="1"/>
      <c r="F3492" s="1"/>
      <c r="G3492" s="1"/>
    </row>
    <row r="3493" spans="1:7" ht="24.9" customHeight="1" x14ac:dyDescent="0.65">
      <c r="A3493" s="1"/>
      <c r="B3493" s="1"/>
      <c r="C3493" s="1"/>
      <c r="D3493" s="1"/>
      <c r="E3493" s="1"/>
      <c r="F3493" s="1"/>
      <c r="G3493" s="1"/>
    </row>
    <row r="3494" spans="1:7" ht="24.9" customHeight="1" x14ac:dyDescent="0.65">
      <c r="A3494" s="1"/>
      <c r="B3494" s="1"/>
      <c r="C3494" s="1"/>
      <c r="D3494" s="1"/>
      <c r="E3494" s="1"/>
      <c r="F3494" s="1"/>
      <c r="G3494" s="1"/>
    </row>
    <row r="3495" spans="1:7" ht="24.9" customHeight="1" x14ac:dyDescent="0.65">
      <c r="A3495" s="1"/>
      <c r="B3495" s="1"/>
      <c r="C3495" s="1"/>
      <c r="D3495" s="1"/>
      <c r="E3495" s="1"/>
      <c r="F3495" s="1"/>
      <c r="G3495" s="1"/>
    </row>
    <row r="3496" spans="1:7" ht="24.9" customHeight="1" x14ac:dyDescent="0.65">
      <c r="A3496" s="1"/>
      <c r="B3496" s="1"/>
      <c r="C3496" s="1"/>
      <c r="D3496" s="1"/>
      <c r="E3496" s="1"/>
      <c r="F3496" s="1"/>
      <c r="G3496" s="1"/>
    </row>
    <row r="3497" spans="1:7" ht="24.9" customHeight="1" x14ac:dyDescent="0.65">
      <c r="A3497" s="1"/>
      <c r="B3497" s="1"/>
      <c r="C3497" s="1"/>
      <c r="D3497" s="1"/>
      <c r="E3497" s="1"/>
      <c r="F3497" s="1"/>
      <c r="G3497" s="1"/>
    </row>
    <row r="3498" spans="1:7" ht="24.9" customHeight="1" x14ac:dyDescent="0.65">
      <c r="A3498" s="1"/>
      <c r="B3498" s="1"/>
      <c r="C3498" s="1"/>
      <c r="D3498" s="1"/>
      <c r="E3498" s="1"/>
      <c r="F3498" s="1"/>
      <c r="G3498" s="1"/>
    </row>
    <row r="3499" spans="1:7" ht="24.9" customHeight="1" x14ac:dyDescent="0.65">
      <c r="A3499" s="1"/>
      <c r="B3499" s="1"/>
      <c r="C3499" s="1"/>
      <c r="D3499" s="1"/>
      <c r="E3499" s="1"/>
      <c r="F3499" s="1"/>
      <c r="G3499" s="1"/>
    </row>
    <row r="3500" spans="1:7" ht="24.9" customHeight="1" x14ac:dyDescent="0.65">
      <c r="A3500" s="1"/>
      <c r="B3500" s="1"/>
      <c r="C3500" s="1"/>
      <c r="D3500" s="1"/>
      <c r="E3500" s="1"/>
      <c r="F3500" s="1"/>
      <c r="G3500" s="1"/>
    </row>
    <row r="3501" spans="1:7" ht="24.9" customHeight="1" x14ac:dyDescent="0.65">
      <c r="A3501" s="1"/>
      <c r="B3501" s="1"/>
      <c r="C3501" s="1"/>
      <c r="D3501" s="1"/>
      <c r="E3501" s="1"/>
      <c r="F3501" s="1"/>
      <c r="G3501" s="1"/>
    </row>
    <row r="3502" spans="1:7" ht="24.9" customHeight="1" x14ac:dyDescent="0.65">
      <c r="A3502" s="1"/>
      <c r="B3502" s="1"/>
      <c r="C3502" s="1"/>
      <c r="D3502" s="1"/>
      <c r="E3502" s="1"/>
      <c r="F3502" s="1"/>
      <c r="G3502" s="1"/>
    </row>
    <row r="3503" spans="1:7" ht="24.9" customHeight="1" x14ac:dyDescent="0.65">
      <c r="A3503" s="1"/>
      <c r="B3503" s="1"/>
      <c r="C3503" s="1"/>
      <c r="D3503" s="1"/>
      <c r="E3503" s="1"/>
      <c r="F3503" s="1"/>
      <c r="G3503" s="1"/>
    </row>
    <row r="3504" spans="1:7" ht="24.9" customHeight="1" x14ac:dyDescent="0.65">
      <c r="A3504" s="1"/>
      <c r="B3504" s="1"/>
      <c r="C3504" s="1"/>
      <c r="D3504" s="1"/>
      <c r="E3504" s="1"/>
      <c r="F3504" s="1"/>
      <c r="G3504" s="1"/>
    </row>
    <row r="3505" spans="1:7" ht="24.9" customHeight="1" x14ac:dyDescent="0.65">
      <c r="A3505" s="1"/>
      <c r="B3505" s="1"/>
      <c r="C3505" s="1"/>
      <c r="D3505" s="1"/>
      <c r="E3505" s="1"/>
      <c r="F3505" s="1"/>
      <c r="G3505" s="1"/>
    </row>
    <row r="3506" spans="1:7" ht="24.9" customHeight="1" x14ac:dyDescent="0.65">
      <c r="A3506" s="1"/>
      <c r="B3506" s="1"/>
      <c r="C3506" s="1"/>
      <c r="D3506" s="1"/>
      <c r="E3506" s="1"/>
      <c r="F3506" s="1"/>
      <c r="G3506" s="1"/>
    </row>
    <row r="3507" spans="1:7" ht="24.9" customHeight="1" x14ac:dyDescent="0.65">
      <c r="A3507" s="1"/>
      <c r="B3507" s="1"/>
      <c r="C3507" s="1"/>
      <c r="D3507" s="1"/>
      <c r="E3507" s="1"/>
      <c r="F3507" s="1"/>
      <c r="G3507" s="1"/>
    </row>
    <row r="3508" spans="1:7" ht="24.9" customHeight="1" x14ac:dyDescent="0.65">
      <c r="A3508" s="1"/>
      <c r="B3508" s="1"/>
      <c r="C3508" s="1"/>
      <c r="D3508" s="1"/>
      <c r="E3508" s="1"/>
      <c r="F3508" s="1"/>
      <c r="G3508" s="1"/>
    </row>
    <row r="3509" spans="1:7" ht="24.9" customHeight="1" x14ac:dyDescent="0.65">
      <c r="A3509" s="1"/>
      <c r="B3509" s="1"/>
      <c r="C3509" s="1"/>
      <c r="D3509" s="1"/>
      <c r="E3509" s="1"/>
      <c r="F3509" s="1"/>
      <c r="G3509" s="1"/>
    </row>
    <row r="3510" spans="1:7" ht="24.9" customHeight="1" x14ac:dyDescent="0.65">
      <c r="A3510" s="1"/>
      <c r="B3510" s="1"/>
      <c r="C3510" s="1"/>
      <c r="D3510" s="1"/>
      <c r="E3510" s="1"/>
      <c r="F3510" s="1"/>
      <c r="G3510" s="1"/>
    </row>
    <row r="3511" spans="1:7" ht="24.9" customHeight="1" x14ac:dyDescent="0.65">
      <c r="A3511" s="1"/>
      <c r="B3511" s="1"/>
      <c r="C3511" s="1"/>
      <c r="D3511" s="1"/>
      <c r="E3511" s="1"/>
      <c r="F3511" s="1"/>
      <c r="G3511" s="1"/>
    </row>
    <row r="3512" spans="1:7" ht="24.9" customHeight="1" x14ac:dyDescent="0.65">
      <c r="A3512" s="1"/>
      <c r="B3512" s="1"/>
      <c r="C3512" s="1"/>
      <c r="D3512" s="1"/>
      <c r="E3512" s="1"/>
      <c r="F3512" s="1"/>
      <c r="G3512" s="1"/>
    </row>
    <row r="3513" spans="1:7" ht="24.9" customHeight="1" x14ac:dyDescent="0.65">
      <c r="A3513" s="1"/>
      <c r="B3513" s="1"/>
      <c r="C3513" s="1"/>
      <c r="D3513" s="1"/>
      <c r="E3513" s="1"/>
      <c r="F3513" s="1"/>
      <c r="G3513" s="1"/>
    </row>
    <row r="3514" spans="1:7" ht="24.9" customHeight="1" x14ac:dyDescent="0.65">
      <c r="A3514" s="1"/>
      <c r="B3514" s="1"/>
      <c r="C3514" s="1"/>
      <c r="D3514" s="1"/>
      <c r="E3514" s="1"/>
      <c r="F3514" s="1"/>
      <c r="G3514" s="1"/>
    </row>
    <row r="3515" spans="1:7" ht="24.9" customHeight="1" x14ac:dyDescent="0.65">
      <c r="A3515" s="1"/>
      <c r="B3515" s="1"/>
      <c r="C3515" s="1"/>
      <c r="D3515" s="1"/>
      <c r="E3515" s="1"/>
      <c r="F3515" s="1"/>
      <c r="G3515" s="1"/>
    </row>
    <row r="3516" spans="1:7" ht="24.9" customHeight="1" x14ac:dyDescent="0.65">
      <c r="A3516" s="1"/>
      <c r="B3516" s="1"/>
      <c r="C3516" s="1"/>
      <c r="D3516" s="1"/>
      <c r="E3516" s="1"/>
      <c r="F3516" s="1"/>
      <c r="G3516" s="1"/>
    </row>
    <row r="3517" spans="1:7" ht="24.9" customHeight="1" x14ac:dyDescent="0.65">
      <c r="A3517" s="1"/>
      <c r="B3517" s="1"/>
      <c r="C3517" s="1"/>
      <c r="D3517" s="1"/>
      <c r="E3517" s="1"/>
      <c r="F3517" s="1"/>
      <c r="G3517" s="1"/>
    </row>
    <row r="3518" spans="1:7" ht="24.9" customHeight="1" x14ac:dyDescent="0.65">
      <c r="A3518" s="1"/>
      <c r="B3518" s="1"/>
      <c r="C3518" s="1"/>
      <c r="D3518" s="1"/>
      <c r="E3518" s="1"/>
      <c r="F3518" s="1"/>
      <c r="G3518" s="1"/>
    </row>
    <row r="3519" spans="1:7" ht="24.9" customHeight="1" x14ac:dyDescent="0.65">
      <c r="A3519" s="1"/>
      <c r="B3519" s="1"/>
      <c r="C3519" s="1"/>
      <c r="D3519" s="1"/>
      <c r="E3519" s="1"/>
      <c r="F3519" s="1"/>
      <c r="G3519" s="1"/>
    </row>
    <row r="3520" spans="1:7" ht="24.9" customHeight="1" x14ac:dyDescent="0.65">
      <c r="A3520" s="1"/>
      <c r="B3520" s="1"/>
      <c r="C3520" s="1"/>
      <c r="D3520" s="1"/>
      <c r="E3520" s="1"/>
      <c r="F3520" s="1"/>
      <c r="G3520" s="1"/>
    </row>
    <row r="3521" spans="1:7" ht="24.9" customHeight="1" x14ac:dyDescent="0.65">
      <c r="A3521" s="1"/>
      <c r="B3521" s="1"/>
      <c r="C3521" s="1"/>
      <c r="D3521" s="1"/>
      <c r="E3521" s="1"/>
      <c r="F3521" s="1"/>
      <c r="G3521" s="1"/>
    </row>
    <row r="3522" spans="1:7" ht="24.9" customHeight="1" x14ac:dyDescent="0.65">
      <c r="A3522" s="1"/>
      <c r="B3522" s="1"/>
      <c r="C3522" s="1"/>
      <c r="D3522" s="1"/>
      <c r="E3522" s="1"/>
      <c r="F3522" s="1"/>
      <c r="G3522" s="1"/>
    </row>
    <row r="3523" spans="1:7" ht="24.9" customHeight="1" x14ac:dyDescent="0.65">
      <c r="A3523" s="1"/>
      <c r="B3523" s="1"/>
      <c r="C3523" s="1"/>
      <c r="D3523" s="1"/>
      <c r="E3523" s="1"/>
      <c r="F3523" s="1"/>
      <c r="G3523" s="1"/>
    </row>
    <row r="3524" spans="1:7" ht="24.9" customHeight="1" x14ac:dyDescent="0.65">
      <c r="A3524" s="1"/>
      <c r="B3524" s="1"/>
      <c r="C3524" s="1"/>
      <c r="D3524" s="1"/>
      <c r="E3524" s="1"/>
      <c r="F3524" s="1"/>
      <c r="G3524" s="1"/>
    </row>
    <row r="3525" spans="1:7" ht="24.9" customHeight="1" x14ac:dyDescent="0.65">
      <c r="A3525" s="1"/>
      <c r="B3525" s="1"/>
      <c r="C3525" s="1"/>
      <c r="D3525" s="1"/>
      <c r="E3525" s="1"/>
      <c r="F3525" s="1"/>
      <c r="G3525" s="1"/>
    </row>
    <row r="3526" spans="1:7" ht="24.9" customHeight="1" x14ac:dyDescent="0.65">
      <c r="A3526" s="1"/>
      <c r="B3526" s="1"/>
      <c r="C3526" s="1"/>
      <c r="D3526" s="1"/>
      <c r="E3526" s="1"/>
      <c r="F3526" s="1"/>
      <c r="G3526" s="1"/>
    </row>
    <row r="3527" spans="1:7" ht="24.9" customHeight="1" x14ac:dyDescent="0.65">
      <c r="A3527" s="1"/>
      <c r="B3527" s="1"/>
      <c r="C3527" s="1"/>
      <c r="D3527" s="1"/>
      <c r="E3527" s="1"/>
      <c r="F3527" s="1"/>
      <c r="G3527" s="1"/>
    </row>
    <row r="3528" spans="1:7" ht="24.9" customHeight="1" x14ac:dyDescent="0.65">
      <c r="A3528" s="1"/>
      <c r="B3528" s="1"/>
      <c r="C3528" s="1"/>
      <c r="D3528" s="1"/>
      <c r="E3528" s="1"/>
      <c r="F3528" s="1"/>
      <c r="G3528" s="1"/>
    </row>
    <row r="3529" spans="1:7" ht="24.9" customHeight="1" x14ac:dyDescent="0.65">
      <c r="A3529" s="1"/>
      <c r="B3529" s="1"/>
      <c r="C3529" s="1"/>
      <c r="D3529" s="1"/>
      <c r="E3529" s="1"/>
      <c r="F3529" s="1"/>
      <c r="G3529" s="1"/>
    </row>
    <row r="3530" spans="1:7" ht="24.9" customHeight="1" x14ac:dyDescent="0.65">
      <c r="A3530" s="1"/>
      <c r="B3530" s="1"/>
      <c r="C3530" s="1"/>
      <c r="D3530" s="1"/>
      <c r="E3530" s="1"/>
      <c r="F3530" s="1"/>
      <c r="G3530" s="1"/>
    </row>
    <row r="3531" spans="1:7" ht="24.9" customHeight="1" x14ac:dyDescent="0.65">
      <c r="A3531" s="1"/>
      <c r="B3531" s="1"/>
      <c r="C3531" s="1"/>
      <c r="D3531" s="1"/>
      <c r="E3531" s="1"/>
      <c r="F3531" s="1"/>
      <c r="G3531" s="1"/>
    </row>
    <row r="3532" spans="1:7" ht="24.9" customHeight="1" x14ac:dyDescent="0.65">
      <c r="A3532" s="1"/>
      <c r="B3532" s="1"/>
      <c r="C3532" s="1"/>
      <c r="D3532" s="1"/>
      <c r="E3532" s="1"/>
      <c r="F3532" s="1"/>
      <c r="G3532" s="1"/>
    </row>
    <row r="3533" spans="1:7" ht="24.9" customHeight="1" x14ac:dyDescent="0.65">
      <c r="A3533" s="1"/>
      <c r="B3533" s="1"/>
      <c r="C3533" s="1"/>
      <c r="D3533" s="1"/>
      <c r="E3533" s="1"/>
      <c r="F3533" s="1"/>
      <c r="G3533" s="1"/>
    </row>
    <row r="3534" spans="1:7" ht="24.9" customHeight="1" x14ac:dyDescent="0.65">
      <c r="A3534" s="1"/>
      <c r="B3534" s="1"/>
      <c r="C3534" s="1"/>
      <c r="D3534" s="1"/>
      <c r="E3534" s="1"/>
      <c r="F3534" s="1"/>
      <c r="G3534" s="1"/>
    </row>
    <row r="3535" spans="1:7" ht="24.9" customHeight="1" x14ac:dyDescent="0.65">
      <c r="A3535" s="1"/>
      <c r="B3535" s="1"/>
      <c r="C3535" s="1"/>
      <c r="D3535" s="1"/>
      <c r="E3535" s="1"/>
      <c r="F3535" s="1"/>
      <c r="G3535" s="1"/>
    </row>
    <row r="3536" spans="1:7" ht="24.9" customHeight="1" x14ac:dyDescent="0.65">
      <c r="A3536" s="1"/>
      <c r="B3536" s="1"/>
      <c r="C3536" s="1"/>
      <c r="D3536" s="1"/>
      <c r="E3536" s="1"/>
      <c r="F3536" s="1"/>
      <c r="G3536" s="1"/>
    </row>
    <row r="3537" spans="1:7" ht="24.9" customHeight="1" x14ac:dyDescent="0.65">
      <c r="A3537" s="1"/>
      <c r="B3537" s="1"/>
      <c r="C3537" s="1"/>
      <c r="D3537" s="1"/>
      <c r="E3537" s="1"/>
      <c r="F3537" s="1"/>
      <c r="G3537" s="1"/>
    </row>
    <row r="3538" spans="1:7" ht="24.9" customHeight="1" x14ac:dyDescent="0.65">
      <c r="A3538" s="1"/>
      <c r="B3538" s="1"/>
      <c r="C3538" s="1"/>
      <c r="D3538" s="1"/>
      <c r="E3538" s="1"/>
      <c r="F3538" s="1"/>
      <c r="G3538" s="1"/>
    </row>
    <row r="3539" spans="1:7" ht="24.9" customHeight="1" x14ac:dyDescent="0.65">
      <c r="A3539" s="1"/>
      <c r="B3539" s="1"/>
      <c r="C3539" s="1"/>
      <c r="D3539" s="1"/>
      <c r="E3539" s="1"/>
      <c r="F3539" s="1"/>
      <c r="G3539" s="1"/>
    </row>
    <row r="3540" spans="1:7" ht="24.9" customHeight="1" x14ac:dyDescent="0.65">
      <c r="A3540" s="1"/>
      <c r="B3540" s="1"/>
      <c r="C3540" s="1"/>
      <c r="D3540" s="1"/>
      <c r="E3540" s="1"/>
      <c r="F3540" s="1"/>
      <c r="G3540" s="1"/>
    </row>
    <row r="3541" spans="1:7" ht="24.9" customHeight="1" x14ac:dyDescent="0.65">
      <c r="A3541" s="1"/>
      <c r="B3541" s="1"/>
      <c r="C3541" s="1"/>
      <c r="D3541" s="1"/>
      <c r="E3541" s="1"/>
      <c r="F3541" s="1"/>
      <c r="G3541" s="1"/>
    </row>
    <row r="3542" spans="1:7" ht="24.9" customHeight="1" x14ac:dyDescent="0.65">
      <c r="A3542" s="1"/>
      <c r="B3542" s="1"/>
      <c r="C3542" s="1"/>
      <c r="D3542" s="1"/>
      <c r="E3542" s="1"/>
      <c r="F3542" s="1"/>
      <c r="G3542" s="1"/>
    </row>
    <row r="3543" spans="1:7" ht="24.9" customHeight="1" x14ac:dyDescent="0.65">
      <c r="A3543" s="1"/>
      <c r="B3543" s="1"/>
      <c r="C3543" s="1"/>
      <c r="D3543" s="1"/>
      <c r="E3543" s="1"/>
      <c r="F3543" s="1"/>
      <c r="G3543" s="1"/>
    </row>
    <row r="3544" spans="1:7" ht="24.9" customHeight="1" x14ac:dyDescent="0.65">
      <c r="A3544" s="1"/>
      <c r="B3544" s="1"/>
      <c r="C3544" s="1"/>
      <c r="D3544" s="1"/>
      <c r="E3544" s="1"/>
      <c r="F3544" s="1"/>
      <c r="G3544" s="1"/>
    </row>
    <row r="3545" spans="1:7" ht="24.9" customHeight="1" x14ac:dyDescent="0.65">
      <c r="A3545" s="1"/>
      <c r="B3545" s="1"/>
      <c r="C3545" s="1"/>
      <c r="D3545" s="1"/>
      <c r="E3545" s="1"/>
      <c r="F3545" s="1"/>
      <c r="G3545" s="1"/>
    </row>
    <row r="3546" spans="1:7" ht="24.9" customHeight="1" x14ac:dyDescent="0.65">
      <c r="A3546" s="1"/>
      <c r="B3546" s="1"/>
      <c r="C3546" s="1"/>
      <c r="D3546" s="1"/>
      <c r="E3546" s="1"/>
      <c r="F3546" s="1"/>
      <c r="G3546" s="1"/>
    </row>
    <row r="3547" spans="1:7" ht="24.9" customHeight="1" x14ac:dyDescent="0.65">
      <c r="A3547" s="1"/>
      <c r="B3547" s="1"/>
      <c r="C3547" s="1"/>
      <c r="D3547" s="1"/>
      <c r="E3547" s="1"/>
      <c r="F3547" s="1"/>
      <c r="G3547" s="1"/>
    </row>
    <row r="3548" spans="1:7" ht="24.9" customHeight="1" x14ac:dyDescent="0.65">
      <c r="A3548" s="1"/>
      <c r="B3548" s="1"/>
      <c r="C3548" s="1"/>
      <c r="D3548" s="1"/>
      <c r="E3548" s="1"/>
      <c r="F3548" s="1"/>
      <c r="G3548" s="1"/>
    </row>
    <row r="3549" spans="1:7" ht="24.9" customHeight="1" x14ac:dyDescent="0.65">
      <c r="A3549" s="1"/>
      <c r="B3549" s="1"/>
      <c r="C3549" s="1"/>
      <c r="D3549" s="1"/>
      <c r="E3549" s="1"/>
      <c r="F3549" s="1"/>
      <c r="G3549" s="1"/>
    </row>
    <row r="3550" spans="1:7" ht="24.9" customHeight="1" x14ac:dyDescent="0.65">
      <c r="A3550" s="1"/>
      <c r="B3550" s="1"/>
      <c r="C3550" s="1"/>
      <c r="D3550" s="1"/>
      <c r="E3550" s="1"/>
      <c r="F3550" s="1"/>
      <c r="G3550" s="1"/>
    </row>
    <row r="3551" spans="1:7" ht="24.9" customHeight="1" x14ac:dyDescent="0.65">
      <c r="A3551" s="1"/>
      <c r="B3551" s="1"/>
      <c r="C3551" s="1"/>
      <c r="D3551" s="1"/>
      <c r="E3551" s="1"/>
      <c r="F3551" s="1"/>
      <c r="G3551" s="1"/>
    </row>
    <row r="3552" spans="1:7" ht="24.9" customHeight="1" x14ac:dyDescent="0.65">
      <c r="A3552" s="1"/>
      <c r="B3552" s="1"/>
      <c r="C3552" s="1"/>
      <c r="D3552" s="1"/>
      <c r="E3552" s="1"/>
      <c r="F3552" s="1"/>
      <c r="G3552" s="1"/>
    </row>
    <row r="3553" spans="1:7" ht="24.9" customHeight="1" x14ac:dyDescent="0.65">
      <c r="A3553" s="1"/>
      <c r="B3553" s="1"/>
      <c r="C3553" s="1"/>
      <c r="D3553" s="1"/>
      <c r="E3553" s="1"/>
      <c r="F3553" s="1"/>
      <c r="G3553" s="1"/>
    </row>
    <row r="3554" spans="1:7" ht="24.9" customHeight="1" x14ac:dyDescent="0.65">
      <c r="A3554" s="1"/>
      <c r="B3554" s="1"/>
      <c r="C3554" s="1"/>
      <c r="D3554" s="1"/>
      <c r="E3554" s="1"/>
      <c r="F3554" s="1"/>
      <c r="G3554" s="1"/>
    </row>
    <row r="3555" spans="1:7" ht="24.9" customHeight="1" x14ac:dyDescent="0.65">
      <c r="A3555" s="1"/>
      <c r="B3555" s="1"/>
      <c r="C3555" s="1"/>
      <c r="D3555" s="1"/>
      <c r="E3555" s="1"/>
      <c r="F3555" s="1"/>
      <c r="G3555" s="1"/>
    </row>
    <row r="3556" spans="1:7" ht="24.9" customHeight="1" x14ac:dyDescent="0.65">
      <c r="A3556" s="1"/>
      <c r="B3556" s="1"/>
      <c r="C3556" s="1"/>
      <c r="D3556" s="1"/>
      <c r="E3556" s="1"/>
      <c r="F3556" s="1"/>
      <c r="G3556" s="1"/>
    </row>
    <row r="3557" spans="1:7" ht="24.9" customHeight="1" x14ac:dyDescent="0.65">
      <c r="A3557" s="1"/>
      <c r="B3557" s="1"/>
      <c r="C3557" s="1"/>
      <c r="D3557" s="1"/>
      <c r="E3557" s="1"/>
      <c r="F3557" s="1"/>
      <c r="G3557" s="1"/>
    </row>
    <row r="3558" spans="1:7" ht="24.9" customHeight="1" x14ac:dyDescent="0.65">
      <c r="A3558" s="1"/>
      <c r="B3558" s="1"/>
      <c r="C3558" s="1"/>
      <c r="D3558" s="1"/>
      <c r="E3558" s="1"/>
      <c r="F3558" s="1"/>
      <c r="G3558" s="1"/>
    </row>
    <row r="3559" spans="1:7" ht="24.9" customHeight="1" x14ac:dyDescent="0.65">
      <c r="A3559" s="1"/>
      <c r="B3559" s="1"/>
      <c r="C3559" s="1"/>
      <c r="D3559" s="1"/>
      <c r="E3559" s="1"/>
      <c r="F3559" s="1"/>
      <c r="G3559" s="1"/>
    </row>
    <row r="3560" spans="1:7" ht="24.9" customHeight="1" x14ac:dyDescent="0.65">
      <c r="A3560" s="1"/>
      <c r="B3560" s="1"/>
      <c r="C3560" s="1"/>
      <c r="D3560" s="1"/>
      <c r="E3560" s="1"/>
      <c r="F3560" s="1"/>
      <c r="G3560" s="1"/>
    </row>
    <row r="3561" spans="1:7" ht="24.9" customHeight="1" x14ac:dyDescent="0.65">
      <c r="A3561" s="1"/>
      <c r="B3561" s="1"/>
      <c r="C3561" s="1"/>
      <c r="D3561" s="1"/>
      <c r="E3561" s="1"/>
      <c r="F3561" s="1"/>
      <c r="G3561" s="1"/>
    </row>
    <row r="3562" spans="1:7" ht="24.9" customHeight="1" x14ac:dyDescent="0.65">
      <c r="A3562" s="1"/>
      <c r="B3562" s="1"/>
      <c r="C3562" s="1"/>
      <c r="D3562" s="1"/>
      <c r="E3562" s="1"/>
      <c r="F3562" s="1"/>
      <c r="G3562" s="1"/>
    </row>
    <row r="3563" spans="1:7" ht="24.9" customHeight="1" x14ac:dyDescent="0.65">
      <c r="A3563" s="1"/>
      <c r="B3563" s="1"/>
      <c r="C3563" s="1"/>
      <c r="D3563" s="1"/>
      <c r="E3563" s="1"/>
      <c r="F3563" s="1"/>
      <c r="G3563" s="1"/>
    </row>
    <row r="3564" spans="1:7" ht="24.9" customHeight="1" x14ac:dyDescent="0.65">
      <c r="A3564" s="1"/>
      <c r="B3564" s="1"/>
      <c r="C3564" s="1"/>
      <c r="D3564" s="1"/>
      <c r="E3564" s="1"/>
      <c r="F3564" s="1"/>
      <c r="G3564" s="1"/>
    </row>
    <row r="3565" spans="1:7" ht="24.9" customHeight="1" x14ac:dyDescent="0.65">
      <c r="A3565" s="1"/>
      <c r="B3565" s="1"/>
      <c r="C3565" s="1"/>
      <c r="D3565" s="1"/>
      <c r="E3565" s="1"/>
      <c r="F3565" s="1"/>
      <c r="G3565" s="1"/>
    </row>
    <row r="3566" spans="1:7" x14ac:dyDescent="0.65">
      <c r="A3566" s="1"/>
      <c r="B3566" s="1"/>
      <c r="C3566" s="1"/>
      <c r="D3566" s="1"/>
      <c r="E3566" s="1"/>
      <c r="F3566" s="1"/>
      <c r="G3566" s="1"/>
    </row>
    <row r="3567" spans="1:7" x14ac:dyDescent="0.65">
      <c r="A3567" s="1"/>
      <c r="B3567" s="1"/>
      <c r="C3567" s="1"/>
      <c r="D3567" s="1"/>
      <c r="E3567" s="1"/>
      <c r="F3567" s="1"/>
      <c r="G3567" s="1"/>
    </row>
    <row r="3568" spans="1:7" x14ac:dyDescent="0.65">
      <c r="A3568" s="1"/>
      <c r="B3568" s="1"/>
      <c r="C3568" s="1"/>
      <c r="D3568" s="1"/>
      <c r="E3568" s="1"/>
      <c r="F3568" s="1"/>
      <c r="G3568" s="1"/>
    </row>
    <row r="3569" spans="1:7" x14ac:dyDescent="0.65">
      <c r="A3569" s="1"/>
      <c r="B3569" s="1"/>
      <c r="C3569" s="1"/>
      <c r="D3569" s="1"/>
      <c r="E3569" s="1"/>
      <c r="F3569" s="1"/>
      <c r="G3569" s="1"/>
    </row>
  </sheetData>
  <mergeCells count="7">
    <mergeCell ref="A1:G1"/>
    <mergeCell ref="B5:B6"/>
    <mergeCell ref="C5:C6"/>
    <mergeCell ref="D5:D6"/>
    <mergeCell ref="E5:E6"/>
    <mergeCell ref="F5:F6"/>
    <mergeCell ref="G5:G6"/>
  </mergeCells>
  <pageMargins left="0.25" right="0.25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3DA26-7D13-4CF8-AA16-2222993640DB}">
  <sheetPr codeName="Sheet3"/>
  <dimension ref="A1:N3114"/>
  <sheetViews>
    <sheetView rightToLeft="1" workbookViewId="0">
      <selection activeCell="Q10" sqref="Q10"/>
    </sheetView>
  </sheetViews>
  <sheetFormatPr defaultColWidth="8.88671875" defaultRowHeight="19.2" x14ac:dyDescent="0.65"/>
  <cols>
    <col min="1" max="2" width="5" style="4" customWidth="1"/>
    <col min="3" max="3" width="18.44140625" style="4" customWidth="1"/>
    <col min="4" max="4" width="12.88671875" style="4" customWidth="1"/>
    <col min="5" max="5" width="12" style="4" customWidth="1"/>
    <col min="6" max="6" width="10.6640625" style="4" customWidth="1"/>
    <col min="7" max="7" width="12.109375" style="4" customWidth="1"/>
    <col min="8" max="8" width="11.88671875" style="4" customWidth="1"/>
    <col min="9" max="9" width="10.5546875" style="4" customWidth="1"/>
    <col min="10" max="16384" width="8.88671875" style="4"/>
  </cols>
  <sheetData>
    <row r="1" spans="1:14" ht="30.6" customHeight="1" x14ac:dyDescent="0.65">
      <c r="A1" s="70" t="s">
        <v>109</v>
      </c>
      <c r="B1" s="70"/>
      <c r="C1" s="70"/>
      <c r="D1" s="70"/>
      <c r="E1" s="70"/>
      <c r="F1" s="70"/>
      <c r="G1" s="70"/>
      <c r="H1" s="70"/>
      <c r="I1" s="5"/>
    </row>
    <row r="2" spans="1:14" x14ac:dyDescent="0.65">
      <c r="F2" s="34"/>
      <c r="G2" s="34"/>
      <c r="H2" s="34"/>
    </row>
    <row r="3" spans="1:14" x14ac:dyDescent="0.65">
      <c r="A3" s="35" t="s">
        <v>0</v>
      </c>
      <c r="B3" s="78" t="s">
        <v>97</v>
      </c>
      <c r="C3" s="78" t="s">
        <v>96</v>
      </c>
      <c r="D3" s="78" t="s">
        <v>110</v>
      </c>
      <c r="E3" s="82" t="s">
        <v>111</v>
      </c>
      <c r="F3" s="82" t="s">
        <v>112</v>
      </c>
      <c r="G3" s="82" t="s">
        <v>113</v>
      </c>
      <c r="H3" s="83" t="s">
        <v>114</v>
      </c>
    </row>
    <row r="4" spans="1:14" x14ac:dyDescent="0.65">
      <c r="A4" s="47">
        <v>0</v>
      </c>
      <c r="B4" s="79"/>
      <c r="C4" s="79"/>
      <c r="D4" s="79"/>
      <c r="E4" s="81"/>
      <c r="F4" s="81"/>
      <c r="G4" s="81"/>
      <c r="H4" s="84"/>
      <c r="N4" s="4" t="s">
        <v>199</v>
      </c>
    </row>
    <row r="5" spans="1:14" ht="24.9" customHeight="1" x14ac:dyDescent="0.65">
      <c r="A5" s="46"/>
      <c r="B5" s="46"/>
      <c r="C5" s="46"/>
      <c r="D5" s="46"/>
      <c r="E5" s="46"/>
      <c r="F5" s="46"/>
      <c r="G5" s="46"/>
      <c r="H5" s="46"/>
    </row>
    <row r="6" spans="1:14" ht="24.9" customHeight="1" x14ac:dyDescent="0.65">
      <c r="A6" s="1"/>
      <c r="B6" s="1"/>
      <c r="C6" s="1"/>
      <c r="D6" s="1"/>
      <c r="E6" s="1"/>
      <c r="F6" s="1"/>
      <c r="G6" s="1"/>
      <c r="H6" s="1"/>
    </row>
    <row r="7" spans="1:14" ht="24.9" customHeight="1" x14ac:dyDescent="0.65">
      <c r="A7" s="1"/>
      <c r="B7" s="1"/>
      <c r="C7" s="1"/>
      <c r="D7" s="1"/>
      <c r="E7" s="1"/>
      <c r="F7" s="1"/>
      <c r="G7" s="1"/>
      <c r="H7" s="1"/>
    </row>
    <row r="8" spans="1:14" ht="24.9" customHeight="1" x14ac:dyDescent="0.65">
      <c r="A8" s="1"/>
      <c r="B8" s="1"/>
      <c r="C8" s="1"/>
      <c r="D8" s="1"/>
      <c r="E8" s="1"/>
      <c r="F8" s="1"/>
      <c r="G8" s="1"/>
      <c r="H8" s="1"/>
    </row>
    <row r="9" spans="1:14" ht="24.9" customHeight="1" x14ac:dyDescent="0.65">
      <c r="A9" s="1"/>
      <c r="B9" s="1"/>
      <c r="C9" s="1"/>
      <c r="D9" s="1"/>
      <c r="E9" s="1"/>
      <c r="F9" s="1"/>
      <c r="G9" s="1"/>
      <c r="H9" s="1"/>
    </row>
    <row r="10" spans="1:14" ht="24.9" customHeight="1" x14ac:dyDescent="0.65">
      <c r="A10" s="1"/>
      <c r="B10" s="1"/>
      <c r="C10" s="1"/>
      <c r="D10" s="1"/>
      <c r="E10" s="1"/>
      <c r="F10" s="1"/>
      <c r="G10" s="1"/>
      <c r="H10" s="1"/>
    </row>
    <row r="11" spans="1:14" ht="24.9" customHeight="1" x14ac:dyDescent="0.65">
      <c r="A11" s="1"/>
      <c r="B11" s="1"/>
      <c r="C11" s="1"/>
      <c r="D11" s="1"/>
      <c r="E11" s="1"/>
      <c r="F11" s="1"/>
      <c r="G11" s="1"/>
      <c r="H11" s="1"/>
    </row>
    <row r="12" spans="1:14" ht="24.9" customHeight="1" x14ac:dyDescent="0.65">
      <c r="A12" s="1"/>
      <c r="B12" s="1"/>
      <c r="C12" s="1"/>
      <c r="D12" s="1"/>
      <c r="E12" s="1"/>
      <c r="F12" s="1"/>
      <c r="G12" s="1"/>
      <c r="H12" s="1"/>
    </row>
    <row r="13" spans="1:14" ht="24.9" customHeight="1" x14ac:dyDescent="0.65">
      <c r="A13" s="1"/>
      <c r="B13" s="1"/>
      <c r="C13" s="1"/>
      <c r="D13" s="1"/>
      <c r="E13" s="1"/>
      <c r="F13" s="1"/>
      <c r="G13" s="1"/>
      <c r="H13" s="1"/>
    </row>
    <row r="14" spans="1:14" ht="24.9" customHeight="1" x14ac:dyDescent="0.65">
      <c r="A14" s="1"/>
      <c r="B14" s="1"/>
      <c r="C14" s="1"/>
      <c r="D14" s="1"/>
      <c r="E14" s="1"/>
      <c r="F14" s="1"/>
      <c r="G14" s="1"/>
      <c r="H14" s="1"/>
    </row>
    <row r="15" spans="1:14" ht="24.9" customHeight="1" x14ac:dyDescent="0.65">
      <c r="A15" s="1"/>
      <c r="B15" s="1"/>
      <c r="C15" s="1"/>
      <c r="D15" s="1"/>
      <c r="E15" s="1"/>
      <c r="F15" s="1"/>
      <c r="G15" s="1"/>
      <c r="H15" s="1"/>
    </row>
    <row r="16" spans="1:14" ht="24.9" customHeight="1" x14ac:dyDescent="0.65">
      <c r="A16" s="1"/>
      <c r="B16" s="1"/>
      <c r="C16" s="1"/>
      <c r="D16" s="1"/>
      <c r="E16" s="1"/>
      <c r="F16" s="1"/>
      <c r="G16" s="1"/>
      <c r="H16" s="1"/>
    </row>
    <row r="17" spans="1:8" ht="24.9" customHeight="1" x14ac:dyDescent="0.65">
      <c r="A17" s="1"/>
      <c r="B17" s="1"/>
      <c r="C17" s="1"/>
      <c r="D17" s="1"/>
      <c r="E17" s="1"/>
      <c r="F17" s="1"/>
      <c r="G17" s="1"/>
      <c r="H17" s="1"/>
    </row>
    <row r="18" spans="1:8" ht="24.9" customHeight="1" x14ac:dyDescent="0.65">
      <c r="A18" s="1"/>
      <c r="B18" s="1"/>
      <c r="C18" s="1"/>
      <c r="D18" s="1"/>
      <c r="E18" s="1"/>
      <c r="F18" s="1"/>
      <c r="G18" s="1"/>
      <c r="H18" s="1"/>
    </row>
    <row r="19" spans="1:8" ht="24.9" customHeight="1" x14ac:dyDescent="0.65">
      <c r="A19" s="1"/>
      <c r="B19" s="1"/>
      <c r="C19" s="1"/>
      <c r="D19" s="1"/>
      <c r="E19" s="1"/>
      <c r="F19" s="1"/>
      <c r="G19" s="1"/>
      <c r="H19" s="1"/>
    </row>
    <row r="20" spans="1:8" ht="24.9" customHeight="1" x14ac:dyDescent="0.65">
      <c r="A20" s="1"/>
      <c r="B20" s="1"/>
      <c r="C20" s="1"/>
      <c r="D20" s="1"/>
      <c r="E20" s="1"/>
      <c r="F20" s="1"/>
      <c r="G20" s="1"/>
      <c r="H20" s="1"/>
    </row>
    <row r="21" spans="1:8" ht="24.9" customHeight="1" x14ac:dyDescent="0.65">
      <c r="A21" s="1"/>
      <c r="B21" s="1"/>
      <c r="C21" s="1"/>
      <c r="D21" s="1"/>
      <c r="E21" s="1"/>
      <c r="F21" s="1"/>
      <c r="G21" s="1"/>
      <c r="H21" s="1"/>
    </row>
    <row r="22" spans="1:8" ht="24.9" customHeight="1" x14ac:dyDescent="0.65">
      <c r="A22" s="1"/>
      <c r="B22" s="1"/>
      <c r="C22" s="1"/>
      <c r="D22" s="1"/>
      <c r="E22" s="1"/>
      <c r="F22" s="1"/>
      <c r="G22" s="1"/>
      <c r="H22" s="1"/>
    </row>
    <row r="23" spans="1:8" ht="24.9" customHeight="1" x14ac:dyDescent="0.65">
      <c r="A23" s="1"/>
      <c r="B23" s="1"/>
      <c r="C23" s="1"/>
      <c r="D23" s="1"/>
      <c r="E23" s="1"/>
      <c r="F23" s="1"/>
      <c r="G23" s="1"/>
      <c r="H23" s="1"/>
    </row>
    <row r="24" spans="1:8" ht="24.9" customHeight="1" x14ac:dyDescent="0.65">
      <c r="A24" s="1"/>
      <c r="B24" s="1"/>
      <c r="C24" s="1"/>
      <c r="D24" s="1"/>
      <c r="E24" s="1"/>
      <c r="F24" s="1"/>
      <c r="G24" s="1"/>
      <c r="H24" s="1"/>
    </row>
    <row r="25" spans="1:8" ht="24.9" customHeight="1" x14ac:dyDescent="0.65">
      <c r="A25" s="1"/>
      <c r="B25" s="1"/>
      <c r="C25" s="1"/>
      <c r="D25" s="1"/>
      <c r="E25" s="1"/>
      <c r="F25" s="1"/>
      <c r="G25" s="1"/>
      <c r="H25" s="1"/>
    </row>
    <row r="26" spans="1:8" ht="24.9" customHeight="1" x14ac:dyDescent="0.65">
      <c r="A26" s="1"/>
      <c r="B26" s="1"/>
      <c r="C26" s="1"/>
      <c r="D26" s="1"/>
      <c r="E26" s="1"/>
      <c r="F26" s="1"/>
      <c r="G26" s="1"/>
      <c r="H26" s="1"/>
    </row>
    <row r="27" spans="1:8" ht="24.9" customHeight="1" x14ac:dyDescent="0.65">
      <c r="A27" s="1"/>
      <c r="B27" s="1"/>
      <c r="C27" s="1"/>
      <c r="D27" s="1"/>
      <c r="E27" s="1"/>
      <c r="F27" s="1"/>
      <c r="G27" s="1"/>
      <c r="H27" s="1"/>
    </row>
    <row r="28" spans="1:8" ht="24.9" customHeight="1" x14ac:dyDescent="0.65">
      <c r="A28" s="1"/>
      <c r="B28" s="1"/>
      <c r="C28" s="1"/>
      <c r="D28" s="1"/>
      <c r="E28" s="1"/>
      <c r="F28" s="1"/>
      <c r="G28" s="1"/>
      <c r="H28" s="1"/>
    </row>
    <row r="29" spans="1:8" ht="24.9" customHeight="1" x14ac:dyDescent="0.65">
      <c r="A29" s="1"/>
      <c r="B29" s="1"/>
      <c r="C29" s="1"/>
      <c r="D29" s="1"/>
      <c r="E29" s="1"/>
      <c r="F29" s="1"/>
      <c r="G29" s="1"/>
      <c r="H29" s="1"/>
    </row>
    <row r="30" spans="1:8" ht="24.9" customHeight="1" x14ac:dyDescent="0.65">
      <c r="A30" s="1"/>
      <c r="B30" s="1"/>
      <c r="C30" s="1"/>
      <c r="D30" s="1"/>
      <c r="E30" s="1"/>
      <c r="F30" s="1"/>
      <c r="G30" s="1"/>
      <c r="H30" s="1"/>
    </row>
    <row r="31" spans="1:8" ht="24.9" customHeight="1" x14ac:dyDescent="0.65">
      <c r="A31" s="1"/>
      <c r="B31" s="1"/>
      <c r="C31" s="1"/>
      <c r="D31" s="1"/>
      <c r="E31" s="1"/>
      <c r="F31" s="1"/>
      <c r="G31" s="1"/>
      <c r="H31" s="1"/>
    </row>
    <row r="32" spans="1:8" ht="24.9" customHeight="1" x14ac:dyDescent="0.65">
      <c r="A32" s="1"/>
      <c r="B32" s="1"/>
      <c r="C32" s="1"/>
      <c r="D32" s="1"/>
      <c r="E32" s="1"/>
      <c r="F32" s="1"/>
      <c r="G32" s="1"/>
      <c r="H32" s="1"/>
    </row>
    <row r="33" spans="1:8" ht="24.9" customHeight="1" x14ac:dyDescent="0.65">
      <c r="A33" s="1"/>
      <c r="B33" s="1"/>
      <c r="C33" s="1"/>
      <c r="D33" s="1"/>
      <c r="E33" s="1"/>
      <c r="F33" s="1"/>
      <c r="G33" s="1"/>
      <c r="H33" s="1"/>
    </row>
    <row r="34" spans="1:8" ht="24.9" customHeight="1" x14ac:dyDescent="0.65">
      <c r="A34" s="1"/>
      <c r="B34" s="1"/>
      <c r="C34" s="1"/>
      <c r="D34" s="1"/>
      <c r="E34" s="1"/>
      <c r="F34" s="1"/>
      <c r="G34" s="1"/>
      <c r="H34" s="1"/>
    </row>
    <row r="35" spans="1:8" ht="24.9" customHeight="1" x14ac:dyDescent="0.65">
      <c r="A35" s="1"/>
      <c r="B35" s="1"/>
      <c r="C35" s="1"/>
      <c r="D35" s="1"/>
      <c r="E35" s="1"/>
      <c r="F35" s="1"/>
      <c r="G35" s="1"/>
      <c r="H35" s="1"/>
    </row>
    <row r="36" spans="1:8" ht="24.9" customHeight="1" x14ac:dyDescent="0.65">
      <c r="A36" s="1"/>
      <c r="B36" s="1"/>
      <c r="C36" s="1"/>
      <c r="D36" s="1"/>
      <c r="E36" s="1"/>
      <c r="F36" s="1"/>
      <c r="G36" s="1"/>
      <c r="H36" s="1"/>
    </row>
    <row r="37" spans="1:8" ht="24.9" customHeight="1" x14ac:dyDescent="0.65">
      <c r="A37" s="1"/>
      <c r="B37" s="1"/>
      <c r="C37" s="1"/>
      <c r="D37" s="1"/>
      <c r="E37" s="1"/>
      <c r="F37" s="1"/>
      <c r="G37" s="1"/>
      <c r="H37" s="1"/>
    </row>
    <row r="38" spans="1:8" ht="24.9" customHeight="1" x14ac:dyDescent="0.65">
      <c r="A38" s="1"/>
      <c r="B38" s="1"/>
      <c r="C38" s="1"/>
      <c r="D38" s="1"/>
      <c r="E38" s="1"/>
      <c r="F38" s="1"/>
      <c r="G38" s="1"/>
      <c r="H38" s="1"/>
    </row>
    <row r="39" spans="1:8" ht="24.9" customHeight="1" x14ac:dyDescent="0.65">
      <c r="A39" s="1"/>
      <c r="B39" s="1"/>
      <c r="C39" s="1"/>
      <c r="D39" s="1"/>
      <c r="E39" s="1"/>
      <c r="F39" s="1"/>
      <c r="G39" s="1"/>
      <c r="H39" s="1"/>
    </row>
    <row r="40" spans="1:8" ht="24.9" customHeight="1" x14ac:dyDescent="0.65">
      <c r="A40" s="1"/>
      <c r="B40" s="1"/>
      <c r="C40" s="1"/>
      <c r="D40" s="1"/>
      <c r="E40" s="1"/>
      <c r="F40" s="1"/>
      <c r="G40" s="1"/>
      <c r="H40" s="1"/>
    </row>
    <row r="41" spans="1:8" ht="24.9" customHeight="1" x14ac:dyDescent="0.65">
      <c r="A41" s="1"/>
      <c r="B41" s="1"/>
      <c r="C41" s="1"/>
      <c r="D41" s="1"/>
      <c r="E41" s="1"/>
      <c r="F41" s="1"/>
      <c r="G41" s="1"/>
      <c r="H41" s="1"/>
    </row>
    <row r="42" spans="1:8" ht="24.9" customHeight="1" x14ac:dyDescent="0.65">
      <c r="A42" s="1"/>
      <c r="B42" s="1"/>
      <c r="C42" s="1"/>
      <c r="D42" s="1"/>
      <c r="E42" s="1"/>
      <c r="F42" s="1"/>
      <c r="G42" s="1"/>
      <c r="H42" s="1"/>
    </row>
    <row r="43" spans="1:8" ht="24.9" customHeight="1" x14ac:dyDescent="0.65">
      <c r="A43" s="1"/>
      <c r="B43" s="1"/>
      <c r="C43" s="1"/>
      <c r="D43" s="1"/>
      <c r="E43" s="1"/>
      <c r="F43" s="1"/>
      <c r="G43" s="1"/>
      <c r="H43" s="1"/>
    </row>
    <row r="44" spans="1:8" ht="24.9" customHeight="1" x14ac:dyDescent="0.65">
      <c r="A44" s="1"/>
      <c r="B44" s="1"/>
      <c r="C44" s="1"/>
      <c r="D44" s="1"/>
      <c r="E44" s="1"/>
      <c r="F44" s="1"/>
      <c r="G44" s="1"/>
      <c r="H44" s="1"/>
    </row>
    <row r="45" spans="1:8" ht="24.9" customHeight="1" x14ac:dyDescent="0.65">
      <c r="A45" s="1"/>
      <c r="B45" s="1"/>
      <c r="C45" s="1"/>
      <c r="D45" s="1"/>
      <c r="E45" s="1"/>
      <c r="F45" s="1"/>
      <c r="G45" s="1"/>
      <c r="H45" s="1"/>
    </row>
    <row r="46" spans="1:8" ht="24.9" customHeight="1" x14ac:dyDescent="0.65">
      <c r="A46" s="1"/>
      <c r="B46" s="1"/>
      <c r="C46" s="1"/>
      <c r="D46" s="1"/>
      <c r="E46" s="1"/>
      <c r="F46" s="1"/>
      <c r="G46" s="1"/>
      <c r="H46" s="1"/>
    </row>
    <row r="47" spans="1:8" ht="24.9" customHeight="1" x14ac:dyDescent="0.65">
      <c r="A47" s="1"/>
      <c r="B47" s="1"/>
      <c r="C47" s="1"/>
      <c r="D47" s="1"/>
      <c r="E47" s="1"/>
      <c r="F47" s="1"/>
      <c r="G47" s="1"/>
      <c r="H47" s="1"/>
    </row>
    <row r="48" spans="1:8" ht="24.9" customHeight="1" x14ac:dyDescent="0.65">
      <c r="A48" s="1"/>
      <c r="B48" s="1"/>
      <c r="C48" s="1"/>
      <c r="D48" s="1"/>
      <c r="E48" s="1"/>
      <c r="F48" s="1"/>
      <c r="G48" s="1"/>
      <c r="H48" s="1"/>
    </row>
    <row r="49" spans="1:8" ht="24.9" customHeight="1" x14ac:dyDescent="0.65">
      <c r="A49" s="1"/>
      <c r="B49" s="1"/>
      <c r="C49" s="1"/>
      <c r="D49" s="1"/>
      <c r="E49" s="1"/>
      <c r="F49" s="1"/>
      <c r="G49" s="1"/>
      <c r="H49" s="1"/>
    </row>
    <row r="50" spans="1:8" ht="24.9" customHeight="1" x14ac:dyDescent="0.65">
      <c r="A50" s="1"/>
      <c r="B50" s="1"/>
      <c r="C50" s="1"/>
      <c r="D50" s="1"/>
      <c r="E50" s="1"/>
      <c r="F50" s="1"/>
      <c r="G50" s="1"/>
      <c r="H50" s="1"/>
    </row>
    <row r="51" spans="1:8" ht="24.9" customHeight="1" x14ac:dyDescent="0.65">
      <c r="A51" s="1"/>
      <c r="B51" s="1"/>
      <c r="C51" s="1"/>
      <c r="D51" s="1"/>
      <c r="E51" s="1"/>
      <c r="F51" s="1"/>
      <c r="G51" s="1"/>
      <c r="H51" s="1"/>
    </row>
    <row r="52" spans="1:8" ht="24.9" customHeight="1" x14ac:dyDescent="0.65">
      <c r="A52" s="1"/>
      <c r="B52" s="1"/>
      <c r="C52" s="1"/>
      <c r="D52" s="1"/>
      <c r="E52" s="1"/>
      <c r="F52" s="1"/>
      <c r="G52" s="1"/>
      <c r="H52" s="1"/>
    </row>
    <row r="53" spans="1:8" ht="24.9" customHeight="1" x14ac:dyDescent="0.65">
      <c r="A53" s="1"/>
      <c r="B53" s="1"/>
      <c r="C53" s="1"/>
      <c r="D53" s="1"/>
      <c r="E53" s="1"/>
      <c r="F53" s="1"/>
      <c r="G53" s="1"/>
      <c r="H53" s="1"/>
    </row>
    <row r="54" spans="1:8" ht="24.9" customHeight="1" x14ac:dyDescent="0.65">
      <c r="A54" s="1"/>
      <c r="B54" s="1"/>
      <c r="C54" s="1"/>
      <c r="D54" s="1"/>
      <c r="E54" s="1"/>
      <c r="F54" s="1"/>
      <c r="G54" s="1"/>
      <c r="H54" s="1"/>
    </row>
    <row r="55" spans="1:8" ht="24.9" customHeight="1" x14ac:dyDescent="0.65">
      <c r="A55" s="1"/>
      <c r="B55" s="1"/>
      <c r="C55" s="1"/>
      <c r="D55" s="1"/>
      <c r="E55" s="1"/>
      <c r="F55" s="1"/>
      <c r="G55" s="1"/>
      <c r="H55" s="1"/>
    </row>
    <row r="56" spans="1:8" ht="24.9" customHeight="1" x14ac:dyDescent="0.65">
      <c r="A56" s="1"/>
      <c r="B56" s="1"/>
      <c r="C56" s="1"/>
      <c r="D56" s="1"/>
      <c r="E56" s="1"/>
      <c r="F56" s="1"/>
      <c r="G56" s="1"/>
      <c r="H56" s="1"/>
    </row>
    <row r="57" spans="1:8" ht="24.9" customHeight="1" x14ac:dyDescent="0.65">
      <c r="A57" s="1"/>
      <c r="B57" s="1"/>
      <c r="C57" s="1"/>
      <c r="D57" s="1"/>
      <c r="E57" s="1"/>
      <c r="F57" s="1"/>
      <c r="G57" s="1"/>
      <c r="H57" s="1"/>
    </row>
    <row r="58" spans="1:8" ht="24.9" customHeight="1" x14ac:dyDescent="0.65">
      <c r="A58" s="1"/>
      <c r="B58" s="1"/>
      <c r="C58" s="1"/>
      <c r="D58" s="1"/>
      <c r="E58" s="1"/>
      <c r="F58" s="1"/>
      <c r="G58" s="1"/>
      <c r="H58" s="1"/>
    </row>
    <row r="59" spans="1:8" ht="24.9" customHeight="1" x14ac:dyDescent="0.65">
      <c r="A59" s="1"/>
      <c r="B59" s="1"/>
      <c r="C59" s="1"/>
      <c r="D59" s="1"/>
      <c r="E59" s="1"/>
      <c r="F59" s="1"/>
      <c r="G59" s="1"/>
      <c r="H59" s="1"/>
    </row>
    <row r="60" spans="1:8" ht="24.9" customHeight="1" x14ac:dyDescent="0.65">
      <c r="A60" s="1"/>
      <c r="B60" s="1"/>
      <c r="C60" s="1"/>
      <c r="D60" s="1"/>
      <c r="E60" s="1"/>
      <c r="F60" s="1"/>
      <c r="G60" s="1"/>
      <c r="H60" s="1"/>
    </row>
    <row r="61" spans="1:8" ht="24.9" customHeight="1" x14ac:dyDescent="0.65">
      <c r="A61" s="1"/>
      <c r="B61" s="1"/>
      <c r="C61" s="1"/>
      <c r="D61" s="1"/>
      <c r="E61" s="1"/>
      <c r="F61" s="1"/>
      <c r="G61" s="1"/>
      <c r="H61" s="1"/>
    </row>
    <row r="62" spans="1:8" ht="24.9" customHeight="1" x14ac:dyDescent="0.65">
      <c r="A62" s="1"/>
      <c r="B62" s="1"/>
      <c r="C62" s="1"/>
      <c r="D62" s="1"/>
      <c r="E62" s="1"/>
      <c r="F62" s="1"/>
      <c r="G62" s="1"/>
      <c r="H62" s="1"/>
    </row>
    <row r="63" spans="1:8" ht="24.9" customHeight="1" x14ac:dyDescent="0.65">
      <c r="A63" s="1"/>
      <c r="B63" s="1"/>
      <c r="C63" s="1"/>
      <c r="D63" s="1"/>
      <c r="E63" s="1"/>
      <c r="F63" s="1"/>
      <c r="G63" s="1"/>
      <c r="H63" s="1"/>
    </row>
    <row r="64" spans="1:8" ht="24.9" customHeight="1" x14ac:dyDescent="0.65">
      <c r="A64" s="1"/>
      <c r="B64" s="1"/>
      <c r="C64" s="1"/>
      <c r="D64" s="1"/>
      <c r="E64" s="1"/>
      <c r="F64" s="1"/>
      <c r="G64" s="1"/>
      <c r="H64" s="1"/>
    </row>
    <row r="65" spans="1:8" ht="24.9" customHeight="1" x14ac:dyDescent="0.65">
      <c r="A65" s="1"/>
      <c r="B65" s="1"/>
      <c r="C65" s="1"/>
      <c r="D65" s="1"/>
      <c r="E65" s="1"/>
      <c r="F65" s="1"/>
      <c r="G65" s="1"/>
      <c r="H65" s="1"/>
    </row>
    <row r="66" spans="1:8" ht="24.9" customHeight="1" x14ac:dyDescent="0.65">
      <c r="A66" s="1"/>
      <c r="B66" s="1"/>
      <c r="C66" s="1"/>
      <c r="D66" s="1"/>
      <c r="E66" s="1"/>
      <c r="F66" s="1"/>
      <c r="G66" s="1"/>
      <c r="H66" s="1"/>
    </row>
    <row r="67" spans="1:8" ht="24.9" customHeight="1" x14ac:dyDescent="0.65">
      <c r="A67" s="1"/>
      <c r="B67" s="1"/>
      <c r="C67" s="1"/>
      <c r="D67" s="1"/>
      <c r="E67" s="1"/>
      <c r="F67" s="1"/>
      <c r="G67" s="1"/>
      <c r="H67" s="1"/>
    </row>
    <row r="68" spans="1:8" ht="24.9" customHeight="1" x14ac:dyDescent="0.65">
      <c r="A68" s="1"/>
      <c r="B68" s="1"/>
      <c r="C68" s="1"/>
      <c r="D68" s="1"/>
      <c r="E68" s="1"/>
      <c r="F68" s="1"/>
      <c r="G68" s="1"/>
      <c r="H68" s="1"/>
    </row>
    <row r="69" spans="1:8" ht="24.9" customHeight="1" x14ac:dyDescent="0.65">
      <c r="A69" s="1"/>
      <c r="B69" s="1"/>
      <c r="C69" s="1"/>
      <c r="D69" s="1"/>
      <c r="E69" s="1"/>
      <c r="F69" s="1"/>
      <c r="G69" s="1"/>
      <c r="H69" s="1"/>
    </row>
    <row r="70" spans="1:8" ht="24.9" customHeight="1" x14ac:dyDescent="0.65">
      <c r="A70" s="1"/>
      <c r="B70" s="1"/>
      <c r="C70" s="1"/>
      <c r="D70" s="1"/>
      <c r="E70" s="1"/>
      <c r="F70" s="1"/>
      <c r="G70" s="1"/>
      <c r="H70" s="1"/>
    </row>
    <row r="71" spans="1:8" ht="24.9" customHeight="1" x14ac:dyDescent="0.65">
      <c r="A71" s="1"/>
      <c r="B71" s="1"/>
      <c r="C71" s="1"/>
      <c r="D71" s="1"/>
      <c r="E71" s="1"/>
      <c r="F71" s="1"/>
      <c r="G71" s="1"/>
      <c r="H71" s="1"/>
    </row>
    <row r="72" spans="1:8" ht="24.9" customHeight="1" x14ac:dyDescent="0.65">
      <c r="A72" s="1"/>
      <c r="B72" s="1"/>
      <c r="C72" s="1"/>
      <c r="D72" s="1"/>
      <c r="E72" s="1"/>
      <c r="F72" s="1"/>
      <c r="G72" s="1"/>
      <c r="H72" s="1"/>
    </row>
    <row r="73" spans="1:8" ht="24.9" customHeight="1" x14ac:dyDescent="0.65">
      <c r="A73" s="1"/>
      <c r="B73" s="1"/>
      <c r="C73" s="1"/>
      <c r="D73" s="1"/>
      <c r="E73" s="1"/>
      <c r="F73" s="1"/>
      <c r="G73" s="1"/>
      <c r="H73" s="1"/>
    </row>
    <row r="74" spans="1:8" ht="24.9" customHeight="1" x14ac:dyDescent="0.65">
      <c r="A74" s="1"/>
      <c r="B74" s="1"/>
      <c r="C74" s="1"/>
      <c r="D74" s="1"/>
      <c r="E74" s="1"/>
      <c r="F74" s="1"/>
      <c r="G74" s="1"/>
      <c r="H74" s="1"/>
    </row>
    <row r="75" spans="1:8" ht="24.9" customHeight="1" x14ac:dyDescent="0.65">
      <c r="A75" s="1"/>
      <c r="B75" s="1"/>
      <c r="C75" s="1"/>
      <c r="D75" s="1"/>
      <c r="E75" s="1"/>
      <c r="F75" s="1"/>
      <c r="G75" s="1"/>
      <c r="H75" s="1"/>
    </row>
    <row r="76" spans="1:8" ht="24.9" customHeight="1" x14ac:dyDescent="0.65">
      <c r="A76" s="1"/>
      <c r="B76" s="1"/>
      <c r="C76" s="1"/>
      <c r="D76" s="1"/>
      <c r="E76" s="1"/>
      <c r="F76" s="1"/>
      <c r="G76" s="1"/>
      <c r="H76" s="1"/>
    </row>
    <row r="77" spans="1:8" ht="24.9" customHeight="1" x14ac:dyDescent="0.65">
      <c r="A77" s="1"/>
      <c r="B77" s="1"/>
      <c r="C77" s="1"/>
      <c r="D77" s="1"/>
      <c r="E77" s="1"/>
      <c r="F77" s="1"/>
      <c r="G77" s="1"/>
      <c r="H77" s="1"/>
    </row>
    <row r="78" spans="1:8" ht="24.9" customHeight="1" x14ac:dyDescent="0.65">
      <c r="A78" s="1"/>
      <c r="B78" s="1"/>
      <c r="C78" s="1"/>
      <c r="D78" s="1"/>
      <c r="E78" s="1"/>
      <c r="F78" s="1"/>
      <c r="G78" s="1"/>
      <c r="H78" s="1"/>
    </row>
    <row r="79" spans="1:8" ht="24.9" customHeight="1" x14ac:dyDescent="0.65">
      <c r="A79" s="1"/>
      <c r="B79" s="1"/>
      <c r="C79" s="1"/>
      <c r="D79" s="1"/>
      <c r="E79" s="1"/>
      <c r="F79" s="1"/>
      <c r="G79" s="1"/>
      <c r="H79" s="1"/>
    </row>
    <row r="80" spans="1:8" ht="24.9" customHeight="1" x14ac:dyDescent="0.65">
      <c r="A80" s="1"/>
      <c r="B80" s="1"/>
      <c r="C80" s="1"/>
      <c r="D80" s="1"/>
      <c r="E80" s="1"/>
      <c r="F80" s="1"/>
      <c r="G80" s="1"/>
      <c r="H80" s="1"/>
    </row>
    <row r="81" spans="1:8" ht="24.9" customHeight="1" x14ac:dyDescent="0.65">
      <c r="A81" s="1"/>
      <c r="B81" s="1"/>
      <c r="C81" s="1"/>
      <c r="D81" s="1"/>
      <c r="E81" s="1"/>
      <c r="F81" s="1"/>
      <c r="G81" s="1"/>
      <c r="H81" s="1"/>
    </row>
    <row r="82" spans="1:8" ht="24.9" customHeight="1" x14ac:dyDescent="0.65">
      <c r="A82" s="1"/>
      <c r="B82" s="1"/>
      <c r="C82" s="1"/>
      <c r="D82" s="1"/>
      <c r="E82" s="1"/>
      <c r="F82" s="1"/>
      <c r="G82" s="1"/>
      <c r="H82" s="1"/>
    </row>
    <row r="83" spans="1:8" ht="24.9" customHeight="1" x14ac:dyDescent="0.65">
      <c r="A83" s="1"/>
      <c r="B83" s="1"/>
      <c r="C83" s="1"/>
      <c r="D83" s="1"/>
      <c r="E83" s="1"/>
      <c r="F83" s="1"/>
      <c r="G83" s="1"/>
      <c r="H83" s="1"/>
    </row>
    <row r="84" spans="1:8" ht="24.9" customHeight="1" x14ac:dyDescent="0.65">
      <c r="A84" s="1"/>
      <c r="B84" s="1"/>
      <c r="C84" s="1"/>
      <c r="D84" s="1"/>
      <c r="E84" s="1"/>
      <c r="F84" s="1"/>
      <c r="G84" s="1"/>
      <c r="H84" s="1"/>
    </row>
    <row r="85" spans="1:8" ht="24.9" customHeight="1" x14ac:dyDescent="0.65">
      <c r="A85" s="1"/>
      <c r="B85" s="1"/>
      <c r="C85" s="1"/>
      <c r="D85" s="1"/>
      <c r="E85" s="1"/>
      <c r="F85" s="1"/>
      <c r="G85" s="1"/>
      <c r="H85" s="1"/>
    </row>
    <row r="86" spans="1:8" ht="24.9" customHeight="1" x14ac:dyDescent="0.65">
      <c r="A86" s="1"/>
      <c r="B86" s="1"/>
      <c r="C86" s="1"/>
      <c r="D86" s="1"/>
      <c r="E86" s="1"/>
      <c r="F86" s="1"/>
      <c r="G86" s="1"/>
      <c r="H86" s="1"/>
    </row>
    <row r="87" spans="1:8" ht="24.9" customHeight="1" x14ac:dyDescent="0.65">
      <c r="A87" s="1"/>
      <c r="B87" s="1"/>
      <c r="C87" s="1"/>
      <c r="D87" s="1"/>
      <c r="E87" s="1"/>
      <c r="F87" s="1"/>
      <c r="G87" s="1"/>
      <c r="H87" s="1"/>
    </row>
    <row r="88" spans="1:8" ht="24.9" customHeight="1" x14ac:dyDescent="0.65">
      <c r="A88" s="1"/>
      <c r="B88" s="1"/>
      <c r="C88" s="1"/>
      <c r="D88" s="1"/>
      <c r="E88" s="1"/>
      <c r="F88" s="1"/>
      <c r="G88" s="1"/>
      <c r="H88" s="1"/>
    </row>
    <row r="89" spans="1:8" ht="24.9" customHeight="1" x14ac:dyDescent="0.65">
      <c r="A89" s="1"/>
      <c r="B89" s="1"/>
      <c r="C89" s="1"/>
      <c r="D89" s="1"/>
      <c r="E89" s="1"/>
      <c r="F89" s="1"/>
      <c r="G89" s="1"/>
      <c r="H89" s="1"/>
    </row>
    <row r="90" spans="1:8" ht="24.9" customHeight="1" x14ac:dyDescent="0.65">
      <c r="A90" s="1"/>
      <c r="B90" s="1"/>
      <c r="C90" s="1"/>
      <c r="D90" s="1"/>
      <c r="E90" s="1"/>
      <c r="F90" s="1"/>
      <c r="G90" s="1"/>
      <c r="H90" s="1"/>
    </row>
    <row r="91" spans="1:8" ht="24.9" customHeight="1" x14ac:dyDescent="0.65">
      <c r="A91" s="1"/>
      <c r="B91" s="1"/>
      <c r="C91" s="1"/>
      <c r="D91" s="1"/>
      <c r="E91" s="1"/>
      <c r="F91" s="1"/>
      <c r="G91" s="1"/>
      <c r="H91" s="1"/>
    </row>
    <row r="92" spans="1:8" ht="24.9" customHeight="1" x14ac:dyDescent="0.65">
      <c r="A92" s="1"/>
      <c r="B92" s="1"/>
      <c r="C92" s="1"/>
      <c r="D92" s="1"/>
      <c r="E92" s="1"/>
      <c r="F92" s="1"/>
      <c r="G92" s="1"/>
      <c r="H92" s="1"/>
    </row>
    <row r="93" spans="1:8" ht="24.9" customHeight="1" x14ac:dyDescent="0.65">
      <c r="A93" s="1"/>
      <c r="B93" s="1"/>
      <c r="C93" s="1"/>
      <c r="D93" s="1"/>
      <c r="E93" s="1"/>
      <c r="F93" s="1"/>
      <c r="G93" s="1"/>
      <c r="H93" s="1"/>
    </row>
    <row r="94" spans="1:8" ht="24.9" customHeight="1" x14ac:dyDescent="0.65">
      <c r="A94" s="1"/>
      <c r="B94" s="1"/>
      <c r="C94" s="1"/>
      <c r="D94" s="1"/>
      <c r="E94" s="1"/>
      <c r="F94" s="1"/>
      <c r="G94" s="1"/>
      <c r="H94" s="1"/>
    </row>
    <row r="95" spans="1:8" ht="24.9" customHeight="1" x14ac:dyDescent="0.65">
      <c r="A95" s="1"/>
      <c r="B95" s="1"/>
      <c r="C95" s="1"/>
      <c r="D95" s="1"/>
      <c r="E95" s="1"/>
      <c r="F95" s="1"/>
      <c r="G95" s="1"/>
      <c r="H95" s="1"/>
    </row>
    <row r="96" spans="1:8" ht="24.9" customHeight="1" x14ac:dyDescent="0.65">
      <c r="A96" s="1"/>
      <c r="B96" s="1"/>
      <c r="C96" s="1"/>
      <c r="D96" s="1"/>
      <c r="E96" s="1"/>
      <c r="F96" s="1"/>
      <c r="G96" s="1"/>
      <c r="H96" s="1"/>
    </row>
    <row r="97" spans="1:8" ht="24.9" customHeight="1" x14ac:dyDescent="0.65">
      <c r="A97" s="1"/>
      <c r="B97" s="1"/>
      <c r="C97" s="1"/>
      <c r="D97" s="1"/>
      <c r="E97" s="1"/>
      <c r="F97" s="1"/>
      <c r="G97" s="1"/>
      <c r="H97" s="1"/>
    </row>
    <row r="98" spans="1:8" ht="24.9" customHeight="1" x14ac:dyDescent="0.65">
      <c r="A98" s="1"/>
      <c r="B98" s="1"/>
      <c r="C98" s="1"/>
      <c r="D98" s="1"/>
      <c r="E98" s="1"/>
      <c r="F98" s="1"/>
      <c r="G98" s="1"/>
      <c r="H98" s="1"/>
    </row>
    <row r="99" spans="1:8" ht="24.9" customHeight="1" x14ac:dyDescent="0.65">
      <c r="A99" s="1"/>
      <c r="B99" s="1"/>
      <c r="C99" s="1"/>
      <c r="D99" s="1"/>
      <c r="E99" s="1"/>
      <c r="F99" s="1"/>
      <c r="G99" s="1"/>
      <c r="H99" s="1"/>
    </row>
    <row r="100" spans="1:8" ht="24.9" customHeight="1" x14ac:dyDescent="0.65">
      <c r="A100" s="1"/>
      <c r="B100" s="1"/>
      <c r="C100" s="1"/>
      <c r="D100" s="1"/>
      <c r="E100" s="1"/>
      <c r="F100" s="1"/>
      <c r="G100" s="1"/>
      <c r="H100" s="1"/>
    </row>
    <row r="101" spans="1:8" ht="24.9" customHeight="1" x14ac:dyDescent="0.65">
      <c r="A101" s="1"/>
      <c r="B101" s="1"/>
      <c r="C101" s="1"/>
      <c r="D101" s="1"/>
      <c r="E101" s="1"/>
      <c r="F101" s="1"/>
      <c r="G101" s="1"/>
      <c r="H101" s="1"/>
    </row>
    <row r="102" spans="1:8" ht="24.9" customHeight="1" x14ac:dyDescent="0.65">
      <c r="A102" s="1"/>
      <c r="B102" s="1"/>
      <c r="C102" s="1"/>
      <c r="D102" s="1"/>
      <c r="E102" s="1"/>
      <c r="F102" s="1"/>
      <c r="G102" s="1"/>
      <c r="H102" s="1"/>
    </row>
    <row r="103" spans="1:8" ht="24.9" customHeight="1" x14ac:dyDescent="0.65">
      <c r="A103" s="1"/>
      <c r="B103" s="1"/>
      <c r="C103" s="1"/>
      <c r="D103" s="1"/>
      <c r="E103" s="1"/>
      <c r="F103" s="1"/>
      <c r="G103" s="1"/>
      <c r="H103" s="1"/>
    </row>
    <row r="104" spans="1:8" ht="24.9" customHeight="1" x14ac:dyDescent="0.65">
      <c r="A104" s="1"/>
      <c r="B104" s="1"/>
      <c r="C104" s="1"/>
      <c r="D104" s="1"/>
      <c r="E104" s="1"/>
      <c r="F104" s="1"/>
      <c r="G104" s="1"/>
      <c r="H104" s="1"/>
    </row>
    <row r="105" spans="1:8" ht="24.9" customHeight="1" x14ac:dyDescent="0.65">
      <c r="A105" s="1"/>
      <c r="B105" s="1"/>
      <c r="C105" s="1"/>
      <c r="D105" s="1"/>
      <c r="E105" s="1"/>
      <c r="F105" s="1"/>
      <c r="G105" s="1"/>
      <c r="H105" s="1"/>
    </row>
    <row r="106" spans="1:8" ht="24.9" customHeight="1" x14ac:dyDescent="0.65">
      <c r="A106" s="1"/>
      <c r="B106" s="1"/>
      <c r="C106" s="1"/>
      <c r="D106" s="1"/>
      <c r="E106" s="1"/>
      <c r="F106" s="1"/>
      <c r="G106" s="1"/>
      <c r="H106" s="1"/>
    </row>
    <row r="107" spans="1:8" ht="24.9" customHeight="1" x14ac:dyDescent="0.65">
      <c r="A107" s="1"/>
      <c r="B107" s="1"/>
      <c r="C107" s="1"/>
      <c r="D107" s="1"/>
      <c r="E107" s="1"/>
      <c r="F107" s="1"/>
      <c r="G107" s="1"/>
      <c r="H107" s="1"/>
    </row>
    <row r="108" spans="1:8" ht="24.9" customHeight="1" x14ac:dyDescent="0.65">
      <c r="A108" s="1"/>
      <c r="B108" s="1"/>
      <c r="C108" s="1"/>
      <c r="D108" s="1"/>
      <c r="E108" s="1"/>
      <c r="F108" s="1"/>
      <c r="G108" s="1"/>
      <c r="H108" s="1"/>
    </row>
    <row r="109" spans="1:8" ht="24.9" customHeight="1" x14ac:dyDescent="0.65">
      <c r="A109" s="1"/>
      <c r="B109" s="1"/>
      <c r="C109" s="1"/>
      <c r="D109" s="1"/>
      <c r="E109" s="1"/>
      <c r="F109" s="1"/>
      <c r="G109" s="1"/>
      <c r="H109" s="1"/>
    </row>
    <row r="110" spans="1:8" ht="24.9" customHeight="1" x14ac:dyDescent="0.65">
      <c r="A110" s="1"/>
      <c r="B110" s="1"/>
      <c r="C110" s="1"/>
      <c r="D110" s="1"/>
      <c r="E110" s="1"/>
      <c r="F110" s="1"/>
      <c r="G110" s="1"/>
      <c r="H110" s="1"/>
    </row>
    <row r="111" spans="1:8" ht="24.9" customHeight="1" x14ac:dyDescent="0.65">
      <c r="A111" s="1"/>
      <c r="B111" s="1"/>
      <c r="C111" s="1"/>
      <c r="D111" s="1"/>
      <c r="E111" s="1"/>
      <c r="F111" s="1"/>
      <c r="G111" s="1"/>
      <c r="H111" s="1"/>
    </row>
    <row r="112" spans="1:8" ht="24.9" customHeight="1" x14ac:dyDescent="0.65">
      <c r="A112" s="1"/>
      <c r="B112" s="1"/>
      <c r="C112" s="1"/>
      <c r="D112" s="1"/>
      <c r="E112" s="1"/>
      <c r="F112" s="1"/>
      <c r="G112" s="1"/>
      <c r="H112" s="1"/>
    </row>
    <row r="113" spans="1:8" ht="24.9" customHeight="1" x14ac:dyDescent="0.65">
      <c r="A113" s="1"/>
      <c r="B113" s="1"/>
      <c r="C113" s="1"/>
      <c r="D113" s="1"/>
      <c r="E113" s="1"/>
      <c r="F113" s="1"/>
      <c r="G113" s="1"/>
      <c r="H113" s="1"/>
    </row>
    <row r="114" spans="1:8" ht="24.9" customHeight="1" x14ac:dyDescent="0.65">
      <c r="A114" s="1"/>
      <c r="B114" s="1"/>
      <c r="C114" s="1"/>
      <c r="D114" s="1"/>
      <c r="E114" s="1"/>
      <c r="F114" s="1"/>
      <c r="G114" s="1"/>
      <c r="H114" s="1"/>
    </row>
    <row r="115" spans="1:8" ht="24.9" customHeight="1" x14ac:dyDescent="0.65">
      <c r="A115" s="1"/>
      <c r="B115" s="1"/>
      <c r="C115" s="1"/>
      <c r="D115" s="1"/>
      <c r="E115" s="1"/>
      <c r="F115" s="1"/>
      <c r="G115" s="1"/>
      <c r="H115" s="1"/>
    </row>
    <row r="116" spans="1:8" ht="24.9" customHeight="1" x14ac:dyDescent="0.65">
      <c r="A116" s="1"/>
      <c r="B116" s="1"/>
      <c r="C116" s="1"/>
      <c r="D116" s="1"/>
      <c r="E116" s="1"/>
      <c r="F116" s="1"/>
      <c r="G116" s="1"/>
      <c r="H116" s="1"/>
    </row>
    <row r="117" spans="1:8" ht="24.9" customHeight="1" x14ac:dyDescent="0.65">
      <c r="A117" s="1"/>
      <c r="B117" s="1"/>
      <c r="C117" s="1"/>
      <c r="D117" s="1"/>
      <c r="E117" s="1"/>
      <c r="F117" s="1"/>
      <c r="G117" s="1"/>
      <c r="H117" s="1"/>
    </row>
    <row r="118" spans="1:8" ht="24.9" customHeight="1" x14ac:dyDescent="0.65">
      <c r="A118" s="1"/>
      <c r="B118" s="1"/>
      <c r="C118" s="1"/>
      <c r="D118" s="1"/>
      <c r="E118" s="1"/>
      <c r="F118" s="1"/>
      <c r="G118" s="1"/>
      <c r="H118" s="1"/>
    </row>
    <row r="119" spans="1:8" ht="24.9" customHeight="1" x14ac:dyDescent="0.65">
      <c r="A119" s="1"/>
      <c r="B119" s="1"/>
      <c r="C119" s="1"/>
      <c r="D119" s="1"/>
      <c r="E119" s="1"/>
      <c r="F119" s="1"/>
      <c r="G119" s="1"/>
      <c r="H119" s="1"/>
    </row>
    <row r="120" spans="1:8" ht="24.9" customHeight="1" x14ac:dyDescent="0.65">
      <c r="A120" s="1"/>
      <c r="B120" s="1"/>
      <c r="C120" s="1"/>
      <c r="D120" s="1"/>
      <c r="E120" s="1"/>
      <c r="F120" s="1"/>
      <c r="G120" s="1"/>
      <c r="H120" s="1"/>
    </row>
    <row r="121" spans="1:8" ht="24.9" customHeight="1" x14ac:dyDescent="0.65">
      <c r="A121" s="1"/>
      <c r="B121" s="1"/>
      <c r="C121" s="1"/>
      <c r="D121" s="1"/>
      <c r="E121" s="1"/>
      <c r="F121" s="1"/>
      <c r="G121" s="1"/>
      <c r="H121" s="1"/>
    </row>
    <row r="122" spans="1:8" ht="24.9" customHeight="1" x14ac:dyDescent="0.65">
      <c r="A122" s="1"/>
      <c r="B122" s="1"/>
      <c r="C122" s="1"/>
      <c r="D122" s="1"/>
      <c r="E122" s="1"/>
      <c r="F122" s="1"/>
      <c r="G122" s="1"/>
      <c r="H122" s="1"/>
    </row>
    <row r="123" spans="1:8" ht="24.9" customHeight="1" x14ac:dyDescent="0.65">
      <c r="A123" s="1"/>
      <c r="B123" s="1"/>
      <c r="C123" s="1"/>
      <c r="D123" s="1"/>
      <c r="E123" s="1"/>
      <c r="F123" s="1"/>
      <c r="G123" s="1"/>
      <c r="H123" s="1"/>
    </row>
    <row r="124" spans="1:8" ht="24.9" customHeight="1" x14ac:dyDescent="0.65">
      <c r="A124" s="1"/>
      <c r="B124" s="1"/>
      <c r="C124" s="1"/>
      <c r="D124" s="1"/>
      <c r="E124" s="1"/>
      <c r="F124" s="1"/>
      <c r="G124" s="1"/>
      <c r="H124" s="1"/>
    </row>
    <row r="125" spans="1:8" ht="24.9" customHeight="1" x14ac:dyDescent="0.65">
      <c r="A125" s="1"/>
      <c r="B125" s="1"/>
      <c r="C125" s="1"/>
      <c r="D125" s="1"/>
      <c r="E125" s="1"/>
      <c r="F125" s="1"/>
      <c r="G125" s="1"/>
      <c r="H125" s="1"/>
    </row>
    <row r="126" spans="1:8" ht="24.9" customHeight="1" x14ac:dyDescent="0.65">
      <c r="A126" s="1"/>
      <c r="B126" s="1"/>
      <c r="C126" s="1"/>
      <c r="D126" s="1"/>
      <c r="E126" s="1"/>
      <c r="F126" s="1"/>
      <c r="G126" s="1"/>
      <c r="H126" s="1"/>
    </row>
    <row r="127" spans="1:8" ht="24.9" customHeight="1" x14ac:dyDescent="0.65">
      <c r="A127" s="1"/>
      <c r="B127" s="1"/>
      <c r="C127" s="1"/>
      <c r="D127" s="1"/>
      <c r="E127" s="1"/>
      <c r="F127" s="1"/>
      <c r="G127" s="1"/>
      <c r="H127" s="1"/>
    </row>
    <row r="128" spans="1:8" ht="24.9" customHeight="1" x14ac:dyDescent="0.65">
      <c r="A128" s="1"/>
      <c r="B128" s="1"/>
      <c r="C128" s="1"/>
      <c r="D128" s="1"/>
      <c r="E128" s="1"/>
      <c r="F128" s="1"/>
      <c r="G128" s="1"/>
      <c r="H128" s="1"/>
    </row>
    <row r="129" spans="1:8" ht="24.9" customHeight="1" x14ac:dyDescent="0.65">
      <c r="A129" s="1"/>
      <c r="B129" s="1"/>
      <c r="C129" s="1"/>
      <c r="D129" s="1"/>
      <c r="E129" s="1"/>
      <c r="F129" s="1"/>
      <c r="G129" s="1"/>
      <c r="H129" s="1"/>
    </row>
    <row r="130" spans="1:8" ht="24.9" customHeight="1" x14ac:dyDescent="0.65">
      <c r="A130" s="1"/>
      <c r="B130" s="1"/>
      <c r="C130" s="1"/>
      <c r="D130" s="1"/>
      <c r="E130" s="1"/>
      <c r="F130" s="1"/>
      <c r="G130" s="1"/>
      <c r="H130" s="1"/>
    </row>
    <row r="131" spans="1:8" ht="24.9" customHeight="1" x14ac:dyDescent="0.65">
      <c r="A131" s="1"/>
      <c r="B131" s="1"/>
      <c r="C131" s="1"/>
      <c r="D131" s="1"/>
      <c r="E131" s="1"/>
      <c r="F131" s="1"/>
      <c r="G131" s="1"/>
      <c r="H131" s="1"/>
    </row>
    <row r="132" spans="1:8" ht="24.9" customHeight="1" x14ac:dyDescent="0.65">
      <c r="A132" s="1"/>
      <c r="B132" s="1"/>
      <c r="C132" s="1"/>
      <c r="D132" s="1"/>
      <c r="E132" s="1"/>
      <c r="F132" s="1"/>
      <c r="G132" s="1"/>
      <c r="H132" s="1"/>
    </row>
    <row r="133" spans="1:8" ht="24.9" customHeight="1" x14ac:dyDescent="0.65">
      <c r="A133" s="1"/>
      <c r="B133" s="1"/>
      <c r="C133" s="1"/>
      <c r="D133" s="1"/>
      <c r="E133" s="1"/>
      <c r="F133" s="1"/>
      <c r="G133" s="1"/>
      <c r="H133" s="1"/>
    </row>
    <row r="134" spans="1:8" ht="24.9" customHeight="1" x14ac:dyDescent="0.65">
      <c r="A134" s="1"/>
      <c r="B134" s="1"/>
      <c r="C134" s="1"/>
      <c r="D134" s="1"/>
      <c r="E134" s="1"/>
      <c r="F134" s="1"/>
      <c r="G134" s="1"/>
      <c r="H134" s="1"/>
    </row>
    <row r="135" spans="1:8" ht="24.9" customHeight="1" x14ac:dyDescent="0.65">
      <c r="A135" s="1"/>
      <c r="B135" s="1"/>
      <c r="C135" s="1"/>
      <c r="D135" s="1"/>
      <c r="E135" s="1"/>
      <c r="F135" s="1"/>
      <c r="G135" s="1"/>
      <c r="H135" s="1"/>
    </row>
    <row r="136" spans="1:8" ht="24.9" customHeight="1" x14ac:dyDescent="0.65">
      <c r="A136" s="1"/>
      <c r="B136" s="1"/>
      <c r="C136" s="1"/>
      <c r="D136" s="1"/>
      <c r="E136" s="1"/>
      <c r="F136" s="1"/>
      <c r="G136" s="1"/>
      <c r="H136" s="1"/>
    </row>
    <row r="137" spans="1:8" ht="24.9" customHeight="1" x14ac:dyDescent="0.65">
      <c r="A137" s="1"/>
      <c r="B137" s="1"/>
      <c r="C137" s="1"/>
      <c r="D137" s="1"/>
      <c r="E137" s="1"/>
      <c r="F137" s="1"/>
      <c r="G137" s="1"/>
      <c r="H137" s="1"/>
    </row>
    <row r="138" spans="1:8" ht="24.9" customHeight="1" x14ac:dyDescent="0.65">
      <c r="A138" s="1"/>
      <c r="B138" s="1"/>
      <c r="C138" s="1"/>
      <c r="D138" s="1"/>
      <c r="E138" s="1"/>
      <c r="F138" s="1"/>
      <c r="G138" s="1"/>
      <c r="H138" s="1"/>
    </row>
    <row r="139" spans="1:8" ht="24.9" customHeight="1" x14ac:dyDescent="0.65">
      <c r="A139" s="1"/>
      <c r="B139" s="1"/>
      <c r="C139" s="1"/>
      <c r="D139" s="1"/>
      <c r="E139" s="1"/>
      <c r="F139" s="1"/>
      <c r="G139" s="1"/>
      <c r="H139" s="1"/>
    </row>
    <row r="140" spans="1:8" ht="24.9" customHeight="1" x14ac:dyDescent="0.65">
      <c r="A140" s="1"/>
      <c r="B140" s="1"/>
      <c r="C140" s="1"/>
      <c r="D140" s="1"/>
      <c r="E140" s="1"/>
      <c r="F140" s="1"/>
      <c r="G140" s="1"/>
      <c r="H140" s="1"/>
    </row>
    <row r="141" spans="1:8" ht="24.9" customHeight="1" x14ac:dyDescent="0.65">
      <c r="A141" s="1"/>
      <c r="B141" s="1"/>
      <c r="C141" s="1"/>
      <c r="D141" s="1"/>
      <c r="E141" s="1"/>
      <c r="F141" s="1"/>
      <c r="G141" s="1"/>
      <c r="H141" s="1"/>
    </row>
    <row r="142" spans="1:8" ht="24.9" customHeight="1" x14ac:dyDescent="0.65">
      <c r="A142" s="1"/>
      <c r="B142" s="1"/>
      <c r="C142" s="1"/>
      <c r="D142" s="1"/>
      <c r="E142" s="1"/>
      <c r="F142" s="1"/>
      <c r="G142" s="1"/>
      <c r="H142" s="1"/>
    </row>
    <row r="143" spans="1:8" ht="24.9" customHeight="1" x14ac:dyDescent="0.65">
      <c r="A143" s="1"/>
      <c r="B143" s="1"/>
      <c r="C143" s="1"/>
      <c r="D143" s="1"/>
      <c r="E143" s="1"/>
      <c r="F143" s="1"/>
      <c r="G143" s="1"/>
      <c r="H143" s="1"/>
    </row>
    <row r="144" spans="1:8" ht="24.9" customHeight="1" x14ac:dyDescent="0.65">
      <c r="A144" s="1"/>
      <c r="B144" s="1"/>
      <c r="C144" s="1"/>
      <c r="D144" s="1"/>
      <c r="E144" s="1"/>
      <c r="F144" s="1"/>
      <c r="G144" s="1"/>
      <c r="H144" s="1"/>
    </row>
    <row r="145" spans="1:8" ht="24.9" customHeight="1" x14ac:dyDescent="0.65">
      <c r="A145" s="1"/>
      <c r="B145" s="1"/>
      <c r="C145" s="1"/>
      <c r="D145" s="1"/>
      <c r="E145" s="1"/>
      <c r="F145" s="1"/>
      <c r="G145" s="1"/>
      <c r="H145" s="1"/>
    </row>
    <row r="146" spans="1:8" ht="24.9" customHeight="1" x14ac:dyDescent="0.65">
      <c r="A146" s="1"/>
      <c r="B146" s="1"/>
      <c r="C146" s="1"/>
      <c r="D146" s="1"/>
      <c r="E146" s="1"/>
      <c r="F146" s="1"/>
      <c r="G146" s="1"/>
      <c r="H146" s="1"/>
    </row>
    <row r="147" spans="1:8" ht="24.9" customHeight="1" x14ac:dyDescent="0.65">
      <c r="A147" s="1"/>
      <c r="B147" s="1"/>
      <c r="C147" s="1"/>
      <c r="D147" s="1"/>
      <c r="E147" s="1"/>
      <c r="F147" s="1"/>
      <c r="G147" s="1"/>
      <c r="H147" s="1"/>
    </row>
    <row r="148" spans="1:8" ht="24.9" customHeight="1" x14ac:dyDescent="0.65">
      <c r="A148" s="1"/>
      <c r="B148" s="1"/>
      <c r="C148" s="1"/>
      <c r="D148" s="1"/>
      <c r="E148" s="1"/>
      <c r="F148" s="1"/>
      <c r="G148" s="1"/>
      <c r="H148" s="1"/>
    </row>
    <row r="149" spans="1:8" ht="24.9" customHeight="1" x14ac:dyDescent="0.65">
      <c r="A149" s="1"/>
      <c r="B149" s="1"/>
      <c r="C149" s="1"/>
      <c r="D149" s="1"/>
      <c r="E149" s="1"/>
      <c r="F149" s="1"/>
      <c r="G149" s="1"/>
      <c r="H149" s="1"/>
    </row>
    <row r="150" spans="1:8" ht="24.9" customHeight="1" x14ac:dyDescent="0.65">
      <c r="A150" s="1"/>
      <c r="B150" s="1"/>
      <c r="C150" s="1"/>
      <c r="D150" s="1"/>
      <c r="E150" s="1"/>
      <c r="F150" s="1"/>
      <c r="G150" s="1"/>
      <c r="H150" s="1"/>
    </row>
    <row r="151" spans="1:8" ht="24.9" customHeight="1" x14ac:dyDescent="0.65">
      <c r="A151" s="1"/>
      <c r="B151" s="1"/>
      <c r="C151" s="1"/>
      <c r="D151" s="1"/>
      <c r="E151" s="1"/>
      <c r="F151" s="1"/>
      <c r="G151" s="1"/>
      <c r="H151" s="1"/>
    </row>
    <row r="152" spans="1:8" ht="24.9" customHeight="1" x14ac:dyDescent="0.65">
      <c r="A152" s="1"/>
      <c r="B152" s="1"/>
      <c r="C152" s="1"/>
      <c r="D152" s="1"/>
      <c r="E152" s="1"/>
      <c r="F152" s="1"/>
      <c r="G152" s="1"/>
      <c r="H152" s="1"/>
    </row>
    <row r="153" spans="1:8" ht="24.9" customHeight="1" x14ac:dyDescent="0.65">
      <c r="A153" s="1"/>
      <c r="B153" s="1"/>
      <c r="C153" s="1"/>
      <c r="D153" s="1"/>
      <c r="E153" s="1"/>
      <c r="F153" s="1"/>
      <c r="G153" s="1"/>
      <c r="H153" s="1"/>
    </row>
    <row r="154" spans="1:8" ht="24.9" customHeight="1" x14ac:dyDescent="0.65">
      <c r="A154" s="1"/>
      <c r="B154" s="1"/>
      <c r="C154" s="1"/>
      <c r="D154" s="1"/>
      <c r="E154" s="1"/>
      <c r="F154" s="1"/>
      <c r="G154" s="1"/>
      <c r="H154" s="1"/>
    </row>
    <row r="155" spans="1:8" ht="24.9" customHeight="1" x14ac:dyDescent="0.65">
      <c r="A155" s="1"/>
      <c r="B155" s="1"/>
      <c r="C155" s="1"/>
      <c r="D155" s="1"/>
      <c r="E155" s="1"/>
      <c r="F155" s="1"/>
      <c r="G155" s="1"/>
      <c r="H155" s="1"/>
    </row>
    <row r="156" spans="1:8" ht="24.9" customHeight="1" x14ac:dyDescent="0.65">
      <c r="A156" s="1"/>
      <c r="B156" s="1"/>
      <c r="C156" s="1"/>
      <c r="D156" s="1"/>
      <c r="E156" s="1"/>
      <c r="F156" s="1"/>
      <c r="G156" s="1"/>
      <c r="H156" s="1"/>
    </row>
    <row r="157" spans="1:8" ht="24.9" customHeight="1" x14ac:dyDescent="0.65">
      <c r="A157" s="1"/>
      <c r="B157" s="1"/>
      <c r="C157" s="1"/>
      <c r="D157" s="1"/>
      <c r="E157" s="1"/>
      <c r="F157" s="1"/>
      <c r="G157" s="1"/>
      <c r="H157" s="1"/>
    </row>
    <row r="158" spans="1:8" ht="24.9" customHeight="1" x14ac:dyDescent="0.65">
      <c r="A158" s="1"/>
      <c r="B158" s="1"/>
      <c r="C158" s="1"/>
      <c r="D158" s="1"/>
      <c r="E158" s="1"/>
      <c r="F158" s="1"/>
      <c r="G158" s="1"/>
      <c r="H158" s="1"/>
    </row>
    <row r="159" spans="1:8" ht="24.9" customHeight="1" x14ac:dyDescent="0.65">
      <c r="A159" s="1"/>
      <c r="B159" s="1"/>
      <c r="C159" s="1"/>
      <c r="D159" s="1"/>
      <c r="E159" s="1"/>
      <c r="F159" s="1"/>
      <c r="G159" s="1"/>
      <c r="H159" s="1"/>
    </row>
    <row r="160" spans="1:8" ht="24.9" customHeight="1" x14ac:dyDescent="0.65">
      <c r="A160" s="1"/>
      <c r="B160" s="1"/>
      <c r="C160" s="1"/>
      <c r="D160" s="1"/>
      <c r="E160" s="1"/>
      <c r="F160" s="1"/>
      <c r="G160" s="1"/>
      <c r="H160" s="1"/>
    </row>
    <row r="161" spans="1:8" ht="24.9" customHeight="1" x14ac:dyDescent="0.65">
      <c r="A161" s="1"/>
      <c r="B161" s="1"/>
      <c r="C161" s="1"/>
      <c r="D161" s="1"/>
      <c r="E161" s="1"/>
      <c r="F161" s="1"/>
      <c r="G161" s="1"/>
      <c r="H161" s="1"/>
    </row>
    <row r="162" spans="1:8" ht="24.9" customHeight="1" x14ac:dyDescent="0.65">
      <c r="A162" s="1"/>
      <c r="B162" s="1"/>
      <c r="C162" s="1"/>
      <c r="D162" s="1"/>
      <c r="E162" s="1"/>
      <c r="F162" s="1"/>
      <c r="G162" s="1"/>
      <c r="H162" s="1"/>
    </row>
    <row r="163" spans="1:8" ht="24.9" customHeight="1" x14ac:dyDescent="0.65">
      <c r="A163" s="1"/>
      <c r="B163" s="1"/>
      <c r="C163" s="1"/>
      <c r="D163" s="1"/>
      <c r="E163" s="1"/>
      <c r="F163" s="1"/>
      <c r="G163" s="1"/>
      <c r="H163" s="1"/>
    </row>
    <row r="164" spans="1:8" ht="24.9" customHeight="1" x14ac:dyDescent="0.65">
      <c r="A164" s="1"/>
      <c r="B164" s="1"/>
      <c r="C164" s="1"/>
      <c r="D164" s="1"/>
      <c r="E164" s="1"/>
      <c r="F164" s="1"/>
      <c r="G164" s="1"/>
      <c r="H164" s="1"/>
    </row>
    <row r="165" spans="1:8" ht="24.9" customHeight="1" x14ac:dyDescent="0.65">
      <c r="A165" s="1"/>
      <c r="B165" s="1"/>
      <c r="C165" s="1"/>
      <c r="D165" s="1"/>
      <c r="E165" s="1"/>
      <c r="F165" s="1"/>
      <c r="G165" s="1"/>
      <c r="H165" s="1"/>
    </row>
    <row r="166" spans="1:8" ht="24.9" customHeight="1" x14ac:dyDescent="0.65">
      <c r="A166" s="1"/>
      <c r="B166" s="1"/>
      <c r="C166" s="1"/>
      <c r="D166" s="1"/>
      <c r="E166" s="1"/>
      <c r="F166" s="1"/>
      <c r="G166" s="1"/>
      <c r="H166" s="1"/>
    </row>
    <row r="167" spans="1:8" ht="24.9" customHeight="1" x14ac:dyDescent="0.65">
      <c r="A167" s="1"/>
      <c r="B167" s="1"/>
      <c r="C167" s="1"/>
      <c r="D167" s="1"/>
      <c r="E167" s="1"/>
      <c r="F167" s="1"/>
      <c r="G167" s="1"/>
      <c r="H167" s="1"/>
    </row>
    <row r="168" spans="1:8" ht="24.9" customHeight="1" x14ac:dyDescent="0.65">
      <c r="A168" s="1"/>
      <c r="B168" s="1"/>
      <c r="C168" s="1"/>
      <c r="D168" s="1"/>
      <c r="E168" s="1"/>
      <c r="F168" s="1"/>
      <c r="G168" s="1"/>
      <c r="H168" s="1"/>
    </row>
    <row r="169" spans="1:8" ht="24.9" customHeight="1" x14ac:dyDescent="0.65">
      <c r="A169" s="1"/>
      <c r="B169" s="1"/>
      <c r="C169" s="1"/>
      <c r="D169" s="1"/>
      <c r="E169" s="1"/>
      <c r="F169" s="1"/>
      <c r="G169" s="1"/>
      <c r="H169" s="1"/>
    </row>
    <row r="170" spans="1:8" ht="24.9" customHeight="1" x14ac:dyDescent="0.65">
      <c r="A170" s="1"/>
      <c r="B170" s="1"/>
      <c r="C170" s="1"/>
      <c r="D170" s="1"/>
      <c r="E170" s="1"/>
      <c r="F170" s="1"/>
      <c r="G170" s="1"/>
      <c r="H170" s="1"/>
    </row>
    <row r="171" spans="1:8" ht="24.9" customHeight="1" x14ac:dyDescent="0.65">
      <c r="A171" s="1"/>
      <c r="B171" s="1"/>
      <c r="C171" s="1"/>
      <c r="D171" s="1"/>
      <c r="E171" s="1"/>
      <c r="F171" s="1"/>
      <c r="G171" s="1"/>
      <c r="H171" s="1"/>
    </row>
    <row r="172" spans="1:8" ht="24.9" customHeight="1" x14ac:dyDescent="0.65">
      <c r="A172" s="1"/>
      <c r="B172" s="1"/>
      <c r="C172" s="1"/>
      <c r="D172" s="1"/>
      <c r="E172" s="1"/>
      <c r="F172" s="1"/>
      <c r="G172" s="1"/>
      <c r="H172" s="1"/>
    </row>
    <row r="173" spans="1:8" ht="24.9" customHeight="1" x14ac:dyDescent="0.65">
      <c r="A173" s="1"/>
      <c r="B173" s="1"/>
      <c r="C173" s="1"/>
      <c r="D173" s="1"/>
      <c r="E173" s="1"/>
      <c r="F173" s="1"/>
      <c r="G173" s="1"/>
      <c r="H173" s="1"/>
    </row>
    <row r="174" spans="1:8" ht="24.9" customHeight="1" x14ac:dyDescent="0.65">
      <c r="A174" s="1"/>
      <c r="B174" s="1"/>
      <c r="C174" s="1"/>
      <c r="D174" s="1"/>
      <c r="E174" s="1"/>
      <c r="F174" s="1"/>
      <c r="G174" s="1"/>
      <c r="H174" s="1"/>
    </row>
    <row r="175" spans="1:8" ht="24.9" customHeight="1" x14ac:dyDescent="0.65">
      <c r="A175" s="1"/>
      <c r="B175" s="1"/>
      <c r="C175" s="1"/>
      <c r="D175" s="1"/>
      <c r="E175" s="1"/>
      <c r="F175" s="1"/>
      <c r="G175" s="1"/>
      <c r="H175" s="1"/>
    </row>
    <row r="176" spans="1:8" ht="24.9" customHeight="1" x14ac:dyDescent="0.65">
      <c r="A176" s="1"/>
      <c r="B176" s="1"/>
      <c r="C176" s="1"/>
      <c r="D176" s="1"/>
      <c r="E176" s="1"/>
      <c r="F176" s="1"/>
      <c r="G176" s="1"/>
      <c r="H176" s="1"/>
    </row>
    <row r="177" spans="1:8" ht="24.9" customHeight="1" x14ac:dyDescent="0.65">
      <c r="A177" s="1"/>
      <c r="B177" s="1"/>
      <c r="C177" s="1"/>
      <c r="D177" s="1"/>
      <c r="E177" s="1"/>
      <c r="F177" s="1"/>
      <c r="G177" s="1"/>
      <c r="H177" s="1"/>
    </row>
    <row r="178" spans="1:8" ht="24.9" customHeight="1" x14ac:dyDescent="0.65">
      <c r="A178" s="1"/>
      <c r="B178" s="1"/>
      <c r="C178" s="1"/>
      <c r="D178" s="1"/>
      <c r="E178" s="1"/>
      <c r="F178" s="1"/>
      <c r="G178" s="1"/>
      <c r="H178" s="1"/>
    </row>
    <row r="179" spans="1:8" ht="24.9" customHeight="1" x14ac:dyDescent="0.65">
      <c r="A179" s="1"/>
      <c r="B179" s="1"/>
      <c r="C179" s="1"/>
      <c r="D179" s="1"/>
      <c r="E179" s="1"/>
      <c r="F179" s="1"/>
      <c r="G179" s="1"/>
      <c r="H179" s="1"/>
    </row>
    <row r="180" spans="1:8" ht="24.9" customHeight="1" x14ac:dyDescent="0.65">
      <c r="A180" s="1"/>
      <c r="B180" s="1"/>
      <c r="C180" s="1"/>
      <c r="D180" s="1"/>
      <c r="E180" s="1"/>
      <c r="F180" s="1"/>
      <c r="G180" s="1"/>
      <c r="H180" s="1"/>
    </row>
    <row r="181" spans="1:8" ht="24.9" customHeight="1" x14ac:dyDescent="0.65">
      <c r="A181" s="1"/>
      <c r="B181" s="1"/>
      <c r="C181" s="1"/>
      <c r="D181" s="1"/>
      <c r="E181" s="1"/>
      <c r="F181" s="1"/>
      <c r="G181" s="1"/>
      <c r="H181" s="1"/>
    </row>
    <row r="182" spans="1:8" ht="24.9" customHeight="1" x14ac:dyDescent="0.65">
      <c r="A182" s="1"/>
      <c r="B182" s="1"/>
      <c r="C182" s="1"/>
      <c r="D182" s="1"/>
      <c r="E182" s="1"/>
      <c r="F182" s="1"/>
      <c r="G182" s="1"/>
      <c r="H182" s="1"/>
    </row>
    <row r="183" spans="1:8" ht="24.9" customHeight="1" x14ac:dyDescent="0.65">
      <c r="A183" s="1"/>
      <c r="B183" s="1"/>
      <c r="C183" s="1"/>
      <c r="D183" s="1"/>
      <c r="E183" s="1"/>
      <c r="F183" s="1"/>
      <c r="G183" s="1"/>
      <c r="H183" s="1"/>
    </row>
    <row r="184" spans="1:8" ht="24.9" customHeight="1" x14ac:dyDescent="0.65">
      <c r="A184" s="1"/>
      <c r="B184" s="1"/>
      <c r="C184" s="1"/>
      <c r="D184" s="1"/>
      <c r="E184" s="1"/>
      <c r="F184" s="1"/>
      <c r="G184" s="1"/>
      <c r="H184" s="1"/>
    </row>
    <row r="185" spans="1:8" ht="24.9" customHeight="1" x14ac:dyDescent="0.65">
      <c r="A185" s="1"/>
      <c r="B185" s="1"/>
      <c r="C185" s="1"/>
      <c r="D185" s="1"/>
      <c r="E185" s="1"/>
      <c r="F185" s="1"/>
      <c r="G185" s="1"/>
      <c r="H185" s="1"/>
    </row>
    <row r="186" spans="1:8" ht="24.9" customHeight="1" x14ac:dyDescent="0.65">
      <c r="A186" s="1"/>
      <c r="B186" s="1"/>
      <c r="C186" s="1"/>
      <c r="D186" s="1"/>
      <c r="E186" s="1"/>
      <c r="F186" s="1"/>
      <c r="G186" s="1"/>
      <c r="H186" s="1"/>
    </row>
    <row r="187" spans="1:8" ht="24.9" customHeight="1" x14ac:dyDescent="0.65">
      <c r="A187" s="1"/>
      <c r="B187" s="1"/>
      <c r="C187" s="1"/>
      <c r="D187" s="1"/>
      <c r="E187" s="1"/>
      <c r="F187" s="1"/>
      <c r="G187" s="1"/>
      <c r="H187" s="1"/>
    </row>
    <row r="188" spans="1:8" ht="24.9" customHeight="1" x14ac:dyDescent="0.65">
      <c r="A188" s="1"/>
      <c r="B188" s="1"/>
      <c r="C188" s="1"/>
      <c r="D188" s="1"/>
      <c r="E188" s="1"/>
      <c r="F188" s="1"/>
      <c r="G188" s="1"/>
      <c r="H188" s="1"/>
    </row>
    <row r="189" spans="1:8" ht="24.9" customHeight="1" x14ac:dyDescent="0.65">
      <c r="A189" s="1"/>
      <c r="B189" s="1"/>
      <c r="C189" s="1"/>
      <c r="D189" s="1"/>
      <c r="E189" s="1"/>
      <c r="F189" s="1"/>
      <c r="G189" s="1"/>
      <c r="H189" s="1"/>
    </row>
    <row r="190" spans="1:8" ht="24.9" customHeight="1" x14ac:dyDescent="0.65">
      <c r="A190" s="1"/>
      <c r="B190" s="1"/>
      <c r="C190" s="1"/>
      <c r="D190" s="1"/>
      <c r="E190" s="1"/>
      <c r="F190" s="1"/>
      <c r="G190" s="1"/>
      <c r="H190" s="1"/>
    </row>
    <row r="191" spans="1:8" ht="24.9" customHeight="1" x14ac:dyDescent="0.65">
      <c r="A191" s="1"/>
      <c r="B191" s="1"/>
      <c r="C191" s="1"/>
      <c r="D191" s="1"/>
      <c r="E191" s="1"/>
      <c r="F191" s="1"/>
      <c r="G191" s="1"/>
      <c r="H191" s="1"/>
    </row>
    <row r="192" spans="1:8" ht="24.9" customHeight="1" x14ac:dyDescent="0.65">
      <c r="A192" s="1"/>
      <c r="B192" s="1"/>
      <c r="C192" s="1"/>
      <c r="D192" s="1"/>
      <c r="E192" s="1"/>
      <c r="F192" s="1"/>
      <c r="G192" s="1"/>
      <c r="H192" s="1"/>
    </row>
    <row r="193" spans="1:8" ht="24.9" customHeight="1" x14ac:dyDescent="0.65">
      <c r="A193" s="1"/>
      <c r="B193" s="1"/>
      <c r="C193" s="1"/>
      <c r="D193" s="1"/>
      <c r="E193" s="1"/>
      <c r="F193" s="1"/>
      <c r="G193" s="1"/>
      <c r="H193" s="1"/>
    </row>
    <row r="194" spans="1:8" ht="24.9" customHeight="1" x14ac:dyDescent="0.65">
      <c r="A194" s="1"/>
      <c r="B194" s="1"/>
      <c r="C194" s="1"/>
      <c r="D194" s="1"/>
      <c r="E194" s="1"/>
      <c r="F194" s="1"/>
      <c r="G194" s="1"/>
      <c r="H194" s="1"/>
    </row>
    <row r="195" spans="1:8" ht="24.9" customHeight="1" x14ac:dyDescent="0.65">
      <c r="A195" s="1"/>
      <c r="B195" s="1"/>
      <c r="C195" s="1"/>
      <c r="D195" s="1"/>
      <c r="E195" s="1"/>
      <c r="F195" s="1"/>
      <c r="G195" s="1"/>
      <c r="H195" s="1"/>
    </row>
    <row r="196" spans="1:8" ht="24.9" customHeight="1" x14ac:dyDescent="0.65">
      <c r="A196" s="1"/>
      <c r="B196" s="1"/>
      <c r="C196" s="1"/>
      <c r="D196" s="1"/>
      <c r="E196" s="1"/>
      <c r="F196" s="1"/>
      <c r="G196" s="1"/>
      <c r="H196" s="1"/>
    </row>
    <row r="197" spans="1:8" ht="24.9" customHeight="1" x14ac:dyDescent="0.65">
      <c r="A197" s="1"/>
      <c r="B197" s="1"/>
      <c r="C197" s="1"/>
      <c r="D197" s="1"/>
      <c r="E197" s="1"/>
      <c r="F197" s="1"/>
      <c r="G197" s="1"/>
      <c r="H197" s="1"/>
    </row>
    <row r="198" spans="1:8" ht="24.9" customHeight="1" x14ac:dyDescent="0.65">
      <c r="A198" s="1"/>
      <c r="B198" s="1"/>
      <c r="C198" s="1"/>
      <c r="D198" s="1"/>
      <c r="E198" s="1"/>
      <c r="F198" s="1"/>
      <c r="G198" s="1"/>
      <c r="H198" s="1"/>
    </row>
    <row r="199" spans="1:8" ht="24.9" customHeight="1" x14ac:dyDescent="0.65">
      <c r="A199" s="1"/>
      <c r="B199" s="1"/>
      <c r="C199" s="1"/>
      <c r="D199" s="1"/>
      <c r="E199" s="1"/>
      <c r="F199" s="1"/>
      <c r="G199" s="1"/>
      <c r="H199" s="1"/>
    </row>
    <row r="200" spans="1:8" ht="24.9" customHeight="1" x14ac:dyDescent="0.65">
      <c r="A200" s="1"/>
      <c r="B200" s="1"/>
      <c r="C200" s="1"/>
      <c r="D200" s="1"/>
      <c r="E200" s="1"/>
      <c r="F200" s="1"/>
      <c r="G200" s="1"/>
      <c r="H200" s="1"/>
    </row>
    <row r="201" spans="1:8" ht="24.9" customHeight="1" x14ac:dyDescent="0.65">
      <c r="A201" s="1"/>
      <c r="B201" s="1"/>
      <c r="C201" s="1"/>
      <c r="D201" s="1"/>
      <c r="E201" s="1"/>
      <c r="F201" s="1"/>
      <c r="G201" s="1"/>
      <c r="H201" s="1"/>
    </row>
    <row r="202" spans="1:8" ht="24.9" customHeight="1" x14ac:dyDescent="0.65">
      <c r="A202" s="1"/>
      <c r="B202" s="1"/>
      <c r="C202" s="1"/>
      <c r="D202" s="1"/>
      <c r="E202" s="1"/>
      <c r="F202" s="1"/>
      <c r="G202" s="1"/>
      <c r="H202" s="1"/>
    </row>
    <row r="203" spans="1:8" ht="24.9" customHeight="1" x14ac:dyDescent="0.65">
      <c r="A203" s="1"/>
      <c r="B203" s="1"/>
      <c r="C203" s="1"/>
      <c r="D203" s="1"/>
      <c r="E203" s="1"/>
      <c r="F203" s="1"/>
      <c r="G203" s="1"/>
      <c r="H203" s="1"/>
    </row>
    <row r="204" spans="1:8" ht="24.9" customHeight="1" x14ac:dyDescent="0.65">
      <c r="A204" s="1"/>
      <c r="B204" s="1"/>
      <c r="C204" s="1"/>
      <c r="D204" s="1"/>
      <c r="E204" s="1"/>
      <c r="F204" s="1"/>
      <c r="G204" s="1"/>
      <c r="H204" s="1"/>
    </row>
    <row r="205" spans="1:8" ht="24.9" customHeight="1" x14ac:dyDescent="0.65">
      <c r="A205" s="1"/>
      <c r="B205" s="1"/>
      <c r="C205" s="1"/>
      <c r="D205" s="1"/>
      <c r="E205" s="1"/>
      <c r="F205" s="1"/>
      <c r="G205" s="1"/>
      <c r="H205" s="1"/>
    </row>
    <row r="206" spans="1:8" ht="24.9" customHeight="1" x14ac:dyDescent="0.65">
      <c r="A206" s="1"/>
      <c r="B206" s="1"/>
      <c r="C206" s="1"/>
      <c r="D206" s="1"/>
      <c r="E206" s="1"/>
      <c r="F206" s="1"/>
      <c r="G206" s="1"/>
      <c r="H206" s="1"/>
    </row>
    <row r="207" spans="1:8" ht="24.9" customHeight="1" x14ac:dyDescent="0.65">
      <c r="A207" s="1"/>
      <c r="B207" s="1"/>
      <c r="C207" s="1"/>
      <c r="D207" s="1"/>
      <c r="E207" s="1"/>
      <c r="F207" s="1"/>
      <c r="G207" s="1"/>
      <c r="H207" s="1"/>
    </row>
    <row r="208" spans="1:8" ht="24.9" customHeight="1" x14ac:dyDescent="0.65">
      <c r="A208" s="1"/>
      <c r="B208" s="1"/>
      <c r="C208" s="1"/>
      <c r="D208" s="1"/>
      <c r="E208" s="1"/>
      <c r="F208" s="1"/>
      <c r="G208" s="1"/>
      <c r="H208" s="1"/>
    </row>
    <row r="209" spans="1:8" ht="24.9" customHeight="1" x14ac:dyDescent="0.65">
      <c r="A209" s="1"/>
      <c r="B209" s="1"/>
      <c r="C209" s="1"/>
      <c r="D209" s="1"/>
      <c r="E209" s="1"/>
      <c r="F209" s="1"/>
      <c r="G209" s="1"/>
      <c r="H209" s="1"/>
    </row>
    <row r="210" spans="1:8" ht="24.9" customHeight="1" x14ac:dyDescent="0.65">
      <c r="A210" s="1"/>
      <c r="B210" s="1"/>
      <c r="C210" s="1"/>
      <c r="D210" s="1"/>
      <c r="E210" s="1"/>
      <c r="F210" s="1"/>
      <c r="G210" s="1"/>
      <c r="H210" s="1"/>
    </row>
    <row r="211" spans="1:8" ht="24.9" customHeight="1" x14ac:dyDescent="0.65">
      <c r="A211" s="1"/>
      <c r="B211" s="1"/>
      <c r="C211" s="1"/>
      <c r="D211" s="1"/>
      <c r="E211" s="1"/>
      <c r="F211" s="1"/>
      <c r="G211" s="1"/>
      <c r="H211" s="1"/>
    </row>
    <row r="212" spans="1:8" ht="24.9" customHeight="1" x14ac:dyDescent="0.65">
      <c r="A212" s="1"/>
      <c r="B212" s="1"/>
      <c r="C212" s="1"/>
      <c r="D212" s="1"/>
      <c r="E212" s="1"/>
      <c r="F212" s="1"/>
      <c r="G212" s="1"/>
      <c r="H212" s="1"/>
    </row>
    <row r="213" spans="1:8" ht="24.9" customHeight="1" x14ac:dyDescent="0.65">
      <c r="A213" s="1"/>
      <c r="B213" s="1"/>
      <c r="C213" s="1"/>
      <c r="D213" s="1"/>
      <c r="E213" s="1"/>
      <c r="F213" s="1"/>
      <c r="G213" s="1"/>
      <c r="H213" s="1"/>
    </row>
    <row r="214" spans="1:8" ht="24.9" customHeight="1" x14ac:dyDescent="0.65">
      <c r="A214" s="1"/>
      <c r="B214" s="1"/>
      <c r="C214" s="1"/>
      <c r="D214" s="1"/>
      <c r="E214" s="1"/>
      <c r="F214" s="1"/>
      <c r="G214" s="1"/>
      <c r="H214" s="1"/>
    </row>
    <row r="215" spans="1:8" ht="24.9" customHeight="1" x14ac:dyDescent="0.65">
      <c r="A215" s="1"/>
      <c r="B215" s="1"/>
      <c r="C215" s="1"/>
      <c r="D215" s="1"/>
      <c r="E215" s="1"/>
      <c r="F215" s="1"/>
      <c r="G215" s="1"/>
      <c r="H215" s="1"/>
    </row>
    <row r="216" spans="1:8" ht="24.9" customHeight="1" x14ac:dyDescent="0.65">
      <c r="A216" s="1"/>
      <c r="B216" s="1"/>
      <c r="C216" s="1"/>
      <c r="D216" s="1"/>
      <c r="E216" s="1"/>
      <c r="F216" s="1"/>
      <c r="G216" s="1"/>
      <c r="H216" s="1"/>
    </row>
    <row r="217" spans="1:8" ht="24.9" customHeight="1" x14ac:dyDescent="0.65">
      <c r="A217" s="1"/>
      <c r="B217" s="1"/>
      <c r="C217" s="1"/>
      <c r="D217" s="1"/>
      <c r="E217" s="1"/>
      <c r="F217" s="1"/>
      <c r="G217" s="1"/>
      <c r="H217" s="1"/>
    </row>
    <row r="218" spans="1:8" ht="24.9" customHeight="1" x14ac:dyDescent="0.65">
      <c r="A218" s="1"/>
      <c r="B218" s="1"/>
      <c r="C218" s="1"/>
      <c r="D218" s="1"/>
      <c r="E218" s="1"/>
      <c r="F218" s="1"/>
      <c r="G218" s="1"/>
      <c r="H218" s="1"/>
    </row>
    <row r="219" spans="1:8" ht="24.9" customHeight="1" x14ac:dyDescent="0.65">
      <c r="A219" s="1"/>
      <c r="B219" s="1"/>
      <c r="C219" s="1"/>
      <c r="D219" s="1"/>
      <c r="E219" s="1"/>
      <c r="F219" s="1"/>
      <c r="G219" s="1"/>
      <c r="H219" s="1"/>
    </row>
    <row r="220" spans="1:8" ht="24.9" customHeight="1" x14ac:dyDescent="0.65">
      <c r="A220" s="1"/>
      <c r="B220" s="1"/>
      <c r="C220" s="1"/>
      <c r="D220" s="1"/>
      <c r="E220" s="1"/>
      <c r="F220" s="1"/>
      <c r="G220" s="1"/>
      <c r="H220" s="1"/>
    </row>
    <row r="221" spans="1:8" ht="24.9" customHeight="1" x14ac:dyDescent="0.65">
      <c r="A221" s="1"/>
      <c r="B221" s="1"/>
      <c r="C221" s="1"/>
      <c r="D221" s="1"/>
      <c r="E221" s="1"/>
      <c r="F221" s="1"/>
      <c r="G221" s="1"/>
      <c r="H221" s="1"/>
    </row>
    <row r="222" spans="1:8" ht="24.9" customHeight="1" x14ac:dyDescent="0.65">
      <c r="A222" s="1"/>
      <c r="B222" s="1"/>
      <c r="C222" s="1"/>
      <c r="D222" s="1"/>
      <c r="E222" s="1"/>
      <c r="F222" s="1"/>
      <c r="G222" s="1"/>
      <c r="H222" s="1"/>
    </row>
    <row r="223" spans="1:8" ht="24.9" customHeight="1" x14ac:dyDescent="0.65">
      <c r="A223" s="1"/>
      <c r="B223" s="1"/>
      <c r="C223" s="1"/>
      <c r="D223" s="1"/>
      <c r="E223" s="1"/>
      <c r="F223" s="1"/>
      <c r="G223" s="1"/>
      <c r="H223" s="1"/>
    </row>
    <row r="224" spans="1:8" ht="24.9" customHeight="1" x14ac:dyDescent="0.65">
      <c r="A224" s="1"/>
      <c r="B224" s="1"/>
      <c r="C224" s="1"/>
      <c r="D224" s="1"/>
      <c r="E224" s="1"/>
      <c r="F224" s="1"/>
      <c r="G224" s="1"/>
      <c r="H224" s="1"/>
    </row>
    <row r="225" spans="1:8" ht="24.9" customHeight="1" x14ac:dyDescent="0.65">
      <c r="A225" s="1"/>
      <c r="B225" s="1"/>
      <c r="C225" s="1"/>
      <c r="D225" s="1"/>
      <c r="E225" s="1"/>
      <c r="F225" s="1"/>
      <c r="G225" s="1"/>
      <c r="H225" s="1"/>
    </row>
    <row r="226" spans="1:8" ht="24.9" customHeight="1" x14ac:dyDescent="0.65">
      <c r="A226" s="1"/>
      <c r="B226" s="1"/>
      <c r="C226" s="1"/>
      <c r="D226" s="1"/>
      <c r="E226" s="1"/>
      <c r="F226" s="1"/>
      <c r="G226" s="1"/>
      <c r="H226" s="1"/>
    </row>
    <row r="227" spans="1:8" ht="24.9" customHeight="1" x14ac:dyDescent="0.65">
      <c r="A227" s="1"/>
      <c r="B227" s="1"/>
      <c r="C227" s="1"/>
      <c r="D227" s="1"/>
      <c r="E227" s="1"/>
      <c r="F227" s="1"/>
      <c r="G227" s="1"/>
      <c r="H227" s="1"/>
    </row>
    <row r="228" spans="1:8" ht="24.9" customHeight="1" x14ac:dyDescent="0.65">
      <c r="A228" s="1"/>
      <c r="B228" s="1"/>
      <c r="C228" s="1"/>
      <c r="D228" s="1"/>
      <c r="E228" s="1"/>
      <c r="F228" s="1"/>
      <c r="G228" s="1"/>
      <c r="H228" s="1"/>
    </row>
    <row r="229" spans="1:8" ht="24.9" customHeight="1" x14ac:dyDescent="0.65">
      <c r="A229" s="1"/>
      <c r="B229" s="1"/>
      <c r="C229" s="1"/>
      <c r="D229" s="1"/>
      <c r="E229" s="1"/>
      <c r="F229" s="1"/>
      <c r="G229" s="1"/>
      <c r="H229" s="1"/>
    </row>
    <row r="230" spans="1:8" ht="24.9" customHeight="1" x14ac:dyDescent="0.65">
      <c r="A230" s="1"/>
      <c r="B230" s="1"/>
      <c r="C230" s="1"/>
      <c r="D230" s="1"/>
      <c r="E230" s="1"/>
      <c r="F230" s="1"/>
      <c r="G230" s="1"/>
      <c r="H230" s="1"/>
    </row>
    <row r="231" spans="1:8" ht="24.9" customHeight="1" x14ac:dyDescent="0.65">
      <c r="A231" s="1"/>
      <c r="B231" s="1"/>
      <c r="C231" s="1"/>
      <c r="D231" s="1"/>
      <c r="E231" s="1"/>
      <c r="F231" s="1"/>
      <c r="G231" s="1"/>
      <c r="H231" s="1"/>
    </row>
    <row r="232" spans="1:8" ht="24.9" customHeight="1" x14ac:dyDescent="0.65">
      <c r="A232" s="1"/>
      <c r="B232" s="1"/>
      <c r="C232" s="1"/>
      <c r="D232" s="1"/>
      <c r="E232" s="1"/>
      <c r="F232" s="1"/>
      <c r="G232" s="1"/>
      <c r="H232" s="1"/>
    </row>
    <row r="233" spans="1:8" ht="24.9" customHeight="1" x14ac:dyDescent="0.65">
      <c r="A233" s="1"/>
      <c r="B233" s="1"/>
      <c r="C233" s="1"/>
      <c r="D233" s="1"/>
      <c r="E233" s="1"/>
      <c r="F233" s="1"/>
      <c r="G233" s="1"/>
      <c r="H233" s="1"/>
    </row>
    <row r="234" spans="1:8" ht="24.9" customHeight="1" x14ac:dyDescent="0.65">
      <c r="A234" s="1"/>
      <c r="B234" s="1"/>
      <c r="C234" s="1"/>
      <c r="D234" s="1"/>
      <c r="E234" s="1"/>
      <c r="F234" s="1"/>
      <c r="G234" s="1"/>
      <c r="H234" s="1"/>
    </row>
    <row r="235" spans="1:8" ht="24.9" customHeight="1" x14ac:dyDescent="0.65">
      <c r="A235" s="1"/>
      <c r="B235" s="1"/>
      <c r="C235" s="1"/>
      <c r="D235" s="1"/>
      <c r="E235" s="1"/>
      <c r="F235" s="1"/>
      <c r="G235" s="1"/>
      <c r="H235" s="1"/>
    </row>
    <row r="236" spans="1:8" ht="24.9" customHeight="1" x14ac:dyDescent="0.65">
      <c r="A236" s="1"/>
      <c r="B236" s="1"/>
      <c r="C236" s="1"/>
      <c r="D236" s="1"/>
      <c r="E236" s="1"/>
      <c r="F236" s="1"/>
      <c r="G236" s="1"/>
      <c r="H236" s="1"/>
    </row>
    <row r="237" spans="1:8" ht="24.9" customHeight="1" x14ac:dyDescent="0.65">
      <c r="A237" s="1"/>
      <c r="B237" s="1"/>
      <c r="C237" s="1"/>
      <c r="D237" s="1"/>
      <c r="E237" s="1"/>
      <c r="F237" s="1"/>
      <c r="G237" s="1"/>
      <c r="H237" s="1"/>
    </row>
    <row r="238" spans="1:8" ht="24.9" customHeight="1" x14ac:dyDescent="0.65">
      <c r="A238" s="1"/>
      <c r="B238" s="1"/>
      <c r="C238" s="1"/>
      <c r="D238" s="1"/>
      <c r="E238" s="1"/>
      <c r="F238" s="1"/>
      <c r="G238" s="1"/>
      <c r="H238" s="1"/>
    </row>
    <row r="239" spans="1:8" ht="24.9" customHeight="1" x14ac:dyDescent="0.65">
      <c r="A239" s="1"/>
      <c r="B239" s="1"/>
      <c r="C239" s="1"/>
      <c r="D239" s="1"/>
      <c r="E239" s="1"/>
      <c r="F239" s="1"/>
      <c r="G239" s="1"/>
      <c r="H239" s="1"/>
    </row>
    <row r="240" spans="1:8" ht="24.9" customHeight="1" x14ac:dyDescent="0.65">
      <c r="A240" s="1"/>
      <c r="B240" s="1"/>
      <c r="C240" s="1"/>
      <c r="D240" s="1"/>
      <c r="E240" s="1"/>
      <c r="F240" s="1"/>
      <c r="G240" s="1"/>
      <c r="H240" s="1"/>
    </row>
    <row r="241" spans="1:8" ht="24.9" customHeight="1" x14ac:dyDescent="0.65">
      <c r="A241" s="1"/>
      <c r="B241" s="1"/>
      <c r="C241" s="1"/>
      <c r="D241" s="1"/>
      <c r="E241" s="1"/>
      <c r="F241" s="1"/>
      <c r="G241" s="1"/>
      <c r="H241" s="1"/>
    </row>
    <row r="242" spans="1:8" ht="24.9" customHeight="1" x14ac:dyDescent="0.65">
      <c r="A242" s="1"/>
      <c r="B242" s="1"/>
      <c r="C242" s="1"/>
      <c r="D242" s="1"/>
      <c r="E242" s="1"/>
      <c r="F242" s="1"/>
      <c r="G242" s="1"/>
      <c r="H242" s="1"/>
    </row>
    <row r="243" spans="1:8" ht="24.9" customHeight="1" x14ac:dyDescent="0.65">
      <c r="A243" s="1"/>
      <c r="B243" s="1"/>
      <c r="C243" s="1"/>
      <c r="D243" s="1"/>
      <c r="E243" s="1"/>
      <c r="F243" s="1"/>
      <c r="G243" s="1"/>
      <c r="H243" s="1"/>
    </row>
    <row r="244" spans="1:8" ht="24.9" customHeight="1" x14ac:dyDescent="0.65">
      <c r="A244" s="1"/>
      <c r="B244" s="1"/>
      <c r="C244" s="1"/>
      <c r="D244" s="1"/>
      <c r="E244" s="1"/>
      <c r="F244" s="1"/>
      <c r="G244" s="1"/>
      <c r="H244" s="1"/>
    </row>
    <row r="245" spans="1:8" ht="24.9" customHeight="1" x14ac:dyDescent="0.65">
      <c r="A245" s="1"/>
      <c r="B245" s="1"/>
      <c r="C245" s="1"/>
      <c r="D245" s="1"/>
      <c r="E245" s="1"/>
      <c r="F245" s="1"/>
      <c r="G245" s="1"/>
      <c r="H245" s="1"/>
    </row>
    <row r="246" spans="1:8" ht="24.9" customHeight="1" x14ac:dyDescent="0.65">
      <c r="A246" s="1"/>
      <c r="B246" s="1"/>
      <c r="C246" s="1"/>
      <c r="D246" s="1"/>
      <c r="E246" s="1"/>
      <c r="F246" s="1"/>
      <c r="G246" s="1"/>
      <c r="H246" s="1"/>
    </row>
    <row r="247" spans="1:8" ht="24.9" customHeight="1" x14ac:dyDescent="0.65">
      <c r="A247" s="1"/>
      <c r="B247" s="1"/>
      <c r="C247" s="1"/>
      <c r="D247" s="1"/>
      <c r="E247" s="1"/>
      <c r="F247" s="1"/>
      <c r="G247" s="1"/>
      <c r="H247" s="1"/>
    </row>
    <row r="248" spans="1:8" ht="24.9" customHeight="1" x14ac:dyDescent="0.65">
      <c r="A248" s="1"/>
      <c r="B248" s="1"/>
      <c r="C248" s="1"/>
      <c r="D248" s="1"/>
      <c r="E248" s="1"/>
      <c r="F248" s="1"/>
      <c r="G248" s="1"/>
      <c r="H248" s="1"/>
    </row>
    <row r="249" spans="1:8" ht="24.9" customHeight="1" x14ac:dyDescent="0.65">
      <c r="A249" s="1"/>
      <c r="B249" s="1"/>
      <c r="C249" s="1"/>
      <c r="D249" s="1"/>
      <c r="E249" s="1"/>
      <c r="F249" s="1"/>
      <c r="G249" s="1"/>
      <c r="H249" s="1"/>
    </row>
    <row r="250" spans="1:8" ht="24.9" customHeight="1" x14ac:dyDescent="0.65">
      <c r="A250" s="1"/>
      <c r="B250" s="1"/>
      <c r="C250" s="1"/>
      <c r="D250" s="1"/>
      <c r="E250" s="1"/>
      <c r="F250" s="1"/>
      <c r="G250" s="1"/>
      <c r="H250" s="1"/>
    </row>
    <row r="251" spans="1:8" ht="24.9" customHeight="1" x14ac:dyDescent="0.65">
      <c r="A251" s="1"/>
      <c r="B251" s="1"/>
      <c r="C251" s="1"/>
      <c r="D251" s="1"/>
      <c r="E251" s="1"/>
      <c r="F251" s="1"/>
      <c r="G251" s="1"/>
      <c r="H251" s="1"/>
    </row>
    <row r="252" spans="1:8" ht="24.9" customHeight="1" x14ac:dyDescent="0.65">
      <c r="A252" s="1"/>
      <c r="B252" s="1"/>
      <c r="C252" s="1"/>
      <c r="D252" s="1"/>
      <c r="E252" s="1"/>
      <c r="F252" s="1"/>
      <c r="G252" s="1"/>
      <c r="H252" s="1"/>
    </row>
    <row r="253" spans="1:8" ht="24.9" customHeight="1" x14ac:dyDescent="0.65">
      <c r="A253" s="1"/>
      <c r="B253" s="1"/>
      <c r="C253" s="1"/>
      <c r="D253" s="1"/>
      <c r="E253" s="1"/>
      <c r="F253" s="1"/>
      <c r="G253" s="1"/>
      <c r="H253" s="1"/>
    </row>
    <row r="254" spans="1:8" ht="24.9" customHeight="1" x14ac:dyDescent="0.65">
      <c r="A254" s="1"/>
      <c r="B254" s="1"/>
      <c r="C254" s="1"/>
      <c r="D254" s="1"/>
      <c r="E254" s="1"/>
      <c r="F254" s="1"/>
      <c r="G254" s="1"/>
      <c r="H254" s="1"/>
    </row>
    <row r="255" spans="1:8" ht="24.9" customHeight="1" x14ac:dyDescent="0.65">
      <c r="A255" s="1"/>
      <c r="B255" s="1"/>
      <c r="C255" s="1"/>
      <c r="D255" s="1"/>
      <c r="E255" s="1"/>
      <c r="F255" s="1"/>
      <c r="G255" s="1"/>
      <c r="H255" s="1"/>
    </row>
    <row r="256" spans="1:8" ht="24.9" customHeight="1" x14ac:dyDescent="0.65">
      <c r="A256" s="1"/>
      <c r="B256" s="1"/>
      <c r="C256" s="1"/>
      <c r="D256" s="1"/>
      <c r="E256" s="1"/>
      <c r="F256" s="1"/>
      <c r="G256" s="1"/>
      <c r="H256" s="1"/>
    </row>
    <row r="257" spans="1:8" ht="24.9" customHeight="1" x14ac:dyDescent="0.65">
      <c r="A257" s="1"/>
      <c r="B257" s="1"/>
      <c r="C257" s="1"/>
      <c r="D257" s="1"/>
      <c r="E257" s="1"/>
      <c r="F257" s="1"/>
      <c r="G257" s="1"/>
      <c r="H257" s="1"/>
    </row>
    <row r="258" spans="1:8" ht="24.9" customHeight="1" x14ac:dyDescent="0.65">
      <c r="A258" s="1"/>
      <c r="B258" s="1"/>
      <c r="C258" s="1"/>
      <c r="D258" s="1"/>
      <c r="E258" s="1"/>
      <c r="F258" s="1"/>
      <c r="G258" s="1"/>
      <c r="H258" s="1"/>
    </row>
    <row r="259" spans="1:8" ht="24.9" customHeight="1" x14ac:dyDescent="0.65">
      <c r="A259" s="1"/>
      <c r="B259" s="1"/>
      <c r="C259" s="1"/>
      <c r="D259" s="1"/>
      <c r="E259" s="1"/>
      <c r="F259" s="1"/>
      <c r="G259" s="1"/>
      <c r="H259" s="1"/>
    </row>
    <row r="260" spans="1:8" ht="24.9" customHeight="1" x14ac:dyDescent="0.65">
      <c r="A260" s="1"/>
      <c r="B260" s="1"/>
      <c r="C260" s="1"/>
      <c r="D260" s="1"/>
      <c r="E260" s="1"/>
      <c r="F260" s="1"/>
      <c r="G260" s="1"/>
      <c r="H260" s="1"/>
    </row>
    <row r="261" spans="1:8" ht="24.9" customHeight="1" x14ac:dyDescent="0.65">
      <c r="A261" s="1"/>
      <c r="B261" s="1"/>
      <c r="C261" s="1"/>
      <c r="D261" s="1"/>
      <c r="E261" s="1"/>
      <c r="F261" s="1"/>
      <c r="G261" s="1"/>
      <c r="H261" s="1"/>
    </row>
    <row r="262" spans="1:8" ht="24.9" customHeight="1" x14ac:dyDescent="0.65">
      <c r="A262" s="1"/>
      <c r="B262" s="1"/>
      <c r="C262" s="1"/>
      <c r="D262" s="1"/>
      <c r="E262" s="1"/>
      <c r="F262" s="1"/>
      <c r="G262" s="1"/>
      <c r="H262" s="1"/>
    </row>
    <row r="263" spans="1:8" ht="24.9" customHeight="1" x14ac:dyDescent="0.65">
      <c r="A263" s="1"/>
      <c r="B263" s="1"/>
      <c r="C263" s="1"/>
      <c r="D263" s="1"/>
      <c r="E263" s="1"/>
      <c r="F263" s="1"/>
      <c r="G263" s="1"/>
      <c r="H263" s="1"/>
    </row>
    <row r="264" spans="1:8" ht="24.9" customHeight="1" x14ac:dyDescent="0.65">
      <c r="A264" s="1"/>
      <c r="B264" s="1"/>
      <c r="C264" s="1"/>
      <c r="D264" s="1"/>
      <c r="E264" s="1"/>
      <c r="F264" s="1"/>
      <c r="G264" s="1"/>
      <c r="H264" s="1"/>
    </row>
    <row r="265" spans="1:8" ht="24.9" customHeight="1" x14ac:dyDescent="0.65">
      <c r="A265" s="1"/>
      <c r="B265" s="1"/>
      <c r="C265" s="1"/>
      <c r="D265" s="1"/>
      <c r="E265" s="1"/>
      <c r="F265" s="1"/>
      <c r="G265" s="1"/>
      <c r="H265" s="1"/>
    </row>
    <row r="266" spans="1:8" ht="24.9" customHeight="1" x14ac:dyDescent="0.65">
      <c r="A266" s="1"/>
      <c r="B266" s="1"/>
      <c r="C266" s="1"/>
      <c r="D266" s="1"/>
      <c r="E266" s="1"/>
      <c r="F266" s="1"/>
      <c r="G266" s="1"/>
      <c r="H266" s="1"/>
    </row>
    <row r="267" spans="1:8" ht="24.9" customHeight="1" x14ac:dyDescent="0.65">
      <c r="A267" s="1"/>
      <c r="B267" s="1"/>
      <c r="C267" s="1"/>
      <c r="D267" s="1"/>
      <c r="E267" s="1"/>
      <c r="F267" s="1"/>
      <c r="G267" s="1"/>
      <c r="H267" s="1"/>
    </row>
    <row r="268" spans="1:8" ht="24.9" customHeight="1" x14ac:dyDescent="0.65">
      <c r="A268" s="1"/>
      <c r="B268" s="1"/>
      <c r="C268" s="1"/>
      <c r="D268" s="1"/>
      <c r="E268" s="1"/>
      <c r="F268" s="1"/>
      <c r="G268" s="1"/>
      <c r="H268" s="1"/>
    </row>
    <row r="269" spans="1:8" ht="24.9" customHeight="1" x14ac:dyDescent="0.65">
      <c r="A269" s="1"/>
      <c r="B269" s="1"/>
      <c r="C269" s="1"/>
      <c r="D269" s="1"/>
      <c r="E269" s="1"/>
      <c r="F269" s="1"/>
      <c r="G269" s="1"/>
      <c r="H269" s="1"/>
    </row>
    <row r="270" spans="1:8" ht="24.9" customHeight="1" x14ac:dyDescent="0.65">
      <c r="A270" s="1"/>
      <c r="B270" s="1"/>
      <c r="C270" s="1"/>
      <c r="D270" s="1"/>
      <c r="E270" s="1"/>
      <c r="F270" s="1"/>
      <c r="G270" s="1"/>
      <c r="H270" s="1"/>
    </row>
    <row r="271" spans="1:8" ht="24.9" customHeight="1" x14ac:dyDescent="0.65">
      <c r="A271" s="1"/>
      <c r="B271" s="1"/>
      <c r="C271" s="1"/>
      <c r="D271" s="1"/>
      <c r="E271" s="1"/>
      <c r="F271" s="1"/>
      <c r="G271" s="1"/>
      <c r="H271" s="1"/>
    </row>
    <row r="272" spans="1:8" ht="24.9" customHeight="1" x14ac:dyDescent="0.65">
      <c r="A272" s="1"/>
      <c r="B272" s="1"/>
      <c r="C272" s="1"/>
      <c r="D272" s="1"/>
      <c r="E272" s="1"/>
      <c r="F272" s="1"/>
      <c r="G272" s="1"/>
      <c r="H272" s="1"/>
    </row>
    <row r="273" spans="1:8" ht="24.9" customHeight="1" x14ac:dyDescent="0.65">
      <c r="A273" s="1"/>
      <c r="B273" s="1"/>
      <c r="C273" s="1"/>
      <c r="D273" s="1"/>
      <c r="E273" s="1"/>
      <c r="F273" s="1"/>
      <c r="G273" s="1"/>
      <c r="H273" s="1"/>
    </row>
    <row r="274" spans="1:8" ht="24.9" customHeight="1" x14ac:dyDescent="0.65">
      <c r="A274" s="1"/>
      <c r="B274" s="1"/>
      <c r="C274" s="1"/>
      <c r="D274" s="1"/>
      <c r="E274" s="1"/>
      <c r="F274" s="1"/>
      <c r="G274" s="1"/>
      <c r="H274" s="1"/>
    </row>
    <row r="275" spans="1:8" ht="24.9" customHeight="1" x14ac:dyDescent="0.65">
      <c r="A275" s="1"/>
      <c r="B275" s="1"/>
      <c r="C275" s="1"/>
      <c r="D275" s="1"/>
      <c r="E275" s="1"/>
      <c r="F275" s="1"/>
      <c r="G275" s="1"/>
      <c r="H275" s="1"/>
    </row>
    <row r="276" spans="1:8" ht="24.9" customHeight="1" x14ac:dyDescent="0.65">
      <c r="A276" s="1"/>
      <c r="B276" s="1"/>
      <c r="C276" s="1"/>
      <c r="D276" s="1"/>
      <c r="E276" s="1"/>
      <c r="F276" s="1"/>
      <c r="G276" s="1"/>
      <c r="H276" s="1"/>
    </row>
    <row r="277" spans="1:8" ht="24.9" customHeight="1" x14ac:dyDescent="0.65">
      <c r="A277" s="1"/>
      <c r="B277" s="1"/>
      <c r="C277" s="1"/>
      <c r="D277" s="1"/>
      <c r="E277" s="1"/>
      <c r="F277" s="1"/>
      <c r="G277" s="1"/>
      <c r="H277" s="1"/>
    </row>
    <row r="278" spans="1:8" ht="24.9" customHeight="1" x14ac:dyDescent="0.65">
      <c r="A278" s="1"/>
      <c r="B278" s="1"/>
      <c r="C278" s="1"/>
      <c r="D278" s="1"/>
      <c r="E278" s="1"/>
      <c r="F278" s="1"/>
      <c r="G278" s="1"/>
      <c r="H278" s="1"/>
    </row>
    <row r="279" spans="1:8" ht="24.9" customHeight="1" x14ac:dyDescent="0.65">
      <c r="A279" s="1"/>
      <c r="B279" s="1"/>
      <c r="C279" s="1"/>
      <c r="D279" s="1"/>
      <c r="E279" s="1"/>
      <c r="F279" s="1"/>
      <c r="G279" s="1"/>
      <c r="H279" s="1"/>
    </row>
    <row r="280" spans="1:8" ht="24.9" customHeight="1" x14ac:dyDescent="0.65">
      <c r="A280" s="1"/>
      <c r="B280" s="1"/>
      <c r="C280" s="1"/>
      <c r="D280" s="1"/>
      <c r="E280" s="1"/>
      <c r="F280" s="1"/>
      <c r="G280" s="1"/>
      <c r="H280" s="1"/>
    </row>
    <row r="281" spans="1:8" ht="24.9" customHeight="1" x14ac:dyDescent="0.65">
      <c r="A281" s="1"/>
      <c r="B281" s="1"/>
      <c r="C281" s="1"/>
      <c r="D281" s="1"/>
      <c r="E281" s="1"/>
      <c r="F281" s="1"/>
      <c r="G281" s="1"/>
      <c r="H281" s="1"/>
    </row>
    <row r="282" spans="1:8" ht="24.9" customHeight="1" x14ac:dyDescent="0.65">
      <c r="A282" s="1"/>
      <c r="B282" s="1"/>
      <c r="C282" s="1"/>
      <c r="D282" s="1"/>
      <c r="E282" s="1"/>
      <c r="F282" s="1"/>
      <c r="G282" s="1"/>
      <c r="H282" s="1"/>
    </row>
    <row r="283" spans="1:8" ht="24.9" customHeight="1" x14ac:dyDescent="0.65">
      <c r="A283" s="1"/>
      <c r="B283" s="1"/>
      <c r="C283" s="1"/>
      <c r="D283" s="1"/>
      <c r="E283" s="1"/>
      <c r="F283" s="1"/>
      <c r="G283" s="1"/>
      <c r="H283" s="1"/>
    </row>
    <row r="284" spans="1:8" ht="24.9" customHeight="1" x14ac:dyDescent="0.65">
      <c r="A284" s="1"/>
      <c r="B284" s="1"/>
      <c r="C284" s="1"/>
      <c r="D284" s="1"/>
      <c r="E284" s="1"/>
      <c r="F284" s="1"/>
      <c r="G284" s="1"/>
      <c r="H284" s="1"/>
    </row>
    <row r="285" spans="1:8" ht="24.9" customHeight="1" x14ac:dyDescent="0.65">
      <c r="A285" s="1"/>
      <c r="B285" s="1"/>
      <c r="C285" s="1"/>
      <c r="D285" s="1"/>
      <c r="E285" s="1"/>
      <c r="F285" s="1"/>
      <c r="G285" s="1"/>
      <c r="H285" s="1"/>
    </row>
    <row r="286" spans="1:8" ht="24.9" customHeight="1" x14ac:dyDescent="0.65">
      <c r="A286" s="1"/>
      <c r="B286" s="1"/>
      <c r="C286" s="1"/>
      <c r="D286" s="1"/>
      <c r="E286" s="1"/>
      <c r="F286" s="1"/>
      <c r="G286" s="1"/>
      <c r="H286" s="1"/>
    </row>
    <row r="287" spans="1:8" ht="24.9" customHeight="1" x14ac:dyDescent="0.65">
      <c r="A287" s="1"/>
      <c r="B287" s="1"/>
      <c r="C287" s="1"/>
      <c r="D287" s="1"/>
      <c r="E287" s="1"/>
      <c r="F287" s="1"/>
      <c r="G287" s="1"/>
      <c r="H287" s="1"/>
    </row>
    <row r="288" spans="1:8" ht="24.9" customHeight="1" x14ac:dyDescent="0.65">
      <c r="A288" s="1"/>
      <c r="B288" s="1"/>
      <c r="C288" s="1"/>
      <c r="D288" s="1"/>
      <c r="E288" s="1"/>
      <c r="F288" s="1"/>
      <c r="G288" s="1"/>
      <c r="H288" s="1"/>
    </row>
    <row r="289" spans="1:8" ht="24.9" customHeight="1" x14ac:dyDescent="0.65">
      <c r="A289" s="1"/>
      <c r="B289" s="1"/>
      <c r="C289" s="1"/>
      <c r="D289" s="1"/>
      <c r="E289" s="1"/>
      <c r="F289" s="1"/>
      <c r="G289" s="1"/>
      <c r="H289" s="1"/>
    </row>
    <row r="290" spans="1:8" ht="24.9" customHeight="1" x14ac:dyDescent="0.65">
      <c r="A290" s="1"/>
      <c r="B290" s="1"/>
      <c r="C290" s="1"/>
      <c r="D290" s="1"/>
      <c r="E290" s="1"/>
      <c r="F290" s="1"/>
      <c r="G290" s="1"/>
      <c r="H290" s="1"/>
    </row>
    <row r="291" spans="1:8" ht="24.9" customHeight="1" x14ac:dyDescent="0.65">
      <c r="A291" s="1"/>
      <c r="B291" s="1"/>
      <c r="C291" s="1"/>
      <c r="D291" s="1"/>
      <c r="E291" s="1"/>
      <c r="F291" s="1"/>
      <c r="G291" s="1"/>
      <c r="H291" s="1"/>
    </row>
    <row r="292" spans="1:8" ht="24.9" customHeight="1" x14ac:dyDescent="0.65">
      <c r="A292" s="1"/>
      <c r="B292" s="1"/>
      <c r="C292" s="1"/>
      <c r="D292" s="1"/>
      <c r="E292" s="1"/>
      <c r="F292" s="1"/>
      <c r="G292" s="1"/>
      <c r="H292" s="1"/>
    </row>
    <row r="293" spans="1:8" ht="24.9" customHeight="1" x14ac:dyDescent="0.65">
      <c r="A293" s="1"/>
      <c r="B293" s="1"/>
      <c r="C293" s="1"/>
      <c r="D293" s="1"/>
      <c r="E293" s="1"/>
      <c r="F293" s="1"/>
      <c r="G293" s="1"/>
      <c r="H293" s="1"/>
    </row>
    <row r="294" spans="1:8" ht="24.9" customHeight="1" x14ac:dyDescent="0.65">
      <c r="A294" s="1"/>
      <c r="B294" s="1"/>
      <c r="C294" s="1"/>
      <c r="D294" s="1"/>
      <c r="E294" s="1"/>
      <c r="F294" s="1"/>
      <c r="G294" s="1"/>
      <c r="H294" s="1"/>
    </row>
    <row r="295" spans="1:8" ht="24.9" customHeight="1" x14ac:dyDescent="0.65">
      <c r="A295" s="1"/>
      <c r="B295" s="1"/>
      <c r="C295" s="1"/>
      <c r="D295" s="1"/>
      <c r="E295" s="1"/>
      <c r="F295" s="1"/>
      <c r="G295" s="1"/>
      <c r="H295" s="1"/>
    </row>
    <row r="296" spans="1:8" ht="24.9" customHeight="1" x14ac:dyDescent="0.65">
      <c r="A296" s="1"/>
      <c r="B296" s="1"/>
      <c r="C296" s="1"/>
      <c r="D296" s="1"/>
      <c r="E296" s="1"/>
      <c r="F296" s="1"/>
      <c r="G296" s="1"/>
      <c r="H296" s="1"/>
    </row>
    <row r="297" spans="1:8" ht="24.9" customHeight="1" x14ac:dyDescent="0.65">
      <c r="A297" s="1"/>
      <c r="B297" s="1"/>
      <c r="C297" s="1"/>
      <c r="D297" s="1"/>
      <c r="E297" s="1"/>
      <c r="F297" s="1"/>
      <c r="G297" s="1"/>
      <c r="H297" s="1"/>
    </row>
    <row r="298" spans="1:8" ht="24.9" customHeight="1" x14ac:dyDescent="0.65">
      <c r="A298" s="1"/>
      <c r="B298" s="1"/>
      <c r="C298" s="1"/>
      <c r="D298" s="1"/>
      <c r="E298" s="1"/>
      <c r="F298" s="1"/>
      <c r="G298" s="1"/>
      <c r="H298" s="1"/>
    </row>
    <row r="299" spans="1:8" ht="24.9" customHeight="1" x14ac:dyDescent="0.65">
      <c r="A299" s="1"/>
      <c r="B299" s="1"/>
      <c r="C299" s="1"/>
      <c r="D299" s="1"/>
      <c r="E299" s="1"/>
      <c r="F299" s="1"/>
      <c r="G299" s="1"/>
      <c r="H299" s="1"/>
    </row>
    <row r="300" spans="1:8" ht="24.9" customHeight="1" x14ac:dyDescent="0.65">
      <c r="A300" s="1"/>
      <c r="B300" s="1"/>
      <c r="C300" s="1"/>
      <c r="D300" s="1"/>
      <c r="E300" s="1"/>
      <c r="F300" s="1"/>
      <c r="G300" s="1"/>
      <c r="H300" s="1"/>
    </row>
    <row r="301" spans="1:8" ht="24.9" customHeight="1" x14ac:dyDescent="0.65">
      <c r="A301" s="1"/>
      <c r="B301" s="1"/>
      <c r="C301" s="1"/>
      <c r="D301" s="1"/>
      <c r="E301" s="1"/>
      <c r="F301" s="1"/>
      <c r="G301" s="1"/>
      <c r="H301" s="1"/>
    </row>
    <row r="302" spans="1:8" ht="24.9" customHeight="1" x14ac:dyDescent="0.65">
      <c r="A302" s="1"/>
      <c r="B302" s="1"/>
      <c r="C302" s="1"/>
      <c r="D302" s="1"/>
      <c r="E302" s="1"/>
      <c r="F302" s="1"/>
      <c r="G302" s="1"/>
      <c r="H302" s="1"/>
    </row>
    <row r="303" spans="1:8" ht="24.9" customHeight="1" x14ac:dyDescent="0.65">
      <c r="A303" s="1"/>
      <c r="B303" s="1"/>
      <c r="C303" s="1"/>
      <c r="D303" s="1"/>
      <c r="E303" s="1"/>
      <c r="F303" s="1"/>
      <c r="G303" s="1"/>
      <c r="H303" s="1"/>
    </row>
    <row r="304" spans="1:8" ht="24.9" customHeight="1" x14ac:dyDescent="0.65">
      <c r="A304" s="1"/>
      <c r="B304" s="1"/>
      <c r="C304" s="1"/>
      <c r="D304" s="1"/>
      <c r="E304" s="1"/>
      <c r="F304" s="1"/>
      <c r="G304" s="1"/>
      <c r="H304" s="1"/>
    </row>
    <row r="305" spans="1:8" ht="24.9" customHeight="1" x14ac:dyDescent="0.65">
      <c r="A305" s="1"/>
      <c r="B305" s="1"/>
      <c r="C305" s="1"/>
      <c r="D305" s="1"/>
      <c r="E305" s="1"/>
      <c r="F305" s="1"/>
      <c r="G305" s="1"/>
      <c r="H305" s="1"/>
    </row>
    <row r="306" spans="1:8" ht="24.9" customHeight="1" x14ac:dyDescent="0.65">
      <c r="A306" s="1"/>
      <c r="B306" s="1"/>
      <c r="C306" s="1"/>
      <c r="D306" s="1"/>
      <c r="E306" s="1"/>
      <c r="F306" s="1"/>
      <c r="G306" s="1"/>
      <c r="H306" s="1"/>
    </row>
    <row r="307" spans="1:8" ht="24.9" customHeight="1" x14ac:dyDescent="0.65">
      <c r="A307" s="1"/>
      <c r="B307" s="1"/>
      <c r="C307" s="1"/>
      <c r="D307" s="1"/>
      <c r="E307" s="1"/>
      <c r="F307" s="1"/>
      <c r="G307" s="1"/>
      <c r="H307" s="1"/>
    </row>
    <row r="308" spans="1:8" ht="24.9" customHeight="1" x14ac:dyDescent="0.65">
      <c r="A308" s="1"/>
      <c r="B308" s="1"/>
      <c r="C308" s="1"/>
      <c r="D308" s="1"/>
      <c r="E308" s="1"/>
      <c r="F308" s="1"/>
      <c r="G308" s="1"/>
      <c r="H308" s="1"/>
    </row>
    <row r="309" spans="1:8" ht="24.9" customHeight="1" x14ac:dyDescent="0.65">
      <c r="A309" s="1"/>
      <c r="B309" s="1"/>
      <c r="C309" s="1"/>
      <c r="D309" s="1"/>
      <c r="E309" s="1"/>
      <c r="F309" s="1"/>
      <c r="G309" s="1"/>
      <c r="H309" s="1"/>
    </row>
    <row r="310" spans="1:8" ht="24.9" customHeight="1" x14ac:dyDescent="0.65">
      <c r="A310" s="1"/>
      <c r="B310" s="1"/>
      <c r="C310" s="1"/>
      <c r="D310" s="1"/>
      <c r="E310" s="1"/>
      <c r="F310" s="1"/>
      <c r="G310" s="1"/>
      <c r="H310" s="1"/>
    </row>
    <row r="311" spans="1:8" ht="24.9" customHeight="1" x14ac:dyDescent="0.65">
      <c r="A311" s="1"/>
      <c r="B311" s="1"/>
      <c r="C311" s="1"/>
      <c r="D311" s="1"/>
      <c r="E311" s="1"/>
      <c r="F311" s="1"/>
      <c r="G311" s="1"/>
      <c r="H311" s="1"/>
    </row>
    <row r="312" spans="1:8" ht="24.9" customHeight="1" x14ac:dyDescent="0.65">
      <c r="A312" s="1"/>
      <c r="B312" s="1"/>
      <c r="C312" s="1"/>
      <c r="D312" s="1"/>
      <c r="E312" s="1"/>
      <c r="F312" s="1"/>
      <c r="G312" s="1"/>
      <c r="H312" s="1"/>
    </row>
    <row r="313" spans="1:8" ht="24.9" customHeight="1" x14ac:dyDescent="0.65">
      <c r="A313" s="1"/>
      <c r="B313" s="1"/>
      <c r="C313" s="1"/>
      <c r="D313" s="1"/>
      <c r="E313" s="1"/>
      <c r="F313" s="1"/>
      <c r="G313" s="1"/>
      <c r="H313" s="1"/>
    </row>
    <row r="314" spans="1:8" ht="24.9" customHeight="1" x14ac:dyDescent="0.65">
      <c r="A314" s="1"/>
      <c r="B314" s="1"/>
      <c r="C314" s="1"/>
      <c r="D314" s="1"/>
      <c r="E314" s="1"/>
      <c r="F314" s="1"/>
      <c r="G314" s="1"/>
      <c r="H314" s="1"/>
    </row>
    <row r="315" spans="1:8" ht="24.9" customHeight="1" x14ac:dyDescent="0.65">
      <c r="A315" s="1"/>
      <c r="B315" s="1"/>
      <c r="C315" s="1"/>
      <c r="D315" s="1"/>
      <c r="E315" s="1"/>
      <c r="F315" s="1"/>
      <c r="G315" s="1"/>
      <c r="H315" s="1"/>
    </row>
    <row r="316" spans="1:8" ht="24.9" customHeight="1" x14ac:dyDescent="0.65">
      <c r="A316" s="1"/>
      <c r="B316" s="1"/>
      <c r="C316" s="1"/>
      <c r="D316" s="1"/>
      <c r="E316" s="1"/>
      <c r="F316" s="1"/>
      <c r="G316" s="1"/>
      <c r="H316" s="1"/>
    </row>
    <row r="317" spans="1:8" ht="24.9" customHeight="1" x14ac:dyDescent="0.65">
      <c r="A317" s="1"/>
      <c r="B317" s="1"/>
      <c r="C317" s="1"/>
      <c r="D317" s="1"/>
      <c r="E317" s="1"/>
      <c r="F317" s="1"/>
      <c r="G317" s="1"/>
      <c r="H317" s="1"/>
    </row>
    <row r="318" spans="1:8" ht="24.9" customHeight="1" x14ac:dyDescent="0.65">
      <c r="A318" s="1"/>
      <c r="B318" s="1"/>
      <c r="C318" s="1"/>
      <c r="D318" s="1"/>
      <c r="E318" s="1"/>
      <c r="F318" s="1"/>
      <c r="G318" s="1"/>
      <c r="H318" s="1"/>
    </row>
    <row r="319" spans="1:8" ht="24.9" customHeight="1" x14ac:dyDescent="0.65">
      <c r="A319" s="1"/>
      <c r="B319" s="1"/>
      <c r="C319" s="1"/>
      <c r="D319" s="1"/>
      <c r="E319" s="1"/>
      <c r="F319" s="1"/>
      <c r="G319" s="1"/>
      <c r="H319" s="1"/>
    </row>
    <row r="320" spans="1:8" ht="24.9" customHeight="1" x14ac:dyDescent="0.65">
      <c r="A320" s="1"/>
      <c r="B320" s="1"/>
      <c r="C320" s="1"/>
      <c r="D320" s="1"/>
      <c r="E320" s="1"/>
      <c r="F320" s="1"/>
      <c r="G320" s="1"/>
      <c r="H320" s="1"/>
    </row>
    <row r="321" spans="1:8" ht="24.9" customHeight="1" x14ac:dyDescent="0.65">
      <c r="A321" s="1"/>
      <c r="B321" s="1"/>
      <c r="C321" s="1"/>
      <c r="D321" s="1"/>
      <c r="E321" s="1"/>
      <c r="F321" s="1"/>
      <c r="G321" s="1"/>
      <c r="H321" s="1"/>
    </row>
    <row r="322" spans="1:8" ht="24.9" customHeight="1" x14ac:dyDescent="0.65">
      <c r="A322" s="1"/>
      <c r="B322" s="1"/>
      <c r="C322" s="1"/>
      <c r="D322" s="1"/>
      <c r="E322" s="1"/>
      <c r="F322" s="1"/>
      <c r="G322" s="1"/>
      <c r="H322" s="1"/>
    </row>
    <row r="323" spans="1:8" ht="24.9" customHeight="1" x14ac:dyDescent="0.65">
      <c r="A323" s="1"/>
      <c r="B323" s="1"/>
      <c r="C323" s="1"/>
      <c r="D323" s="1"/>
      <c r="E323" s="1"/>
      <c r="F323" s="1"/>
      <c r="G323" s="1"/>
      <c r="H323" s="1"/>
    </row>
    <row r="324" spans="1:8" ht="24.9" customHeight="1" x14ac:dyDescent="0.65">
      <c r="A324" s="1"/>
      <c r="B324" s="1"/>
      <c r="C324" s="1"/>
      <c r="D324" s="1"/>
      <c r="E324" s="1"/>
      <c r="F324" s="1"/>
      <c r="G324" s="1"/>
      <c r="H324" s="1"/>
    </row>
    <row r="325" spans="1:8" ht="24.9" customHeight="1" x14ac:dyDescent="0.65">
      <c r="A325" s="1"/>
      <c r="B325" s="1"/>
      <c r="C325" s="1"/>
      <c r="D325" s="1"/>
      <c r="E325" s="1"/>
      <c r="F325" s="1"/>
      <c r="G325" s="1"/>
      <c r="H325" s="1"/>
    </row>
    <row r="326" spans="1:8" ht="24.9" customHeight="1" x14ac:dyDescent="0.65">
      <c r="A326" s="1"/>
      <c r="B326" s="1"/>
      <c r="C326" s="1"/>
      <c r="D326" s="1"/>
      <c r="E326" s="1"/>
      <c r="F326" s="1"/>
      <c r="G326" s="1"/>
      <c r="H326" s="1"/>
    </row>
    <row r="327" spans="1:8" ht="24.9" customHeight="1" x14ac:dyDescent="0.65">
      <c r="A327" s="1"/>
      <c r="B327" s="1"/>
      <c r="C327" s="1"/>
      <c r="D327" s="1"/>
      <c r="E327" s="1"/>
      <c r="F327" s="1"/>
      <c r="G327" s="1"/>
      <c r="H327" s="1"/>
    </row>
    <row r="328" spans="1:8" ht="24.9" customHeight="1" x14ac:dyDescent="0.65">
      <c r="A328" s="1"/>
      <c r="B328" s="1"/>
      <c r="C328" s="1"/>
      <c r="D328" s="1"/>
      <c r="E328" s="1"/>
      <c r="F328" s="1"/>
      <c r="G328" s="1"/>
      <c r="H328" s="1"/>
    </row>
    <row r="329" spans="1:8" ht="24.9" customHeight="1" x14ac:dyDescent="0.65">
      <c r="A329" s="1"/>
      <c r="B329" s="1"/>
      <c r="C329" s="1"/>
      <c r="D329" s="1"/>
      <c r="E329" s="1"/>
      <c r="F329" s="1"/>
      <c r="G329" s="1"/>
      <c r="H329" s="1"/>
    </row>
    <row r="330" spans="1:8" ht="24.9" customHeight="1" x14ac:dyDescent="0.65">
      <c r="A330" s="1"/>
      <c r="B330" s="1"/>
      <c r="C330" s="1"/>
      <c r="D330" s="1"/>
      <c r="E330" s="1"/>
      <c r="F330" s="1"/>
      <c r="G330" s="1"/>
      <c r="H330" s="1"/>
    </row>
    <row r="331" spans="1:8" ht="24.9" customHeight="1" x14ac:dyDescent="0.65">
      <c r="A331" s="1"/>
      <c r="B331" s="1"/>
      <c r="C331" s="1"/>
      <c r="D331" s="1"/>
      <c r="E331" s="1"/>
      <c r="F331" s="1"/>
      <c r="G331" s="1"/>
      <c r="H331" s="1"/>
    </row>
    <row r="332" spans="1:8" ht="24.9" customHeight="1" x14ac:dyDescent="0.65">
      <c r="A332" s="1"/>
      <c r="B332" s="1"/>
      <c r="C332" s="1"/>
      <c r="D332" s="1"/>
      <c r="E332" s="1"/>
      <c r="F332" s="1"/>
      <c r="G332" s="1"/>
      <c r="H332" s="1"/>
    </row>
    <row r="333" spans="1:8" ht="24.9" customHeight="1" x14ac:dyDescent="0.65">
      <c r="A333" s="1"/>
      <c r="B333" s="1"/>
      <c r="C333" s="1"/>
      <c r="D333" s="1"/>
      <c r="E333" s="1"/>
      <c r="F333" s="1"/>
      <c r="G333" s="1"/>
      <c r="H333" s="1"/>
    </row>
    <row r="334" spans="1:8" ht="24.9" customHeight="1" x14ac:dyDescent="0.65">
      <c r="A334" s="1"/>
      <c r="B334" s="1"/>
      <c r="C334" s="1"/>
      <c r="D334" s="1"/>
      <c r="E334" s="1"/>
      <c r="F334" s="1"/>
      <c r="G334" s="1"/>
      <c r="H334" s="1"/>
    </row>
    <row r="335" spans="1:8" ht="24.9" customHeight="1" x14ac:dyDescent="0.65">
      <c r="A335" s="1"/>
      <c r="B335" s="1"/>
      <c r="C335" s="1"/>
      <c r="D335" s="1"/>
      <c r="E335" s="1"/>
      <c r="F335" s="1"/>
      <c r="G335" s="1"/>
      <c r="H335" s="1"/>
    </row>
    <row r="336" spans="1:8" ht="24.9" customHeight="1" x14ac:dyDescent="0.65">
      <c r="A336" s="1"/>
      <c r="B336" s="1"/>
      <c r="C336" s="1"/>
      <c r="D336" s="1"/>
      <c r="E336" s="1"/>
      <c r="F336" s="1"/>
      <c r="G336" s="1"/>
      <c r="H336" s="1"/>
    </row>
    <row r="337" spans="1:8" ht="24.9" customHeight="1" x14ac:dyDescent="0.65">
      <c r="A337" s="1"/>
      <c r="B337" s="1"/>
      <c r="C337" s="1"/>
      <c r="D337" s="1"/>
      <c r="E337" s="1"/>
      <c r="F337" s="1"/>
      <c r="G337" s="1"/>
      <c r="H337" s="1"/>
    </row>
    <row r="338" spans="1:8" ht="24.9" customHeight="1" x14ac:dyDescent="0.65">
      <c r="A338" s="1"/>
      <c r="B338" s="1"/>
      <c r="C338" s="1"/>
      <c r="D338" s="1"/>
      <c r="E338" s="1"/>
      <c r="F338" s="1"/>
      <c r="G338" s="1"/>
      <c r="H338" s="1"/>
    </row>
    <row r="339" spans="1:8" ht="24.9" customHeight="1" x14ac:dyDescent="0.65">
      <c r="A339" s="1"/>
      <c r="B339" s="1"/>
      <c r="C339" s="1"/>
      <c r="D339" s="1"/>
      <c r="E339" s="1"/>
      <c r="F339" s="1"/>
      <c r="G339" s="1"/>
      <c r="H339" s="1"/>
    </row>
    <row r="340" spans="1:8" ht="24.9" customHeight="1" x14ac:dyDescent="0.65">
      <c r="A340" s="1"/>
      <c r="B340" s="1"/>
      <c r="C340" s="1"/>
      <c r="D340" s="1"/>
      <c r="E340" s="1"/>
      <c r="F340" s="1"/>
      <c r="G340" s="1"/>
      <c r="H340" s="1"/>
    </row>
    <row r="341" spans="1:8" ht="24.9" customHeight="1" x14ac:dyDescent="0.65">
      <c r="A341" s="1"/>
      <c r="B341" s="1"/>
      <c r="C341" s="1"/>
      <c r="D341" s="1"/>
      <c r="E341" s="1"/>
      <c r="F341" s="1"/>
      <c r="G341" s="1"/>
      <c r="H341" s="1"/>
    </row>
    <row r="342" spans="1:8" ht="24.9" customHeight="1" x14ac:dyDescent="0.65">
      <c r="A342" s="1"/>
      <c r="B342" s="1"/>
      <c r="C342" s="1"/>
      <c r="D342" s="1"/>
      <c r="E342" s="1"/>
      <c r="F342" s="1"/>
      <c r="G342" s="1"/>
      <c r="H342" s="1"/>
    </row>
    <row r="343" spans="1:8" ht="24.9" customHeight="1" x14ac:dyDescent="0.65">
      <c r="A343" s="1"/>
      <c r="B343" s="1"/>
      <c r="C343" s="1"/>
      <c r="D343" s="1"/>
      <c r="E343" s="1"/>
      <c r="F343" s="1"/>
      <c r="G343" s="1"/>
      <c r="H343" s="1"/>
    </row>
    <row r="344" spans="1:8" ht="24.9" customHeight="1" x14ac:dyDescent="0.65">
      <c r="A344" s="1"/>
      <c r="B344" s="1"/>
      <c r="C344" s="1"/>
      <c r="D344" s="1"/>
      <c r="E344" s="1"/>
      <c r="F344" s="1"/>
      <c r="G344" s="1"/>
      <c r="H344" s="1"/>
    </row>
    <row r="345" spans="1:8" ht="24.9" customHeight="1" x14ac:dyDescent="0.65">
      <c r="A345" s="1"/>
      <c r="B345" s="1"/>
      <c r="C345" s="1"/>
      <c r="D345" s="1"/>
      <c r="E345" s="1"/>
      <c r="F345" s="1"/>
      <c r="G345" s="1"/>
      <c r="H345" s="1"/>
    </row>
    <row r="346" spans="1:8" ht="24.9" customHeight="1" x14ac:dyDescent="0.65">
      <c r="A346" s="1"/>
      <c r="B346" s="1"/>
      <c r="C346" s="1"/>
      <c r="D346" s="1"/>
      <c r="E346" s="1"/>
      <c r="F346" s="1"/>
      <c r="G346" s="1"/>
      <c r="H346" s="1"/>
    </row>
    <row r="347" spans="1:8" ht="24.9" customHeight="1" x14ac:dyDescent="0.65">
      <c r="A347" s="1"/>
      <c r="B347" s="1"/>
      <c r="C347" s="1"/>
      <c r="D347" s="1"/>
      <c r="E347" s="1"/>
      <c r="F347" s="1"/>
      <c r="G347" s="1"/>
      <c r="H347" s="1"/>
    </row>
    <row r="348" spans="1:8" ht="24.9" customHeight="1" x14ac:dyDescent="0.65">
      <c r="A348" s="1"/>
      <c r="B348" s="1"/>
      <c r="C348" s="1"/>
      <c r="D348" s="1"/>
      <c r="E348" s="1"/>
      <c r="F348" s="1"/>
      <c r="G348" s="1"/>
      <c r="H348" s="1"/>
    </row>
    <row r="349" spans="1:8" ht="24.9" customHeight="1" x14ac:dyDescent="0.65">
      <c r="A349" s="1"/>
      <c r="B349" s="1"/>
      <c r="C349" s="1"/>
      <c r="D349" s="1"/>
      <c r="E349" s="1"/>
      <c r="F349" s="1"/>
      <c r="G349" s="1"/>
      <c r="H349" s="1"/>
    </row>
    <row r="350" spans="1:8" ht="24.9" customHeight="1" x14ac:dyDescent="0.65">
      <c r="A350" s="1"/>
      <c r="B350" s="1"/>
      <c r="C350" s="1"/>
      <c r="D350" s="1"/>
      <c r="E350" s="1"/>
      <c r="F350" s="1"/>
      <c r="G350" s="1"/>
      <c r="H350" s="1"/>
    </row>
    <row r="351" spans="1:8" ht="24.9" customHeight="1" x14ac:dyDescent="0.65">
      <c r="A351" s="1"/>
      <c r="B351" s="1"/>
      <c r="C351" s="1"/>
      <c r="D351" s="1"/>
      <c r="E351" s="1"/>
      <c r="F351" s="1"/>
      <c r="G351" s="1"/>
      <c r="H351" s="1"/>
    </row>
    <row r="352" spans="1:8" ht="24.9" customHeight="1" x14ac:dyDescent="0.65">
      <c r="A352" s="1"/>
      <c r="B352" s="1"/>
      <c r="C352" s="1"/>
      <c r="D352" s="1"/>
      <c r="E352" s="1"/>
      <c r="F352" s="1"/>
      <c r="G352" s="1"/>
      <c r="H352" s="1"/>
    </row>
    <row r="353" spans="1:8" ht="24.9" customHeight="1" x14ac:dyDescent="0.65">
      <c r="A353" s="1"/>
      <c r="B353" s="1"/>
      <c r="C353" s="1"/>
      <c r="D353" s="1"/>
      <c r="E353" s="1"/>
      <c r="F353" s="1"/>
      <c r="G353" s="1"/>
      <c r="H353" s="1"/>
    </row>
    <row r="354" spans="1:8" ht="24.9" customHeight="1" x14ac:dyDescent="0.65">
      <c r="A354" s="1"/>
      <c r="B354" s="1"/>
      <c r="C354" s="1"/>
      <c r="D354" s="1"/>
      <c r="E354" s="1"/>
      <c r="F354" s="1"/>
      <c r="G354" s="1"/>
      <c r="H354" s="1"/>
    </row>
    <row r="355" spans="1:8" ht="24.9" customHeight="1" x14ac:dyDescent="0.65">
      <c r="A355" s="1"/>
      <c r="B355" s="1"/>
      <c r="C355" s="1"/>
      <c r="D355" s="1"/>
      <c r="E355" s="1"/>
      <c r="F355" s="1"/>
      <c r="G355" s="1"/>
      <c r="H355" s="1"/>
    </row>
    <row r="356" spans="1:8" ht="24.9" customHeight="1" x14ac:dyDescent="0.65">
      <c r="A356" s="1"/>
      <c r="B356" s="1"/>
      <c r="C356" s="1"/>
      <c r="D356" s="1"/>
      <c r="E356" s="1"/>
      <c r="F356" s="1"/>
      <c r="G356" s="1"/>
      <c r="H356" s="1"/>
    </row>
    <row r="357" spans="1:8" ht="24.9" customHeight="1" x14ac:dyDescent="0.65">
      <c r="A357" s="1"/>
      <c r="B357" s="1"/>
      <c r="C357" s="1"/>
      <c r="D357" s="1"/>
      <c r="E357" s="1"/>
      <c r="F357" s="1"/>
      <c r="G357" s="1"/>
      <c r="H357" s="1"/>
    </row>
    <row r="358" spans="1:8" ht="24.9" customHeight="1" x14ac:dyDescent="0.65">
      <c r="A358" s="1"/>
      <c r="B358" s="1"/>
      <c r="C358" s="1"/>
      <c r="D358" s="1"/>
      <c r="E358" s="1"/>
      <c r="F358" s="1"/>
      <c r="G358" s="1"/>
      <c r="H358" s="1"/>
    </row>
    <row r="359" spans="1:8" ht="24.9" customHeight="1" x14ac:dyDescent="0.65">
      <c r="A359" s="1"/>
      <c r="B359" s="1"/>
      <c r="C359" s="1"/>
      <c r="D359" s="1"/>
      <c r="E359" s="1"/>
      <c r="F359" s="1"/>
      <c r="G359" s="1"/>
      <c r="H359" s="1"/>
    </row>
    <row r="360" spans="1:8" ht="24.9" customHeight="1" x14ac:dyDescent="0.65">
      <c r="A360" s="1"/>
      <c r="B360" s="1"/>
      <c r="C360" s="1"/>
      <c r="D360" s="1"/>
      <c r="E360" s="1"/>
      <c r="F360" s="1"/>
      <c r="G360" s="1"/>
      <c r="H360" s="1"/>
    </row>
    <row r="361" spans="1:8" ht="24.9" customHeight="1" x14ac:dyDescent="0.65">
      <c r="A361" s="1"/>
      <c r="B361" s="1"/>
      <c r="C361" s="1"/>
      <c r="D361" s="1"/>
      <c r="E361" s="1"/>
      <c r="F361" s="1"/>
      <c r="G361" s="1"/>
      <c r="H361" s="1"/>
    </row>
    <row r="362" spans="1:8" ht="24.9" customHeight="1" x14ac:dyDescent="0.65">
      <c r="A362" s="1"/>
      <c r="B362" s="1"/>
      <c r="C362" s="1"/>
      <c r="D362" s="1"/>
      <c r="E362" s="1"/>
      <c r="F362" s="1"/>
      <c r="G362" s="1"/>
      <c r="H362" s="1"/>
    </row>
    <row r="363" spans="1:8" ht="24.9" customHeight="1" x14ac:dyDescent="0.65">
      <c r="A363" s="1"/>
      <c r="B363" s="1"/>
      <c r="C363" s="1"/>
      <c r="D363" s="1"/>
      <c r="E363" s="1"/>
      <c r="F363" s="1"/>
      <c r="G363" s="1"/>
      <c r="H363" s="1"/>
    </row>
    <row r="364" spans="1:8" ht="24.9" customHeight="1" x14ac:dyDescent="0.65">
      <c r="A364" s="1"/>
      <c r="B364" s="1"/>
      <c r="C364" s="1"/>
      <c r="D364" s="1"/>
      <c r="E364" s="1"/>
      <c r="F364" s="1"/>
      <c r="G364" s="1"/>
      <c r="H364" s="1"/>
    </row>
    <row r="365" spans="1:8" ht="24.9" customHeight="1" x14ac:dyDescent="0.65">
      <c r="A365" s="1"/>
      <c r="B365" s="1"/>
      <c r="C365" s="1"/>
      <c r="D365" s="1"/>
      <c r="E365" s="1"/>
      <c r="F365" s="1"/>
      <c r="G365" s="1"/>
      <c r="H365" s="1"/>
    </row>
    <row r="366" spans="1:8" ht="24.9" customHeight="1" x14ac:dyDescent="0.65">
      <c r="A366" s="1"/>
      <c r="B366" s="1"/>
      <c r="C366" s="1"/>
      <c r="D366" s="1"/>
      <c r="E366" s="1"/>
      <c r="F366" s="1"/>
      <c r="G366" s="1"/>
      <c r="H366" s="1"/>
    </row>
    <row r="367" spans="1:8" ht="24.9" customHeight="1" x14ac:dyDescent="0.65">
      <c r="A367" s="1"/>
      <c r="B367" s="1"/>
      <c r="C367" s="1"/>
      <c r="D367" s="1"/>
      <c r="E367" s="1"/>
      <c r="F367" s="1"/>
      <c r="G367" s="1"/>
      <c r="H367" s="1"/>
    </row>
    <row r="368" spans="1:8" ht="24.9" customHeight="1" x14ac:dyDescent="0.65">
      <c r="A368" s="1"/>
      <c r="B368" s="1"/>
      <c r="C368" s="1"/>
      <c r="D368" s="1"/>
      <c r="E368" s="1"/>
      <c r="F368" s="1"/>
      <c r="G368" s="1"/>
      <c r="H368" s="1"/>
    </row>
    <row r="369" spans="1:8" ht="24.9" customHeight="1" x14ac:dyDescent="0.65">
      <c r="A369" s="1"/>
      <c r="B369" s="1"/>
      <c r="C369" s="1"/>
      <c r="D369" s="1"/>
      <c r="E369" s="1"/>
      <c r="F369" s="1"/>
      <c r="G369" s="1"/>
      <c r="H369" s="1"/>
    </row>
    <row r="370" spans="1:8" ht="24.9" customHeight="1" x14ac:dyDescent="0.65">
      <c r="A370" s="1"/>
      <c r="B370" s="1"/>
      <c r="C370" s="1"/>
      <c r="D370" s="1"/>
      <c r="E370" s="1"/>
      <c r="F370" s="1"/>
      <c r="G370" s="1"/>
      <c r="H370" s="1"/>
    </row>
    <row r="371" spans="1:8" ht="24.9" customHeight="1" x14ac:dyDescent="0.65">
      <c r="A371" s="1"/>
      <c r="B371" s="1"/>
      <c r="C371" s="1"/>
      <c r="D371" s="1"/>
      <c r="E371" s="1"/>
      <c r="F371" s="1"/>
      <c r="G371" s="1"/>
      <c r="H371" s="1"/>
    </row>
    <row r="372" spans="1:8" ht="24.9" customHeight="1" x14ac:dyDescent="0.65">
      <c r="A372" s="1"/>
      <c r="B372" s="1"/>
      <c r="C372" s="1"/>
      <c r="D372" s="1"/>
      <c r="E372" s="1"/>
      <c r="F372" s="1"/>
      <c r="G372" s="1"/>
      <c r="H372" s="1"/>
    </row>
    <row r="373" spans="1:8" ht="24.9" customHeight="1" x14ac:dyDescent="0.65">
      <c r="A373" s="1"/>
      <c r="B373" s="1"/>
      <c r="C373" s="1"/>
      <c r="D373" s="1"/>
      <c r="E373" s="1"/>
      <c r="F373" s="1"/>
      <c r="G373" s="1"/>
      <c r="H373" s="1"/>
    </row>
    <row r="374" spans="1:8" ht="24.9" customHeight="1" x14ac:dyDescent="0.65">
      <c r="A374" s="1"/>
      <c r="B374" s="1"/>
      <c r="C374" s="1"/>
      <c r="D374" s="1"/>
      <c r="E374" s="1"/>
      <c r="F374" s="1"/>
      <c r="G374" s="1"/>
      <c r="H374" s="1"/>
    </row>
    <row r="375" spans="1:8" ht="24.9" customHeight="1" x14ac:dyDescent="0.65">
      <c r="A375" s="1"/>
      <c r="B375" s="1"/>
      <c r="C375" s="1"/>
      <c r="D375" s="1"/>
      <c r="E375" s="1"/>
      <c r="F375" s="1"/>
      <c r="G375" s="1"/>
      <c r="H375" s="1"/>
    </row>
    <row r="376" spans="1:8" ht="24.9" customHeight="1" x14ac:dyDescent="0.65">
      <c r="A376" s="1"/>
      <c r="B376" s="1"/>
      <c r="C376" s="1"/>
      <c r="D376" s="1"/>
      <c r="E376" s="1"/>
      <c r="F376" s="1"/>
      <c r="G376" s="1"/>
      <c r="H376" s="1"/>
    </row>
    <row r="377" spans="1:8" ht="24.9" customHeight="1" x14ac:dyDescent="0.65">
      <c r="A377" s="1"/>
      <c r="B377" s="1"/>
      <c r="C377" s="1"/>
      <c r="D377" s="1"/>
      <c r="E377" s="1"/>
      <c r="F377" s="1"/>
      <c r="G377" s="1"/>
      <c r="H377" s="1"/>
    </row>
    <row r="378" spans="1:8" ht="24.9" customHeight="1" x14ac:dyDescent="0.65">
      <c r="A378" s="1"/>
      <c r="B378" s="1"/>
      <c r="C378" s="1"/>
      <c r="D378" s="1"/>
      <c r="E378" s="1"/>
      <c r="F378" s="1"/>
      <c r="G378" s="1"/>
      <c r="H378" s="1"/>
    </row>
    <row r="379" spans="1:8" ht="24.9" customHeight="1" x14ac:dyDescent="0.65">
      <c r="A379" s="1"/>
      <c r="B379" s="1"/>
      <c r="C379" s="1"/>
      <c r="D379" s="1"/>
      <c r="E379" s="1"/>
      <c r="F379" s="1"/>
      <c r="G379" s="1"/>
      <c r="H379" s="1"/>
    </row>
    <row r="380" spans="1:8" ht="24.9" customHeight="1" x14ac:dyDescent="0.65">
      <c r="A380" s="1"/>
      <c r="B380" s="1"/>
      <c r="C380" s="1"/>
      <c r="D380" s="1"/>
      <c r="E380" s="1"/>
      <c r="F380" s="1"/>
      <c r="G380" s="1"/>
      <c r="H380" s="1"/>
    </row>
    <row r="381" spans="1:8" ht="24.9" customHeight="1" x14ac:dyDescent="0.65">
      <c r="A381" s="1"/>
      <c r="B381" s="1"/>
      <c r="C381" s="1"/>
      <c r="D381" s="1"/>
      <c r="E381" s="1"/>
      <c r="F381" s="1"/>
      <c r="G381" s="1"/>
      <c r="H381" s="1"/>
    </row>
    <row r="382" spans="1:8" ht="24.9" customHeight="1" x14ac:dyDescent="0.65">
      <c r="A382" s="1"/>
      <c r="B382" s="1"/>
      <c r="C382" s="1"/>
      <c r="D382" s="1"/>
      <c r="E382" s="1"/>
      <c r="F382" s="1"/>
      <c r="G382" s="1"/>
      <c r="H382" s="1"/>
    </row>
    <row r="383" spans="1:8" ht="24.9" customHeight="1" x14ac:dyDescent="0.65">
      <c r="A383" s="1"/>
      <c r="B383" s="1"/>
      <c r="C383" s="1"/>
      <c r="D383" s="1"/>
      <c r="E383" s="1"/>
      <c r="F383" s="1"/>
      <c r="G383" s="1"/>
      <c r="H383" s="1"/>
    </row>
    <row r="384" spans="1:8" ht="24.9" customHeight="1" x14ac:dyDescent="0.65">
      <c r="A384" s="1"/>
      <c r="B384" s="1"/>
      <c r="C384" s="1"/>
      <c r="D384" s="1"/>
      <c r="E384" s="1"/>
      <c r="F384" s="1"/>
      <c r="G384" s="1"/>
      <c r="H384" s="1"/>
    </row>
    <row r="385" spans="1:8" ht="24.9" customHeight="1" x14ac:dyDescent="0.65">
      <c r="A385" s="1"/>
      <c r="B385" s="1"/>
      <c r="C385" s="1"/>
      <c r="D385" s="1"/>
      <c r="E385" s="1"/>
      <c r="F385" s="1"/>
      <c r="G385" s="1"/>
      <c r="H385" s="1"/>
    </row>
    <row r="386" spans="1:8" ht="24.9" customHeight="1" x14ac:dyDescent="0.65">
      <c r="A386" s="1"/>
      <c r="B386" s="1"/>
      <c r="C386" s="1"/>
      <c r="D386" s="1"/>
      <c r="E386" s="1"/>
      <c r="F386" s="1"/>
      <c r="G386" s="1"/>
      <c r="H386" s="1"/>
    </row>
    <row r="387" spans="1:8" ht="24.9" customHeight="1" x14ac:dyDescent="0.65">
      <c r="A387" s="1"/>
      <c r="B387" s="1"/>
      <c r="C387" s="1"/>
      <c r="D387" s="1"/>
      <c r="E387" s="1"/>
      <c r="F387" s="1"/>
      <c r="G387" s="1"/>
      <c r="H387" s="1"/>
    </row>
    <row r="388" spans="1:8" ht="24.9" customHeight="1" x14ac:dyDescent="0.65">
      <c r="A388" s="1"/>
      <c r="B388" s="1"/>
      <c r="C388" s="1"/>
      <c r="D388" s="1"/>
      <c r="E388" s="1"/>
      <c r="F388" s="1"/>
      <c r="G388" s="1"/>
      <c r="H388" s="1"/>
    </row>
    <row r="389" spans="1:8" ht="24.9" customHeight="1" x14ac:dyDescent="0.65">
      <c r="A389" s="1"/>
      <c r="B389" s="1"/>
      <c r="C389" s="1"/>
      <c r="D389" s="1"/>
      <c r="E389" s="1"/>
      <c r="F389" s="1"/>
      <c r="G389" s="1"/>
      <c r="H389" s="1"/>
    </row>
    <row r="390" spans="1:8" ht="24.9" customHeight="1" x14ac:dyDescent="0.65">
      <c r="A390" s="1"/>
      <c r="B390" s="1"/>
      <c r="C390" s="1"/>
      <c r="D390" s="1"/>
      <c r="E390" s="1"/>
      <c r="F390" s="1"/>
      <c r="G390" s="1"/>
      <c r="H390" s="1"/>
    </row>
    <row r="391" spans="1:8" ht="24.9" customHeight="1" x14ac:dyDescent="0.65">
      <c r="A391" s="1"/>
      <c r="B391" s="1"/>
      <c r="C391" s="1"/>
      <c r="D391" s="1"/>
      <c r="E391" s="1"/>
      <c r="F391" s="1"/>
      <c r="G391" s="1"/>
      <c r="H391" s="1"/>
    </row>
    <row r="392" spans="1:8" ht="24.9" customHeight="1" x14ac:dyDescent="0.65">
      <c r="A392" s="1"/>
      <c r="B392" s="1"/>
      <c r="C392" s="1"/>
      <c r="D392" s="1"/>
      <c r="E392" s="1"/>
      <c r="F392" s="1"/>
      <c r="G392" s="1"/>
      <c r="H392" s="1"/>
    </row>
    <row r="393" spans="1:8" ht="24.9" customHeight="1" x14ac:dyDescent="0.65">
      <c r="A393" s="1"/>
      <c r="B393" s="1"/>
      <c r="C393" s="1"/>
      <c r="D393" s="1"/>
      <c r="E393" s="1"/>
      <c r="F393" s="1"/>
      <c r="G393" s="1"/>
      <c r="H393" s="1"/>
    </row>
    <row r="394" spans="1:8" ht="24.9" customHeight="1" x14ac:dyDescent="0.65">
      <c r="A394" s="1"/>
      <c r="B394" s="1"/>
      <c r="C394" s="1"/>
      <c r="D394" s="1"/>
      <c r="E394" s="1"/>
      <c r="F394" s="1"/>
      <c r="G394" s="1"/>
      <c r="H394" s="1"/>
    </row>
    <row r="395" spans="1:8" ht="24.9" customHeight="1" x14ac:dyDescent="0.65">
      <c r="A395" s="1"/>
      <c r="B395" s="1"/>
      <c r="C395" s="1"/>
      <c r="D395" s="1"/>
      <c r="E395" s="1"/>
      <c r="F395" s="1"/>
      <c r="G395" s="1"/>
      <c r="H395" s="1"/>
    </row>
    <row r="396" spans="1:8" ht="24.9" customHeight="1" x14ac:dyDescent="0.65">
      <c r="A396" s="1"/>
      <c r="B396" s="1"/>
      <c r="C396" s="1"/>
      <c r="D396" s="1"/>
      <c r="E396" s="1"/>
      <c r="F396" s="1"/>
      <c r="G396" s="1"/>
      <c r="H396" s="1"/>
    </row>
    <row r="397" spans="1:8" ht="24.9" customHeight="1" x14ac:dyDescent="0.65">
      <c r="A397" s="1"/>
      <c r="B397" s="1"/>
      <c r="C397" s="1"/>
      <c r="D397" s="1"/>
      <c r="E397" s="1"/>
      <c r="F397" s="1"/>
      <c r="G397" s="1"/>
      <c r="H397" s="1"/>
    </row>
    <row r="398" spans="1:8" ht="24.9" customHeight="1" x14ac:dyDescent="0.65">
      <c r="A398" s="1"/>
      <c r="B398" s="1"/>
      <c r="C398" s="1"/>
      <c r="D398" s="1"/>
      <c r="E398" s="1"/>
      <c r="F398" s="1"/>
      <c r="G398" s="1"/>
      <c r="H398" s="1"/>
    </row>
    <row r="399" spans="1:8" ht="24.9" customHeight="1" x14ac:dyDescent="0.65">
      <c r="A399" s="1"/>
      <c r="B399" s="1"/>
      <c r="C399" s="1"/>
      <c r="D399" s="1"/>
      <c r="E399" s="1"/>
      <c r="F399" s="1"/>
      <c r="G399" s="1"/>
      <c r="H399" s="1"/>
    </row>
    <row r="400" spans="1:8" ht="24.9" customHeight="1" x14ac:dyDescent="0.65">
      <c r="A400" s="1"/>
      <c r="B400" s="1"/>
      <c r="C400" s="1"/>
      <c r="D400" s="1"/>
      <c r="E400" s="1"/>
      <c r="F400" s="1"/>
      <c r="G400" s="1"/>
      <c r="H400" s="1"/>
    </row>
    <row r="401" spans="1:8" ht="24.9" customHeight="1" x14ac:dyDescent="0.65">
      <c r="A401" s="1"/>
      <c r="B401" s="1"/>
      <c r="C401" s="1"/>
      <c r="D401" s="1"/>
      <c r="E401" s="1"/>
      <c r="F401" s="1"/>
      <c r="G401" s="1"/>
      <c r="H401" s="1"/>
    </row>
    <row r="402" spans="1:8" ht="24.9" customHeight="1" x14ac:dyDescent="0.65">
      <c r="A402" s="1"/>
      <c r="B402" s="1"/>
      <c r="C402" s="1"/>
      <c r="D402" s="1"/>
      <c r="E402" s="1"/>
      <c r="F402" s="1"/>
      <c r="G402" s="1"/>
      <c r="H402" s="1"/>
    </row>
    <row r="403" spans="1:8" ht="24.9" customHeight="1" x14ac:dyDescent="0.65">
      <c r="A403" s="1"/>
      <c r="B403" s="1"/>
      <c r="C403" s="1"/>
      <c r="D403" s="1"/>
      <c r="E403" s="1"/>
      <c r="F403" s="1"/>
      <c r="G403" s="1"/>
      <c r="H403" s="1"/>
    </row>
    <row r="404" spans="1:8" ht="24.9" customHeight="1" x14ac:dyDescent="0.65">
      <c r="A404" s="1"/>
      <c r="B404" s="1"/>
      <c r="C404" s="1"/>
      <c r="D404" s="1"/>
      <c r="E404" s="1"/>
      <c r="F404" s="1"/>
      <c r="G404" s="1"/>
      <c r="H404" s="1"/>
    </row>
    <row r="405" spans="1:8" ht="24.9" customHeight="1" x14ac:dyDescent="0.65">
      <c r="A405" s="1"/>
      <c r="B405" s="1"/>
      <c r="C405" s="1"/>
      <c r="D405" s="1"/>
      <c r="E405" s="1"/>
      <c r="F405" s="1"/>
      <c r="G405" s="1"/>
      <c r="H405" s="1"/>
    </row>
    <row r="406" spans="1:8" ht="24.9" customHeight="1" x14ac:dyDescent="0.65">
      <c r="A406" s="1"/>
      <c r="B406" s="1"/>
      <c r="C406" s="1"/>
      <c r="D406" s="1"/>
      <c r="E406" s="1"/>
      <c r="F406" s="1"/>
      <c r="G406" s="1"/>
      <c r="H406" s="1"/>
    </row>
    <row r="407" spans="1:8" ht="24.9" customHeight="1" x14ac:dyDescent="0.65">
      <c r="A407" s="1"/>
      <c r="B407" s="1"/>
      <c r="C407" s="1"/>
      <c r="D407" s="1"/>
      <c r="E407" s="1"/>
      <c r="F407" s="1"/>
      <c r="G407" s="1"/>
      <c r="H407" s="1"/>
    </row>
    <row r="408" spans="1:8" ht="24.9" customHeight="1" x14ac:dyDescent="0.65">
      <c r="A408" s="1"/>
      <c r="B408" s="1"/>
      <c r="C408" s="1"/>
      <c r="D408" s="1"/>
      <c r="E408" s="1"/>
      <c r="F408" s="1"/>
      <c r="G408" s="1"/>
      <c r="H408" s="1"/>
    </row>
    <row r="409" spans="1:8" ht="24.9" customHeight="1" x14ac:dyDescent="0.65">
      <c r="A409" s="1"/>
      <c r="B409" s="1"/>
      <c r="C409" s="1"/>
      <c r="D409" s="1"/>
      <c r="E409" s="1"/>
      <c r="F409" s="1"/>
      <c r="G409" s="1"/>
      <c r="H409" s="1"/>
    </row>
    <row r="410" spans="1:8" ht="24.9" customHeight="1" x14ac:dyDescent="0.65">
      <c r="A410" s="1"/>
      <c r="B410" s="1"/>
      <c r="C410" s="1"/>
      <c r="D410" s="1"/>
      <c r="E410" s="1"/>
      <c r="F410" s="1"/>
      <c r="G410" s="1"/>
      <c r="H410" s="1"/>
    </row>
    <row r="411" spans="1:8" ht="24.9" customHeight="1" x14ac:dyDescent="0.65">
      <c r="A411" s="1"/>
      <c r="B411" s="1"/>
      <c r="C411" s="1"/>
      <c r="D411" s="1"/>
      <c r="E411" s="1"/>
      <c r="F411" s="1"/>
      <c r="G411" s="1"/>
      <c r="H411" s="1"/>
    </row>
    <row r="412" spans="1:8" ht="24.9" customHeight="1" x14ac:dyDescent="0.65">
      <c r="A412" s="1"/>
      <c r="B412" s="1"/>
      <c r="C412" s="1"/>
      <c r="D412" s="1"/>
      <c r="E412" s="1"/>
      <c r="F412" s="1"/>
      <c r="G412" s="1"/>
      <c r="H412" s="1"/>
    </row>
    <row r="413" spans="1:8" ht="24.9" customHeight="1" x14ac:dyDescent="0.65">
      <c r="A413" s="1"/>
      <c r="B413" s="1"/>
      <c r="C413" s="1"/>
      <c r="D413" s="1"/>
      <c r="E413" s="1"/>
      <c r="F413" s="1"/>
      <c r="G413" s="1"/>
      <c r="H413" s="1"/>
    </row>
    <row r="414" spans="1:8" ht="24.9" customHeight="1" x14ac:dyDescent="0.65">
      <c r="A414" s="1"/>
      <c r="B414" s="1"/>
      <c r="C414" s="1"/>
      <c r="D414" s="1"/>
      <c r="E414" s="1"/>
      <c r="F414" s="1"/>
      <c r="G414" s="1"/>
      <c r="H414" s="1"/>
    </row>
    <row r="415" spans="1:8" ht="24.9" customHeight="1" x14ac:dyDescent="0.65">
      <c r="A415" s="1"/>
      <c r="B415" s="1"/>
      <c r="C415" s="1"/>
      <c r="D415" s="1"/>
      <c r="E415" s="1"/>
      <c r="F415" s="1"/>
      <c r="G415" s="1"/>
      <c r="H415" s="1"/>
    </row>
    <row r="416" spans="1:8" ht="24.9" customHeight="1" x14ac:dyDescent="0.65">
      <c r="A416" s="1"/>
      <c r="B416" s="1"/>
      <c r="C416" s="1"/>
      <c r="D416" s="1"/>
      <c r="E416" s="1"/>
      <c r="F416" s="1"/>
      <c r="G416" s="1"/>
      <c r="H416" s="1"/>
    </row>
    <row r="417" spans="1:8" ht="24.9" customHeight="1" x14ac:dyDescent="0.65">
      <c r="A417" s="1"/>
      <c r="B417" s="1"/>
      <c r="C417" s="1"/>
      <c r="D417" s="1"/>
      <c r="E417" s="1"/>
      <c r="F417" s="1"/>
      <c r="G417" s="1"/>
      <c r="H417" s="1"/>
    </row>
    <row r="418" spans="1:8" ht="24.9" customHeight="1" x14ac:dyDescent="0.65">
      <c r="A418" s="1"/>
      <c r="B418" s="1"/>
      <c r="C418" s="1"/>
      <c r="D418" s="1"/>
      <c r="E418" s="1"/>
      <c r="F418" s="1"/>
      <c r="G418" s="1"/>
      <c r="H418" s="1"/>
    </row>
    <row r="419" spans="1:8" ht="24.9" customHeight="1" x14ac:dyDescent="0.65">
      <c r="A419" s="1"/>
      <c r="B419" s="1"/>
      <c r="C419" s="1"/>
      <c r="D419" s="1"/>
      <c r="E419" s="1"/>
      <c r="F419" s="1"/>
      <c r="G419" s="1"/>
      <c r="H419" s="1"/>
    </row>
    <row r="420" spans="1:8" ht="24.9" customHeight="1" x14ac:dyDescent="0.65">
      <c r="A420" s="1"/>
      <c r="B420" s="1"/>
      <c r="C420" s="1"/>
      <c r="D420" s="1"/>
      <c r="E420" s="1"/>
      <c r="F420" s="1"/>
      <c r="G420" s="1"/>
      <c r="H420" s="1"/>
    </row>
    <row r="421" spans="1:8" ht="24.9" customHeight="1" x14ac:dyDescent="0.65">
      <c r="A421" s="1"/>
      <c r="B421" s="1"/>
      <c r="C421" s="1"/>
      <c r="D421" s="1"/>
      <c r="E421" s="1"/>
      <c r="F421" s="1"/>
      <c r="G421" s="1"/>
      <c r="H421" s="1"/>
    </row>
    <row r="422" spans="1:8" ht="24.9" customHeight="1" x14ac:dyDescent="0.65">
      <c r="A422" s="1"/>
      <c r="B422" s="1"/>
      <c r="C422" s="1"/>
      <c r="D422" s="1"/>
      <c r="E422" s="1"/>
      <c r="F422" s="1"/>
      <c r="G422" s="1"/>
      <c r="H422" s="1"/>
    </row>
    <row r="423" spans="1:8" ht="24.9" customHeight="1" x14ac:dyDescent="0.65">
      <c r="A423" s="1"/>
      <c r="B423" s="1"/>
      <c r="C423" s="1"/>
      <c r="D423" s="1"/>
      <c r="E423" s="1"/>
      <c r="F423" s="1"/>
      <c r="G423" s="1"/>
      <c r="H423" s="1"/>
    </row>
    <row r="424" spans="1:8" ht="24.9" customHeight="1" x14ac:dyDescent="0.65">
      <c r="A424" s="1"/>
      <c r="B424" s="1"/>
      <c r="C424" s="1"/>
      <c r="D424" s="1"/>
      <c r="E424" s="1"/>
      <c r="F424" s="1"/>
      <c r="G424" s="1"/>
      <c r="H424" s="1"/>
    </row>
    <row r="425" spans="1:8" ht="24.9" customHeight="1" x14ac:dyDescent="0.65">
      <c r="A425" s="1"/>
      <c r="B425" s="1"/>
      <c r="C425" s="1"/>
      <c r="D425" s="1"/>
      <c r="E425" s="1"/>
      <c r="F425" s="1"/>
      <c r="G425" s="1"/>
      <c r="H425" s="1"/>
    </row>
    <row r="426" spans="1:8" ht="24.9" customHeight="1" x14ac:dyDescent="0.65">
      <c r="A426" s="1"/>
      <c r="B426" s="1"/>
      <c r="C426" s="1"/>
      <c r="D426" s="1"/>
      <c r="E426" s="1"/>
      <c r="F426" s="1"/>
      <c r="G426" s="1"/>
      <c r="H426" s="1"/>
    </row>
    <row r="427" spans="1:8" ht="24.9" customHeight="1" x14ac:dyDescent="0.65">
      <c r="A427" s="1"/>
      <c r="B427" s="1"/>
      <c r="C427" s="1"/>
      <c r="D427" s="1"/>
      <c r="E427" s="1"/>
      <c r="F427" s="1"/>
      <c r="G427" s="1"/>
      <c r="H427" s="1"/>
    </row>
    <row r="428" spans="1:8" ht="24.9" customHeight="1" x14ac:dyDescent="0.65">
      <c r="A428" s="1"/>
      <c r="B428" s="1"/>
      <c r="C428" s="1"/>
      <c r="D428" s="1"/>
      <c r="E428" s="1"/>
      <c r="F428" s="1"/>
      <c r="G428" s="1"/>
      <c r="H428" s="1"/>
    </row>
    <row r="429" spans="1:8" ht="24.9" customHeight="1" x14ac:dyDescent="0.65">
      <c r="A429" s="1"/>
      <c r="B429" s="1"/>
      <c r="C429" s="1"/>
      <c r="D429" s="1"/>
      <c r="E429" s="1"/>
      <c r="F429" s="1"/>
      <c r="G429" s="1"/>
      <c r="H429" s="1"/>
    </row>
    <row r="430" spans="1:8" ht="24.9" customHeight="1" x14ac:dyDescent="0.65">
      <c r="A430" s="1"/>
      <c r="B430" s="1"/>
      <c r="C430" s="1"/>
      <c r="D430" s="1"/>
      <c r="E430" s="1"/>
      <c r="F430" s="1"/>
      <c r="G430" s="1"/>
      <c r="H430" s="1"/>
    </row>
    <row r="431" spans="1:8" ht="24.9" customHeight="1" x14ac:dyDescent="0.65">
      <c r="A431" s="1"/>
      <c r="B431" s="1"/>
      <c r="C431" s="1"/>
      <c r="D431" s="1"/>
      <c r="E431" s="1"/>
      <c r="F431" s="1"/>
      <c r="G431" s="1"/>
      <c r="H431" s="1"/>
    </row>
    <row r="432" spans="1:8" ht="24.9" customHeight="1" x14ac:dyDescent="0.65">
      <c r="A432" s="1"/>
      <c r="B432" s="1"/>
      <c r="C432" s="1"/>
      <c r="D432" s="1"/>
      <c r="E432" s="1"/>
      <c r="F432" s="1"/>
      <c r="G432" s="1"/>
      <c r="H432" s="1"/>
    </row>
    <row r="433" spans="1:8" ht="24.9" customHeight="1" x14ac:dyDescent="0.65">
      <c r="A433" s="1"/>
      <c r="B433" s="1"/>
      <c r="C433" s="1"/>
      <c r="D433" s="1"/>
      <c r="E433" s="1"/>
      <c r="F433" s="1"/>
      <c r="G433" s="1"/>
      <c r="H433" s="1"/>
    </row>
    <row r="434" spans="1:8" ht="24.9" customHeight="1" x14ac:dyDescent="0.65">
      <c r="A434" s="1"/>
      <c r="B434" s="1"/>
      <c r="C434" s="1"/>
      <c r="D434" s="1"/>
      <c r="E434" s="1"/>
      <c r="F434" s="1"/>
      <c r="G434" s="1"/>
      <c r="H434" s="1"/>
    </row>
    <row r="435" spans="1:8" ht="24.9" customHeight="1" x14ac:dyDescent="0.65">
      <c r="A435" s="1"/>
      <c r="B435" s="1"/>
      <c r="C435" s="1"/>
      <c r="D435" s="1"/>
      <c r="E435" s="1"/>
      <c r="F435" s="1"/>
      <c r="G435" s="1"/>
      <c r="H435" s="1"/>
    </row>
    <row r="436" spans="1:8" ht="24.9" customHeight="1" x14ac:dyDescent="0.65">
      <c r="A436" s="1"/>
      <c r="B436" s="1"/>
      <c r="C436" s="1"/>
      <c r="D436" s="1"/>
      <c r="E436" s="1"/>
      <c r="F436" s="1"/>
      <c r="G436" s="1"/>
      <c r="H436" s="1"/>
    </row>
    <row r="437" spans="1:8" ht="24.9" customHeight="1" x14ac:dyDescent="0.65">
      <c r="A437" s="1"/>
      <c r="B437" s="1"/>
      <c r="C437" s="1"/>
      <c r="D437" s="1"/>
      <c r="E437" s="1"/>
      <c r="F437" s="1"/>
      <c r="G437" s="1"/>
      <c r="H437" s="1"/>
    </row>
    <row r="438" spans="1:8" ht="24.9" customHeight="1" x14ac:dyDescent="0.65">
      <c r="A438" s="1"/>
      <c r="B438" s="1"/>
      <c r="C438" s="1"/>
      <c r="D438" s="1"/>
      <c r="E438" s="1"/>
      <c r="F438" s="1"/>
      <c r="G438" s="1"/>
      <c r="H438" s="1"/>
    </row>
    <row r="439" spans="1:8" ht="24.9" customHeight="1" x14ac:dyDescent="0.65">
      <c r="A439" s="1"/>
      <c r="B439" s="1"/>
      <c r="C439" s="1"/>
      <c r="D439" s="1"/>
      <c r="E439" s="1"/>
      <c r="F439" s="1"/>
      <c r="G439" s="1"/>
      <c r="H439" s="1"/>
    </row>
    <row r="440" spans="1:8" ht="24.9" customHeight="1" x14ac:dyDescent="0.65">
      <c r="A440" s="1"/>
      <c r="B440" s="1"/>
      <c r="C440" s="1"/>
      <c r="D440" s="1"/>
      <c r="E440" s="1"/>
      <c r="F440" s="1"/>
      <c r="G440" s="1"/>
      <c r="H440" s="1"/>
    </row>
    <row r="441" spans="1:8" ht="24.9" customHeight="1" x14ac:dyDescent="0.65">
      <c r="A441" s="1"/>
      <c r="B441" s="1"/>
      <c r="C441" s="1"/>
      <c r="D441" s="1"/>
      <c r="E441" s="1"/>
      <c r="F441" s="1"/>
      <c r="G441" s="1"/>
      <c r="H441" s="1"/>
    </row>
    <row r="442" spans="1:8" ht="24.9" customHeight="1" x14ac:dyDescent="0.65">
      <c r="A442" s="1"/>
      <c r="B442" s="1"/>
      <c r="C442" s="1"/>
      <c r="D442" s="1"/>
      <c r="E442" s="1"/>
      <c r="F442" s="1"/>
      <c r="G442" s="1"/>
      <c r="H442" s="1"/>
    </row>
    <row r="443" spans="1:8" ht="24.9" customHeight="1" x14ac:dyDescent="0.65">
      <c r="A443" s="1"/>
      <c r="B443" s="1"/>
      <c r="C443" s="1"/>
      <c r="D443" s="1"/>
      <c r="E443" s="1"/>
      <c r="F443" s="1"/>
      <c r="G443" s="1"/>
      <c r="H443" s="1"/>
    </row>
    <row r="444" spans="1:8" ht="24.9" customHeight="1" x14ac:dyDescent="0.65">
      <c r="A444" s="1"/>
      <c r="B444" s="1"/>
      <c r="C444" s="1"/>
      <c r="D444" s="1"/>
      <c r="E444" s="1"/>
      <c r="F444" s="1"/>
      <c r="G444" s="1"/>
      <c r="H444" s="1"/>
    </row>
    <row r="445" spans="1:8" ht="24.9" customHeight="1" x14ac:dyDescent="0.65">
      <c r="A445" s="1"/>
      <c r="B445" s="1"/>
      <c r="C445" s="1"/>
      <c r="D445" s="1"/>
      <c r="E445" s="1"/>
      <c r="F445" s="1"/>
      <c r="G445" s="1"/>
      <c r="H445" s="1"/>
    </row>
    <row r="446" spans="1:8" ht="24.9" customHeight="1" x14ac:dyDescent="0.65">
      <c r="A446" s="1"/>
      <c r="B446" s="1"/>
      <c r="C446" s="1"/>
      <c r="D446" s="1"/>
      <c r="E446" s="1"/>
      <c r="F446" s="1"/>
      <c r="G446" s="1"/>
      <c r="H446" s="1"/>
    </row>
    <row r="447" spans="1:8" ht="24.9" customHeight="1" x14ac:dyDescent="0.65">
      <c r="A447" s="1"/>
      <c r="B447" s="1"/>
      <c r="C447" s="1"/>
      <c r="D447" s="1"/>
      <c r="E447" s="1"/>
      <c r="F447" s="1"/>
      <c r="G447" s="1"/>
      <c r="H447" s="1"/>
    </row>
    <row r="448" spans="1:8" ht="24.9" customHeight="1" x14ac:dyDescent="0.65">
      <c r="A448" s="1"/>
      <c r="B448" s="1"/>
      <c r="C448" s="1"/>
      <c r="D448" s="1"/>
      <c r="E448" s="1"/>
      <c r="F448" s="1"/>
      <c r="G448" s="1"/>
      <c r="H448" s="1"/>
    </row>
    <row r="449" spans="1:8" ht="24.9" customHeight="1" x14ac:dyDescent="0.65">
      <c r="A449" s="1"/>
      <c r="B449" s="1"/>
      <c r="C449" s="1"/>
      <c r="D449" s="1"/>
      <c r="E449" s="1"/>
      <c r="F449" s="1"/>
      <c r="G449" s="1"/>
      <c r="H449" s="1"/>
    </row>
    <row r="450" spans="1:8" ht="24.9" customHeight="1" x14ac:dyDescent="0.65">
      <c r="A450" s="1"/>
      <c r="B450" s="1"/>
      <c r="C450" s="1"/>
      <c r="D450" s="1"/>
      <c r="E450" s="1"/>
      <c r="F450" s="1"/>
      <c r="G450" s="1"/>
      <c r="H450" s="1"/>
    </row>
    <row r="451" spans="1:8" ht="24.9" customHeight="1" x14ac:dyDescent="0.65">
      <c r="A451" s="1"/>
      <c r="B451" s="1"/>
      <c r="C451" s="1"/>
      <c r="D451" s="1"/>
      <c r="E451" s="1"/>
      <c r="F451" s="1"/>
      <c r="G451" s="1"/>
      <c r="H451" s="1"/>
    </row>
    <row r="452" spans="1:8" ht="24.9" customHeight="1" x14ac:dyDescent="0.65">
      <c r="A452" s="1"/>
      <c r="B452" s="1"/>
      <c r="C452" s="1"/>
      <c r="D452" s="1"/>
      <c r="E452" s="1"/>
      <c r="F452" s="1"/>
      <c r="G452" s="1"/>
      <c r="H452" s="1"/>
    </row>
    <row r="453" spans="1:8" ht="24.9" customHeight="1" x14ac:dyDescent="0.65">
      <c r="A453" s="1"/>
      <c r="B453" s="1"/>
      <c r="C453" s="1"/>
      <c r="D453" s="1"/>
      <c r="E453" s="1"/>
      <c r="F453" s="1"/>
      <c r="G453" s="1"/>
      <c r="H453" s="1"/>
    </row>
    <row r="454" spans="1:8" ht="24.9" customHeight="1" x14ac:dyDescent="0.65">
      <c r="A454" s="1"/>
      <c r="B454" s="1"/>
      <c r="C454" s="1"/>
      <c r="D454" s="1"/>
      <c r="E454" s="1"/>
      <c r="F454" s="1"/>
      <c r="G454" s="1"/>
      <c r="H454" s="1"/>
    </row>
    <row r="455" spans="1:8" ht="24.9" customHeight="1" x14ac:dyDescent="0.65">
      <c r="A455" s="1"/>
      <c r="B455" s="1"/>
      <c r="C455" s="1"/>
      <c r="D455" s="1"/>
      <c r="E455" s="1"/>
      <c r="F455" s="1"/>
      <c r="G455" s="1"/>
      <c r="H455" s="1"/>
    </row>
    <row r="456" spans="1:8" ht="24.9" customHeight="1" x14ac:dyDescent="0.65">
      <c r="A456" s="1"/>
      <c r="B456" s="1"/>
      <c r="C456" s="1"/>
      <c r="D456" s="1"/>
      <c r="E456" s="1"/>
      <c r="F456" s="1"/>
      <c r="G456" s="1"/>
      <c r="H456" s="1"/>
    </row>
    <row r="457" spans="1:8" ht="24.9" customHeight="1" x14ac:dyDescent="0.65">
      <c r="A457" s="1"/>
      <c r="B457" s="1"/>
      <c r="C457" s="1"/>
      <c r="D457" s="1"/>
      <c r="E457" s="1"/>
      <c r="F457" s="1"/>
      <c r="G457" s="1"/>
      <c r="H457" s="1"/>
    </row>
    <row r="458" spans="1:8" ht="24.9" customHeight="1" x14ac:dyDescent="0.65">
      <c r="A458" s="1"/>
      <c r="B458" s="1"/>
      <c r="C458" s="1"/>
      <c r="D458" s="1"/>
      <c r="E458" s="1"/>
      <c r="F458" s="1"/>
      <c r="G458" s="1"/>
      <c r="H458" s="1"/>
    </row>
    <row r="459" spans="1:8" ht="24.9" customHeight="1" x14ac:dyDescent="0.65">
      <c r="A459" s="1"/>
      <c r="B459" s="1"/>
      <c r="C459" s="1"/>
      <c r="D459" s="1"/>
      <c r="E459" s="1"/>
      <c r="F459" s="1"/>
      <c r="G459" s="1"/>
      <c r="H459" s="1"/>
    </row>
    <row r="460" spans="1:8" ht="24.9" customHeight="1" x14ac:dyDescent="0.65">
      <c r="A460" s="1"/>
      <c r="B460" s="1"/>
      <c r="C460" s="1"/>
      <c r="D460" s="1"/>
      <c r="E460" s="1"/>
      <c r="F460" s="1"/>
      <c r="G460" s="1"/>
      <c r="H460" s="1"/>
    </row>
    <row r="461" spans="1:8" ht="24.9" customHeight="1" x14ac:dyDescent="0.65">
      <c r="A461" s="1"/>
      <c r="B461" s="1"/>
      <c r="C461" s="1"/>
      <c r="D461" s="1"/>
      <c r="E461" s="1"/>
      <c r="F461" s="1"/>
      <c r="G461" s="1"/>
      <c r="H461" s="1"/>
    </row>
    <row r="462" spans="1:8" ht="24.9" customHeight="1" x14ac:dyDescent="0.65">
      <c r="A462" s="1"/>
      <c r="B462" s="1"/>
      <c r="C462" s="1"/>
      <c r="D462" s="1"/>
      <c r="E462" s="1"/>
      <c r="F462" s="1"/>
      <c r="G462" s="1"/>
      <c r="H462" s="1"/>
    </row>
    <row r="463" spans="1:8" ht="24.9" customHeight="1" x14ac:dyDescent="0.65">
      <c r="A463" s="1"/>
      <c r="B463" s="1"/>
      <c r="C463" s="1"/>
      <c r="D463" s="1"/>
      <c r="E463" s="1"/>
      <c r="F463" s="1"/>
      <c r="G463" s="1"/>
      <c r="H463" s="1"/>
    </row>
    <row r="464" spans="1:8" ht="24.9" customHeight="1" x14ac:dyDescent="0.65">
      <c r="A464" s="1"/>
      <c r="B464" s="1"/>
      <c r="C464" s="1"/>
      <c r="D464" s="1"/>
      <c r="E464" s="1"/>
      <c r="F464" s="1"/>
      <c r="G464" s="1"/>
      <c r="H464" s="1"/>
    </row>
    <row r="465" spans="1:8" ht="24.9" customHeight="1" x14ac:dyDescent="0.65">
      <c r="A465" s="1"/>
      <c r="B465" s="1"/>
      <c r="C465" s="1"/>
      <c r="D465" s="1"/>
      <c r="E465" s="1"/>
      <c r="F465" s="1"/>
      <c r="G465" s="1"/>
      <c r="H465" s="1"/>
    </row>
    <row r="466" spans="1:8" ht="24.9" customHeight="1" x14ac:dyDescent="0.65">
      <c r="A466" s="1"/>
      <c r="B466" s="1"/>
      <c r="C466" s="1"/>
      <c r="D466" s="1"/>
      <c r="E466" s="1"/>
      <c r="F466" s="1"/>
      <c r="G466" s="1"/>
      <c r="H466" s="1"/>
    </row>
    <row r="467" spans="1:8" ht="24.9" customHeight="1" x14ac:dyDescent="0.65">
      <c r="A467" s="1"/>
      <c r="B467" s="1"/>
      <c r="C467" s="1"/>
      <c r="D467" s="1"/>
      <c r="E467" s="1"/>
      <c r="F467" s="1"/>
      <c r="G467" s="1"/>
      <c r="H467" s="1"/>
    </row>
    <row r="468" spans="1:8" ht="24.9" customHeight="1" x14ac:dyDescent="0.65">
      <c r="A468" s="1"/>
      <c r="B468" s="1"/>
      <c r="C468" s="1"/>
      <c r="D468" s="1"/>
      <c r="E468" s="1"/>
      <c r="F468" s="1"/>
      <c r="G468" s="1"/>
      <c r="H468" s="1"/>
    </row>
    <row r="469" spans="1:8" ht="24.9" customHeight="1" x14ac:dyDescent="0.65">
      <c r="A469" s="1"/>
      <c r="B469" s="1"/>
      <c r="C469" s="1"/>
      <c r="D469" s="1"/>
      <c r="E469" s="1"/>
      <c r="F469" s="1"/>
      <c r="G469" s="1"/>
      <c r="H469" s="1"/>
    </row>
    <row r="470" spans="1:8" ht="24.9" customHeight="1" x14ac:dyDescent="0.65">
      <c r="A470" s="1"/>
      <c r="B470" s="1"/>
      <c r="C470" s="1"/>
      <c r="D470" s="1"/>
      <c r="E470" s="1"/>
      <c r="F470" s="1"/>
      <c r="G470" s="1"/>
      <c r="H470" s="1"/>
    </row>
    <row r="471" spans="1:8" ht="24.9" customHeight="1" x14ac:dyDescent="0.65">
      <c r="A471" s="1"/>
      <c r="B471" s="1"/>
      <c r="C471" s="1"/>
      <c r="D471" s="1"/>
      <c r="E471" s="1"/>
      <c r="F471" s="1"/>
      <c r="G471" s="1"/>
      <c r="H471" s="1"/>
    </row>
    <row r="472" spans="1:8" ht="24.9" customHeight="1" x14ac:dyDescent="0.65">
      <c r="A472" s="1"/>
      <c r="B472" s="1"/>
      <c r="C472" s="1"/>
      <c r="D472" s="1"/>
      <c r="E472" s="1"/>
      <c r="F472" s="1"/>
      <c r="G472" s="1"/>
      <c r="H472" s="1"/>
    </row>
    <row r="473" spans="1:8" ht="24.9" customHeight="1" x14ac:dyDescent="0.65">
      <c r="A473" s="1"/>
      <c r="B473" s="1"/>
      <c r="C473" s="1"/>
      <c r="D473" s="1"/>
      <c r="E473" s="1"/>
      <c r="F473" s="1"/>
      <c r="G473" s="1"/>
      <c r="H473" s="1"/>
    </row>
    <row r="474" spans="1:8" ht="24.9" customHeight="1" x14ac:dyDescent="0.65">
      <c r="A474" s="1"/>
      <c r="B474" s="1"/>
      <c r="C474" s="1"/>
      <c r="D474" s="1"/>
      <c r="E474" s="1"/>
      <c r="F474" s="1"/>
      <c r="G474" s="1"/>
      <c r="H474" s="1"/>
    </row>
    <row r="475" spans="1:8" ht="24.9" customHeight="1" x14ac:dyDescent="0.65">
      <c r="A475" s="1"/>
      <c r="B475" s="1"/>
      <c r="C475" s="1"/>
      <c r="D475" s="1"/>
      <c r="E475" s="1"/>
      <c r="F475" s="1"/>
      <c r="G475" s="1"/>
      <c r="H475" s="1"/>
    </row>
    <row r="476" spans="1:8" ht="24.9" customHeight="1" x14ac:dyDescent="0.65">
      <c r="A476" s="1"/>
      <c r="B476" s="1"/>
      <c r="C476" s="1"/>
      <c r="D476" s="1"/>
      <c r="E476" s="1"/>
      <c r="F476" s="1"/>
      <c r="G476" s="1"/>
      <c r="H476" s="1"/>
    </row>
    <row r="477" spans="1:8" ht="24.9" customHeight="1" x14ac:dyDescent="0.65">
      <c r="A477" s="1"/>
      <c r="B477" s="1"/>
      <c r="C477" s="1"/>
      <c r="D477" s="1"/>
      <c r="E477" s="1"/>
      <c r="F477" s="1"/>
      <c r="G477" s="1"/>
      <c r="H477" s="1"/>
    </row>
    <row r="478" spans="1:8" ht="24.9" customHeight="1" x14ac:dyDescent="0.65">
      <c r="A478" s="1"/>
      <c r="B478" s="1"/>
      <c r="C478" s="1"/>
      <c r="D478" s="1"/>
      <c r="E478" s="1"/>
      <c r="F478" s="1"/>
      <c r="G478" s="1"/>
      <c r="H478" s="1"/>
    </row>
    <row r="479" spans="1:8" ht="24.9" customHeight="1" x14ac:dyDescent="0.65">
      <c r="A479" s="1"/>
      <c r="B479" s="1"/>
      <c r="C479" s="1"/>
      <c r="D479" s="1"/>
      <c r="E479" s="1"/>
      <c r="F479" s="1"/>
      <c r="G479" s="1"/>
      <c r="H479" s="1"/>
    </row>
    <row r="480" spans="1:8" ht="24.9" customHeight="1" x14ac:dyDescent="0.65">
      <c r="A480" s="1"/>
      <c r="B480" s="1"/>
      <c r="C480" s="1"/>
      <c r="D480" s="1"/>
      <c r="E480" s="1"/>
      <c r="F480" s="1"/>
      <c r="G480" s="1"/>
      <c r="H480" s="1"/>
    </row>
    <row r="481" spans="1:8" ht="24.9" customHeight="1" x14ac:dyDescent="0.65">
      <c r="A481" s="1"/>
      <c r="B481" s="1"/>
      <c r="C481" s="1"/>
      <c r="D481" s="1"/>
      <c r="E481" s="1"/>
      <c r="F481" s="1"/>
      <c r="G481" s="1"/>
      <c r="H481" s="1"/>
    </row>
    <row r="482" spans="1:8" ht="24.9" customHeight="1" x14ac:dyDescent="0.65">
      <c r="A482" s="1"/>
      <c r="B482" s="1"/>
      <c r="C482" s="1"/>
      <c r="D482" s="1"/>
      <c r="E482" s="1"/>
      <c r="F482" s="1"/>
      <c r="G482" s="1"/>
      <c r="H482" s="1"/>
    </row>
    <row r="483" spans="1:8" ht="24.9" customHeight="1" x14ac:dyDescent="0.65">
      <c r="A483" s="1"/>
      <c r="B483" s="1"/>
      <c r="C483" s="1"/>
      <c r="D483" s="1"/>
      <c r="E483" s="1"/>
      <c r="F483" s="1"/>
      <c r="G483" s="1"/>
      <c r="H483" s="1"/>
    </row>
    <row r="484" spans="1:8" ht="24.9" customHeight="1" x14ac:dyDescent="0.65">
      <c r="A484" s="1"/>
      <c r="B484" s="1"/>
      <c r="C484" s="1"/>
      <c r="D484" s="1"/>
      <c r="E484" s="1"/>
      <c r="F484" s="1"/>
      <c r="G484" s="1"/>
      <c r="H484" s="1"/>
    </row>
    <row r="485" spans="1:8" ht="24.9" customHeight="1" x14ac:dyDescent="0.65">
      <c r="A485" s="1"/>
      <c r="B485" s="1"/>
      <c r="C485" s="1"/>
      <c r="D485" s="1"/>
      <c r="E485" s="1"/>
      <c r="F485" s="1"/>
      <c r="G485" s="1"/>
      <c r="H485" s="1"/>
    </row>
    <row r="486" spans="1:8" ht="24.9" customHeight="1" x14ac:dyDescent="0.65">
      <c r="A486" s="1"/>
      <c r="B486" s="1"/>
      <c r="C486" s="1"/>
      <c r="D486" s="1"/>
      <c r="E486" s="1"/>
      <c r="F486" s="1"/>
      <c r="G486" s="1"/>
      <c r="H486" s="1"/>
    </row>
    <row r="487" spans="1:8" ht="24.9" customHeight="1" x14ac:dyDescent="0.65">
      <c r="A487" s="1"/>
      <c r="B487" s="1"/>
      <c r="C487" s="1"/>
      <c r="D487" s="1"/>
      <c r="E487" s="1"/>
      <c r="F487" s="1"/>
      <c r="G487" s="1"/>
      <c r="H487" s="1"/>
    </row>
    <row r="488" spans="1:8" ht="24.9" customHeight="1" x14ac:dyDescent="0.65">
      <c r="A488" s="1"/>
      <c r="B488" s="1"/>
      <c r="C488" s="1"/>
      <c r="D488" s="1"/>
      <c r="E488" s="1"/>
      <c r="F488" s="1"/>
      <c r="G488" s="1"/>
      <c r="H488" s="1"/>
    </row>
    <row r="489" spans="1:8" ht="24.9" customHeight="1" x14ac:dyDescent="0.65">
      <c r="A489" s="1"/>
      <c r="B489" s="1"/>
      <c r="C489" s="1"/>
      <c r="D489" s="1"/>
      <c r="E489" s="1"/>
      <c r="F489" s="1"/>
      <c r="G489" s="1"/>
      <c r="H489" s="1"/>
    </row>
    <row r="490" spans="1:8" ht="24.9" customHeight="1" x14ac:dyDescent="0.65">
      <c r="A490" s="1"/>
      <c r="B490" s="1"/>
      <c r="C490" s="1"/>
      <c r="D490" s="1"/>
      <c r="E490" s="1"/>
      <c r="F490" s="1"/>
      <c r="G490" s="1"/>
      <c r="H490" s="1"/>
    </row>
    <row r="491" spans="1:8" ht="24.9" customHeight="1" x14ac:dyDescent="0.65">
      <c r="A491" s="1"/>
      <c r="B491" s="1"/>
      <c r="C491" s="1"/>
      <c r="D491" s="1"/>
      <c r="E491" s="1"/>
      <c r="F491" s="1"/>
      <c r="G491" s="1"/>
      <c r="H491" s="1"/>
    </row>
    <row r="492" spans="1:8" ht="24.9" customHeight="1" x14ac:dyDescent="0.65">
      <c r="A492" s="1"/>
      <c r="B492" s="1"/>
      <c r="C492" s="1"/>
      <c r="D492" s="1"/>
      <c r="E492" s="1"/>
      <c r="F492" s="1"/>
      <c r="G492" s="1"/>
      <c r="H492" s="1"/>
    </row>
    <row r="493" spans="1:8" ht="24.9" customHeight="1" x14ac:dyDescent="0.65">
      <c r="A493" s="1"/>
      <c r="B493" s="1"/>
      <c r="C493" s="1"/>
      <c r="D493" s="1"/>
      <c r="E493" s="1"/>
      <c r="F493" s="1"/>
      <c r="G493" s="1"/>
      <c r="H493" s="1"/>
    </row>
    <row r="494" spans="1:8" ht="24.9" customHeight="1" x14ac:dyDescent="0.65">
      <c r="A494" s="1"/>
      <c r="B494" s="1"/>
      <c r="C494" s="1"/>
      <c r="D494" s="1"/>
      <c r="E494" s="1"/>
      <c r="F494" s="1"/>
      <c r="G494" s="1"/>
      <c r="H494" s="1"/>
    </row>
    <row r="495" spans="1:8" ht="24.9" customHeight="1" x14ac:dyDescent="0.65">
      <c r="A495" s="1"/>
      <c r="B495" s="1"/>
      <c r="C495" s="1"/>
      <c r="D495" s="1"/>
      <c r="E495" s="1"/>
      <c r="F495" s="1"/>
      <c r="G495" s="1"/>
      <c r="H495" s="1"/>
    </row>
    <row r="496" spans="1:8" ht="24.9" customHeight="1" x14ac:dyDescent="0.65">
      <c r="A496" s="1"/>
      <c r="B496" s="1"/>
      <c r="C496" s="1"/>
      <c r="D496" s="1"/>
      <c r="E496" s="1"/>
      <c r="F496" s="1"/>
      <c r="G496" s="1"/>
      <c r="H496" s="1"/>
    </row>
    <row r="497" spans="1:8" ht="24.9" customHeight="1" x14ac:dyDescent="0.65">
      <c r="A497" s="1"/>
      <c r="B497" s="1"/>
      <c r="C497" s="1"/>
      <c r="D497" s="1"/>
      <c r="E497" s="1"/>
      <c r="F497" s="1"/>
      <c r="G497" s="1"/>
      <c r="H497" s="1"/>
    </row>
    <row r="498" spans="1:8" ht="24.9" customHeight="1" x14ac:dyDescent="0.65">
      <c r="A498" s="1"/>
      <c r="B498" s="1"/>
      <c r="C498" s="1"/>
      <c r="D498" s="1"/>
      <c r="E498" s="1"/>
      <c r="F498" s="1"/>
      <c r="G498" s="1"/>
      <c r="H498" s="1"/>
    </row>
    <row r="499" spans="1:8" ht="24.9" customHeight="1" x14ac:dyDescent="0.65">
      <c r="A499" s="1"/>
      <c r="B499" s="1"/>
      <c r="C499" s="1"/>
      <c r="D499" s="1"/>
      <c r="E499" s="1"/>
      <c r="F499" s="1"/>
      <c r="G499" s="1"/>
      <c r="H499" s="1"/>
    </row>
    <row r="500" spans="1:8" ht="24.9" customHeight="1" x14ac:dyDescent="0.65">
      <c r="A500" s="1"/>
      <c r="B500" s="1"/>
      <c r="C500" s="1"/>
      <c r="D500" s="1"/>
      <c r="E500" s="1"/>
      <c r="F500" s="1"/>
      <c r="G500" s="1"/>
      <c r="H500" s="1"/>
    </row>
    <row r="501" spans="1:8" ht="24.9" customHeight="1" x14ac:dyDescent="0.65">
      <c r="A501" s="1"/>
      <c r="B501" s="1"/>
      <c r="C501" s="1"/>
      <c r="D501" s="1"/>
      <c r="E501" s="1"/>
      <c r="F501" s="1"/>
      <c r="G501" s="1"/>
      <c r="H501" s="1"/>
    </row>
    <row r="502" spans="1:8" ht="24.9" customHeight="1" x14ac:dyDescent="0.65">
      <c r="A502" s="1"/>
      <c r="B502" s="1"/>
      <c r="C502" s="1"/>
      <c r="D502" s="1"/>
      <c r="E502" s="1"/>
      <c r="F502" s="1"/>
      <c r="G502" s="1"/>
      <c r="H502" s="1"/>
    </row>
    <row r="503" spans="1:8" ht="24.9" customHeight="1" x14ac:dyDescent="0.65">
      <c r="A503" s="1"/>
      <c r="B503" s="1"/>
      <c r="C503" s="1"/>
      <c r="D503" s="1"/>
      <c r="E503" s="1"/>
      <c r="F503" s="1"/>
      <c r="G503" s="1"/>
      <c r="H503" s="1"/>
    </row>
    <row r="504" spans="1:8" ht="24.9" customHeight="1" x14ac:dyDescent="0.65">
      <c r="A504" s="1"/>
      <c r="B504" s="1"/>
      <c r="C504" s="1"/>
      <c r="D504" s="1"/>
      <c r="E504" s="1"/>
      <c r="F504" s="1"/>
      <c r="G504" s="1"/>
      <c r="H504" s="1"/>
    </row>
    <row r="505" spans="1:8" ht="24.9" customHeight="1" x14ac:dyDescent="0.65">
      <c r="A505" s="1"/>
      <c r="B505" s="1"/>
      <c r="C505" s="1"/>
      <c r="D505" s="1"/>
      <c r="E505" s="1"/>
      <c r="F505" s="1"/>
      <c r="G505" s="1"/>
      <c r="H505" s="1"/>
    </row>
    <row r="506" spans="1:8" ht="24.9" customHeight="1" x14ac:dyDescent="0.65">
      <c r="A506" s="1"/>
      <c r="B506" s="1"/>
      <c r="C506" s="1"/>
      <c r="D506" s="1"/>
      <c r="E506" s="1"/>
      <c r="F506" s="1"/>
      <c r="G506" s="1"/>
      <c r="H506" s="1"/>
    </row>
    <row r="507" spans="1:8" ht="24.9" customHeight="1" x14ac:dyDescent="0.65">
      <c r="A507" s="1"/>
      <c r="B507" s="1"/>
      <c r="C507" s="1"/>
      <c r="D507" s="1"/>
      <c r="E507" s="1"/>
      <c r="F507" s="1"/>
      <c r="G507" s="1"/>
      <c r="H507" s="1"/>
    </row>
    <row r="508" spans="1:8" ht="24.9" customHeight="1" x14ac:dyDescent="0.65">
      <c r="A508" s="1"/>
      <c r="B508" s="1"/>
      <c r="C508" s="1"/>
      <c r="D508" s="1"/>
      <c r="E508" s="1"/>
      <c r="F508" s="1"/>
      <c r="G508" s="1"/>
      <c r="H508" s="1"/>
    </row>
    <row r="509" spans="1:8" ht="24.9" customHeight="1" x14ac:dyDescent="0.65">
      <c r="A509" s="1"/>
      <c r="B509" s="1"/>
      <c r="C509" s="1"/>
      <c r="D509" s="1"/>
      <c r="E509" s="1"/>
      <c r="F509" s="1"/>
      <c r="G509" s="1"/>
      <c r="H509" s="1"/>
    </row>
    <row r="510" spans="1:8" ht="24.9" customHeight="1" x14ac:dyDescent="0.65">
      <c r="A510" s="1"/>
      <c r="B510" s="1"/>
      <c r="C510" s="1"/>
      <c r="D510" s="1"/>
      <c r="E510" s="1"/>
      <c r="F510" s="1"/>
      <c r="G510" s="1"/>
      <c r="H510" s="1"/>
    </row>
    <row r="511" spans="1:8" ht="24.9" customHeight="1" x14ac:dyDescent="0.65">
      <c r="A511" s="1"/>
      <c r="B511" s="1"/>
      <c r="C511" s="1"/>
      <c r="D511" s="1"/>
      <c r="E511" s="1"/>
      <c r="F511" s="1"/>
      <c r="G511" s="1"/>
      <c r="H511" s="1"/>
    </row>
    <row r="512" spans="1:8" ht="24.9" customHeight="1" x14ac:dyDescent="0.65">
      <c r="A512" s="1"/>
      <c r="B512" s="1"/>
      <c r="C512" s="1"/>
      <c r="D512" s="1"/>
      <c r="E512" s="1"/>
      <c r="F512" s="1"/>
      <c r="G512" s="1"/>
      <c r="H512" s="1"/>
    </row>
    <row r="513" spans="1:8" ht="24.9" customHeight="1" x14ac:dyDescent="0.65">
      <c r="A513" s="1"/>
      <c r="B513" s="1"/>
      <c r="C513" s="1"/>
      <c r="D513" s="1"/>
      <c r="E513" s="1"/>
      <c r="F513" s="1"/>
      <c r="G513" s="1"/>
      <c r="H513" s="1"/>
    </row>
    <row r="514" spans="1:8" ht="24.9" customHeight="1" x14ac:dyDescent="0.65">
      <c r="A514" s="1"/>
      <c r="B514" s="1"/>
      <c r="C514" s="1"/>
      <c r="D514" s="1"/>
      <c r="E514" s="1"/>
      <c r="F514" s="1"/>
      <c r="G514" s="1"/>
      <c r="H514" s="1"/>
    </row>
    <row r="515" spans="1:8" ht="24.9" customHeight="1" x14ac:dyDescent="0.65">
      <c r="A515" s="1"/>
      <c r="B515" s="1"/>
      <c r="C515" s="1"/>
      <c r="D515" s="1"/>
      <c r="E515" s="1"/>
      <c r="F515" s="1"/>
      <c r="G515" s="1"/>
      <c r="H515" s="1"/>
    </row>
    <row r="516" spans="1:8" ht="24.9" customHeight="1" x14ac:dyDescent="0.65">
      <c r="A516" s="1"/>
      <c r="B516" s="1"/>
      <c r="C516" s="1"/>
      <c r="D516" s="1"/>
      <c r="E516" s="1"/>
      <c r="F516" s="1"/>
      <c r="G516" s="1"/>
      <c r="H516" s="1"/>
    </row>
    <row r="517" spans="1:8" ht="24.9" customHeight="1" x14ac:dyDescent="0.65">
      <c r="A517" s="1"/>
      <c r="B517" s="1"/>
      <c r="C517" s="1"/>
      <c r="D517" s="1"/>
      <c r="E517" s="1"/>
      <c r="F517" s="1"/>
      <c r="G517" s="1"/>
      <c r="H517" s="1"/>
    </row>
    <row r="518" spans="1:8" ht="24.9" customHeight="1" x14ac:dyDescent="0.65">
      <c r="A518" s="1"/>
      <c r="B518" s="1"/>
      <c r="C518" s="1"/>
      <c r="D518" s="1"/>
      <c r="E518" s="1"/>
      <c r="F518" s="1"/>
      <c r="G518" s="1"/>
      <c r="H518" s="1"/>
    </row>
    <row r="519" spans="1:8" ht="24.9" customHeight="1" x14ac:dyDescent="0.65">
      <c r="A519" s="1"/>
      <c r="B519" s="1"/>
      <c r="C519" s="1"/>
      <c r="D519" s="1"/>
      <c r="E519" s="1"/>
      <c r="F519" s="1"/>
      <c r="G519" s="1"/>
      <c r="H519" s="1"/>
    </row>
    <row r="520" spans="1:8" ht="24.9" customHeight="1" x14ac:dyDescent="0.65">
      <c r="A520" s="1"/>
      <c r="B520" s="1"/>
      <c r="C520" s="1"/>
      <c r="D520" s="1"/>
      <c r="E520" s="1"/>
      <c r="F520" s="1"/>
      <c r="G520" s="1"/>
      <c r="H520" s="1"/>
    </row>
    <row r="521" spans="1:8" ht="24.9" customHeight="1" x14ac:dyDescent="0.65">
      <c r="A521" s="1"/>
      <c r="B521" s="1"/>
      <c r="C521" s="1"/>
      <c r="D521" s="1"/>
      <c r="E521" s="1"/>
      <c r="F521" s="1"/>
      <c r="G521" s="1"/>
      <c r="H521" s="1"/>
    </row>
    <row r="522" spans="1:8" ht="24.9" customHeight="1" x14ac:dyDescent="0.65">
      <c r="A522" s="1"/>
      <c r="B522" s="1"/>
      <c r="C522" s="1"/>
      <c r="D522" s="1"/>
      <c r="E522" s="1"/>
      <c r="F522" s="1"/>
      <c r="G522" s="1"/>
      <c r="H522" s="1"/>
    </row>
    <row r="523" spans="1:8" ht="24.9" customHeight="1" x14ac:dyDescent="0.65">
      <c r="A523" s="1"/>
      <c r="B523" s="1"/>
      <c r="C523" s="1"/>
      <c r="D523" s="1"/>
      <c r="E523" s="1"/>
      <c r="F523" s="1"/>
      <c r="G523" s="1"/>
      <c r="H523" s="1"/>
    </row>
    <row r="524" spans="1:8" ht="24.9" customHeight="1" x14ac:dyDescent="0.65">
      <c r="A524" s="1"/>
      <c r="B524" s="1"/>
      <c r="C524" s="1"/>
      <c r="D524" s="1"/>
      <c r="E524" s="1"/>
      <c r="F524" s="1"/>
      <c r="G524" s="1"/>
      <c r="H524" s="1"/>
    </row>
    <row r="525" spans="1:8" ht="24.9" customHeight="1" x14ac:dyDescent="0.65">
      <c r="A525" s="1"/>
      <c r="B525" s="1"/>
      <c r="C525" s="1"/>
      <c r="D525" s="1"/>
      <c r="E525" s="1"/>
      <c r="F525" s="1"/>
      <c r="G525" s="1"/>
      <c r="H525" s="1"/>
    </row>
    <row r="526" spans="1:8" ht="24.9" customHeight="1" x14ac:dyDescent="0.65">
      <c r="A526" s="1"/>
      <c r="B526" s="1"/>
      <c r="C526" s="1"/>
      <c r="D526" s="1"/>
      <c r="E526" s="1"/>
      <c r="F526" s="1"/>
      <c r="G526" s="1"/>
      <c r="H526" s="1"/>
    </row>
    <row r="527" spans="1:8" ht="24.9" customHeight="1" x14ac:dyDescent="0.65">
      <c r="A527" s="1"/>
      <c r="B527" s="1"/>
      <c r="C527" s="1"/>
      <c r="D527" s="1"/>
      <c r="E527" s="1"/>
      <c r="F527" s="1"/>
      <c r="G527" s="1"/>
      <c r="H527" s="1"/>
    </row>
    <row r="528" spans="1:8" ht="24.9" customHeight="1" x14ac:dyDescent="0.65">
      <c r="A528" s="1"/>
      <c r="B528" s="1"/>
      <c r="C528" s="1"/>
      <c r="D528" s="1"/>
      <c r="E528" s="1"/>
      <c r="F528" s="1"/>
      <c r="G528" s="1"/>
      <c r="H528" s="1"/>
    </row>
    <row r="529" spans="1:8" ht="24.9" customHeight="1" x14ac:dyDescent="0.65">
      <c r="A529" s="1"/>
      <c r="B529" s="1"/>
      <c r="C529" s="1"/>
      <c r="D529" s="1"/>
      <c r="E529" s="1"/>
      <c r="F529" s="1"/>
      <c r="G529" s="1"/>
      <c r="H529" s="1"/>
    </row>
    <row r="530" spans="1:8" ht="24.9" customHeight="1" x14ac:dyDescent="0.65">
      <c r="A530" s="1"/>
      <c r="B530" s="1"/>
      <c r="C530" s="1"/>
      <c r="D530" s="1"/>
      <c r="E530" s="1"/>
      <c r="F530" s="1"/>
      <c r="G530" s="1"/>
      <c r="H530" s="1"/>
    </row>
    <row r="531" spans="1:8" ht="24.9" customHeight="1" x14ac:dyDescent="0.65">
      <c r="A531" s="1"/>
      <c r="B531" s="1"/>
      <c r="C531" s="1"/>
      <c r="D531" s="1"/>
      <c r="E531" s="1"/>
      <c r="F531" s="1"/>
      <c r="G531" s="1"/>
      <c r="H531" s="1"/>
    </row>
    <row r="532" spans="1:8" ht="24.9" customHeight="1" x14ac:dyDescent="0.65">
      <c r="A532" s="1"/>
      <c r="B532" s="1"/>
      <c r="C532" s="1"/>
      <c r="D532" s="1"/>
      <c r="E532" s="1"/>
      <c r="F532" s="1"/>
      <c r="G532" s="1"/>
      <c r="H532" s="1"/>
    </row>
    <row r="533" spans="1:8" ht="24.9" customHeight="1" x14ac:dyDescent="0.65">
      <c r="A533" s="1"/>
      <c r="B533" s="1"/>
      <c r="C533" s="1"/>
      <c r="D533" s="1"/>
      <c r="E533" s="1"/>
      <c r="F533" s="1"/>
      <c r="G533" s="1"/>
      <c r="H533" s="1"/>
    </row>
    <row r="534" spans="1:8" ht="24.9" customHeight="1" x14ac:dyDescent="0.65">
      <c r="A534" s="1"/>
      <c r="B534" s="1"/>
      <c r="C534" s="1"/>
      <c r="D534" s="1"/>
      <c r="E534" s="1"/>
      <c r="F534" s="1"/>
      <c r="G534" s="1"/>
      <c r="H534" s="1"/>
    </row>
    <row r="535" spans="1:8" ht="24.9" customHeight="1" x14ac:dyDescent="0.65">
      <c r="A535" s="1"/>
      <c r="B535" s="1"/>
      <c r="C535" s="1"/>
      <c r="D535" s="1"/>
      <c r="E535" s="1"/>
      <c r="F535" s="1"/>
      <c r="G535" s="1"/>
      <c r="H535" s="1"/>
    </row>
    <row r="536" spans="1:8" ht="24.9" customHeight="1" x14ac:dyDescent="0.65">
      <c r="A536" s="1"/>
      <c r="B536" s="1"/>
      <c r="C536" s="1"/>
      <c r="D536" s="1"/>
      <c r="E536" s="1"/>
      <c r="F536" s="1"/>
      <c r="G536" s="1"/>
      <c r="H536" s="1"/>
    </row>
    <row r="537" spans="1:8" ht="24.9" customHeight="1" x14ac:dyDescent="0.65">
      <c r="A537" s="1"/>
      <c r="B537" s="1"/>
      <c r="C537" s="1"/>
      <c r="D537" s="1"/>
      <c r="E537" s="1"/>
      <c r="F537" s="1"/>
      <c r="G537" s="1"/>
      <c r="H537" s="1"/>
    </row>
    <row r="538" spans="1:8" ht="24.9" customHeight="1" x14ac:dyDescent="0.65">
      <c r="A538" s="1"/>
      <c r="B538" s="1"/>
      <c r="C538" s="1"/>
      <c r="D538" s="1"/>
      <c r="E538" s="1"/>
      <c r="F538" s="1"/>
      <c r="G538" s="1"/>
      <c r="H538" s="1"/>
    </row>
    <row r="539" spans="1:8" ht="24.9" customHeight="1" x14ac:dyDescent="0.65">
      <c r="A539" s="1"/>
      <c r="B539" s="1"/>
      <c r="C539" s="1"/>
      <c r="D539" s="1"/>
      <c r="E539" s="1"/>
      <c r="F539" s="1"/>
      <c r="G539" s="1"/>
      <c r="H539" s="1"/>
    </row>
    <row r="540" spans="1:8" ht="24.9" customHeight="1" x14ac:dyDescent="0.65">
      <c r="A540" s="1"/>
      <c r="B540" s="1"/>
      <c r="C540" s="1"/>
      <c r="D540" s="1"/>
      <c r="E540" s="1"/>
      <c r="F540" s="1"/>
      <c r="G540" s="1"/>
      <c r="H540" s="1"/>
    </row>
    <row r="541" spans="1:8" ht="24.9" customHeight="1" x14ac:dyDescent="0.65">
      <c r="A541" s="1"/>
      <c r="B541" s="1"/>
      <c r="C541" s="1"/>
      <c r="D541" s="1"/>
      <c r="E541" s="1"/>
      <c r="F541" s="1"/>
      <c r="G541" s="1"/>
      <c r="H541" s="1"/>
    </row>
    <row r="542" spans="1:8" ht="24.9" customHeight="1" x14ac:dyDescent="0.65">
      <c r="A542" s="1"/>
      <c r="B542" s="1"/>
      <c r="C542" s="1"/>
      <c r="D542" s="1"/>
      <c r="E542" s="1"/>
      <c r="F542" s="1"/>
      <c r="G542" s="1"/>
      <c r="H542" s="1"/>
    </row>
    <row r="543" spans="1:8" ht="24.9" customHeight="1" x14ac:dyDescent="0.65">
      <c r="A543" s="1"/>
      <c r="B543" s="1"/>
      <c r="C543" s="1"/>
      <c r="D543" s="1"/>
      <c r="E543" s="1"/>
      <c r="F543" s="1"/>
      <c r="G543" s="1"/>
      <c r="H543" s="1"/>
    </row>
    <row r="544" spans="1:8" ht="24.9" customHeight="1" x14ac:dyDescent="0.65">
      <c r="A544" s="1"/>
      <c r="B544" s="1"/>
      <c r="C544" s="1"/>
      <c r="D544" s="1"/>
      <c r="E544" s="1"/>
      <c r="F544" s="1"/>
      <c r="G544" s="1"/>
      <c r="H544" s="1"/>
    </row>
    <row r="545" spans="1:8" ht="24.9" customHeight="1" x14ac:dyDescent="0.65">
      <c r="A545" s="1"/>
      <c r="B545" s="1"/>
      <c r="C545" s="1"/>
      <c r="D545" s="1"/>
      <c r="E545" s="1"/>
      <c r="F545" s="1"/>
      <c r="G545" s="1"/>
      <c r="H545" s="1"/>
    </row>
    <row r="546" spans="1:8" ht="24.9" customHeight="1" x14ac:dyDescent="0.65">
      <c r="A546" s="1"/>
      <c r="B546" s="1"/>
      <c r="C546" s="1"/>
      <c r="D546" s="1"/>
      <c r="E546" s="1"/>
      <c r="F546" s="1"/>
      <c r="G546" s="1"/>
      <c r="H546" s="1"/>
    </row>
    <row r="547" spans="1:8" ht="24.9" customHeight="1" x14ac:dyDescent="0.65">
      <c r="A547" s="1"/>
      <c r="B547" s="1"/>
      <c r="C547" s="1"/>
      <c r="D547" s="1"/>
      <c r="E547" s="1"/>
      <c r="F547" s="1"/>
      <c r="G547" s="1"/>
      <c r="H547" s="1"/>
    </row>
    <row r="548" spans="1:8" ht="24.9" customHeight="1" x14ac:dyDescent="0.65">
      <c r="A548" s="1"/>
      <c r="B548" s="1"/>
      <c r="C548" s="1"/>
      <c r="D548" s="1"/>
      <c r="E548" s="1"/>
      <c r="F548" s="1"/>
      <c r="G548" s="1"/>
      <c r="H548" s="1"/>
    </row>
    <row r="549" spans="1:8" ht="24.9" customHeight="1" x14ac:dyDescent="0.65">
      <c r="A549" s="1"/>
      <c r="B549" s="1"/>
      <c r="C549" s="1"/>
      <c r="D549" s="1"/>
      <c r="E549" s="1"/>
      <c r="F549" s="1"/>
      <c r="G549" s="1"/>
      <c r="H549" s="1"/>
    </row>
    <row r="550" spans="1:8" ht="24.9" customHeight="1" x14ac:dyDescent="0.65">
      <c r="A550" s="1"/>
      <c r="B550" s="1"/>
      <c r="C550" s="1"/>
      <c r="D550" s="1"/>
      <c r="E550" s="1"/>
      <c r="F550" s="1"/>
      <c r="G550" s="1"/>
      <c r="H550" s="1"/>
    </row>
    <row r="551" spans="1:8" ht="24.9" customHeight="1" x14ac:dyDescent="0.65">
      <c r="A551" s="1"/>
      <c r="B551" s="1"/>
      <c r="C551" s="1"/>
      <c r="D551" s="1"/>
      <c r="E551" s="1"/>
      <c r="F551" s="1"/>
      <c r="G551" s="1"/>
      <c r="H551" s="1"/>
    </row>
    <row r="552" spans="1:8" ht="24.9" customHeight="1" x14ac:dyDescent="0.65">
      <c r="A552" s="1"/>
      <c r="B552" s="1"/>
      <c r="C552" s="1"/>
      <c r="D552" s="1"/>
      <c r="E552" s="1"/>
      <c r="F552" s="1"/>
      <c r="G552" s="1"/>
      <c r="H552" s="1"/>
    </row>
    <row r="553" spans="1:8" ht="24.9" customHeight="1" x14ac:dyDescent="0.65">
      <c r="A553" s="1"/>
      <c r="B553" s="1"/>
      <c r="C553" s="1"/>
      <c r="D553" s="1"/>
      <c r="E553" s="1"/>
      <c r="F553" s="1"/>
      <c r="G553" s="1"/>
      <c r="H553" s="1"/>
    </row>
    <row r="554" spans="1:8" ht="24.9" customHeight="1" x14ac:dyDescent="0.65">
      <c r="A554" s="1"/>
      <c r="B554" s="1"/>
      <c r="C554" s="1"/>
      <c r="D554" s="1"/>
      <c r="E554" s="1"/>
      <c r="F554" s="1"/>
      <c r="G554" s="1"/>
      <c r="H554" s="1"/>
    </row>
    <row r="555" spans="1:8" ht="24.9" customHeight="1" x14ac:dyDescent="0.65">
      <c r="A555" s="1"/>
      <c r="B555" s="1"/>
      <c r="C555" s="1"/>
      <c r="D555" s="1"/>
      <c r="E555" s="1"/>
      <c r="F555" s="1"/>
      <c r="G555" s="1"/>
      <c r="H555" s="1"/>
    </row>
    <row r="556" spans="1:8" ht="24.9" customHeight="1" x14ac:dyDescent="0.65">
      <c r="A556" s="1"/>
      <c r="B556" s="1"/>
      <c r="C556" s="1"/>
      <c r="D556" s="1"/>
      <c r="E556" s="1"/>
      <c r="F556" s="1"/>
      <c r="G556" s="1"/>
      <c r="H556" s="1"/>
    </row>
    <row r="557" spans="1:8" ht="24.9" customHeight="1" x14ac:dyDescent="0.65">
      <c r="A557" s="1"/>
      <c r="B557" s="1"/>
      <c r="C557" s="1"/>
      <c r="D557" s="1"/>
      <c r="E557" s="1"/>
      <c r="F557" s="1"/>
      <c r="G557" s="1"/>
      <c r="H557" s="1"/>
    </row>
    <row r="558" spans="1:8" ht="24.9" customHeight="1" x14ac:dyDescent="0.65">
      <c r="A558" s="1"/>
      <c r="B558" s="1"/>
      <c r="C558" s="1"/>
      <c r="D558" s="1"/>
      <c r="E558" s="1"/>
      <c r="F558" s="1"/>
      <c r="G558" s="1"/>
      <c r="H558" s="1"/>
    </row>
    <row r="559" spans="1:8" ht="24.9" customHeight="1" x14ac:dyDescent="0.65">
      <c r="A559" s="1"/>
      <c r="B559" s="1"/>
      <c r="C559" s="1"/>
      <c r="D559" s="1"/>
      <c r="E559" s="1"/>
      <c r="F559" s="1"/>
      <c r="G559" s="1"/>
      <c r="H559" s="1"/>
    </row>
    <row r="560" spans="1:8" ht="24.9" customHeight="1" x14ac:dyDescent="0.65">
      <c r="A560" s="1"/>
      <c r="B560" s="1"/>
      <c r="C560" s="1"/>
      <c r="D560" s="1"/>
      <c r="E560" s="1"/>
      <c r="F560" s="1"/>
      <c r="G560" s="1"/>
      <c r="H560" s="1"/>
    </row>
    <row r="561" spans="1:8" ht="24.9" customHeight="1" x14ac:dyDescent="0.65">
      <c r="A561" s="1"/>
      <c r="B561" s="1"/>
      <c r="C561" s="1"/>
      <c r="D561" s="1"/>
      <c r="E561" s="1"/>
      <c r="F561" s="1"/>
      <c r="G561" s="1"/>
      <c r="H561" s="1"/>
    </row>
    <row r="562" spans="1:8" ht="24.9" customHeight="1" x14ac:dyDescent="0.65">
      <c r="A562" s="1"/>
      <c r="B562" s="1"/>
      <c r="C562" s="1"/>
      <c r="D562" s="1"/>
      <c r="E562" s="1"/>
      <c r="F562" s="1"/>
      <c r="G562" s="1"/>
      <c r="H562" s="1"/>
    </row>
    <row r="563" spans="1:8" ht="24.9" customHeight="1" x14ac:dyDescent="0.65">
      <c r="A563" s="1"/>
      <c r="B563" s="1"/>
      <c r="C563" s="1"/>
      <c r="D563" s="1"/>
      <c r="E563" s="1"/>
      <c r="F563" s="1"/>
      <c r="G563" s="1"/>
      <c r="H563" s="1"/>
    </row>
    <row r="564" spans="1:8" ht="24.9" customHeight="1" x14ac:dyDescent="0.65">
      <c r="A564" s="1"/>
      <c r="B564" s="1"/>
      <c r="C564" s="1"/>
      <c r="D564" s="1"/>
      <c r="E564" s="1"/>
      <c r="F564" s="1"/>
      <c r="G564" s="1"/>
      <c r="H564" s="1"/>
    </row>
    <row r="565" spans="1:8" ht="24.9" customHeight="1" x14ac:dyDescent="0.65">
      <c r="A565" s="1"/>
      <c r="B565" s="1"/>
      <c r="C565" s="1"/>
      <c r="D565" s="1"/>
      <c r="E565" s="1"/>
      <c r="F565" s="1"/>
      <c r="G565" s="1"/>
      <c r="H565" s="1"/>
    </row>
    <row r="566" spans="1:8" ht="24.9" customHeight="1" x14ac:dyDescent="0.65">
      <c r="A566" s="1"/>
      <c r="B566" s="1"/>
      <c r="C566" s="1"/>
      <c r="D566" s="1"/>
      <c r="E566" s="1"/>
      <c r="F566" s="1"/>
      <c r="G566" s="1"/>
      <c r="H566" s="1"/>
    </row>
    <row r="567" spans="1:8" ht="24.9" customHeight="1" x14ac:dyDescent="0.65">
      <c r="A567" s="1"/>
      <c r="B567" s="1"/>
      <c r="C567" s="1"/>
      <c r="D567" s="1"/>
      <c r="E567" s="1"/>
      <c r="F567" s="1"/>
      <c r="G567" s="1"/>
      <c r="H567" s="1"/>
    </row>
    <row r="568" spans="1:8" ht="24.9" customHeight="1" x14ac:dyDescent="0.65">
      <c r="A568" s="1"/>
      <c r="B568" s="1"/>
      <c r="C568" s="1"/>
      <c r="D568" s="1"/>
      <c r="E568" s="1"/>
      <c r="F568" s="1"/>
      <c r="G568" s="1"/>
      <c r="H568" s="1"/>
    </row>
    <row r="569" spans="1:8" ht="24.9" customHeight="1" x14ac:dyDescent="0.65">
      <c r="A569" s="1"/>
      <c r="B569" s="1"/>
      <c r="C569" s="1"/>
      <c r="D569" s="1"/>
      <c r="E569" s="1"/>
      <c r="F569" s="1"/>
      <c r="G569" s="1"/>
      <c r="H569" s="1"/>
    </row>
    <row r="570" spans="1:8" ht="24.9" customHeight="1" x14ac:dyDescent="0.65">
      <c r="A570" s="1"/>
      <c r="B570" s="1"/>
      <c r="C570" s="1"/>
      <c r="D570" s="1"/>
      <c r="E570" s="1"/>
      <c r="F570" s="1"/>
      <c r="G570" s="1"/>
      <c r="H570" s="1"/>
    </row>
    <row r="571" spans="1:8" ht="24.9" customHeight="1" x14ac:dyDescent="0.65">
      <c r="A571" s="1"/>
      <c r="B571" s="1"/>
      <c r="C571" s="1"/>
      <c r="D571" s="1"/>
      <c r="E571" s="1"/>
      <c r="F571" s="1"/>
      <c r="G571" s="1"/>
      <c r="H571" s="1"/>
    </row>
    <row r="572" spans="1:8" ht="24.9" customHeight="1" x14ac:dyDescent="0.65">
      <c r="A572" s="1"/>
      <c r="B572" s="1"/>
      <c r="C572" s="1"/>
      <c r="D572" s="1"/>
      <c r="E572" s="1"/>
      <c r="F572" s="1"/>
      <c r="G572" s="1"/>
      <c r="H572" s="1"/>
    </row>
    <row r="573" spans="1:8" ht="24.9" customHeight="1" x14ac:dyDescent="0.65">
      <c r="A573" s="1"/>
      <c r="B573" s="1"/>
      <c r="C573" s="1"/>
      <c r="D573" s="1"/>
      <c r="E573" s="1"/>
      <c r="F573" s="1"/>
      <c r="G573" s="1"/>
      <c r="H573" s="1"/>
    </row>
    <row r="574" spans="1:8" ht="24.9" customHeight="1" x14ac:dyDescent="0.65">
      <c r="A574" s="1"/>
      <c r="B574" s="1"/>
      <c r="C574" s="1"/>
      <c r="D574" s="1"/>
      <c r="E574" s="1"/>
      <c r="F574" s="1"/>
      <c r="G574" s="1"/>
      <c r="H574" s="1"/>
    </row>
    <row r="575" spans="1:8" ht="24.9" customHeight="1" x14ac:dyDescent="0.65">
      <c r="A575" s="1"/>
      <c r="B575" s="1"/>
      <c r="C575" s="1"/>
      <c r="D575" s="1"/>
      <c r="E575" s="1"/>
      <c r="F575" s="1"/>
      <c r="G575" s="1"/>
      <c r="H575" s="1"/>
    </row>
    <row r="576" spans="1:8" ht="24.9" customHeight="1" x14ac:dyDescent="0.65">
      <c r="A576" s="1"/>
      <c r="B576" s="1"/>
      <c r="C576" s="1"/>
      <c r="D576" s="1"/>
      <c r="E576" s="1"/>
      <c r="F576" s="1"/>
      <c r="G576" s="1"/>
      <c r="H576" s="1"/>
    </row>
    <row r="577" spans="1:8" ht="24.9" customHeight="1" x14ac:dyDescent="0.65">
      <c r="A577" s="1"/>
      <c r="B577" s="1"/>
      <c r="C577" s="1"/>
      <c r="D577" s="1"/>
      <c r="E577" s="1"/>
      <c r="F577" s="1"/>
      <c r="G577" s="1"/>
      <c r="H577" s="1"/>
    </row>
    <row r="578" spans="1:8" ht="24.9" customHeight="1" x14ac:dyDescent="0.65">
      <c r="A578" s="1"/>
      <c r="B578" s="1"/>
      <c r="C578" s="1"/>
      <c r="D578" s="1"/>
      <c r="E578" s="1"/>
      <c r="F578" s="1"/>
      <c r="G578" s="1"/>
      <c r="H578" s="1"/>
    </row>
    <row r="579" spans="1:8" ht="24.9" customHeight="1" x14ac:dyDescent="0.65">
      <c r="A579" s="1"/>
      <c r="B579" s="1"/>
      <c r="C579" s="1"/>
      <c r="D579" s="1"/>
      <c r="E579" s="1"/>
      <c r="F579" s="1"/>
      <c r="G579" s="1"/>
      <c r="H579" s="1"/>
    </row>
    <row r="580" spans="1:8" ht="24.9" customHeight="1" x14ac:dyDescent="0.65">
      <c r="A580" s="1"/>
      <c r="B580" s="1"/>
      <c r="C580" s="1"/>
      <c r="D580" s="1"/>
      <c r="E580" s="1"/>
      <c r="F580" s="1"/>
      <c r="G580" s="1"/>
      <c r="H580" s="1"/>
    </row>
    <row r="581" spans="1:8" ht="24.9" customHeight="1" x14ac:dyDescent="0.65">
      <c r="A581" s="1"/>
      <c r="B581" s="1"/>
      <c r="C581" s="1"/>
      <c r="D581" s="1"/>
      <c r="E581" s="1"/>
      <c r="F581" s="1"/>
      <c r="G581" s="1"/>
      <c r="H581" s="1"/>
    </row>
    <row r="582" spans="1:8" ht="24.9" customHeight="1" x14ac:dyDescent="0.65">
      <c r="A582" s="1"/>
      <c r="B582" s="1"/>
      <c r="C582" s="1"/>
      <c r="D582" s="1"/>
      <c r="E582" s="1"/>
      <c r="F582" s="1"/>
      <c r="G582" s="1"/>
      <c r="H582" s="1"/>
    </row>
    <row r="583" spans="1:8" ht="24.9" customHeight="1" x14ac:dyDescent="0.65">
      <c r="A583" s="1"/>
      <c r="B583" s="1"/>
      <c r="C583" s="1"/>
      <c r="D583" s="1"/>
      <c r="E583" s="1"/>
      <c r="F583" s="1"/>
      <c r="G583" s="1"/>
      <c r="H583" s="1"/>
    </row>
    <row r="584" spans="1:8" ht="24.9" customHeight="1" x14ac:dyDescent="0.65">
      <c r="A584" s="1"/>
      <c r="B584" s="1"/>
      <c r="C584" s="1"/>
      <c r="D584" s="1"/>
      <c r="E584" s="1"/>
      <c r="F584" s="1"/>
      <c r="G584" s="1"/>
      <c r="H584" s="1"/>
    </row>
    <row r="585" spans="1:8" ht="24.9" customHeight="1" x14ac:dyDescent="0.65">
      <c r="A585" s="1"/>
      <c r="B585" s="1"/>
      <c r="C585" s="1"/>
      <c r="D585" s="1"/>
      <c r="E585" s="1"/>
      <c r="F585" s="1"/>
      <c r="G585" s="1"/>
      <c r="H585" s="1"/>
    </row>
    <row r="586" spans="1:8" ht="24.9" customHeight="1" x14ac:dyDescent="0.65">
      <c r="A586" s="1"/>
      <c r="B586" s="1"/>
      <c r="C586" s="1"/>
      <c r="D586" s="1"/>
      <c r="E586" s="1"/>
      <c r="F586" s="1"/>
      <c r="G586" s="1"/>
      <c r="H586" s="1"/>
    </row>
    <row r="587" spans="1:8" ht="24.9" customHeight="1" x14ac:dyDescent="0.65">
      <c r="A587" s="1"/>
      <c r="B587" s="1"/>
      <c r="C587" s="1"/>
      <c r="D587" s="1"/>
      <c r="E587" s="1"/>
      <c r="F587" s="1"/>
      <c r="G587" s="1"/>
      <c r="H587" s="1"/>
    </row>
    <row r="588" spans="1:8" ht="24.9" customHeight="1" x14ac:dyDescent="0.65">
      <c r="A588" s="1"/>
      <c r="B588" s="1"/>
      <c r="C588" s="1"/>
      <c r="D588" s="1"/>
      <c r="E588" s="1"/>
      <c r="F588" s="1"/>
      <c r="G588" s="1"/>
      <c r="H588" s="1"/>
    </row>
    <row r="589" spans="1:8" ht="24.9" customHeight="1" x14ac:dyDescent="0.65">
      <c r="A589" s="1"/>
      <c r="B589" s="1"/>
      <c r="C589" s="1"/>
      <c r="D589" s="1"/>
      <c r="E589" s="1"/>
      <c r="F589" s="1"/>
      <c r="G589" s="1"/>
      <c r="H589" s="1"/>
    </row>
    <row r="590" spans="1:8" ht="24.9" customHeight="1" x14ac:dyDescent="0.65">
      <c r="A590" s="1"/>
      <c r="B590" s="1"/>
      <c r="C590" s="1"/>
      <c r="D590" s="1"/>
      <c r="E590" s="1"/>
      <c r="F590" s="1"/>
      <c r="G590" s="1"/>
      <c r="H590" s="1"/>
    </row>
    <row r="591" spans="1:8" ht="24.9" customHeight="1" x14ac:dyDescent="0.65">
      <c r="A591" s="1"/>
      <c r="B591" s="1"/>
      <c r="C591" s="1"/>
      <c r="D591" s="1"/>
      <c r="E591" s="1"/>
      <c r="F591" s="1"/>
      <c r="G591" s="1"/>
      <c r="H591" s="1"/>
    </row>
    <row r="592" spans="1:8" ht="24.9" customHeight="1" x14ac:dyDescent="0.65">
      <c r="A592" s="1"/>
      <c r="B592" s="1"/>
      <c r="C592" s="1"/>
      <c r="D592" s="1"/>
      <c r="E592" s="1"/>
      <c r="F592" s="1"/>
      <c r="G592" s="1"/>
      <c r="H592" s="1"/>
    </row>
    <row r="593" spans="1:8" ht="24.9" customHeight="1" x14ac:dyDescent="0.65">
      <c r="A593" s="1"/>
      <c r="B593" s="1"/>
      <c r="C593" s="1"/>
      <c r="D593" s="1"/>
      <c r="E593" s="1"/>
      <c r="F593" s="1"/>
      <c r="G593" s="1"/>
      <c r="H593" s="1"/>
    </row>
    <row r="594" spans="1:8" ht="24.9" customHeight="1" x14ac:dyDescent="0.65">
      <c r="A594" s="1"/>
      <c r="B594" s="1"/>
      <c r="C594" s="1"/>
      <c r="D594" s="1"/>
      <c r="E594" s="1"/>
      <c r="F594" s="1"/>
      <c r="G594" s="1"/>
      <c r="H594" s="1"/>
    </row>
    <row r="595" spans="1:8" ht="24.9" customHeight="1" x14ac:dyDescent="0.65">
      <c r="A595" s="1"/>
      <c r="B595" s="1"/>
      <c r="C595" s="1"/>
      <c r="D595" s="1"/>
      <c r="E595" s="1"/>
      <c r="F595" s="1"/>
      <c r="G595" s="1"/>
      <c r="H595" s="1"/>
    </row>
    <row r="596" spans="1:8" ht="24.9" customHeight="1" x14ac:dyDescent="0.65">
      <c r="A596" s="1"/>
      <c r="B596" s="1"/>
      <c r="C596" s="1"/>
      <c r="D596" s="1"/>
      <c r="E596" s="1"/>
      <c r="F596" s="1"/>
      <c r="G596" s="1"/>
      <c r="H596" s="1"/>
    </row>
    <row r="597" spans="1:8" ht="24.9" customHeight="1" x14ac:dyDescent="0.65">
      <c r="A597" s="1"/>
      <c r="B597" s="1"/>
      <c r="C597" s="1"/>
      <c r="D597" s="1"/>
      <c r="E597" s="1"/>
      <c r="F597" s="1"/>
      <c r="G597" s="1"/>
      <c r="H597" s="1"/>
    </row>
    <row r="598" spans="1:8" ht="24.9" customHeight="1" x14ac:dyDescent="0.65">
      <c r="A598" s="1"/>
      <c r="B598" s="1"/>
      <c r="C598" s="1"/>
      <c r="D598" s="1"/>
      <c r="E598" s="1"/>
      <c r="F598" s="1"/>
      <c r="G598" s="1"/>
      <c r="H598" s="1"/>
    </row>
    <row r="599" spans="1:8" ht="24.9" customHeight="1" x14ac:dyDescent="0.65">
      <c r="A599" s="1"/>
      <c r="B599" s="1"/>
      <c r="C599" s="1"/>
      <c r="D599" s="1"/>
      <c r="E599" s="1"/>
      <c r="F599" s="1"/>
      <c r="G599" s="1"/>
      <c r="H599" s="1"/>
    </row>
    <row r="600" spans="1:8" ht="24.9" customHeight="1" x14ac:dyDescent="0.65">
      <c r="A600" s="1"/>
      <c r="B600" s="1"/>
      <c r="C600" s="1"/>
      <c r="D600" s="1"/>
      <c r="E600" s="1"/>
      <c r="F600" s="1"/>
      <c r="G600" s="1"/>
      <c r="H600" s="1"/>
    </row>
    <row r="601" spans="1:8" ht="24.9" customHeight="1" x14ac:dyDescent="0.65">
      <c r="A601" s="1"/>
      <c r="B601" s="1"/>
      <c r="C601" s="1"/>
      <c r="D601" s="1"/>
      <c r="E601" s="1"/>
      <c r="F601" s="1"/>
      <c r="G601" s="1"/>
      <c r="H601" s="1"/>
    </row>
    <row r="602" spans="1:8" ht="24.9" customHeight="1" x14ac:dyDescent="0.65">
      <c r="A602" s="1"/>
      <c r="B602" s="1"/>
      <c r="C602" s="1"/>
      <c r="D602" s="1"/>
      <c r="E602" s="1"/>
      <c r="F602" s="1"/>
      <c r="G602" s="1"/>
      <c r="H602" s="1"/>
    </row>
    <row r="603" spans="1:8" ht="24.9" customHeight="1" x14ac:dyDescent="0.65">
      <c r="A603" s="1"/>
      <c r="B603" s="1"/>
      <c r="C603" s="1"/>
      <c r="D603" s="1"/>
      <c r="E603" s="1"/>
      <c r="F603" s="1"/>
      <c r="G603" s="1"/>
      <c r="H603" s="1"/>
    </row>
    <row r="604" spans="1:8" ht="24.9" customHeight="1" x14ac:dyDescent="0.65">
      <c r="A604" s="1"/>
      <c r="B604" s="1"/>
      <c r="C604" s="1"/>
      <c r="D604" s="1"/>
      <c r="E604" s="1"/>
      <c r="F604" s="1"/>
      <c r="G604" s="1"/>
      <c r="H604" s="1"/>
    </row>
    <row r="605" spans="1:8" ht="24.9" customHeight="1" x14ac:dyDescent="0.65">
      <c r="A605" s="1"/>
      <c r="B605" s="1"/>
      <c r="C605" s="1"/>
      <c r="D605" s="1"/>
      <c r="E605" s="1"/>
      <c r="F605" s="1"/>
      <c r="G605" s="1"/>
      <c r="H605" s="1"/>
    </row>
    <row r="606" spans="1:8" ht="24.9" customHeight="1" x14ac:dyDescent="0.65">
      <c r="A606" s="1"/>
      <c r="B606" s="1"/>
      <c r="C606" s="1"/>
      <c r="D606" s="1"/>
      <c r="E606" s="1"/>
      <c r="F606" s="1"/>
      <c r="G606" s="1"/>
      <c r="H606" s="1"/>
    </row>
    <row r="607" spans="1:8" ht="24.9" customHeight="1" x14ac:dyDescent="0.65">
      <c r="A607" s="1"/>
      <c r="B607" s="1"/>
      <c r="C607" s="1"/>
      <c r="D607" s="1"/>
      <c r="E607" s="1"/>
      <c r="F607" s="1"/>
      <c r="G607" s="1"/>
      <c r="H607" s="1"/>
    </row>
    <row r="608" spans="1:8" ht="24.9" customHeight="1" x14ac:dyDescent="0.65">
      <c r="A608" s="1"/>
      <c r="B608" s="1"/>
      <c r="C608" s="1"/>
      <c r="D608" s="1"/>
      <c r="E608" s="1"/>
      <c r="F608" s="1"/>
      <c r="G608" s="1"/>
      <c r="H608" s="1"/>
    </row>
    <row r="609" spans="1:8" ht="24.9" customHeight="1" x14ac:dyDescent="0.65">
      <c r="A609" s="1"/>
      <c r="B609" s="1"/>
      <c r="C609" s="1"/>
      <c r="D609" s="1"/>
      <c r="E609" s="1"/>
      <c r="F609" s="1"/>
      <c r="G609" s="1"/>
      <c r="H609" s="1"/>
    </row>
    <row r="610" spans="1:8" ht="24.9" customHeight="1" x14ac:dyDescent="0.65">
      <c r="A610" s="1"/>
      <c r="B610" s="1"/>
      <c r="C610" s="1"/>
      <c r="D610" s="1"/>
      <c r="E610" s="1"/>
      <c r="F610" s="1"/>
      <c r="G610" s="1"/>
      <c r="H610" s="1"/>
    </row>
    <row r="611" spans="1:8" ht="24.9" customHeight="1" x14ac:dyDescent="0.65">
      <c r="A611" s="1"/>
      <c r="B611" s="1"/>
      <c r="C611" s="1"/>
      <c r="D611" s="1"/>
      <c r="E611" s="1"/>
      <c r="F611" s="1"/>
      <c r="G611" s="1"/>
      <c r="H611" s="1"/>
    </row>
    <row r="612" spans="1:8" ht="24.9" customHeight="1" x14ac:dyDescent="0.65">
      <c r="A612" s="1"/>
      <c r="B612" s="1"/>
      <c r="C612" s="1"/>
      <c r="D612" s="1"/>
      <c r="E612" s="1"/>
      <c r="F612" s="1"/>
      <c r="G612" s="1"/>
      <c r="H612" s="1"/>
    </row>
    <row r="613" spans="1:8" ht="24.9" customHeight="1" x14ac:dyDescent="0.65">
      <c r="A613" s="1"/>
      <c r="B613" s="1"/>
      <c r="C613" s="1"/>
      <c r="D613" s="1"/>
      <c r="E613" s="1"/>
      <c r="F613" s="1"/>
      <c r="G613" s="1"/>
      <c r="H613" s="1"/>
    </row>
    <row r="614" spans="1:8" ht="24.9" customHeight="1" x14ac:dyDescent="0.65">
      <c r="A614" s="1"/>
      <c r="B614" s="1"/>
      <c r="C614" s="1"/>
      <c r="D614" s="1"/>
      <c r="E614" s="1"/>
      <c r="F614" s="1"/>
      <c r="G614" s="1"/>
      <c r="H614" s="1"/>
    </row>
    <row r="615" spans="1:8" ht="24.9" customHeight="1" x14ac:dyDescent="0.65">
      <c r="A615" s="1"/>
      <c r="B615" s="1"/>
      <c r="C615" s="1"/>
      <c r="D615" s="1"/>
      <c r="E615" s="1"/>
      <c r="F615" s="1"/>
      <c r="G615" s="1"/>
      <c r="H615" s="1"/>
    </row>
    <row r="616" spans="1:8" ht="24.9" customHeight="1" x14ac:dyDescent="0.65">
      <c r="A616" s="1"/>
      <c r="B616" s="1"/>
      <c r="C616" s="1"/>
      <c r="D616" s="1"/>
      <c r="E616" s="1"/>
      <c r="F616" s="1"/>
      <c r="G616" s="1"/>
      <c r="H616" s="1"/>
    </row>
    <row r="617" spans="1:8" ht="24.9" customHeight="1" x14ac:dyDescent="0.65">
      <c r="A617" s="1"/>
      <c r="B617" s="1"/>
      <c r="C617" s="1"/>
      <c r="D617" s="1"/>
      <c r="E617" s="1"/>
      <c r="F617" s="1"/>
      <c r="G617" s="1"/>
      <c r="H617" s="1"/>
    </row>
    <row r="618" spans="1:8" ht="24.9" customHeight="1" x14ac:dyDescent="0.65">
      <c r="A618" s="1"/>
      <c r="B618" s="1"/>
      <c r="C618" s="1"/>
      <c r="D618" s="1"/>
      <c r="E618" s="1"/>
      <c r="F618" s="1"/>
      <c r="G618" s="1"/>
      <c r="H618" s="1"/>
    </row>
    <row r="619" spans="1:8" ht="24.9" customHeight="1" x14ac:dyDescent="0.65">
      <c r="A619" s="1"/>
      <c r="B619" s="1"/>
      <c r="C619" s="1"/>
      <c r="D619" s="1"/>
      <c r="E619" s="1"/>
      <c r="F619" s="1"/>
      <c r="G619" s="1"/>
      <c r="H619" s="1"/>
    </row>
    <row r="620" spans="1:8" ht="24.9" customHeight="1" x14ac:dyDescent="0.65">
      <c r="A620" s="1"/>
      <c r="B620" s="1"/>
      <c r="C620" s="1"/>
      <c r="D620" s="1"/>
      <c r="E620" s="1"/>
      <c r="F620" s="1"/>
      <c r="G620" s="1"/>
      <c r="H620" s="1"/>
    </row>
    <row r="621" spans="1:8" ht="24.9" customHeight="1" x14ac:dyDescent="0.65">
      <c r="A621" s="1"/>
      <c r="B621" s="1"/>
      <c r="C621" s="1"/>
      <c r="D621" s="1"/>
      <c r="E621" s="1"/>
      <c r="F621" s="1"/>
      <c r="G621" s="1"/>
      <c r="H621" s="1"/>
    </row>
    <row r="622" spans="1:8" ht="24.9" customHeight="1" x14ac:dyDescent="0.65">
      <c r="A622" s="1"/>
      <c r="B622" s="1"/>
      <c r="C622" s="1"/>
      <c r="D622" s="1"/>
      <c r="E622" s="1"/>
      <c r="F622" s="1"/>
      <c r="G622" s="1"/>
      <c r="H622" s="1"/>
    </row>
    <row r="623" spans="1:8" ht="24.9" customHeight="1" x14ac:dyDescent="0.65">
      <c r="A623" s="1"/>
      <c r="B623" s="1"/>
      <c r="C623" s="1"/>
      <c r="D623" s="1"/>
      <c r="E623" s="1"/>
      <c r="F623" s="1"/>
      <c r="G623" s="1"/>
      <c r="H623" s="1"/>
    </row>
    <row r="624" spans="1:8" ht="24.9" customHeight="1" x14ac:dyDescent="0.65">
      <c r="A624" s="1"/>
      <c r="B624" s="1"/>
      <c r="C624" s="1"/>
      <c r="D624" s="1"/>
      <c r="E624" s="1"/>
      <c r="F624" s="1"/>
      <c r="G624" s="1"/>
      <c r="H624" s="1"/>
    </row>
    <row r="625" spans="1:8" ht="24.9" customHeight="1" x14ac:dyDescent="0.65">
      <c r="A625" s="1"/>
      <c r="B625" s="1"/>
      <c r="C625" s="1"/>
      <c r="D625" s="1"/>
      <c r="E625" s="1"/>
      <c r="F625" s="1"/>
      <c r="G625" s="1"/>
      <c r="H625" s="1"/>
    </row>
    <row r="626" spans="1:8" ht="24.9" customHeight="1" x14ac:dyDescent="0.65">
      <c r="A626" s="1"/>
      <c r="B626" s="1"/>
      <c r="C626" s="1"/>
      <c r="D626" s="1"/>
      <c r="E626" s="1"/>
      <c r="F626" s="1"/>
      <c r="G626" s="1"/>
      <c r="H626" s="1"/>
    </row>
    <row r="627" spans="1:8" ht="24.9" customHeight="1" x14ac:dyDescent="0.65">
      <c r="A627" s="1"/>
      <c r="B627" s="1"/>
      <c r="C627" s="1"/>
      <c r="D627" s="1"/>
      <c r="E627" s="1"/>
      <c r="F627" s="1"/>
      <c r="G627" s="1"/>
      <c r="H627" s="1"/>
    </row>
    <row r="628" spans="1:8" ht="24.9" customHeight="1" x14ac:dyDescent="0.65">
      <c r="A628" s="1"/>
      <c r="B628" s="1"/>
      <c r="C628" s="1"/>
      <c r="D628" s="1"/>
      <c r="E628" s="1"/>
      <c r="F628" s="1"/>
      <c r="G628" s="1"/>
      <c r="H628" s="1"/>
    </row>
    <row r="629" spans="1:8" ht="24.9" customHeight="1" x14ac:dyDescent="0.65">
      <c r="A629" s="1"/>
      <c r="B629" s="1"/>
      <c r="C629" s="1"/>
      <c r="D629" s="1"/>
      <c r="E629" s="1"/>
      <c r="F629" s="1"/>
      <c r="G629" s="1"/>
      <c r="H629" s="1"/>
    </row>
    <row r="630" spans="1:8" ht="24.9" customHeight="1" x14ac:dyDescent="0.65">
      <c r="A630" s="1"/>
      <c r="B630" s="1"/>
      <c r="C630" s="1"/>
      <c r="D630" s="1"/>
      <c r="E630" s="1"/>
      <c r="F630" s="1"/>
      <c r="G630" s="1"/>
      <c r="H630" s="1"/>
    </row>
    <row r="631" spans="1:8" ht="24.9" customHeight="1" x14ac:dyDescent="0.65">
      <c r="A631" s="1"/>
      <c r="B631" s="1"/>
      <c r="C631" s="1"/>
      <c r="D631" s="1"/>
      <c r="E631" s="1"/>
      <c r="F631" s="1"/>
      <c r="G631" s="1"/>
      <c r="H631" s="1"/>
    </row>
    <row r="632" spans="1:8" ht="24.9" customHeight="1" x14ac:dyDescent="0.65">
      <c r="A632" s="1"/>
      <c r="B632" s="1"/>
      <c r="C632" s="1"/>
      <c r="D632" s="1"/>
      <c r="E632" s="1"/>
      <c r="F632" s="1"/>
      <c r="G632" s="1"/>
      <c r="H632" s="1"/>
    </row>
    <row r="633" spans="1:8" ht="24.9" customHeight="1" x14ac:dyDescent="0.65">
      <c r="A633" s="1"/>
      <c r="B633" s="1"/>
      <c r="C633" s="1"/>
      <c r="D633" s="1"/>
      <c r="E633" s="1"/>
      <c r="F633" s="1"/>
      <c r="G633" s="1"/>
      <c r="H633" s="1"/>
    </row>
    <row r="634" spans="1:8" ht="24.9" customHeight="1" x14ac:dyDescent="0.65">
      <c r="A634" s="1"/>
      <c r="B634" s="1"/>
      <c r="C634" s="1"/>
      <c r="D634" s="1"/>
      <c r="E634" s="1"/>
      <c r="F634" s="1"/>
      <c r="G634" s="1"/>
      <c r="H634" s="1"/>
    </row>
    <row r="635" spans="1:8" ht="24.9" customHeight="1" x14ac:dyDescent="0.65">
      <c r="A635" s="1"/>
      <c r="B635" s="1"/>
      <c r="C635" s="1"/>
      <c r="D635" s="1"/>
      <c r="E635" s="1"/>
      <c r="F635" s="1"/>
      <c r="G635" s="1"/>
      <c r="H635" s="1"/>
    </row>
    <row r="636" spans="1:8" ht="24.9" customHeight="1" x14ac:dyDescent="0.65">
      <c r="A636" s="1"/>
      <c r="B636" s="1"/>
      <c r="C636" s="1"/>
      <c r="D636" s="1"/>
      <c r="E636" s="1"/>
      <c r="F636" s="1"/>
      <c r="G636" s="1"/>
      <c r="H636" s="1"/>
    </row>
    <row r="637" spans="1:8" ht="24.9" customHeight="1" x14ac:dyDescent="0.65">
      <c r="A637" s="1"/>
      <c r="B637" s="1"/>
      <c r="C637" s="1"/>
      <c r="D637" s="1"/>
      <c r="E637" s="1"/>
      <c r="F637" s="1"/>
      <c r="G637" s="1"/>
      <c r="H637" s="1"/>
    </row>
    <row r="638" spans="1:8" ht="24.9" customHeight="1" x14ac:dyDescent="0.65">
      <c r="A638" s="1"/>
      <c r="B638" s="1"/>
      <c r="C638" s="1"/>
      <c r="D638" s="1"/>
      <c r="E638" s="1"/>
      <c r="F638" s="1"/>
      <c r="G638" s="1"/>
      <c r="H638" s="1"/>
    </row>
    <row r="639" spans="1:8" ht="24.9" customHeight="1" x14ac:dyDescent="0.65">
      <c r="A639" s="1"/>
      <c r="B639" s="1"/>
      <c r="C639" s="1"/>
      <c r="D639" s="1"/>
      <c r="E639" s="1"/>
      <c r="F639" s="1"/>
      <c r="G639" s="1"/>
      <c r="H639" s="1"/>
    </row>
    <row r="640" spans="1:8" ht="24.9" customHeight="1" x14ac:dyDescent="0.65">
      <c r="A640" s="1"/>
      <c r="B640" s="1"/>
      <c r="C640" s="1"/>
      <c r="D640" s="1"/>
      <c r="E640" s="1"/>
      <c r="F640" s="1"/>
      <c r="G640" s="1"/>
      <c r="H640" s="1"/>
    </row>
    <row r="641" spans="1:8" ht="24.9" customHeight="1" x14ac:dyDescent="0.65">
      <c r="A641" s="1"/>
      <c r="B641" s="1"/>
      <c r="C641" s="1"/>
      <c r="D641" s="1"/>
      <c r="E641" s="1"/>
      <c r="F641" s="1"/>
      <c r="G641" s="1"/>
      <c r="H641" s="1"/>
    </row>
    <row r="642" spans="1:8" ht="24.9" customHeight="1" x14ac:dyDescent="0.65">
      <c r="A642" s="1"/>
      <c r="B642" s="1"/>
      <c r="C642" s="1"/>
      <c r="D642" s="1"/>
      <c r="E642" s="1"/>
      <c r="F642" s="1"/>
      <c r="G642" s="1"/>
      <c r="H642" s="1"/>
    </row>
    <row r="643" spans="1:8" ht="24.9" customHeight="1" x14ac:dyDescent="0.65">
      <c r="A643" s="1"/>
      <c r="B643" s="1"/>
      <c r="C643" s="1"/>
      <c r="D643" s="1"/>
      <c r="E643" s="1"/>
      <c r="F643" s="1"/>
      <c r="G643" s="1"/>
      <c r="H643" s="1"/>
    </row>
    <row r="644" spans="1:8" ht="24.9" customHeight="1" x14ac:dyDescent="0.65">
      <c r="A644" s="1"/>
      <c r="B644" s="1"/>
      <c r="C644" s="1"/>
      <c r="D644" s="1"/>
      <c r="E644" s="1"/>
      <c r="F644" s="1"/>
      <c r="G644" s="1"/>
      <c r="H644" s="1"/>
    </row>
    <row r="645" spans="1:8" ht="24.9" customHeight="1" x14ac:dyDescent="0.65">
      <c r="A645" s="1"/>
      <c r="B645" s="1"/>
      <c r="C645" s="1"/>
      <c r="D645" s="1"/>
      <c r="E645" s="1"/>
      <c r="F645" s="1"/>
      <c r="G645" s="1"/>
      <c r="H645" s="1"/>
    </row>
    <row r="646" spans="1:8" ht="24.9" customHeight="1" x14ac:dyDescent="0.65">
      <c r="A646" s="1"/>
      <c r="B646" s="1"/>
      <c r="C646" s="1"/>
      <c r="D646" s="1"/>
      <c r="E646" s="1"/>
      <c r="F646" s="1"/>
      <c r="G646" s="1"/>
      <c r="H646" s="1"/>
    </row>
    <row r="647" spans="1:8" ht="24.9" customHeight="1" x14ac:dyDescent="0.65">
      <c r="A647" s="1"/>
      <c r="B647" s="1"/>
      <c r="C647" s="1"/>
      <c r="D647" s="1"/>
      <c r="E647" s="1"/>
      <c r="F647" s="1"/>
      <c r="G647" s="1"/>
      <c r="H647" s="1"/>
    </row>
    <row r="648" spans="1:8" ht="24.9" customHeight="1" x14ac:dyDescent="0.65">
      <c r="A648" s="1"/>
      <c r="B648" s="1"/>
      <c r="C648" s="1"/>
      <c r="D648" s="1"/>
      <c r="E648" s="1"/>
      <c r="F648" s="1"/>
      <c r="G648" s="1"/>
      <c r="H648" s="1"/>
    </row>
    <row r="649" spans="1:8" ht="24.9" customHeight="1" x14ac:dyDescent="0.65">
      <c r="A649" s="1"/>
      <c r="B649" s="1"/>
      <c r="C649" s="1"/>
      <c r="D649" s="1"/>
      <c r="E649" s="1"/>
      <c r="F649" s="1"/>
      <c r="G649" s="1"/>
      <c r="H649" s="1"/>
    </row>
    <row r="650" spans="1:8" ht="24.9" customHeight="1" x14ac:dyDescent="0.65">
      <c r="A650" s="1"/>
      <c r="B650" s="1"/>
      <c r="C650" s="1"/>
      <c r="D650" s="1"/>
      <c r="E650" s="1"/>
      <c r="F650" s="1"/>
      <c r="G650" s="1"/>
      <c r="H650" s="1"/>
    </row>
    <row r="651" spans="1:8" ht="24.9" customHeight="1" x14ac:dyDescent="0.65">
      <c r="A651" s="1"/>
      <c r="B651" s="1"/>
      <c r="C651" s="1"/>
      <c r="D651" s="1"/>
      <c r="E651" s="1"/>
      <c r="F651" s="1"/>
      <c r="G651" s="1"/>
      <c r="H651" s="1"/>
    </row>
    <row r="652" spans="1:8" ht="24.9" customHeight="1" x14ac:dyDescent="0.65">
      <c r="A652" s="1"/>
      <c r="B652" s="1"/>
      <c r="C652" s="1"/>
      <c r="D652" s="1"/>
      <c r="E652" s="1"/>
      <c r="F652" s="1"/>
      <c r="G652" s="1"/>
      <c r="H652" s="1"/>
    </row>
    <row r="653" spans="1:8" ht="24.9" customHeight="1" x14ac:dyDescent="0.65">
      <c r="A653" s="1"/>
      <c r="B653" s="1"/>
      <c r="C653" s="1"/>
      <c r="D653" s="1"/>
      <c r="E653" s="1"/>
      <c r="F653" s="1"/>
      <c r="G653" s="1"/>
      <c r="H653" s="1"/>
    </row>
    <row r="654" spans="1:8" ht="24.9" customHeight="1" x14ac:dyDescent="0.65">
      <c r="A654" s="1"/>
      <c r="B654" s="1"/>
      <c r="C654" s="1"/>
      <c r="D654" s="1"/>
      <c r="E654" s="1"/>
      <c r="F654" s="1"/>
      <c r="G654" s="1"/>
      <c r="H654" s="1"/>
    </row>
    <row r="655" spans="1:8" ht="24.9" customHeight="1" x14ac:dyDescent="0.65">
      <c r="A655" s="1"/>
      <c r="B655" s="1"/>
      <c r="C655" s="1"/>
      <c r="D655" s="1"/>
      <c r="E655" s="1"/>
      <c r="F655" s="1"/>
      <c r="G655" s="1"/>
      <c r="H655" s="1"/>
    </row>
    <row r="656" spans="1:8" ht="24.9" customHeight="1" x14ac:dyDescent="0.65">
      <c r="A656" s="1"/>
      <c r="B656" s="1"/>
      <c r="C656" s="1"/>
      <c r="D656" s="1"/>
      <c r="E656" s="1"/>
      <c r="F656" s="1"/>
      <c r="G656" s="1"/>
      <c r="H656" s="1"/>
    </row>
    <row r="657" spans="1:8" ht="24.9" customHeight="1" x14ac:dyDescent="0.65">
      <c r="A657" s="1"/>
      <c r="B657" s="1"/>
      <c r="C657" s="1"/>
      <c r="D657" s="1"/>
      <c r="E657" s="1"/>
      <c r="F657" s="1"/>
      <c r="G657" s="1"/>
      <c r="H657" s="1"/>
    </row>
    <row r="658" spans="1:8" ht="24.9" customHeight="1" x14ac:dyDescent="0.65">
      <c r="A658" s="1"/>
      <c r="B658" s="1"/>
      <c r="C658" s="1"/>
      <c r="D658" s="1"/>
      <c r="E658" s="1"/>
      <c r="F658" s="1"/>
      <c r="G658" s="1"/>
      <c r="H658" s="1"/>
    </row>
    <row r="659" spans="1:8" ht="24.9" customHeight="1" x14ac:dyDescent="0.65">
      <c r="A659" s="1"/>
      <c r="B659" s="1"/>
      <c r="C659" s="1"/>
      <c r="D659" s="1"/>
      <c r="E659" s="1"/>
      <c r="F659" s="1"/>
      <c r="G659" s="1"/>
      <c r="H659" s="1"/>
    </row>
    <row r="660" spans="1:8" ht="24.9" customHeight="1" x14ac:dyDescent="0.65">
      <c r="A660" s="1"/>
      <c r="B660" s="1"/>
      <c r="C660" s="1"/>
      <c r="D660" s="1"/>
      <c r="E660" s="1"/>
      <c r="F660" s="1"/>
      <c r="G660" s="1"/>
      <c r="H660" s="1"/>
    </row>
    <row r="661" spans="1:8" ht="24.9" customHeight="1" x14ac:dyDescent="0.65">
      <c r="A661" s="1"/>
      <c r="B661" s="1"/>
      <c r="C661" s="1"/>
      <c r="D661" s="1"/>
      <c r="E661" s="1"/>
      <c r="F661" s="1"/>
      <c r="G661" s="1"/>
      <c r="H661" s="1"/>
    </row>
    <row r="662" spans="1:8" ht="24.9" customHeight="1" x14ac:dyDescent="0.65">
      <c r="A662" s="1"/>
      <c r="B662" s="1"/>
      <c r="C662" s="1"/>
      <c r="D662" s="1"/>
      <c r="E662" s="1"/>
      <c r="F662" s="1"/>
      <c r="G662" s="1"/>
      <c r="H662" s="1"/>
    </row>
    <row r="663" spans="1:8" ht="24.9" customHeight="1" x14ac:dyDescent="0.65">
      <c r="A663" s="1"/>
      <c r="B663" s="1"/>
      <c r="C663" s="1"/>
      <c r="D663" s="1"/>
      <c r="E663" s="1"/>
      <c r="F663" s="1"/>
      <c r="G663" s="1"/>
      <c r="H663" s="1"/>
    </row>
    <row r="664" spans="1:8" ht="24.9" customHeight="1" x14ac:dyDescent="0.65">
      <c r="A664" s="1"/>
      <c r="B664" s="1"/>
      <c r="C664" s="1"/>
      <c r="D664" s="1"/>
      <c r="E664" s="1"/>
      <c r="F664" s="1"/>
      <c r="G664" s="1"/>
      <c r="H664" s="1"/>
    </row>
    <row r="665" spans="1:8" ht="24.9" customHeight="1" x14ac:dyDescent="0.65">
      <c r="A665" s="1"/>
      <c r="B665" s="1"/>
      <c r="C665" s="1"/>
      <c r="D665" s="1"/>
      <c r="E665" s="1"/>
      <c r="F665" s="1"/>
      <c r="G665" s="1"/>
      <c r="H665" s="1"/>
    </row>
    <row r="666" spans="1:8" ht="24.9" customHeight="1" x14ac:dyDescent="0.65">
      <c r="A666" s="1"/>
      <c r="B666" s="1"/>
      <c r="C666" s="1"/>
      <c r="D666" s="1"/>
      <c r="E666" s="1"/>
      <c r="F666" s="1"/>
      <c r="G666" s="1"/>
      <c r="H666" s="1"/>
    </row>
    <row r="667" spans="1:8" ht="24.9" customHeight="1" x14ac:dyDescent="0.65">
      <c r="A667" s="1"/>
      <c r="B667" s="1"/>
      <c r="C667" s="1"/>
      <c r="D667" s="1"/>
      <c r="E667" s="1"/>
      <c r="F667" s="1"/>
      <c r="G667" s="1"/>
      <c r="H667" s="1"/>
    </row>
    <row r="668" spans="1:8" ht="24.9" customHeight="1" x14ac:dyDescent="0.65">
      <c r="A668" s="1"/>
      <c r="B668" s="1"/>
      <c r="C668" s="1"/>
      <c r="D668" s="1"/>
      <c r="E668" s="1"/>
      <c r="F668" s="1"/>
      <c r="G668" s="1"/>
      <c r="H668" s="1"/>
    </row>
    <row r="669" spans="1:8" ht="24.9" customHeight="1" x14ac:dyDescent="0.65">
      <c r="A669" s="1"/>
      <c r="B669" s="1"/>
      <c r="C669" s="1"/>
      <c r="D669" s="1"/>
      <c r="E669" s="1"/>
      <c r="F669" s="1"/>
      <c r="G669" s="1"/>
      <c r="H669" s="1"/>
    </row>
    <row r="670" spans="1:8" ht="24.9" customHeight="1" x14ac:dyDescent="0.65">
      <c r="A670" s="1"/>
      <c r="B670" s="1"/>
      <c r="C670" s="1"/>
      <c r="D670" s="1"/>
      <c r="E670" s="1"/>
      <c r="F670" s="1"/>
      <c r="G670" s="1"/>
      <c r="H670" s="1"/>
    </row>
    <row r="671" spans="1:8" ht="24.9" customHeight="1" x14ac:dyDescent="0.65">
      <c r="A671" s="1"/>
      <c r="B671" s="1"/>
      <c r="C671" s="1"/>
      <c r="D671" s="1"/>
      <c r="E671" s="1"/>
      <c r="F671" s="1"/>
      <c r="G671" s="1"/>
      <c r="H671" s="1"/>
    </row>
    <row r="672" spans="1:8" ht="24.9" customHeight="1" x14ac:dyDescent="0.65">
      <c r="A672" s="1"/>
      <c r="B672" s="1"/>
      <c r="C672" s="1"/>
      <c r="D672" s="1"/>
      <c r="E672" s="1"/>
      <c r="F672" s="1"/>
      <c r="G672" s="1"/>
      <c r="H672" s="1"/>
    </row>
    <row r="673" spans="1:8" ht="24.9" customHeight="1" x14ac:dyDescent="0.65">
      <c r="A673" s="1"/>
      <c r="B673" s="1"/>
      <c r="C673" s="1"/>
      <c r="D673" s="1"/>
      <c r="E673" s="1"/>
      <c r="F673" s="1"/>
      <c r="G673" s="1"/>
      <c r="H673" s="1"/>
    </row>
    <row r="674" spans="1:8" ht="24.9" customHeight="1" x14ac:dyDescent="0.65">
      <c r="A674" s="1"/>
      <c r="B674" s="1"/>
      <c r="C674" s="1"/>
      <c r="D674" s="1"/>
      <c r="E674" s="1"/>
      <c r="F674" s="1"/>
      <c r="G674" s="1"/>
      <c r="H674" s="1"/>
    </row>
    <row r="675" spans="1:8" ht="24.9" customHeight="1" x14ac:dyDescent="0.65">
      <c r="A675" s="1"/>
      <c r="B675" s="1"/>
      <c r="C675" s="1"/>
      <c r="D675" s="1"/>
      <c r="E675" s="1"/>
      <c r="F675" s="1"/>
      <c r="G675" s="1"/>
      <c r="H675" s="1"/>
    </row>
    <row r="676" spans="1:8" ht="24.9" customHeight="1" x14ac:dyDescent="0.65">
      <c r="A676" s="1"/>
      <c r="B676" s="1"/>
      <c r="C676" s="1"/>
      <c r="D676" s="1"/>
      <c r="E676" s="1"/>
      <c r="F676" s="1"/>
      <c r="G676" s="1"/>
      <c r="H676" s="1"/>
    </row>
    <row r="677" spans="1:8" ht="24.9" customHeight="1" x14ac:dyDescent="0.65">
      <c r="A677" s="1"/>
      <c r="B677" s="1"/>
      <c r="C677" s="1"/>
      <c r="D677" s="1"/>
      <c r="E677" s="1"/>
      <c r="F677" s="1"/>
      <c r="G677" s="1"/>
      <c r="H677" s="1"/>
    </row>
    <row r="678" spans="1:8" ht="24.9" customHeight="1" x14ac:dyDescent="0.65">
      <c r="A678" s="1"/>
      <c r="B678" s="1"/>
      <c r="C678" s="1"/>
      <c r="D678" s="1"/>
      <c r="E678" s="1"/>
      <c r="F678" s="1"/>
      <c r="G678" s="1"/>
      <c r="H678" s="1"/>
    </row>
    <row r="679" spans="1:8" ht="24.9" customHeight="1" x14ac:dyDescent="0.65">
      <c r="A679" s="1"/>
      <c r="B679" s="1"/>
      <c r="C679" s="1"/>
      <c r="D679" s="1"/>
      <c r="E679" s="1"/>
      <c r="F679" s="1"/>
      <c r="G679" s="1"/>
      <c r="H679" s="1"/>
    </row>
    <row r="680" spans="1:8" ht="24.9" customHeight="1" x14ac:dyDescent="0.65">
      <c r="A680" s="1"/>
      <c r="B680" s="1"/>
      <c r="C680" s="1"/>
      <c r="D680" s="1"/>
      <c r="E680" s="1"/>
      <c r="F680" s="1"/>
      <c r="G680" s="1"/>
      <c r="H680" s="1"/>
    </row>
    <row r="681" spans="1:8" ht="24.9" customHeight="1" x14ac:dyDescent="0.65">
      <c r="A681" s="1"/>
      <c r="B681" s="1"/>
      <c r="C681" s="1"/>
      <c r="D681" s="1"/>
      <c r="E681" s="1"/>
      <c r="F681" s="1"/>
      <c r="G681" s="1"/>
      <c r="H681" s="1"/>
    </row>
    <row r="682" spans="1:8" ht="24.9" customHeight="1" x14ac:dyDescent="0.65">
      <c r="A682" s="1"/>
      <c r="B682" s="1"/>
      <c r="C682" s="1"/>
      <c r="D682" s="1"/>
      <c r="E682" s="1"/>
      <c r="F682" s="1"/>
      <c r="G682" s="1"/>
      <c r="H682" s="1"/>
    </row>
    <row r="683" spans="1:8" ht="24.9" customHeight="1" x14ac:dyDescent="0.65">
      <c r="A683" s="1"/>
      <c r="B683" s="1"/>
      <c r="C683" s="1"/>
      <c r="D683" s="1"/>
      <c r="E683" s="1"/>
      <c r="F683" s="1"/>
      <c r="G683" s="1"/>
      <c r="H683" s="1"/>
    </row>
    <row r="684" spans="1:8" ht="24.9" customHeight="1" x14ac:dyDescent="0.65">
      <c r="A684" s="1"/>
      <c r="B684" s="1"/>
      <c r="C684" s="1"/>
      <c r="D684" s="1"/>
      <c r="E684" s="1"/>
      <c r="F684" s="1"/>
      <c r="G684" s="1"/>
      <c r="H684" s="1"/>
    </row>
    <row r="685" spans="1:8" ht="24.9" customHeight="1" x14ac:dyDescent="0.65">
      <c r="A685" s="1"/>
      <c r="B685" s="1"/>
      <c r="C685" s="1"/>
      <c r="D685" s="1"/>
      <c r="E685" s="1"/>
      <c r="F685" s="1"/>
      <c r="G685" s="1"/>
      <c r="H685" s="1"/>
    </row>
    <row r="686" spans="1:8" ht="24.9" customHeight="1" x14ac:dyDescent="0.65">
      <c r="A686" s="1"/>
      <c r="B686" s="1"/>
      <c r="C686" s="1"/>
      <c r="D686" s="1"/>
      <c r="E686" s="1"/>
      <c r="F686" s="1"/>
      <c r="G686" s="1"/>
      <c r="H686" s="1"/>
    </row>
    <row r="687" spans="1:8" ht="24.9" customHeight="1" x14ac:dyDescent="0.65">
      <c r="A687" s="1"/>
      <c r="B687" s="1"/>
      <c r="C687" s="1"/>
      <c r="D687" s="1"/>
      <c r="E687" s="1"/>
      <c r="F687" s="1"/>
      <c r="G687" s="1"/>
      <c r="H687" s="1"/>
    </row>
    <row r="688" spans="1:8" ht="24.9" customHeight="1" x14ac:dyDescent="0.65">
      <c r="A688" s="1"/>
      <c r="B688" s="1"/>
      <c r="C688" s="1"/>
      <c r="D688" s="1"/>
      <c r="E688" s="1"/>
      <c r="F688" s="1"/>
      <c r="G688" s="1"/>
      <c r="H688" s="1"/>
    </row>
    <row r="689" spans="1:8" ht="24.9" customHeight="1" x14ac:dyDescent="0.65">
      <c r="A689" s="1"/>
      <c r="B689" s="1"/>
      <c r="C689" s="1"/>
      <c r="D689" s="1"/>
      <c r="E689" s="1"/>
      <c r="F689" s="1"/>
      <c r="G689" s="1"/>
      <c r="H689" s="1"/>
    </row>
    <row r="690" spans="1:8" ht="24.9" customHeight="1" x14ac:dyDescent="0.65">
      <c r="A690" s="1"/>
      <c r="B690" s="1"/>
      <c r="C690" s="1"/>
      <c r="D690" s="1"/>
      <c r="E690" s="1"/>
      <c r="F690" s="1"/>
      <c r="G690" s="1"/>
      <c r="H690" s="1"/>
    </row>
    <row r="691" spans="1:8" ht="24.9" customHeight="1" x14ac:dyDescent="0.65">
      <c r="A691" s="1"/>
      <c r="B691" s="1"/>
      <c r="C691" s="1"/>
      <c r="D691" s="1"/>
      <c r="E691" s="1"/>
      <c r="F691" s="1"/>
      <c r="G691" s="1"/>
      <c r="H691" s="1"/>
    </row>
    <row r="692" spans="1:8" ht="24.9" customHeight="1" x14ac:dyDescent="0.65">
      <c r="A692" s="1"/>
      <c r="B692" s="1"/>
      <c r="C692" s="1"/>
      <c r="D692" s="1"/>
      <c r="E692" s="1"/>
      <c r="F692" s="1"/>
      <c r="G692" s="1"/>
      <c r="H692" s="1"/>
    </row>
    <row r="693" spans="1:8" ht="24.9" customHeight="1" x14ac:dyDescent="0.65">
      <c r="A693" s="1"/>
      <c r="B693" s="1"/>
      <c r="C693" s="1"/>
      <c r="D693" s="1"/>
      <c r="E693" s="1"/>
      <c r="F693" s="1"/>
      <c r="G693" s="1"/>
      <c r="H693" s="1"/>
    </row>
    <row r="694" spans="1:8" ht="24.9" customHeight="1" x14ac:dyDescent="0.65">
      <c r="A694" s="1"/>
      <c r="B694" s="1"/>
      <c r="C694" s="1"/>
      <c r="D694" s="1"/>
      <c r="E694" s="1"/>
      <c r="F694" s="1"/>
      <c r="G694" s="1"/>
      <c r="H694" s="1"/>
    </row>
    <row r="695" spans="1:8" ht="24.9" customHeight="1" x14ac:dyDescent="0.65">
      <c r="A695" s="1"/>
      <c r="B695" s="1"/>
      <c r="C695" s="1"/>
      <c r="D695" s="1"/>
      <c r="E695" s="1"/>
      <c r="F695" s="1"/>
      <c r="G695" s="1"/>
      <c r="H695" s="1"/>
    </row>
    <row r="696" spans="1:8" ht="24.9" customHeight="1" x14ac:dyDescent="0.65">
      <c r="A696" s="1"/>
      <c r="B696" s="1"/>
      <c r="C696" s="1"/>
      <c r="D696" s="1"/>
      <c r="E696" s="1"/>
      <c r="F696" s="1"/>
      <c r="G696" s="1"/>
      <c r="H696" s="1"/>
    </row>
    <row r="697" spans="1:8" ht="24.9" customHeight="1" x14ac:dyDescent="0.65">
      <c r="A697" s="1"/>
      <c r="B697" s="1"/>
      <c r="C697" s="1"/>
      <c r="D697" s="1"/>
      <c r="E697" s="1"/>
      <c r="F697" s="1"/>
      <c r="G697" s="1"/>
      <c r="H697" s="1"/>
    </row>
    <row r="698" spans="1:8" ht="24.9" customHeight="1" x14ac:dyDescent="0.65">
      <c r="A698" s="1"/>
      <c r="B698" s="1"/>
      <c r="C698" s="1"/>
      <c r="D698" s="1"/>
      <c r="E698" s="1"/>
      <c r="F698" s="1"/>
      <c r="G698" s="1"/>
      <c r="H698" s="1"/>
    </row>
    <row r="699" spans="1:8" ht="24.9" customHeight="1" x14ac:dyDescent="0.65">
      <c r="A699" s="1"/>
      <c r="B699" s="1"/>
      <c r="C699" s="1"/>
      <c r="D699" s="1"/>
      <c r="E699" s="1"/>
      <c r="F699" s="1"/>
      <c r="G699" s="1"/>
      <c r="H699" s="1"/>
    </row>
    <row r="700" spans="1:8" ht="24.9" customHeight="1" x14ac:dyDescent="0.65">
      <c r="A700" s="1"/>
      <c r="B700" s="1"/>
      <c r="C700" s="1"/>
      <c r="D700" s="1"/>
      <c r="E700" s="1"/>
      <c r="F700" s="1"/>
      <c r="G700" s="1"/>
      <c r="H700" s="1"/>
    </row>
    <row r="701" spans="1:8" ht="24.9" customHeight="1" x14ac:dyDescent="0.65">
      <c r="A701" s="1"/>
      <c r="B701" s="1"/>
      <c r="C701" s="1"/>
      <c r="D701" s="1"/>
      <c r="E701" s="1"/>
      <c r="F701" s="1"/>
      <c r="G701" s="1"/>
      <c r="H701" s="1"/>
    </row>
    <row r="702" spans="1:8" ht="24.9" customHeight="1" x14ac:dyDescent="0.65">
      <c r="A702" s="1"/>
      <c r="B702" s="1"/>
      <c r="C702" s="1"/>
      <c r="D702" s="1"/>
      <c r="E702" s="1"/>
      <c r="F702" s="1"/>
      <c r="G702" s="1"/>
      <c r="H702" s="1"/>
    </row>
    <row r="703" spans="1:8" ht="24.9" customHeight="1" x14ac:dyDescent="0.65">
      <c r="A703" s="1"/>
      <c r="B703" s="1"/>
      <c r="C703" s="1"/>
      <c r="D703" s="1"/>
      <c r="E703" s="1"/>
      <c r="F703" s="1"/>
      <c r="G703" s="1"/>
      <c r="H703" s="1"/>
    </row>
    <row r="704" spans="1:8" ht="24.9" customHeight="1" x14ac:dyDescent="0.65">
      <c r="A704" s="1"/>
      <c r="B704" s="1"/>
      <c r="C704" s="1"/>
      <c r="D704" s="1"/>
      <c r="E704" s="1"/>
      <c r="F704" s="1"/>
      <c r="G704" s="1"/>
      <c r="H704" s="1"/>
    </row>
    <row r="705" spans="1:8" ht="24.9" customHeight="1" x14ac:dyDescent="0.65">
      <c r="A705" s="1"/>
      <c r="B705" s="1"/>
      <c r="C705" s="1"/>
      <c r="D705" s="1"/>
      <c r="E705" s="1"/>
      <c r="F705" s="1"/>
      <c r="G705" s="1"/>
      <c r="H705" s="1"/>
    </row>
    <row r="706" spans="1:8" ht="24.9" customHeight="1" x14ac:dyDescent="0.65">
      <c r="A706" s="1"/>
      <c r="B706" s="1"/>
      <c r="C706" s="1"/>
      <c r="D706" s="1"/>
      <c r="E706" s="1"/>
      <c r="F706" s="1"/>
      <c r="G706" s="1"/>
      <c r="H706" s="1"/>
    </row>
    <row r="707" spans="1:8" ht="24.9" customHeight="1" x14ac:dyDescent="0.65">
      <c r="A707" s="1"/>
      <c r="B707" s="1"/>
      <c r="C707" s="1"/>
      <c r="D707" s="1"/>
      <c r="E707" s="1"/>
      <c r="F707" s="1"/>
      <c r="G707" s="1"/>
      <c r="H707" s="1"/>
    </row>
    <row r="708" spans="1:8" ht="24.9" customHeight="1" x14ac:dyDescent="0.65">
      <c r="A708" s="1"/>
      <c r="B708" s="1"/>
      <c r="C708" s="1"/>
      <c r="D708" s="1"/>
      <c r="E708" s="1"/>
      <c r="F708" s="1"/>
      <c r="G708" s="1"/>
      <c r="H708" s="1"/>
    </row>
    <row r="709" spans="1:8" ht="24.9" customHeight="1" x14ac:dyDescent="0.65">
      <c r="A709" s="1"/>
      <c r="B709" s="1"/>
      <c r="C709" s="1"/>
      <c r="D709" s="1"/>
      <c r="E709" s="1"/>
      <c r="F709" s="1"/>
      <c r="G709" s="1"/>
      <c r="H709" s="1"/>
    </row>
    <row r="710" spans="1:8" ht="24.9" customHeight="1" x14ac:dyDescent="0.65">
      <c r="A710" s="1"/>
      <c r="B710" s="1"/>
      <c r="C710" s="1"/>
      <c r="D710" s="1"/>
      <c r="E710" s="1"/>
      <c r="F710" s="1"/>
      <c r="G710" s="1"/>
      <c r="H710" s="1"/>
    </row>
    <row r="711" spans="1:8" ht="24.9" customHeight="1" x14ac:dyDescent="0.65">
      <c r="A711" s="1"/>
      <c r="B711" s="1"/>
      <c r="C711" s="1"/>
      <c r="D711" s="1"/>
      <c r="E711" s="1"/>
      <c r="F711" s="1"/>
      <c r="G711" s="1"/>
      <c r="H711" s="1"/>
    </row>
    <row r="712" spans="1:8" ht="24.9" customHeight="1" x14ac:dyDescent="0.65">
      <c r="A712" s="1"/>
      <c r="B712" s="1"/>
      <c r="C712" s="1"/>
      <c r="D712" s="1"/>
      <c r="E712" s="1"/>
      <c r="F712" s="1"/>
      <c r="G712" s="1"/>
      <c r="H712" s="1"/>
    </row>
    <row r="713" spans="1:8" ht="24.9" customHeight="1" x14ac:dyDescent="0.65">
      <c r="A713" s="1"/>
      <c r="B713" s="1"/>
      <c r="C713" s="1"/>
      <c r="D713" s="1"/>
      <c r="E713" s="1"/>
      <c r="F713" s="1"/>
      <c r="G713" s="1"/>
      <c r="H713" s="1"/>
    </row>
    <row r="714" spans="1:8" ht="24.9" customHeight="1" x14ac:dyDescent="0.65">
      <c r="A714" s="1"/>
      <c r="B714" s="1"/>
      <c r="C714" s="1"/>
      <c r="D714" s="1"/>
      <c r="E714" s="1"/>
      <c r="F714" s="1"/>
      <c r="G714" s="1"/>
      <c r="H714" s="1"/>
    </row>
    <row r="715" spans="1:8" ht="24.9" customHeight="1" x14ac:dyDescent="0.65">
      <c r="A715" s="1"/>
      <c r="B715" s="1"/>
      <c r="C715" s="1"/>
      <c r="D715" s="1"/>
      <c r="E715" s="1"/>
      <c r="F715" s="1"/>
      <c r="G715" s="1"/>
      <c r="H715" s="1"/>
    </row>
    <row r="716" spans="1:8" ht="24.9" customHeight="1" x14ac:dyDescent="0.65">
      <c r="A716" s="1"/>
      <c r="B716" s="1"/>
      <c r="C716" s="1"/>
      <c r="D716" s="1"/>
      <c r="E716" s="1"/>
      <c r="F716" s="1"/>
      <c r="G716" s="1"/>
      <c r="H716" s="1"/>
    </row>
    <row r="717" spans="1:8" ht="24.9" customHeight="1" x14ac:dyDescent="0.65">
      <c r="A717" s="1"/>
      <c r="B717" s="1"/>
      <c r="C717" s="1"/>
      <c r="D717" s="1"/>
      <c r="E717" s="1"/>
      <c r="F717" s="1"/>
      <c r="G717" s="1"/>
      <c r="H717" s="1"/>
    </row>
    <row r="718" spans="1:8" ht="24.9" customHeight="1" x14ac:dyDescent="0.65">
      <c r="A718" s="1"/>
      <c r="B718" s="1"/>
      <c r="C718" s="1"/>
      <c r="D718" s="1"/>
      <c r="E718" s="1"/>
      <c r="F718" s="1"/>
      <c r="G718" s="1"/>
      <c r="H718" s="1"/>
    </row>
    <row r="719" spans="1:8" ht="24.9" customHeight="1" x14ac:dyDescent="0.65">
      <c r="A719" s="1"/>
      <c r="B719" s="1"/>
      <c r="C719" s="1"/>
      <c r="D719" s="1"/>
      <c r="E719" s="1"/>
      <c r="F719" s="1"/>
      <c r="G719" s="1"/>
      <c r="H719" s="1"/>
    </row>
    <row r="720" spans="1:8" ht="24.9" customHeight="1" x14ac:dyDescent="0.65">
      <c r="A720" s="1"/>
      <c r="B720" s="1"/>
      <c r="C720" s="1"/>
      <c r="D720" s="1"/>
      <c r="E720" s="1"/>
      <c r="F720" s="1"/>
      <c r="G720" s="1"/>
      <c r="H720" s="1"/>
    </row>
    <row r="721" spans="1:8" ht="24.9" customHeight="1" x14ac:dyDescent="0.65">
      <c r="A721" s="1"/>
      <c r="B721" s="1"/>
      <c r="C721" s="1"/>
      <c r="D721" s="1"/>
      <c r="E721" s="1"/>
      <c r="F721" s="1"/>
      <c r="G721" s="1"/>
      <c r="H721" s="1"/>
    </row>
    <row r="722" spans="1:8" ht="24.9" customHeight="1" x14ac:dyDescent="0.65">
      <c r="A722" s="1"/>
      <c r="B722" s="1"/>
      <c r="C722" s="1"/>
      <c r="D722" s="1"/>
      <c r="E722" s="1"/>
      <c r="F722" s="1"/>
      <c r="G722" s="1"/>
      <c r="H722" s="1"/>
    </row>
    <row r="723" spans="1:8" ht="24.9" customHeight="1" x14ac:dyDescent="0.65">
      <c r="A723" s="1"/>
      <c r="B723" s="1"/>
      <c r="C723" s="1"/>
      <c r="D723" s="1"/>
      <c r="E723" s="1"/>
      <c r="F723" s="1"/>
      <c r="G723" s="1"/>
      <c r="H723" s="1"/>
    </row>
    <row r="724" spans="1:8" ht="24.9" customHeight="1" x14ac:dyDescent="0.65">
      <c r="A724" s="1"/>
      <c r="B724" s="1"/>
      <c r="C724" s="1"/>
      <c r="D724" s="1"/>
      <c r="E724" s="1"/>
      <c r="F724" s="1"/>
      <c r="G724" s="1"/>
      <c r="H724" s="1"/>
    </row>
    <row r="725" spans="1:8" ht="24.9" customHeight="1" x14ac:dyDescent="0.65">
      <c r="A725" s="1"/>
      <c r="B725" s="1"/>
      <c r="C725" s="1"/>
      <c r="D725" s="1"/>
      <c r="E725" s="1"/>
      <c r="F725" s="1"/>
      <c r="G725" s="1"/>
      <c r="H725" s="1"/>
    </row>
    <row r="726" spans="1:8" ht="24.9" customHeight="1" x14ac:dyDescent="0.65">
      <c r="A726" s="1"/>
      <c r="B726" s="1"/>
      <c r="C726" s="1"/>
      <c r="D726" s="1"/>
      <c r="E726" s="1"/>
      <c r="F726" s="1"/>
      <c r="G726" s="1"/>
      <c r="H726" s="1"/>
    </row>
    <row r="727" spans="1:8" ht="24.9" customHeight="1" x14ac:dyDescent="0.65">
      <c r="A727" s="1"/>
      <c r="B727" s="1"/>
      <c r="C727" s="1"/>
      <c r="D727" s="1"/>
      <c r="E727" s="1"/>
      <c r="F727" s="1"/>
      <c r="G727" s="1"/>
      <c r="H727" s="1"/>
    </row>
    <row r="728" spans="1:8" ht="24.9" customHeight="1" x14ac:dyDescent="0.65">
      <c r="A728" s="1"/>
      <c r="B728" s="1"/>
      <c r="C728" s="1"/>
      <c r="D728" s="1"/>
      <c r="E728" s="1"/>
      <c r="F728" s="1"/>
      <c r="G728" s="1"/>
      <c r="H728" s="1"/>
    </row>
    <row r="729" spans="1:8" ht="24.9" customHeight="1" x14ac:dyDescent="0.65">
      <c r="A729" s="1"/>
      <c r="B729" s="1"/>
      <c r="C729" s="1"/>
      <c r="D729" s="1"/>
      <c r="E729" s="1"/>
      <c r="F729" s="1"/>
      <c r="G729" s="1"/>
      <c r="H729" s="1"/>
    </row>
    <row r="730" spans="1:8" ht="24.9" customHeight="1" x14ac:dyDescent="0.65">
      <c r="A730" s="1"/>
      <c r="B730" s="1"/>
      <c r="C730" s="1"/>
      <c r="D730" s="1"/>
      <c r="E730" s="1"/>
      <c r="F730" s="1"/>
      <c r="G730" s="1"/>
      <c r="H730" s="1"/>
    </row>
    <row r="731" spans="1:8" ht="24.9" customHeight="1" x14ac:dyDescent="0.65">
      <c r="A731" s="1"/>
      <c r="B731" s="1"/>
      <c r="C731" s="1"/>
      <c r="D731" s="1"/>
      <c r="E731" s="1"/>
      <c r="F731" s="1"/>
      <c r="G731" s="1"/>
      <c r="H731" s="1"/>
    </row>
    <row r="732" spans="1:8" ht="24.9" customHeight="1" x14ac:dyDescent="0.65">
      <c r="A732" s="1"/>
      <c r="B732" s="1"/>
      <c r="C732" s="1"/>
      <c r="D732" s="1"/>
      <c r="E732" s="1"/>
      <c r="F732" s="1"/>
      <c r="G732" s="1"/>
      <c r="H732" s="1"/>
    </row>
    <row r="733" spans="1:8" ht="24.9" customHeight="1" x14ac:dyDescent="0.65">
      <c r="A733" s="1"/>
      <c r="B733" s="1"/>
      <c r="C733" s="1"/>
      <c r="D733" s="1"/>
      <c r="E733" s="1"/>
      <c r="F733" s="1"/>
      <c r="G733" s="1"/>
      <c r="H733" s="1"/>
    </row>
    <row r="734" spans="1:8" ht="24.9" customHeight="1" x14ac:dyDescent="0.65">
      <c r="A734" s="1"/>
      <c r="B734" s="1"/>
      <c r="C734" s="1"/>
      <c r="D734" s="1"/>
      <c r="E734" s="1"/>
      <c r="F734" s="1"/>
      <c r="G734" s="1"/>
      <c r="H734" s="1"/>
    </row>
    <row r="735" spans="1:8" ht="24.9" customHeight="1" x14ac:dyDescent="0.65">
      <c r="A735" s="1"/>
      <c r="B735" s="1"/>
      <c r="C735" s="1"/>
      <c r="D735" s="1"/>
      <c r="E735" s="1"/>
      <c r="F735" s="1"/>
      <c r="G735" s="1"/>
      <c r="H735" s="1"/>
    </row>
    <row r="736" spans="1:8" ht="24.9" customHeight="1" x14ac:dyDescent="0.65">
      <c r="A736" s="1"/>
      <c r="B736" s="1"/>
      <c r="C736" s="1"/>
      <c r="D736" s="1"/>
      <c r="E736" s="1"/>
      <c r="F736" s="1"/>
      <c r="G736" s="1"/>
      <c r="H736" s="1"/>
    </row>
    <row r="737" spans="1:8" ht="24.9" customHeight="1" x14ac:dyDescent="0.65">
      <c r="A737" s="1"/>
      <c r="B737" s="1"/>
      <c r="C737" s="1"/>
      <c r="D737" s="1"/>
      <c r="E737" s="1"/>
      <c r="F737" s="1"/>
      <c r="G737" s="1"/>
      <c r="H737" s="1"/>
    </row>
    <row r="738" spans="1:8" ht="24.9" customHeight="1" x14ac:dyDescent="0.65">
      <c r="A738" s="1"/>
      <c r="B738" s="1"/>
      <c r="C738" s="1"/>
      <c r="D738" s="1"/>
      <c r="E738" s="1"/>
      <c r="F738" s="1"/>
      <c r="G738" s="1"/>
      <c r="H738" s="1"/>
    </row>
    <row r="739" spans="1:8" ht="24.9" customHeight="1" x14ac:dyDescent="0.65">
      <c r="A739" s="1"/>
      <c r="B739" s="1"/>
      <c r="C739" s="1"/>
      <c r="D739" s="1"/>
      <c r="E739" s="1"/>
      <c r="F739" s="1"/>
      <c r="G739" s="1"/>
      <c r="H739" s="1"/>
    </row>
    <row r="740" spans="1:8" ht="24.9" customHeight="1" x14ac:dyDescent="0.65">
      <c r="A740" s="1"/>
      <c r="B740" s="1"/>
      <c r="C740" s="1"/>
      <c r="D740" s="1"/>
      <c r="E740" s="1"/>
      <c r="F740" s="1"/>
      <c r="G740" s="1"/>
      <c r="H740" s="1"/>
    </row>
    <row r="741" spans="1:8" ht="24.9" customHeight="1" x14ac:dyDescent="0.65">
      <c r="A741" s="1"/>
      <c r="B741" s="1"/>
      <c r="C741" s="1"/>
      <c r="D741" s="1"/>
      <c r="E741" s="1"/>
      <c r="F741" s="1"/>
      <c r="G741" s="1"/>
      <c r="H741" s="1"/>
    </row>
    <row r="742" spans="1:8" ht="24.9" customHeight="1" x14ac:dyDescent="0.65">
      <c r="A742" s="1"/>
      <c r="B742" s="1"/>
      <c r="C742" s="1"/>
      <c r="D742" s="1"/>
      <c r="E742" s="1"/>
      <c r="F742" s="1"/>
      <c r="G742" s="1"/>
      <c r="H742" s="1"/>
    </row>
    <row r="743" spans="1:8" ht="24.9" customHeight="1" x14ac:dyDescent="0.65">
      <c r="A743" s="1"/>
      <c r="B743" s="1"/>
      <c r="C743" s="1"/>
      <c r="D743" s="1"/>
      <c r="E743" s="1"/>
      <c r="F743" s="1"/>
      <c r="G743" s="1"/>
      <c r="H743" s="1"/>
    </row>
    <row r="744" spans="1:8" ht="24.9" customHeight="1" x14ac:dyDescent="0.65">
      <c r="A744" s="1"/>
      <c r="B744" s="1"/>
      <c r="C744" s="1"/>
      <c r="D744" s="1"/>
      <c r="E744" s="1"/>
      <c r="F744" s="1"/>
      <c r="G744" s="1"/>
      <c r="H744" s="1"/>
    </row>
    <row r="745" spans="1:8" ht="24.9" customHeight="1" x14ac:dyDescent="0.65">
      <c r="A745" s="1"/>
      <c r="B745" s="1"/>
      <c r="C745" s="1"/>
      <c r="D745" s="1"/>
      <c r="E745" s="1"/>
      <c r="F745" s="1"/>
      <c r="G745" s="1"/>
      <c r="H745" s="1"/>
    </row>
    <row r="746" spans="1:8" ht="24.9" customHeight="1" x14ac:dyDescent="0.65">
      <c r="A746" s="1"/>
      <c r="B746" s="1"/>
      <c r="C746" s="1"/>
      <c r="D746" s="1"/>
      <c r="E746" s="1"/>
      <c r="F746" s="1"/>
      <c r="G746" s="1"/>
      <c r="H746" s="1"/>
    </row>
    <row r="747" spans="1:8" ht="24.9" customHeight="1" x14ac:dyDescent="0.65">
      <c r="A747" s="1"/>
      <c r="B747" s="1"/>
      <c r="C747" s="1"/>
      <c r="D747" s="1"/>
      <c r="E747" s="1"/>
      <c r="F747" s="1"/>
      <c r="G747" s="1"/>
      <c r="H747" s="1"/>
    </row>
    <row r="748" spans="1:8" ht="24.9" customHeight="1" x14ac:dyDescent="0.65">
      <c r="A748" s="1"/>
      <c r="B748" s="1"/>
      <c r="C748" s="1"/>
      <c r="D748" s="1"/>
      <c r="E748" s="1"/>
      <c r="F748" s="1"/>
      <c r="G748" s="1"/>
      <c r="H748" s="1"/>
    </row>
    <row r="749" spans="1:8" ht="24.9" customHeight="1" x14ac:dyDescent="0.65">
      <c r="A749" s="1"/>
      <c r="B749" s="1"/>
      <c r="C749" s="1"/>
      <c r="D749" s="1"/>
      <c r="E749" s="1"/>
      <c r="F749" s="1"/>
      <c r="G749" s="1"/>
      <c r="H749" s="1"/>
    </row>
    <row r="750" spans="1:8" ht="24.9" customHeight="1" x14ac:dyDescent="0.65">
      <c r="A750" s="1"/>
      <c r="B750" s="1"/>
      <c r="C750" s="1"/>
      <c r="D750" s="1"/>
      <c r="E750" s="1"/>
      <c r="F750" s="1"/>
      <c r="G750" s="1"/>
      <c r="H750" s="1"/>
    </row>
    <row r="751" spans="1:8" ht="24.9" customHeight="1" x14ac:dyDescent="0.65">
      <c r="A751" s="1"/>
      <c r="B751" s="1"/>
      <c r="C751" s="1"/>
      <c r="D751" s="1"/>
      <c r="E751" s="1"/>
      <c r="F751" s="1"/>
      <c r="G751" s="1"/>
      <c r="H751" s="1"/>
    </row>
    <row r="752" spans="1:8" ht="24.9" customHeight="1" x14ac:dyDescent="0.65">
      <c r="A752" s="1"/>
      <c r="B752" s="1"/>
      <c r="C752" s="1"/>
      <c r="D752" s="1"/>
      <c r="E752" s="1"/>
      <c r="F752" s="1"/>
      <c r="G752" s="1"/>
      <c r="H752" s="1"/>
    </row>
    <row r="753" spans="1:8" ht="24.9" customHeight="1" x14ac:dyDescent="0.65">
      <c r="A753" s="1"/>
      <c r="B753" s="1"/>
      <c r="C753" s="1"/>
      <c r="D753" s="1"/>
      <c r="E753" s="1"/>
      <c r="F753" s="1"/>
      <c r="G753" s="1"/>
      <c r="H753" s="1"/>
    </row>
    <row r="754" spans="1:8" ht="24.9" customHeight="1" x14ac:dyDescent="0.65">
      <c r="A754" s="1"/>
      <c r="B754" s="1"/>
      <c r="C754" s="1"/>
      <c r="D754" s="1"/>
      <c r="E754" s="1"/>
      <c r="F754" s="1"/>
      <c r="G754" s="1"/>
      <c r="H754" s="1"/>
    </row>
    <row r="755" spans="1:8" ht="24.9" customHeight="1" x14ac:dyDescent="0.65">
      <c r="A755" s="1"/>
      <c r="B755" s="1"/>
      <c r="C755" s="1"/>
      <c r="D755" s="1"/>
      <c r="E755" s="1"/>
      <c r="F755" s="1"/>
      <c r="G755" s="1"/>
      <c r="H755" s="1"/>
    </row>
    <row r="756" spans="1:8" ht="24.9" customHeight="1" x14ac:dyDescent="0.65">
      <c r="A756" s="1"/>
      <c r="B756" s="1"/>
      <c r="C756" s="1"/>
      <c r="D756" s="1"/>
      <c r="E756" s="1"/>
      <c r="F756" s="1"/>
      <c r="G756" s="1"/>
      <c r="H756" s="1"/>
    </row>
    <row r="757" spans="1:8" ht="24.9" customHeight="1" x14ac:dyDescent="0.65">
      <c r="A757" s="1"/>
      <c r="B757" s="1"/>
      <c r="C757" s="1"/>
      <c r="D757" s="1"/>
      <c r="E757" s="1"/>
      <c r="F757" s="1"/>
      <c r="G757" s="1"/>
      <c r="H757" s="1"/>
    </row>
    <row r="758" spans="1:8" ht="24.9" customHeight="1" x14ac:dyDescent="0.65">
      <c r="A758" s="1"/>
      <c r="B758" s="1"/>
      <c r="C758" s="1"/>
      <c r="D758" s="1"/>
      <c r="E758" s="1"/>
      <c r="F758" s="1"/>
      <c r="G758" s="1"/>
      <c r="H758" s="1"/>
    </row>
    <row r="759" spans="1:8" ht="24.9" customHeight="1" x14ac:dyDescent="0.65">
      <c r="A759" s="1"/>
      <c r="B759" s="1"/>
      <c r="C759" s="1"/>
      <c r="D759" s="1"/>
      <c r="E759" s="1"/>
      <c r="F759" s="1"/>
      <c r="G759" s="1"/>
      <c r="H759" s="1"/>
    </row>
    <row r="760" spans="1:8" ht="24.9" customHeight="1" x14ac:dyDescent="0.65">
      <c r="A760" s="1"/>
      <c r="B760" s="1"/>
      <c r="C760" s="1"/>
      <c r="D760" s="1"/>
      <c r="E760" s="1"/>
      <c r="F760" s="1"/>
      <c r="G760" s="1"/>
      <c r="H760" s="1"/>
    </row>
    <row r="761" spans="1:8" ht="24.9" customHeight="1" x14ac:dyDescent="0.65">
      <c r="A761" s="1"/>
      <c r="B761" s="1"/>
      <c r="C761" s="1"/>
      <c r="D761" s="1"/>
      <c r="E761" s="1"/>
      <c r="F761" s="1"/>
      <c r="G761" s="1"/>
      <c r="H761" s="1"/>
    </row>
    <row r="762" spans="1:8" ht="24.9" customHeight="1" x14ac:dyDescent="0.65">
      <c r="A762" s="1"/>
      <c r="B762" s="1"/>
      <c r="C762" s="1"/>
      <c r="D762" s="1"/>
      <c r="E762" s="1"/>
      <c r="F762" s="1"/>
      <c r="G762" s="1"/>
      <c r="H762" s="1"/>
    </row>
    <row r="763" spans="1:8" ht="24.9" customHeight="1" x14ac:dyDescent="0.65">
      <c r="A763" s="1"/>
      <c r="B763" s="1"/>
      <c r="C763" s="1"/>
      <c r="D763" s="1"/>
      <c r="E763" s="1"/>
      <c r="F763" s="1"/>
      <c r="G763" s="1"/>
      <c r="H763" s="1"/>
    </row>
    <row r="764" spans="1:8" ht="24.9" customHeight="1" x14ac:dyDescent="0.65">
      <c r="A764" s="1"/>
      <c r="B764" s="1"/>
      <c r="C764" s="1"/>
      <c r="D764" s="1"/>
      <c r="E764" s="1"/>
      <c r="F764" s="1"/>
      <c r="G764" s="1"/>
      <c r="H764" s="1"/>
    </row>
    <row r="765" spans="1:8" ht="24.9" customHeight="1" x14ac:dyDescent="0.65">
      <c r="A765" s="1"/>
      <c r="B765" s="1"/>
      <c r="C765" s="1"/>
      <c r="D765" s="1"/>
      <c r="E765" s="1"/>
      <c r="F765" s="1"/>
      <c r="G765" s="1"/>
      <c r="H765" s="1"/>
    </row>
    <row r="766" spans="1:8" ht="24.9" customHeight="1" x14ac:dyDescent="0.65">
      <c r="A766" s="1"/>
      <c r="B766" s="1"/>
      <c r="C766" s="1"/>
      <c r="D766" s="1"/>
      <c r="E766" s="1"/>
      <c r="F766" s="1"/>
      <c r="G766" s="1"/>
      <c r="H766" s="1"/>
    </row>
    <row r="767" spans="1:8" ht="24.9" customHeight="1" x14ac:dyDescent="0.65">
      <c r="A767" s="1"/>
      <c r="B767" s="1"/>
      <c r="C767" s="1"/>
      <c r="D767" s="1"/>
      <c r="E767" s="1"/>
      <c r="F767" s="1"/>
      <c r="G767" s="1"/>
      <c r="H767" s="1"/>
    </row>
    <row r="768" spans="1:8" ht="24.9" customHeight="1" x14ac:dyDescent="0.65">
      <c r="A768" s="1"/>
      <c r="B768" s="1"/>
      <c r="C768" s="1"/>
      <c r="D768" s="1"/>
      <c r="E768" s="1"/>
      <c r="F768" s="1"/>
      <c r="G768" s="1"/>
      <c r="H768" s="1"/>
    </row>
    <row r="769" spans="1:8" ht="24.9" customHeight="1" x14ac:dyDescent="0.65">
      <c r="A769" s="1"/>
      <c r="B769" s="1"/>
      <c r="C769" s="1"/>
      <c r="D769" s="1"/>
      <c r="E769" s="1"/>
      <c r="F769" s="1"/>
      <c r="G769" s="1"/>
      <c r="H769" s="1"/>
    </row>
    <row r="770" spans="1:8" ht="24.9" customHeight="1" x14ac:dyDescent="0.65">
      <c r="A770" s="1"/>
      <c r="B770" s="1"/>
      <c r="C770" s="1"/>
      <c r="D770" s="1"/>
      <c r="E770" s="1"/>
      <c r="F770" s="1"/>
      <c r="G770" s="1"/>
      <c r="H770" s="1"/>
    </row>
    <row r="771" spans="1:8" ht="24.9" customHeight="1" x14ac:dyDescent="0.65">
      <c r="A771" s="1"/>
      <c r="B771" s="1"/>
      <c r="C771" s="1"/>
      <c r="D771" s="1"/>
      <c r="E771" s="1"/>
      <c r="F771" s="1"/>
      <c r="G771" s="1"/>
      <c r="H771" s="1"/>
    </row>
    <row r="772" spans="1:8" ht="24.9" customHeight="1" x14ac:dyDescent="0.65">
      <c r="A772" s="1"/>
      <c r="B772" s="1"/>
      <c r="C772" s="1"/>
      <c r="D772" s="1"/>
      <c r="E772" s="1"/>
      <c r="F772" s="1"/>
      <c r="G772" s="1"/>
      <c r="H772" s="1"/>
    </row>
    <row r="773" spans="1:8" ht="24.9" customHeight="1" x14ac:dyDescent="0.65">
      <c r="A773" s="1"/>
      <c r="B773" s="1"/>
      <c r="C773" s="1"/>
      <c r="D773" s="1"/>
      <c r="E773" s="1"/>
      <c r="F773" s="1"/>
      <c r="G773" s="1"/>
      <c r="H773" s="1"/>
    </row>
    <row r="774" spans="1:8" ht="24.9" customHeight="1" x14ac:dyDescent="0.65">
      <c r="A774" s="1"/>
      <c r="B774" s="1"/>
      <c r="C774" s="1"/>
      <c r="D774" s="1"/>
      <c r="E774" s="1"/>
      <c r="F774" s="1"/>
      <c r="G774" s="1"/>
      <c r="H774" s="1"/>
    </row>
    <row r="775" spans="1:8" ht="24.9" customHeight="1" x14ac:dyDescent="0.65">
      <c r="A775" s="1"/>
      <c r="B775" s="1"/>
      <c r="C775" s="1"/>
      <c r="D775" s="1"/>
      <c r="E775" s="1"/>
      <c r="F775" s="1"/>
      <c r="G775" s="1"/>
      <c r="H775" s="1"/>
    </row>
    <row r="776" spans="1:8" ht="24.9" customHeight="1" x14ac:dyDescent="0.65">
      <c r="A776" s="1"/>
      <c r="B776" s="1"/>
      <c r="C776" s="1"/>
      <c r="D776" s="1"/>
      <c r="E776" s="1"/>
      <c r="F776" s="1"/>
      <c r="G776" s="1"/>
      <c r="H776" s="1"/>
    </row>
    <row r="777" spans="1:8" ht="24.9" customHeight="1" x14ac:dyDescent="0.65">
      <c r="A777" s="1"/>
      <c r="B777" s="1"/>
      <c r="C777" s="1"/>
      <c r="D777" s="1"/>
      <c r="E777" s="1"/>
      <c r="F777" s="1"/>
      <c r="G777" s="1"/>
      <c r="H777" s="1"/>
    </row>
    <row r="778" spans="1:8" ht="24.9" customHeight="1" x14ac:dyDescent="0.65">
      <c r="A778" s="1"/>
      <c r="B778" s="1"/>
      <c r="C778" s="1"/>
      <c r="D778" s="1"/>
      <c r="E778" s="1"/>
      <c r="F778" s="1"/>
      <c r="G778" s="1"/>
      <c r="H778" s="1"/>
    </row>
    <row r="779" spans="1:8" ht="24.9" customHeight="1" x14ac:dyDescent="0.65">
      <c r="A779" s="1"/>
      <c r="B779" s="1"/>
      <c r="C779" s="1"/>
      <c r="D779" s="1"/>
      <c r="E779" s="1"/>
      <c r="F779" s="1"/>
      <c r="G779" s="1"/>
      <c r="H779" s="1"/>
    </row>
    <row r="780" spans="1:8" ht="24.9" customHeight="1" x14ac:dyDescent="0.65">
      <c r="A780" s="1"/>
      <c r="B780" s="1"/>
      <c r="C780" s="1"/>
      <c r="D780" s="1"/>
      <c r="E780" s="1"/>
      <c r="F780" s="1"/>
      <c r="G780" s="1"/>
      <c r="H780" s="1"/>
    </row>
    <row r="781" spans="1:8" ht="24.9" customHeight="1" x14ac:dyDescent="0.65">
      <c r="A781" s="1"/>
      <c r="B781" s="1"/>
      <c r="C781" s="1"/>
      <c r="D781" s="1"/>
      <c r="E781" s="1"/>
      <c r="F781" s="1"/>
      <c r="G781" s="1"/>
      <c r="H781" s="1"/>
    </row>
    <row r="782" spans="1:8" ht="24.9" customHeight="1" x14ac:dyDescent="0.65">
      <c r="A782" s="1"/>
      <c r="B782" s="1"/>
      <c r="C782" s="1"/>
      <c r="D782" s="1"/>
      <c r="E782" s="1"/>
      <c r="F782" s="1"/>
      <c r="G782" s="1"/>
      <c r="H782" s="1"/>
    </row>
    <row r="783" spans="1:8" ht="24.9" customHeight="1" x14ac:dyDescent="0.65">
      <c r="A783" s="1"/>
      <c r="B783" s="1"/>
      <c r="C783" s="1"/>
      <c r="D783" s="1"/>
      <c r="E783" s="1"/>
      <c r="F783" s="1"/>
      <c r="G783" s="1"/>
      <c r="H783" s="1"/>
    </row>
    <row r="784" spans="1:8" ht="24.9" customHeight="1" x14ac:dyDescent="0.65">
      <c r="A784" s="1"/>
      <c r="B784" s="1"/>
      <c r="C784" s="1"/>
      <c r="D784" s="1"/>
      <c r="E784" s="1"/>
      <c r="F784" s="1"/>
      <c r="G784" s="1"/>
      <c r="H784" s="1"/>
    </row>
    <row r="785" spans="1:8" ht="24.9" customHeight="1" x14ac:dyDescent="0.65">
      <c r="A785" s="1"/>
      <c r="B785" s="1"/>
      <c r="C785" s="1"/>
      <c r="D785" s="1"/>
      <c r="E785" s="1"/>
      <c r="F785" s="1"/>
      <c r="G785" s="1"/>
      <c r="H785" s="1"/>
    </row>
    <row r="786" spans="1:8" ht="24.9" customHeight="1" x14ac:dyDescent="0.65">
      <c r="A786" s="1"/>
      <c r="B786" s="1"/>
      <c r="C786" s="1"/>
      <c r="D786" s="1"/>
      <c r="E786" s="1"/>
      <c r="F786" s="1"/>
      <c r="G786" s="1"/>
      <c r="H786" s="1"/>
    </row>
    <row r="787" spans="1:8" ht="24.9" customHeight="1" x14ac:dyDescent="0.65">
      <c r="A787" s="1"/>
      <c r="B787" s="1"/>
      <c r="C787" s="1"/>
      <c r="D787" s="1"/>
      <c r="E787" s="1"/>
      <c r="F787" s="1"/>
      <c r="G787" s="1"/>
      <c r="H787" s="1"/>
    </row>
    <row r="788" spans="1:8" ht="24.9" customHeight="1" x14ac:dyDescent="0.65">
      <c r="A788" s="1"/>
      <c r="B788" s="1"/>
      <c r="C788" s="1"/>
      <c r="D788" s="1"/>
      <c r="E788" s="1"/>
      <c r="F788" s="1"/>
      <c r="G788" s="1"/>
      <c r="H788" s="1"/>
    </row>
    <row r="789" spans="1:8" ht="24.9" customHeight="1" x14ac:dyDescent="0.65">
      <c r="A789" s="1"/>
      <c r="B789" s="1"/>
      <c r="C789" s="1"/>
      <c r="D789" s="1"/>
      <c r="E789" s="1"/>
      <c r="F789" s="1"/>
      <c r="G789" s="1"/>
      <c r="H789" s="1"/>
    </row>
    <row r="790" spans="1:8" ht="24.9" customHeight="1" x14ac:dyDescent="0.65">
      <c r="A790" s="1"/>
      <c r="B790" s="1"/>
      <c r="C790" s="1"/>
      <c r="D790" s="1"/>
      <c r="E790" s="1"/>
      <c r="F790" s="1"/>
      <c r="G790" s="1"/>
      <c r="H790" s="1"/>
    </row>
    <row r="791" spans="1:8" ht="24.9" customHeight="1" x14ac:dyDescent="0.65">
      <c r="A791" s="1"/>
      <c r="B791" s="1"/>
      <c r="C791" s="1"/>
      <c r="D791" s="1"/>
      <c r="E791" s="1"/>
      <c r="F791" s="1"/>
      <c r="G791" s="1"/>
      <c r="H791" s="1"/>
    </row>
    <row r="792" spans="1:8" ht="24.9" customHeight="1" x14ac:dyDescent="0.65">
      <c r="A792" s="1"/>
      <c r="B792" s="1"/>
      <c r="C792" s="1"/>
      <c r="D792" s="1"/>
      <c r="E792" s="1"/>
      <c r="F792" s="1"/>
      <c r="G792" s="1"/>
      <c r="H792" s="1"/>
    </row>
    <row r="793" spans="1:8" ht="24.9" customHeight="1" x14ac:dyDescent="0.65">
      <c r="A793" s="1"/>
      <c r="B793" s="1"/>
      <c r="C793" s="1"/>
      <c r="D793" s="1"/>
      <c r="E793" s="1"/>
      <c r="F793" s="1"/>
      <c r="G793" s="1"/>
      <c r="H793" s="1"/>
    </row>
    <row r="794" spans="1:8" ht="24.9" customHeight="1" x14ac:dyDescent="0.65">
      <c r="A794" s="1"/>
      <c r="B794" s="1"/>
      <c r="C794" s="1"/>
      <c r="D794" s="1"/>
      <c r="E794" s="1"/>
      <c r="F794" s="1"/>
      <c r="G794" s="1"/>
      <c r="H794" s="1"/>
    </row>
    <row r="795" spans="1:8" ht="24.9" customHeight="1" x14ac:dyDescent="0.65">
      <c r="A795" s="1"/>
      <c r="B795" s="1"/>
      <c r="C795" s="1"/>
      <c r="D795" s="1"/>
      <c r="E795" s="1"/>
      <c r="F795" s="1"/>
      <c r="G795" s="1"/>
      <c r="H795" s="1"/>
    </row>
    <row r="796" spans="1:8" ht="24.9" customHeight="1" x14ac:dyDescent="0.65">
      <c r="A796" s="1"/>
      <c r="B796" s="1"/>
      <c r="C796" s="1"/>
      <c r="D796" s="1"/>
      <c r="E796" s="1"/>
      <c r="F796" s="1"/>
      <c r="G796" s="1"/>
      <c r="H796" s="1"/>
    </row>
    <row r="797" spans="1:8" ht="24.9" customHeight="1" x14ac:dyDescent="0.65">
      <c r="A797" s="1"/>
      <c r="B797" s="1"/>
      <c r="C797" s="1"/>
      <c r="D797" s="1"/>
      <c r="E797" s="1"/>
      <c r="F797" s="1"/>
      <c r="G797" s="1"/>
      <c r="H797" s="1"/>
    </row>
    <row r="798" spans="1:8" ht="24.9" customHeight="1" x14ac:dyDescent="0.65">
      <c r="A798" s="1"/>
      <c r="B798" s="1"/>
      <c r="C798" s="1"/>
      <c r="D798" s="1"/>
      <c r="E798" s="1"/>
      <c r="F798" s="1"/>
      <c r="G798" s="1"/>
      <c r="H798" s="1"/>
    </row>
    <row r="799" spans="1:8" ht="24.9" customHeight="1" x14ac:dyDescent="0.65">
      <c r="A799" s="1"/>
      <c r="B799" s="1"/>
      <c r="C799" s="1"/>
      <c r="D799" s="1"/>
      <c r="E799" s="1"/>
      <c r="F799" s="1"/>
      <c r="G799" s="1"/>
      <c r="H799" s="1"/>
    </row>
    <row r="800" spans="1:8" ht="24.9" customHeight="1" x14ac:dyDescent="0.65">
      <c r="A800" s="1"/>
      <c r="B800" s="1"/>
      <c r="C800" s="1"/>
      <c r="D800" s="1"/>
      <c r="E800" s="1"/>
      <c r="F800" s="1"/>
      <c r="G800" s="1"/>
      <c r="H800" s="1"/>
    </row>
    <row r="801" spans="1:8" ht="24.9" customHeight="1" x14ac:dyDescent="0.65">
      <c r="A801" s="1"/>
      <c r="B801" s="1"/>
      <c r="C801" s="1"/>
      <c r="D801" s="1"/>
      <c r="E801" s="1"/>
      <c r="F801" s="1"/>
      <c r="G801" s="1"/>
      <c r="H801" s="1"/>
    </row>
    <row r="802" spans="1:8" ht="24.9" customHeight="1" x14ac:dyDescent="0.65">
      <c r="A802" s="1"/>
      <c r="B802" s="1"/>
      <c r="C802" s="1"/>
      <c r="D802" s="1"/>
      <c r="E802" s="1"/>
      <c r="F802" s="1"/>
      <c r="G802" s="1"/>
      <c r="H802" s="1"/>
    </row>
    <row r="803" spans="1:8" ht="24.9" customHeight="1" x14ac:dyDescent="0.65">
      <c r="A803" s="1"/>
      <c r="B803" s="1"/>
      <c r="C803" s="1"/>
      <c r="D803" s="1"/>
      <c r="E803" s="1"/>
      <c r="F803" s="1"/>
      <c r="G803" s="1"/>
      <c r="H803" s="1"/>
    </row>
    <row r="804" spans="1:8" ht="24.9" customHeight="1" x14ac:dyDescent="0.65">
      <c r="A804" s="1"/>
      <c r="B804" s="1"/>
      <c r="C804" s="1"/>
      <c r="D804" s="1"/>
      <c r="E804" s="1"/>
      <c r="F804" s="1"/>
      <c r="G804" s="1"/>
      <c r="H804" s="1"/>
    </row>
    <row r="805" spans="1:8" ht="24.9" customHeight="1" x14ac:dyDescent="0.65">
      <c r="A805" s="1"/>
      <c r="B805" s="1"/>
      <c r="C805" s="1"/>
      <c r="D805" s="1"/>
      <c r="E805" s="1"/>
      <c r="F805" s="1"/>
      <c r="G805" s="1"/>
      <c r="H805" s="1"/>
    </row>
    <row r="806" spans="1:8" ht="24.9" customHeight="1" x14ac:dyDescent="0.65">
      <c r="A806" s="1"/>
      <c r="B806" s="1"/>
      <c r="C806" s="1"/>
      <c r="D806" s="1"/>
      <c r="E806" s="1"/>
      <c r="F806" s="1"/>
      <c r="G806" s="1"/>
      <c r="H806" s="1"/>
    </row>
    <row r="807" spans="1:8" ht="24.9" customHeight="1" x14ac:dyDescent="0.65">
      <c r="A807" s="1"/>
      <c r="B807" s="1"/>
      <c r="C807" s="1"/>
      <c r="D807" s="1"/>
      <c r="E807" s="1"/>
      <c r="F807" s="1"/>
      <c r="G807" s="1"/>
      <c r="H807" s="1"/>
    </row>
    <row r="808" spans="1:8" ht="24.9" customHeight="1" x14ac:dyDescent="0.65">
      <c r="A808" s="1"/>
      <c r="B808" s="1"/>
      <c r="C808" s="1"/>
      <c r="D808" s="1"/>
      <c r="E808" s="1"/>
      <c r="F808" s="1"/>
      <c r="G808" s="1"/>
      <c r="H808" s="1"/>
    </row>
    <row r="809" spans="1:8" ht="24.9" customHeight="1" x14ac:dyDescent="0.65">
      <c r="A809" s="1"/>
      <c r="B809" s="1"/>
      <c r="C809" s="1"/>
      <c r="D809" s="1"/>
      <c r="E809" s="1"/>
      <c r="F809" s="1"/>
      <c r="G809" s="1"/>
      <c r="H809" s="1"/>
    </row>
    <row r="810" spans="1:8" ht="24.9" customHeight="1" x14ac:dyDescent="0.65">
      <c r="A810" s="1"/>
      <c r="B810" s="1"/>
      <c r="C810" s="1"/>
      <c r="D810" s="1"/>
      <c r="E810" s="1"/>
      <c r="F810" s="1"/>
      <c r="G810" s="1"/>
      <c r="H810" s="1"/>
    </row>
    <row r="811" spans="1:8" ht="24.9" customHeight="1" x14ac:dyDescent="0.65">
      <c r="A811" s="1"/>
      <c r="B811" s="1"/>
      <c r="C811" s="1"/>
      <c r="D811" s="1"/>
      <c r="E811" s="1"/>
      <c r="F811" s="1"/>
      <c r="G811" s="1"/>
      <c r="H811" s="1"/>
    </row>
    <row r="812" spans="1:8" ht="24.9" customHeight="1" x14ac:dyDescent="0.65">
      <c r="A812" s="1"/>
      <c r="B812" s="1"/>
      <c r="C812" s="1"/>
      <c r="D812" s="1"/>
      <c r="E812" s="1"/>
      <c r="F812" s="1"/>
      <c r="G812" s="1"/>
      <c r="H812" s="1"/>
    </row>
    <row r="813" spans="1:8" ht="24.9" customHeight="1" x14ac:dyDescent="0.65">
      <c r="A813" s="1"/>
      <c r="B813" s="1"/>
      <c r="C813" s="1"/>
      <c r="D813" s="1"/>
      <c r="E813" s="1"/>
      <c r="F813" s="1"/>
      <c r="G813" s="1"/>
      <c r="H813" s="1"/>
    </row>
    <row r="814" spans="1:8" ht="24.9" customHeight="1" x14ac:dyDescent="0.65">
      <c r="A814" s="1"/>
      <c r="B814" s="1"/>
      <c r="C814" s="1"/>
      <c r="D814" s="1"/>
      <c r="E814" s="1"/>
      <c r="F814" s="1"/>
      <c r="G814" s="1"/>
      <c r="H814" s="1"/>
    </row>
    <row r="815" spans="1:8" ht="24.9" customHeight="1" x14ac:dyDescent="0.65">
      <c r="A815" s="1"/>
      <c r="B815" s="1"/>
      <c r="C815" s="1"/>
      <c r="D815" s="1"/>
      <c r="E815" s="1"/>
      <c r="F815" s="1"/>
      <c r="G815" s="1"/>
      <c r="H815" s="1"/>
    </row>
    <row r="816" spans="1:8" ht="24.9" customHeight="1" x14ac:dyDescent="0.65">
      <c r="A816" s="1"/>
      <c r="B816" s="1"/>
      <c r="C816" s="1"/>
      <c r="D816" s="1"/>
      <c r="E816" s="1"/>
      <c r="F816" s="1"/>
      <c r="G816" s="1"/>
      <c r="H816" s="1"/>
    </row>
    <row r="817" spans="1:8" ht="24.9" customHeight="1" x14ac:dyDescent="0.65">
      <c r="A817" s="1"/>
      <c r="B817" s="1"/>
      <c r="C817" s="1"/>
      <c r="D817" s="1"/>
      <c r="E817" s="1"/>
      <c r="F817" s="1"/>
      <c r="G817" s="1"/>
      <c r="H817" s="1"/>
    </row>
    <row r="818" spans="1:8" ht="24.9" customHeight="1" x14ac:dyDescent="0.65">
      <c r="A818" s="1"/>
      <c r="B818" s="1"/>
      <c r="C818" s="1"/>
      <c r="D818" s="1"/>
      <c r="E818" s="1"/>
      <c r="F818" s="1"/>
      <c r="G818" s="1"/>
      <c r="H818" s="1"/>
    </row>
    <row r="819" spans="1:8" ht="24.9" customHeight="1" x14ac:dyDescent="0.65">
      <c r="A819" s="1"/>
      <c r="B819" s="1"/>
      <c r="C819" s="1"/>
      <c r="D819" s="1"/>
      <c r="E819" s="1"/>
      <c r="F819" s="1"/>
      <c r="G819" s="1"/>
      <c r="H819" s="1"/>
    </row>
    <row r="820" spans="1:8" ht="24.9" customHeight="1" x14ac:dyDescent="0.65">
      <c r="A820" s="1"/>
      <c r="B820" s="1"/>
      <c r="C820" s="1"/>
      <c r="D820" s="1"/>
      <c r="E820" s="1"/>
      <c r="F820" s="1"/>
      <c r="G820" s="1"/>
      <c r="H820" s="1"/>
    </row>
    <row r="821" spans="1:8" ht="24.9" customHeight="1" x14ac:dyDescent="0.65">
      <c r="A821" s="1"/>
      <c r="B821" s="1"/>
      <c r="C821" s="1"/>
      <c r="D821" s="1"/>
      <c r="E821" s="1"/>
      <c r="F821" s="1"/>
      <c r="G821" s="1"/>
      <c r="H821" s="1"/>
    </row>
    <row r="822" spans="1:8" ht="24.9" customHeight="1" x14ac:dyDescent="0.65">
      <c r="A822" s="1"/>
      <c r="B822" s="1"/>
      <c r="C822" s="1"/>
      <c r="D822" s="1"/>
      <c r="E822" s="1"/>
      <c r="F822" s="1"/>
      <c r="G822" s="1"/>
      <c r="H822" s="1"/>
    </row>
    <row r="823" spans="1:8" ht="24.9" customHeight="1" x14ac:dyDescent="0.65">
      <c r="A823" s="1"/>
      <c r="B823" s="1"/>
      <c r="C823" s="1"/>
      <c r="D823" s="1"/>
      <c r="E823" s="1"/>
      <c r="F823" s="1"/>
      <c r="G823" s="1"/>
      <c r="H823" s="1"/>
    </row>
    <row r="824" spans="1:8" ht="24.9" customHeight="1" x14ac:dyDescent="0.65">
      <c r="A824" s="1"/>
      <c r="B824" s="1"/>
      <c r="C824" s="1"/>
      <c r="D824" s="1"/>
      <c r="E824" s="1"/>
      <c r="F824" s="1"/>
      <c r="G824" s="1"/>
      <c r="H824" s="1"/>
    </row>
    <row r="825" spans="1:8" ht="24.9" customHeight="1" x14ac:dyDescent="0.65">
      <c r="A825" s="1"/>
      <c r="B825" s="1"/>
      <c r="C825" s="1"/>
      <c r="D825" s="1"/>
      <c r="E825" s="1"/>
      <c r="F825" s="1"/>
      <c r="G825" s="1"/>
      <c r="H825" s="1"/>
    </row>
    <row r="826" spans="1:8" ht="24.9" customHeight="1" x14ac:dyDescent="0.65">
      <c r="A826" s="1"/>
      <c r="B826" s="1"/>
      <c r="C826" s="1"/>
      <c r="D826" s="1"/>
      <c r="E826" s="1"/>
      <c r="F826" s="1"/>
      <c r="G826" s="1"/>
      <c r="H826" s="1"/>
    </row>
    <row r="827" spans="1:8" ht="24.9" customHeight="1" x14ac:dyDescent="0.65">
      <c r="A827" s="1"/>
      <c r="B827" s="1"/>
      <c r="C827" s="1"/>
      <c r="D827" s="1"/>
      <c r="E827" s="1"/>
      <c r="F827" s="1"/>
      <c r="G827" s="1"/>
      <c r="H827" s="1"/>
    </row>
    <row r="828" spans="1:8" ht="24.9" customHeight="1" x14ac:dyDescent="0.65">
      <c r="A828" s="1"/>
      <c r="B828" s="1"/>
      <c r="C828" s="1"/>
      <c r="D828" s="1"/>
      <c r="E828" s="1"/>
      <c r="F828" s="1"/>
      <c r="G828" s="1"/>
      <c r="H828" s="1"/>
    </row>
    <row r="829" spans="1:8" ht="24.9" customHeight="1" x14ac:dyDescent="0.65">
      <c r="A829" s="1"/>
      <c r="B829" s="1"/>
      <c r="C829" s="1"/>
      <c r="D829" s="1"/>
      <c r="E829" s="1"/>
      <c r="F829" s="1"/>
      <c r="G829" s="1"/>
      <c r="H829" s="1"/>
    </row>
    <row r="830" spans="1:8" ht="24.9" customHeight="1" x14ac:dyDescent="0.65">
      <c r="A830" s="1"/>
      <c r="B830" s="1"/>
      <c r="C830" s="1"/>
      <c r="D830" s="1"/>
      <c r="E830" s="1"/>
      <c r="F830" s="1"/>
      <c r="G830" s="1"/>
      <c r="H830" s="1"/>
    </row>
    <row r="831" spans="1:8" ht="24.9" customHeight="1" x14ac:dyDescent="0.65">
      <c r="A831" s="1"/>
      <c r="B831" s="1"/>
      <c r="C831" s="1"/>
      <c r="D831" s="1"/>
      <c r="E831" s="1"/>
      <c r="F831" s="1"/>
      <c r="G831" s="1"/>
      <c r="H831" s="1"/>
    </row>
    <row r="832" spans="1:8" ht="24.9" customHeight="1" x14ac:dyDescent="0.65">
      <c r="A832" s="1"/>
      <c r="B832" s="1"/>
      <c r="C832" s="1"/>
      <c r="D832" s="1"/>
      <c r="E832" s="1"/>
      <c r="F832" s="1"/>
      <c r="G832" s="1"/>
      <c r="H832" s="1"/>
    </row>
    <row r="833" spans="1:8" ht="24.9" customHeight="1" x14ac:dyDescent="0.65">
      <c r="A833" s="1"/>
      <c r="B833" s="1"/>
      <c r="C833" s="1"/>
      <c r="D833" s="1"/>
      <c r="E833" s="1"/>
      <c r="F833" s="1"/>
      <c r="G833" s="1"/>
      <c r="H833" s="1"/>
    </row>
    <row r="834" spans="1:8" ht="24.9" customHeight="1" x14ac:dyDescent="0.65">
      <c r="A834" s="1"/>
      <c r="B834" s="1"/>
      <c r="C834" s="1"/>
      <c r="D834" s="1"/>
      <c r="E834" s="1"/>
      <c r="F834" s="1"/>
      <c r="G834" s="1"/>
      <c r="H834" s="1"/>
    </row>
    <row r="835" spans="1:8" ht="24.9" customHeight="1" x14ac:dyDescent="0.65">
      <c r="A835" s="1"/>
      <c r="B835" s="1"/>
      <c r="C835" s="1"/>
      <c r="D835" s="1"/>
      <c r="E835" s="1"/>
      <c r="F835" s="1"/>
      <c r="G835" s="1"/>
      <c r="H835" s="1"/>
    </row>
    <row r="836" spans="1:8" ht="24.9" customHeight="1" x14ac:dyDescent="0.65">
      <c r="A836" s="1"/>
      <c r="B836" s="1"/>
      <c r="C836" s="1"/>
      <c r="D836" s="1"/>
      <c r="E836" s="1"/>
      <c r="F836" s="1"/>
      <c r="G836" s="1"/>
      <c r="H836" s="1"/>
    </row>
    <row r="837" spans="1:8" ht="24.9" customHeight="1" x14ac:dyDescent="0.65">
      <c r="A837" s="1"/>
      <c r="B837" s="1"/>
      <c r="C837" s="1"/>
      <c r="D837" s="1"/>
      <c r="E837" s="1"/>
      <c r="F837" s="1"/>
      <c r="G837" s="1"/>
      <c r="H837" s="1"/>
    </row>
    <row r="838" spans="1:8" ht="24.9" customHeight="1" x14ac:dyDescent="0.65">
      <c r="A838" s="1"/>
      <c r="B838" s="1"/>
      <c r="C838" s="1"/>
      <c r="D838" s="1"/>
      <c r="E838" s="1"/>
      <c r="F838" s="1"/>
      <c r="G838" s="1"/>
      <c r="H838" s="1"/>
    </row>
    <row r="839" spans="1:8" ht="24.9" customHeight="1" x14ac:dyDescent="0.65">
      <c r="A839" s="1"/>
      <c r="B839" s="1"/>
      <c r="C839" s="1"/>
      <c r="D839" s="1"/>
      <c r="E839" s="1"/>
      <c r="F839" s="1"/>
      <c r="G839" s="1"/>
      <c r="H839" s="1"/>
    </row>
    <row r="840" spans="1:8" ht="24.9" customHeight="1" x14ac:dyDescent="0.65">
      <c r="A840" s="1"/>
      <c r="B840" s="1"/>
      <c r="C840" s="1"/>
      <c r="D840" s="1"/>
      <c r="E840" s="1"/>
      <c r="F840" s="1"/>
      <c r="G840" s="1"/>
      <c r="H840" s="1"/>
    </row>
    <row r="841" spans="1:8" ht="24.9" customHeight="1" x14ac:dyDescent="0.65">
      <c r="A841" s="1"/>
      <c r="B841" s="1"/>
      <c r="C841" s="1"/>
      <c r="D841" s="1"/>
      <c r="E841" s="1"/>
      <c r="F841" s="1"/>
      <c r="G841" s="1"/>
      <c r="H841" s="1"/>
    </row>
    <row r="842" spans="1:8" ht="24.9" customHeight="1" x14ac:dyDescent="0.65">
      <c r="A842" s="1"/>
      <c r="B842" s="1"/>
      <c r="C842" s="1"/>
      <c r="D842" s="1"/>
      <c r="E842" s="1"/>
      <c r="F842" s="1"/>
      <c r="G842" s="1"/>
      <c r="H842" s="1"/>
    </row>
    <row r="843" spans="1:8" ht="24.9" customHeight="1" x14ac:dyDescent="0.65">
      <c r="A843" s="1"/>
      <c r="B843" s="1"/>
      <c r="C843" s="1"/>
      <c r="D843" s="1"/>
      <c r="E843" s="1"/>
      <c r="F843" s="1"/>
      <c r="G843" s="1"/>
      <c r="H843" s="1"/>
    </row>
    <row r="844" spans="1:8" ht="24.9" customHeight="1" x14ac:dyDescent="0.65">
      <c r="A844" s="1"/>
      <c r="B844" s="1"/>
      <c r="C844" s="1"/>
      <c r="D844" s="1"/>
      <c r="E844" s="1"/>
      <c r="F844" s="1"/>
      <c r="G844" s="1"/>
      <c r="H844" s="1"/>
    </row>
    <row r="845" spans="1:8" ht="24.9" customHeight="1" x14ac:dyDescent="0.65">
      <c r="A845" s="1"/>
      <c r="B845" s="1"/>
      <c r="C845" s="1"/>
      <c r="D845" s="1"/>
      <c r="E845" s="1"/>
      <c r="F845" s="1"/>
      <c r="G845" s="1"/>
      <c r="H845" s="1"/>
    </row>
    <row r="846" spans="1:8" ht="24.9" customHeight="1" x14ac:dyDescent="0.65">
      <c r="A846" s="1"/>
      <c r="B846" s="1"/>
      <c r="C846" s="1"/>
      <c r="D846" s="1"/>
      <c r="E846" s="1"/>
      <c r="F846" s="1"/>
      <c r="G846" s="1"/>
      <c r="H846" s="1"/>
    </row>
    <row r="847" spans="1:8" ht="24.9" customHeight="1" x14ac:dyDescent="0.65">
      <c r="A847" s="1"/>
      <c r="B847" s="1"/>
      <c r="C847" s="1"/>
      <c r="D847" s="1"/>
      <c r="E847" s="1"/>
      <c r="F847" s="1"/>
      <c r="G847" s="1"/>
      <c r="H847" s="1"/>
    </row>
    <row r="848" spans="1:8" ht="24.9" customHeight="1" x14ac:dyDescent="0.65">
      <c r="A848" s="1"/>
      <c r="B848" s="1"/>
      <c r="C848" s="1"/>
      <c r="D848" s="1"/>
      <c r="E848" s="1"/>
      <c r="F848" s="1"/>
      <c r="G848" s="1"/>
      <c r="H848" s="1"/>
    </row>
    <row r="849" spans="1:8" ht="24.9" customHeight="1" x14ac:dyDescent="0.65">
      <c r="A849" s="1"/>
      <c r="B849" s="1"/>
      <c r="C849" s="1"/>
      <c r="D849" s="1"/>
      <c r="E849" s="1"/>
      <c r="F849" s="1"/>
      <c r="G849" s="1"/>
      <c r="H849" s="1"/>
    </row>
    <row r="850" spans="1:8" ht="24.9" customHeight="1" x14ac:dyDescent="0.65">
      <c r="A850" s="1"/>
      <c r="B850" s="1"/>
      <c r="C850" s="1"/>
      <c r="D850" s="1"/>
      <c r="E850" s="1"/>
      <c r="F850" s="1"/>
      <c r="G850" s="1"/>
      <c r="H850" s="1"/>
    </row>
    <row r="851" spans="1:8" ht="24.9" customHeight="1" x14ac:dyDescent="0.65">
      <c r="A851" s="1"/>
      <c r="B851" s="1"/>
      <c r="C851" s="1"/>
      <c r="D851" s="1"/>
      <c r="E851" s="1"/>
      <c r="F851" s="1"/>
      <c r="G851" s="1"/>
      <c r="H851" s="1"/>
    </row>
    <row r="852" spans="1:8" ht="24.9" customHeight="1" x14ac:dyDescent="0.65">
      <c r="A852" s="1"/>
      <c r="B852" s="1"/>
      <c r="C852" s="1"/>
      <c r="D852" s="1"/>
      <c r="E852" s="1"/>
      <c r="F852" s="1"/>
      <c r="G852" s="1"/>
      <c r="H852" s="1"/>
    </row>
    <row r="853" spans="1:8" ht="24.9" customHeight="1" x14ac:dyDescent="0.65">
      <c r="A853" s="1"/>
      <c r="B853" s="1"/>
      <c r="C853" s="1"/>
      <c r="D853" s="1"/>
      <c r="E853" s="1"/>
      <c r="F853" s="1"/>
      <c r="G853" s="1"/>
      <c r="H853" s="1"/>
    </row>
    <row r="854" spans="1:8" ht="24.9" customHeight="1" x14ac:dyDescent="0.65">
      <c r="A854" s="1"/>
      <c r="B854" s="1"/>
      <c r="C854" s="1"/>
      <c r="D854" s="1"/>
      <c r="E854" s="1"/>
      <c r="F854" s="1"/>
      <c r="G854" s="1"/>
      <c r="H854" s="1"/>
    </row>
    <row r="855" spans="1:8" ht="24.9" customHeight="1" x14ac:dyDescent="0.65">
      <c r="A855" s="1"/>
      <c r="B855" s="1"/>
      <c r="C855" s="1"/>
      <c r="D855" s="1"/>
      <c r="E855" s="1"/>
      <c r="F855" s="1"/>
      <c r="G855" s="1"/>
      <c r="H855" s="1"/>
    </row>
    <row r="856" spans="1:8" ht="24.9" customHeight="1" x14ac:dyDescent="0.65">
      <c r="A856" s="1"/>
      <c r="B856" s="1"/>
      <c r="C856" s="1"/>
      <c r="D856" s="1"/>
      <c r="E856" s="1"/>
      <c r="F856" s="1"/>
      <c r="G856" s="1"/>
      <c r="H856" s="1"/>
    </row>
    <row r="857" spans="1:8" ht="24.9" customHeight="1" x14ac:dyDescent="0.65">
      <c r="A857" s="1"/>
      <c r="B857" s="1"/>
      <c r="C857" s="1"/>
      <c r="D857" s="1"/>
      <c r="E857" s="1"/>
      <c r="F857" s="1"/>
      <c r="G857" s="1"/>
      <c r="H857" s="1"/>
    </row>
    <row r="858" spans="1:8" ht="24.9" customHeight="1" x14ac:dyDescent="0.65">
      <c r="A858" s="1"/>
      <c r="B858" s="1"/>
      <c r="C858" s="1"/>
      <c r="D858" s="1"/>
      <c r="E858" s="1"/>
      <c r="F858" s="1"/>
      <c r="G858" s="1"/>
      <c r="H858" s="1"/>
    </row>
    <row r="859" spans="1:8" ht="24.9" customHeight="1" x14ac:dyDescent="0.65">
      <c r="A859" s="1"/>
      <c r="B859" s="1"/>
      <c r="C859" s="1"/>
      <c r="D859" s="1"/>
      <c r="E859" s="1"/>
      <c r="F859" s="1"/>
      <c r="G859" s="1"/>
      <c r="H859" s="1"/>
    </row>
    <row r="860" spans="1:8" ht="24.9" customHeight="1" x14ac:dyDescent="0.65">
      <c r="A860" s="1"/>
      <c r="B860" s="1"/>
      <c r="C860" s="1"/>
      <c r="D860" s="1"/>
      <c r="E860" s="1"/>
      <c r="F860" s="1"/>
      <c r="G860" s="1"/>
      <c r="H860" s="1"/>
    </row>
    <row r="861" spans="1:8" ht="24.9" customHeight="1" x14ac:dyDescent="0.65">
      <c r="A861" s="1"/>
      <c r="B861" s="1"/>
      <c r="C861" s="1"/>
      <c r="D861" s="1"/>
      <c r="E861" s="1"/>
      <c r="F861" s="1"/>
      <c r="G861" s="1"/>
      <c r="H861" s="1"/>
    </row>
    <row r="862" spans="1:8" ht="24.9" customHeight="1" x14ac:dyDescent="0.65">
      <c r="A862" s="1"/>
      <c r="B862" s="1"/>
      <c r="C862" s="1"/>
      <c r="D862" s="1"/>
      <c r="E862" s="1"/>
      <c r="F862" s="1"/>
      <c r="G862" s="1"/>
      <c r="H862" s="1"/>
    </row>
    <row r="863" spans="1:8" ht="24.9" customHeight="1" x14ac:dyDescent="0.65">
      <c r="A863" s="1"/>
      <c r="B863" s="1"/>
      <c r="C863" s="1"/>
      <c r="D863" s="1"/>
      <c r="E863" s="1"/>
      <c r="F863" s="1"/>
      <c r="G863" s="1"/>
      <c r="H863" s="1"/>
    </row>
    <row r="864" spans="1:8" ht="24.9" customHeight="1" x14ac:dyDescent="0.65">
      <c r="A864" s="1"/>
      <c r="B864" s="1"/>
      <c r="C864" s="1"/>
      <c r="D864" s="1"/>
      <c r="E864" s="1"/>
      <c r="F864" s="1"/>
      <c r="G864" s="1"/>
      <c r="H864" s="1"/>
    </row>
    <row r="865" spans="1:8" ht="24.9" customHeight="1" x14ac:dyDescent="0.65">
      <c r="A865" s="1"/>
      <c r="B865" s="1"/>
      <c r="C865" s="1"/>
      <c r="D865" s="1"/>
      <c r="E865" s="1"/>
      <c r="F865" s="1"/>
      <c r="G865" s="1"/>
      <c r="H865" s="1"/>
    </row>
    <row r="866" spans="1:8" ht="24.9" customHeight="1" x14ac:dyDescent="0.65">
      <c r="A866" s="1"/>
      <c r="B866" s="1"/>
      <c r="C866" s="1"/>
      <c r="D866" s="1"/>
      <c r="E866" s="1"/>
      <c r="F866" s="1"/>
      <c r="G866" s="1"/>
      <c r="H866" s="1"/>
    </row>
    <row r="867" spans="1:8" ht="24.9" customHeight="1" x14ac:dyDescent="0.65">
      <c r="A867" s="1"/>
      <c r="B867" s="1"/>
      <c r="C867" s="1"/>
      <c r="D867" s="1"/>
      <c r="E867" s="1"/>
      <c r="F867" s="1"/>
      <c r="G867" s="1"/>
      <c r="H867" s="1"/>
    </row>
    <row r="868" spans="1:8" ht="24.9" customHeight="1" x14ac:dyDescent="0.65">
      <c r="A868" s="1"/>
      <c r="B868" s="1"/>
      <c r="C868" s="1"/>
      <c r="D868" s="1"/>
      <c r="E868" s="1"/>
      <c r="F868" s="1"/>
      <c r="G868" s="1"/>
      <c r="H868" s="1"/>
    </row>
    <row r="869" spans="1:8" ht="24.9" customHeight="1" x14ac:dyDescent="0.65">
      <c r="A869" s="1"/>
      <c r="B869" s="1"/>
      <c r="C869" s="1"/>
      <c r="D869" s="1"/>
      <c r="E869" s="1"/>
      <c r="F869" s="1"/>
      <c r="G869" s="1"/>
      <c r="H869" s="1"/>
    </row>
    <row r="870" spans="1:8" ht="24.9" customHeight="1" x14ac:dyDescent="0.65">
      <c r="A870" s="1"/>
      <c r="B870" s="1"/>
      <c r="C870" s="1"/>
      <c r="D870" s="1"/>
      <c r="E870" s="1"/>
      <c r="F870" s="1"/>
      <c r="G870" s="1"/>
      <c r="H870" s="1"/>
    </row>
    <row r="871" spans="1:8" ht="24.9" customHeight="1" x14ac:dyDescent="0.65">
      <c r="A871" s="1"/>
      <c r="B871" s="1"/>
      <c r="C871" s="1"/>
      <c r="D871" s="1"/>
      <c r="E871" s="1"/>
      <c r="F871" s="1"/>
      <c r="G871" s="1"/>
      <c r="H871" s="1"/>
    </row>
    <row r="872" spans="1:8" ht="24.9" customHeight="1" x14ac:dyDescent="0.65">
      <c r="A872" s="1"/>
      <c r="B872" s="1"/>
      <c r="C872" s="1"/>
      <c r="D872" s="1"/>
      <c r="E872" s="1"/>
      <c r="F872" s="1"/>
      <c r="G872" s="1"/>
      <c r="H872" s="1"/>
    </row>
    <row r="873" spans="1:8" ht="24.9" customHeight="1" x14ac:dyDescent="0.65">
      <c r="A873" s="1"/>
      <c r="B873" s="1"/>
      <c r="C873" s="1"/>
      <c r="D873" s="1"/>
      <c r="E873" s="1"/>
      <c r="F873" s="1"/>
      <c r="G873" s="1"/>
      <c r="H873" s="1"/>
    </row>
    <row r="874" spans="1:8" ht="24.9" customHeight="1" x14ac:dyDescent="0.65">
      <c r="A874" s="1"/>
      <c r="B874" s="1"/>
      <c r="C874" s="1"/>
      <c r="D874" s="1"/>
      <c r="E874" s="1"/>
      <c r="F874" s="1"/>
      <c r="G874" s="1"/>
      <c r="H874" s="1"/>
    </row>
    <row r="875" spans="1:8" ht="24.9" customHeight="1" x14ac:dyDescent="0.65">
      <c r="A875" s="1"/>
      <c r="B875" s="1"/>
      <c r="C875" s="1"/>
      <c r="D875" s="1"/>
      <c r="E875" s="1"/>
      <c r="F875" s="1"/>
      <c r="G875" s="1"/>
      <c r="H875" s="1"/>
    </row>
    <row r="876" spans="1:8" ht="24.9" customHeight="1" x14ac:dyDescent="0.65">
      <c r="A876" s="1"/>
      <c r="B876" s="1"/>
      <c r="C876" s="1"/>
      <c r="D876" s="1"/>
      <c r="E876" s="1"/>
      <c r="F876" s="1"/>
      <c r="G876" s="1"/>
      <c r="H876" s="1"/>
    </row>
    <row r="877" spans="1:8" ht="24.9" customHeight="1" x14ac:dyDescent="0.65">
      <c r="A877" s="1"/>
      <c r="B877" s="1"/>
      <c r="C877" s="1"/>
      <c r="D877" s="1"/>
      <c r="E877" s="1"/>
      <c r="F877" s="1"/>
      <c r="G877" s="1"/>
      <c r="H877" s="1"/>
    </row>
    <row r="878" spans="1:8" ht="24.9" customHeight="1" x14ac:dyDescent="0.65">
      <c r="A878" s="1"/>
      <c r="B878" s="1"/>
      <c r="C878" s="1"/>
      <c r="D878" s="1"/>
      <c r="E878" s="1"/>
      <c r="F878" s="1"/>
      <c r="G878" s="1"/>
      <c r="H878" s="1"/>
    </row>
    <row r="879" spans="1:8" ht="24.9" customHeight="1" x14ac:dyDescent="0.65">
      <c r="A879" s="1"/>
      <c r="B879" s="1"/>
      <c r="C879" s="1"/>
      <c r="D879" s="1"/>
      <c r="E879" s="1"/>
      <c r="F879" s="1"/>
      <c r="G879" s="1"/>
      <c r="H879" s="1"/>
    </row>
    <row r="880" spans="1:8" ht="24.9" customHeight="1" x14ac:dyDescent="0.65">
      <c r="A880" s="1"/>
      <c r="B880" s="1"/>
      <c r="C880" s="1"/>
      <c r="D880" s="1"/>
      <c r="E880" s="1"/>
      <c r="F880" s="1"/>
      <c r="G880" s="1"/>
      <c r="H880" s="1"/>
    </row>
    <row r="881" spans="1:8" ht="24.9" customHeight="1" x14ac:dyDescent="0.65">
      <c r="A881" s="1"/>
      <c r="B881" s="1"/>
      <c r="C881" s="1"/>
      <c r="D881" s="1"/>
      <c r="E881" s="1"/>
      <c r="F881" s="1"/>
      <c r="G881" s="1"/>
      <c r="H881" s="1"/>
    </row>
    <row r="882" spans="1:8" ht="24.9" customHeight="1" x14ac:dyDescent="0.65">
      <c r="A882" s="1"/>
      <c r="B882" s="1"/>
      <c r="C882" s="1"/>
      <c r="D882" s="1"/>
      <c r="E882" s="1"/>
      <c r="F882" s="1"/>
      <c r="G882" s="1"/>
      <c r="H882" s="1"/>
    </row>
    <row r="883" spans="1:8" ht="24.9" customHeight="1" x14ac:dyDescent="0.65">
      <c r="A883" s="1"/>
      <c r="B883" s="1"/>
      <c r="C883" s="1"/>
      <c r="D883" s="1"/>
      <c r="E883" s="1"/>
      <c r="F883" s="1"/>
      <c r="G883" s="1"/>
      <c r="H883" s="1"/>
    </row>
    <row r="884" spans="1:8" ht="24.9" customHeight="1" x14ac:dyDescent="0.65">
      <c r="A884" s="1"/>
      <c r="B884" s="1"/>
      <c r="C884" s="1"/>
      <c r="D884" s="1"/>
      <c r="E884" s="1"/>
      <c r="F884" s="1"/>
      <c r="G884" s="1"/>
      <c r="H884" s="1"/>
    </row>
    <row r="885" spans="1:8" ht="24.9" customHeight="1" x14ac:dyDescent="0.65">
      <c r="A885" s="1"/>
      <c r="B885" s="1"/>
      <c r="C885" s="1"/>
      <c r="D885" s="1"/>
      <c r="E885" s="1"/>
      <c r="F885" s="1"/>
      <c r="G885" s="1"/>
      <c r="H885" s="1"/>
    </row>
    <row r="886" spans="1:8" ht="24.9" customHeight="1" x14ac:dyDescent="0.65">
      <c r="A886" s="1"/>
      <c r="B886" s="1"/>
      <c r="C886" s="1"/>
      <c r="D886" s="1"/>
      <c r="E886" s="1"/>
      <c r="F886" s="1"/>
      <c r="G886" s="1"/>
      <c r="H886" s="1"/>
    </row>
    <row r="887" spans="1:8" ht="24.9" customHeight="1" x14ac:dyDescent="0.65">
      <c r="A887" s="1"/>
      <c r="B887" s="1"/>
      <c r="C887" s="1"/>
      <c r="D887" s="1"/>
      <c r="E887" s="1"/>
      <c r="F887" s="1"/>
      <c r="G887" s="1"/>
      <c r="H887" s="1"/>
    </row>
    <row r="888" spans="1:8" ht="24.9" customHeight="1" x14ac:dyDescent="0.65">
      <c r="A888" s="1"/>
      <c r="B888" s="1"/>
      <c r="C888" s="1"/>
      <c r="D888" s="1"/>
      <c r="E888" s="1"/>
      <c r="F888" s="1"/>
      <c r="G888" s="1"/>
      <c r="H888" s="1"/>
    </row>
    <row r="889" spans="1:8" ht="24.9" customHeight="1" x14ac:dyDescent="0.65">
      <c r="A889" s="1"/>
      <c r="B889" s="1"/>
      <c r="C889" s="1"/>
      <c r="D889" s="1"/>
      <c r="E889" s="1"/>
      <c r="F889" s="1"/>
      <c r="G889" s="1"/>
      <c r="H889" s="1"/>
    </row>
    <row r="890" spans="1:8" ht="24.9" customHeight="1" x14ac:dyDescent="0.65">
      <c r="A890" s="1"/>
      <c r="B890" s="1"/>
      <c r="C890" s="1"/>
      <c r="D890" s="1"/>
      <c r="E890" s="1"/>
      <c r="F890" s="1"/>
      <c r="G890" s="1"/>
      <c r="H890" s="1"/>
    </row>
    <row r="891" spans="1:8" ht="24.9" customHeight="1" x14ac:dyDescent="0.65">
      <c r="A891" s="1"/>
      <c r="B891" s="1"/>
      <c r="C891" s="1"/>
      <c r="D891" s="1"/>
      <c r="E891" s="1"/>
      <c r="F891" s="1"/>
      <c r="G891" s="1"/>
      <c r="H891" s="1"/>
    </row>
    <row r="892" spans="1:8" ht="24.9" customHeight="1" x14ac:dyDescent="0.65">
      <c r="A892" s="1"/>
      <c r="B892" s="1"/>
      <c r="C892" s="1"/>
      <c r="D892" s="1"/>
      <c r="E892" s="1"/>
      <c r="F892" s="1"/>
      <c r="G892" s="1"/>
      <c r="H892" s="1"/>
    </row>
    <row r="893" spans="1:8" ht="24.9" customHeight="1" x14ac:dyDescent="0.65">
      <c r="A893" s="1"/>
      <c r="B893" s="1"/>
      <c r="C893" s="1"/>
      <c r="D893" s="1"/>
      <c r="E893" s="1"/>
      <c r="F893" s="1"/>
      <c r="G893" s="1"/>
      <c r="H893" s="1"/>
    </row>
    <row r="894" spans="1:8" ht="24.9" customHeight="1" x14ac:dyDescent="0.65">
      <c r="A894" s="1"/>
      <c r="B894" s="1"/>
      <c r="C894" s="1"/>
      <c r="D894" s="1"/>
      <c r="E894" s="1"/>
      <c r="F894" s="1"/>
      <c r="G894" s="1"/>
      <c r="H894" s="1"/>
    </row>
    <row r="895" spans="1:8" ht="24.9" customHeight="1" x14ac:dyDescent="0.65">
      <c r="A895" s="1"/>
      <c r="B895" s="1"/>
      <c r="C895" s="1"/>
      <c r="D895" s="1"/>
      <c r="E895" s="1"/>
      <c r="F895" s="1"/>
      <c r="G895" s="1"/>
      <c r="H895" s="1"/>
    </row>
    <row r="896" spans="1:8" ht="24.9" customHeight="1" x14ac:dyDescent="0.65">
      <c r="A896" s="1"/>
      <c r="B896" s="1"/>
      <c r="C896" s="1"/>
      <c r="D896" s="1"/>
      <c r="E896" s="1"/>
      <c r="F896" s="1"/>
      <c r="G896" s="1"/>
      <c r="H896" s="1"/>
    </row>
    <row r="897" spans="1:8" ht="24.9" customHeight="1" x14ac:dyDescent="0.65">
      <c r="A897" s="1"/>
      <c r="B897" s="1"/>
      <c r="C897" s="1"/>
      <c r="D897" s="1"/>
      <c r="E897" s="1"/>
      <c r="F897" s="1"/>
      <c r="G897" s="1"/>
      <c r="H897" s="1"/>
    </row>
    <row r="898" spans="1:8" ht="24.9" customHeight="1" x14ac:dyDescent="0.65">
      <c r="A898" s="1"/>
      <c r="B898" s="1"/>
      <c r="C898" s="1"/>
      <c r="D898" s="1"/>
      <c r="E898" s="1"/>
      <c r="F898" s="1"/>
      <c r="G898" s="1"/>
      <c r="H898" s="1"/>
    </row>
    <row r="899" spans="1:8" ht="24.9" customHeight="1" x14ac:dyDescent="0.65">
      <c r="A899" s="1"/>
      <c r="B899" s="1"/>
      <c r="C899" s="1"/>
      <c r="D899" s="1"/>
      <c r="E899" s="1"/>
      <c r="F899" s="1"/>
      <c r="G899" s="1"/>
      <c r="H899" s="1"/>
    </row>
    <row r="900" spans="1:8" ht="24.9" customHeight="1" x14ac:dyDescent="0.65">
      <c r="A900" s="1"/>
      <c r="B900" s="1"/>
      <c r="C900" s="1"/>
      <c r="D900" s="1"/>
      <c r="E900" s="1"/>
      <c r="F900" s="1"/>
      <c r="G900" s="1"/>
      <c r="H900" s="1"/>
    </row>
    <row r="901" spans="1:8" ht="24.9" customHeight="1" x14ac:dyDescent="0.65">
      <c r="A901" s="1"/>
      <c r="B901" s="1"/>
      <c r="C901" s="1"/>
      <c r="D901" s="1"/>
      <c r="E901" s="1"/>
      <c r="F901" s="1"/>
      <c r="G901" s="1"/>
      <c r="H901" s="1"/>
    </row>
    <row r="902" spans="1:8" ht="24.9" customHeight="1" x14ac:dyDescent="0.65">
      <c r="A902" s="1"/>
      <c r="B902" s="1"/>
      <c r="C902" s="1"/>
      <c r="D902" s="1"/>
      <c r="E902" s="1"/>
      <c r="F902" s="1"/>
      <c r="G902" s="1"/>
      <c r="H902" s="1"/>
    </row>
    <row r="903" spans="1:8" ht="24.9" customHeight="1" x14ac:dyDescent="0.65">
      <c r="A903" s="1"/>
      <c r="B903" s="1"/>
      <c r="C903" s="1"/>
      <c r="D903" s="1"/>
      <c r="E903" s="1"/>
      <c r="F903" s="1"/>
      <c r="G903" s="1"/>
      <c r="H903" s="1"/>
    </row>
    <row r="904" spans="1:8" ht="24.9" customHeight="1" x14ac:dyDescent="0.65">
      <c r="A904" s="1"/>
      <c r="B904" s="1"/>
      <c r="C904" s="1"/>
      <c r="D904" s="1"/>
      <c r="E904" s="1"/>
      <c r="F904" s="1"/>
      <c r="G904" s="1"/>
      <c r="H904" s="1"/>
    </row>
    <row r="905" spans="1:8" ht="24.9" customHeight="1" x14ac:dyDescent="0.65">
      <c r="A905" s="1"/>
      <c r="B905" s="1"/>
      <c r="C905" s="1"/>
      <c r="D905" s="1"/>
      <c r="E905" s="1"/>
      <c r="F905" s="1"/>
      <c r="G905" s="1"/>
      <c r="H905" s="1"/>
    </row>
    <row r="906" spans="1:8" ht="24.9" customHeight="1" x14ac:dyDescent="0.65">
      <c r="A906" s="1"/>
      <c r="B906" s="1"/>
      <c r="C906" s="1"/>
      <c r="D906" s="1"/>
      <c r="E906" s="1"/>
      <c r="F906" s="1"/>
      <c r="G906" s="1"/>
      <c r="H906" s="1"/>
    </row>
    <row r="907" spans="1:8" ht="24.9" customHeight="1" x14ac:dyDescent="0.65">
      <c r="A907" s="1"/>
      <c r="B907" s="1"/>
      <c r="C907" s="1"/>
      <c r="D907" s="1"/>
      <c r="E907" s="1"/>
      <c r="F907" s="1"/>
      <c r="G907" s="1"/>
      <c r="H907" s="1"/>
    </row>
    <row r="908" spans="1:8" ht="24.9" customHeight="1" x14ac:dyDescent="0.65">
      <c r="A908" s="1"/>
      <c r="B908" s="1"/>
      <c r="C908" s="1"/>
      <c r="D908" s="1"/>
      <c r="E908" s="1"/>
      <c r="F908" s="1"/>
      <c r="G908" s="1"/>
      <c r="H908" s="1"/>
    </row>
    <row r="909" spans="1:8" ht="24.9" customHeight="1" x14ac:dyDescent="0.65">
      <c r="A909" s="1"/>
      <c r="B909" s="1"/>
      <c r="C909" s="1"/>
      <c r="D909" s="1"/>
      <c r="E909" s="1"/>
      <c r="F909" s="1"/>
      <c r="G909" s="1"/>
      <c r="H909" s="1"/>
    </row>
    <row r="910" spans="1:8" ht="24.9" customHeight="1" x14ac:dyDescent="0.65">
      <c r="A910" s="1"/>
      <c r="B910" s="1"/>
      <c r="C910" s="1"/>
      <c r="D910" s="1"/>
      <c r="E910" s="1"/>
      <c r="F910" s="1"/>
      <c r="G910" s="1"/>
      <c r="H910" s="1"/>
    </row>
    <row r="911" spans="1:8" ht="24.9" customHeight="1" x14ac:dyDescent="0.65">
      <c r="A911" s="1"/>
      <c r="B911" s="1"/>
      <c r="C911" s="1"/>
      <c r="D911" s="1"/>
      <c r="E911" s="1"/>
      <c r="F911" s="1"/>
      <c r="G911" s="1"/>
      <c r="H911" s="1"/>
    </row>
    <row r="912" spans="1:8" ht="24.9" customHeight="1" x14ac:dyDescent="0.65">
      <c r="A912" s="1"/>
      <c r="B912" s="1"/>
      <c r="C912" s="1"/>
      <c r="D912" s="1"/>
      <c r="E912" s="1"/>
      <c r="F912" s="1"/>
      <c r="G912" s="1"/>
      <c r="H912" s="1"/>
    </row>
    <row r="913" spans="1:8" ht="24.9" customHeight="1" x14ac:dyDescent="0.65">
      <c r="A913" s="1"/>
      <c r="B913" s="1"/>
      <c r="C913" s="1"/>
      <c r="D913" s="1"/>
      <c r="E913" s="1"/>
      <c r="F913" s="1"/>
      <c r="G913" s="1"/>
      <c r="H913" s="1"/>
    </row>
    <row r="914" spans="1:8" ht="24.9" customHeight="1" x14ac:dyDescent="0.65">
      <c r="A914" s="1"/>
      <c r="B914" s="1"/>
      <c r="C914" s="1"/>
      <c r="D914" s="1"/>
      <c r="E914" s="1"/>
      <c r="F914" s="1"/>
      <c r="G914" s="1"/>
      <c r="H914" s="1"/>
    </row>
    <row r="915" spans="1:8" ht="24.9" customHeight="1" x14ac:dyDescent="0.65">
      <c r="A915" s="1"/>
      <c r="B915" s="1"/>
      <c r="C915" s="1"/>
      <c r="D915" s="1"/>
      <c r="E915" s="1"/>
      <c r="F915" s="1"/>
      <c r="G915" s="1"/>
      <c r="H915" s="1"/>
    </row>
    <row r="916" spans="1:8" ht="24.9" customHeight="1" x14ac:dyDescent="0.65">
      <c r="A916" s="1"/>
      <c r="B916" s="1"/>
      <c r="C916" s="1"/>
      <c r="D916" s="1"/>
      <c r="E916" s="1"/>
      <c r="F916" s="1"/>
      <c r="G916" s="1"/>
      <c r="H916" s="1"/>
    </row>
    <row r="917" spans="1:8" ht="24.9" customHeight="1" x14ac:dyDescent="0.65">
      <c r="A917" s="1"/>
      <c r="B917" s="1"/>
      <c r="C917" s="1"/>
      <c r="D917" s="1"/>
      <c r="E917" s="1"/>
      <c r="F917" s="1"/>
      <c r="G917" s="1"/>
      <c r="H917" s="1"/>
    </row>
    <row r="918" spans="1:8" ht="24.9" customHeight="1" x14ac:dyDescent="0.65">
      <c r="A918" s="1"/>
      <c r="B918" s="1"/>
      <c r="C918" s="1"/>
      <c r="D918" s="1"/>
      <c r="E918" s="1"/>
      <c r="F918" s="1"/>
      <c r="G918" s="1"/>
      <c r="H918" s="1"/>
    </row>
    <row r="919" spans="1:8" ht="24.9" customHeight="1" x14ac:dyDescent="0.65">
      <c r="A919" s="1"/>
      <c r="B919" s="1"/>
      <c r="C919" s="1"/>
      <c r="D919" s="1"/>
      <c r="E919" s="1"/>
      <c r="F919" s="1"/>
      <c r="G919" s="1"/>
      <c r="H919" s="1"/>
    </row>
    <row r="920" spans="1:8" ht="24.9" customHeight="1" x14ac:dyDescent="0.65">
      <c r="A920" s="1"/>
      <c r="B920" s="1"/>
      <c r="C920" s="1"/>
      <c r="D920" s="1"/>
      <c r="E920" s="1"/>
      <c r="F920" s="1"/>
      <c r="G920" s="1"/>
      <c r="H920" s="1"/>
    </row>
    <row r="921" spans="1:8" ht="24.9" customHeight="1" x14ac:dyDescent="0.65">
      <c r="A921" s="1"/>
      <c r="B921" s="1"/>
      <c r="C921" s="1"/>
      <c r="D921" s="1"/>
      <c r="E921" s="1"/>
      <c r="F921" s="1"/>
      <c r="G921" s="1"/>
      <c r="H921" s="1"/>
    </row>
    <row r="922" spans="1:8" ht="24.9" customHeight="1" x14ac:dyDescent="0.65">
      <c r="A922" s="1"/>
      <c r="B922" s="1"/>
      <c r="C922" s="1"/>
      <c r="D922" s="1"/>
      <c r="E922" s="1"/>
      <c r="F922" s="1"/>
      <c r="G922" s="1"/>
      <c r="H922" s="1"/>
    </row>
    <row r="923" spans="1:8" ht="24.9" customHeight="1" x14ac:dyDescent="0.65">
      <c r="A923" s="1"/>
      <c r="B923" s="1"/>
      <c r="C923" s="1"/>
      <c r="D923" s="1"/>
      <c r="E923" s="1"/>
      <c r="F923" s="1"/>
      <c r="G923" s="1"/>
      <c r="H923" s="1"/>
    </row>
    <row r="924" spans="1:8" ht="24.9" customHeight="1" x14ac:dyDescent="0.65">
      <c r="A924" s="1"/>
      <c r="B924" s="1"/>
      <c r="C924" s="1"/>
      <c r="D924" s="1"/>
      <c r="E924" s="1"/>
      <c r="F924" s="1"/>
      <c r="G924" s="1"/>
      <c r="H924" s="1"/>
    </row>
    <row r="925" spans="1:8" ht="24.9" customHeight="1" x14ac:dyDescent="0.65">
      <c r="A925" s="1"/>
      <c r="B925" s="1"/>
      <c r="C925" s="1"/>
      <c r="D925" s="1"/>
      <c r="E925" s="1"/>
      <c r="F925" s="1"/>
      <c r="G925" s="1"/>
      <c r="H925" s="1"/>
    </row>
    <row r="926" spans="1:8" ht="24.9" customHeight="1" x14ac:dyDescent="0.65">
      <c r="A926" s="1"/>
      <c r="B926" s="1"/>
      <c r="C926" s="1"/>
      <c r="D926" s="1"/>
      <c r="E926" s="1"/>
      <c r="F926" s="1"/>
      <c r="G926" s="1"/>
      <c r="H926" s="1"/>
    </row>
    <row r="927" spans="1:8" ht="24.9" customHeight="1" x14ac:dyDescent="0.65">
      <c r="A927" s="1"/>
      <c r="B927" s="1"/>
      <c r="C927" s="1"/>
      <c r="D927" s="1"/>
      <c r="E927" s="1"/>
      <c r="F927" s="1"/>
      <c r="G927" s="1"/>
      <c r="H927" s="1"/>
    </row>
    <row r="928" spans="1:8" ht="24.9" customHeight="1" x14ac:dyDescent="0.65">
      <c r="A928" s="1"/>
      <c r="B928" s="1"/>
      <c r="C928" s="1"/>
      <c r="D928" s="1"/>
      <c r="E928" s="1"/>
      <c r="F928" s="1"/>
      <c r="G928" s="1"/>
      <c r="H928" s="1"/>
    </row>
    <row r="929" spans="1:8" ht="24.9" customHeight="1" x14ac:dyDescent="0.65">
      <c r="A929" s="1"/>
      <c r="B929" s="1"/>
      <c r="C929" s="1"/>
      <c r="D929" s="1"/>
      <c r="E929" s="1"/>
      <c r="F929" s="1"/>
      <c r="G929" s="1"/>
      <c r="H929" s="1"/>
    </row>
    <row r="930" spans="1:8" ht="24.9" customHeight="1" x14ac:dyDescent="0.65">
      <c r="A930" s="1"/>
      <c r="B930" s="1"/>
      <c r="C930" s="1"/>
      <c r="D930" s="1"/>
      <c r="E930" s="1"/>
      <c r="F930" s="1"/>
      <c r="G930" s="1"/>
      <c r="H930" s="1"/>
    </row>
    <row r="931" spans="1:8" ht="24.9" customHeight="1" x14ac:dyDescent="0.65">
      <c r="A931" s="1"/>
      <c r="B931" s="1"/>
      <c r="C931" s="1"/>
      <c r="D931" s="1"/>
      <c r="E931" s="1"/>
      <c r="F931" s="1"/>
      <c r="G931" s="1"/>
      <c r="H931" s="1"/>
    </row>
    <row r="932" spans="1:8" ht="24.9" customHeight="1" x14ac:dyDescent="0.65">
      <c r="A932" s="1"/>
      <c r="B932" s="1"/>
      <c r="C932" s="1"/>
      <c r="D932" s="1"/>
      <c r="E932" s="1"/>
      <c r="F932" s="1"/>
      <c r="G932" s="1"/>
      <c r="H932" s="1"/>
    </row>
    <row r="933" spans="1:8" ht="24.9" customHeight="1" x14ac:dyDescent="0.65">
      <c r="A933" s="1"/>
      <c r="B933" s="1"/>
      <c r="C933" s="1"/>
      <c r="D933" s="1"/>
      <c r="E933" s="1"/>
      <c r="F933" s="1"/>
      <c r="G933" s="1"/>
      <c r="H933" s="1"/>
    </row>
    <row r="934" spans="1:8" ht="24.9" customHeight="1" x14ac:dyDescent="0.65">
      <c r="A934" s="1"/>
      <c r="B934" s="1"/>
      <c r="C934" s="1"/>
      <c r="D934" s="1"/>
      <c r="E934" s="1"/>
      <c r="F934" s="1"/>
      <c r="G934" s="1"/>
      <c r="H934" s="1"/>
    </row>
    <row r="935" spans="1:8" ht="24.9" customHeight="1" x14ac:dyDescent="0.65">
      <c r="A935" s="1"/>
      <c r="B935" s="1"/>
      <c r="C935" s="1"/>
      <c r="D935" s="1"/>
      <c r="E935" s="1"/>
      <c r="F935" s="1"/>
      <c r="G935" s="1"/>
      <c r="H935" s="1"/>
    </row>
    <row r="936" spans="1:8" ht="24.9" customHeight="1" x14ac:dyDescent="0.65">
      <c r="A936" s="1"/>
      <c r="B936" s="1"/>
      <c r="C936" s="1"/>
      <c r="D936" s="1"/>
      <c r="E936" s="1"/>
      <c r="F936" s="1"/>
      <c r="G936" s="1"/>
      <c r="H936" s="1"/>
    </row>
    <row r="937" spans="1:8" ht="24.9" customHeight="1" x14ac:dyDescent="0.65">
      <c r="A937" s="1"/>
      <c r="B937" s="1"/>
      <c r="C937" s="1"/>
      <c r="D937" s="1"/>
      <c r="E937" s="1"/>
      <c r="F937" s="1"/>
      <c r="G937" s="1"/>
      <c r="H937" s="1"/>
    </row>
    <row r="938" spans="1:8" ht="24.9" customHeight="1" x14ac:dyDescent="0.65">
      <c r="A938" s="1"/>
      <c r="B938" s="1"/>
      <c r="C938" s="1"/>
      <c r="D938" s="1"/>
      <c r="E938" s="1"/>
      <c r="F938" s="1"/>
      <c r="G938" s="1"/>
      <c r="H938" s="1"/>
    </row>
    <row r="939" spans="1:8" ht="24.9" customHeight="1" x14ac:dyDescent="0.65">
      <c r="A939" s="1"/>
      <c r="B939" s="1"/>
      <c r="C939" s="1"/>
      <c r="D939" s="1"/>
      <c r="E939" s="1"/>
      <c r="F939" s="1"/>
      <c r="G939" s="1"/>
      <c r="H939" s="1"/>
    </row>
    <row r="940" spans="1:8" ht="24.9" customHeight="1" x14ac:dyDescent="0.65">
      <c r="A940" s="1"/>
      <c r="B940" s="1"/>
      <c r="C940" s="1"/>
      <c r="D940" s="1"/>
      <c r="E940" s="1"/>
      <c r="F940" s="1"/>
      <c r="G940" s="1"/>
      <c r="H940" s="1"/>
    </row>
    <row r="941" spans="1:8" ht="24.9" customHeight="1" x14ac:dyDescent="0.65">
      <c r="A941" s="1"/>
      <c r="B941" s="1"/>
      <c r="C941" s="1"/>
      <c r="D941" s="1"/>
      <c r="E941" s="1"/>
      <c r="F941" s="1"/>
      <c r="G941" s="1"/>
      <c r="H941" s="1"/>
    </row>
    <row r="942" spans="1:8" ht="24.9" customHeight="1" x14ac:dyDescent="0.65">
      <c r="A942" s="1"/>
      <c r="B942" s="1"/>
      <c r="C942" s="1"/>
      <c r="D942" s="1"/>
      <c r="E942" s="1"/>
      <c r="F942" s="1"/>
      <c r="G942" s="1"/>
      <c r="H942" s="1"/>
    </row>
    <row r="943" spans="1:8" ht="24.9" customHeight="1" x14ac:dyDescent="0.65">
      <c r="A943" s="1"/>
      <c r="B943" s="1"/>
      <c r="C943" s="1"/>
      <c r="D943" s="1"/>
      <c r="E943" s="1"/>
      <c r="F943" s="1"/>
      <c r="G943" s="1"/>
      <c r="H943" s="1"/>
    </row>
    <row r="944" spans="1:8" ht="24.9" customHeight="1" x14ac:dyDescent="0.65">
      <c r="A944" s="1"/>
      <c r="B944" s="1"/>
      <c r="C944" s="1"/>
      <c r="D944" s="1"/>
      <c r="E944" s="1"/>
      <c r="F944" s="1"/>
      <c r="G944" s="1"/>
      <c r="H944" s="1"/>
    </row>
    <row r="945" spans="1:8" ht="24.9" customHeight="1" x14ac:dyDescent="0.65">
      <c r="A945" s="1"/>
      <c r="B945" s="1"/>
      <c r="C945" s="1"/>
      <c r="D945" s="1"/>
      <c r="E945" s="1"/>
      <c r="F945" s="1"/>
      <c r="G945" s="1"/>
      <c r="H945" s="1"/>
    </row>
    <row r="946" spans="1:8" ht="24.9" customHeight="1" x14ac:dyDescent="0.65">
      <c r="A946" s="1"/>
      <c r="B946" s="1"/>
      <c r="C946" s="1"/>
      <c r="D946" s="1"/>
      <c r="E946" s="1"/>
      <c r="F946" s="1"/>
      <c r="G946" s="1"/>
      <c r="H946" s="1"/>
    </row>
    <row r="947" spans="1:8" ht="24.9" customHeight="1" x14ac:dyDescent="0.65">
      <c r="A947" s="1"/>
      <c r="B947" s="1"/>
      <c r="C947" s="1"/>
      <c r="D947" s="1"/>
      <c r="E947" s="1"/>
      <c r="F947" s="1"/>
      <c r="G947" s="1"/>
      <c r="H947" s="1"/>
    </row>
    <row r="948" spans="1:8" ht="24.9" customHeight="1" x14ac:dyDescent="0.65">
      <c r="A948" s="1"/>
      <c r="B948" s="1"/>
      <c r="C948" s="1"/>
      <c r="D948" s="1"/>
      <c r="E948" s="1"/>
      <c r="F948" s="1"/>
      <c r="G948" s="1"/>
      <c r="H948" s="1"/>
    </row>
    <row r="949" spans="1:8" ht="24.9" customHeight="1" x14ac:dyDescent="0.65">
      <c r="A949" s="1"/>
      <c r="B949" s="1"/>
      <c r="C949" s="1"/>
      <c r="D949" s="1"/>
      <c r="E949" s="1"/>
      <c r="F949" s="1"/>
      <c r="G949" s="1"/>
      <c r="H949" s="1"/>
    </row>
    <row r="950" spans="1:8" ht="24.9" customHeight="1" x14ac:dyDescent="0.65">
      <c r="A950" s="1"/>
      <c r="B950" s="1"/>
      <c r="C950" s="1"/>
      <c r="D950" s="1"/>
      <c r="E950" s="1"/>
      <c r="F950" s="1"/>
      <c r="G950" s="1"/>
      <c r="H950" s="1"/>
    </row>
    <row r="951" spans="1:8" ht="24.9" customHeight="1" x14ac:dyDescent="0.65">
      <c r="A951" s="1"/>
      <c r="B951" s="1"/>
      <c r="C951" s="1"/>
      <c r="D951" s="1"/>
      <c r="E951" s="1"/>
      <c r="F951" s="1"/>
      <c r="G951" s="1"/>
      <c r="H951" s="1"/>
    </row>
    <row r="952" spans="1:8" ht="24.9" customHeight="1" x14ac:dyDescent="0.65">
      <c r="A952" s="1"/>
      <c r="B952" s="1"/>
      <c r="C952" s="1"/>
      <c r="D952" s="1"/>
      <c r="E952" s="1"/>
      <c r="F952" s="1"/>
      <c r="G952" s="1"/>
      <c r="H952" s="1"/>
    </row>
    <row r="953" spans="1:8" ht="24.9" customHeight="1" x14ac:dyDescent="0.65">
      <c r="A953" s="1"/>
      <c r="B953" s="1"/>
      <c r="C953" s="1"/>
      <c r="D953" s="1"/>
      <c r="E953" s="1"/>
      <c r="F953" s="1"/>
      <c r="G953" s="1"/>
      <c r="H953" s="1"/>
    </row>
    <row r="954" spans="1:8" ht="24.9" customHeight="1" x14ac:dyDescent="0.65">
      <c r="A954" s="1"/>
      <c r="B954" s="1"/>
      <c r="C954" s="1"/>
      <c r="D954" s="1"/>
      <c r="E954" s="1"/>
      <c r="F954" s="1"/>
      <c r="G954" s="1"/>
      <c r="H954" s="1"/>
    </row>
    <row r="955" spans="1:8" ht="24.9" customHeight="1" x14ac:dyDescent="0.65">
      <c r="A955" s="1"/>
      <c r="B955" s="1"/>
      <c r="C955" s="1"/>
      <c r="D955" s="1"/>
      <c r="E955" s="1"/>
      <c r="F955" s="1"/>
      <c r="G955" s="1"/>
      <c r="H955" s="1"/>
    </row>
    <row r="956" spans="1:8" ht="24.9" customHeight="1" x14ac:dyDescent="0.65">
      <c r="A956" s="1"/>
      <c r="B956" s="1"/>
      <c r="C956" s="1"/>
      <c r="D956" s="1"/>
      <c r="E956" s="1"/>
      <c r="F956" s="1"/>
      <c r="G956" s="1"/>
      <c r="H956" s="1"/>
    </row>
    <row r="957" spans="1:8" ht="24.9" customHeight="1" x14ac:dyDescent="0.65">
      <c r="A957" s="1"/>
      <c r="B957" s="1"/>
      <c r="C957" s="1"/>
      <c r="D957" s="1"/>
      <c r="E957" s="1"/>
      <c r="F957" s="1"/>
      <c r="G957" s="1"/>
      <c r="H957" s="1"/>
    </row>
    <row r="958" spans="1:8" ht="24.9" customHeight="1" x14ac:dyDescent="0.65">
      <c r="A958" s="1"/>
      <c r="B958" s="1"/>
      <c r="C958" s="1"/>
      <c r="D958" s="1"/>
      <c r="E958" s="1"/>
      <c r="F958" s="1"/>
      <c r="G958" s="1"/>
      <c r="H958" s="1"/>
    </row>
    <row r="959" spans="1:8" ht="24.9" customHeight="1" x14ac:dyDescent="0.65">
      <c r="A959" s="1"/>
      <c r="B959" s="1"/>
      <c r="C959" s="1"/>
      <c r="D959" s="1"/>
      <c r="E959" s="1"/>
      <c r="F959" s="1"/>
      <c r="G959" s="1"/>
      <c r="H959" s="1"/>
    </row>
    <row r="960" spans="1:8" ht="24.9" customHeight="1" x14ac:dyDescent="0.65">
      <c r="A960" s="1"/>
      <c r="B960" s="1"/>
      <c r="C960" s="1"/>
      <c r="D960" s="1"/>
      <c r="E960" s="1"/>
      <c r="F960" s="1"/>
      <c r="G960" s="1"/>
      <c r="H960" s="1"/>
    </row>
    <row r="961" spans="1:8" ht="24.9" customHeight="1" x14ac:dyDescent="0.65">
      <c r="A961" s="1"/>
      <c r="B961" s="1"/>
      <c r="C961" s="1"/>
      <c r="D961" s="1"/>
      <c r="E961" s="1"/>
      <c r="F961" s="1"/>
      <c r="G961" s="1"/>
      <c r="H961" s="1"/>
    </row>
    <row r="962" spans="1:8" ht="24.9" customHeight="1" x14ac:dyDescent="0.65">
      <c r="A962" s="1"/>
      <c r="B962" s="1"/>
      <c r="C962" s="1"/>
      <c r="D962" s="1"/>
      <c r="E962" s="1"/>
      <c r="F962" s="1"/>
      <c r="G962" s="1"/>
      <c r="H962" s="1"/>
    </row>
    <row r="963" spans="1:8" ht="24.9" customHeight="1" x14ac:dyDescent="0.65">
      <c r="A963" s="1"/>
      <c r="B963" s="1"/>
      <c r="C963" s="1"/>
      <c r="D963" s="1"/>
      <c r="E963" s="1"/>
      <c r="F963" s="1"/>
      <c r="G963" s="1"/>
      <c r="H963" s="1"/>
    </row>
    <row r="964" spans="1:8" ht="24.9" customHeight="1" x14ac:dyDescent="0.65">
      <c r="A964" s="1"/>
      <c r="B964" s="1"/>
      <c r="C964" s="1"/>
      <c r="D964" s="1"/>
      <c r="E964" s="1"/>
      <c r="F964" s="1"/>
      <c r="G964" s="1"/>
      <c r="H964" s="1"/>
    </row>
    <row r="965" spans="1:8" ht="24.9" customHeight="1" x14ac:dyDescent="0.65">
      <c r="A965" s="1"/>
      <c r="B965" s="1"/>
      <c r="C965" s="1"/>
      <c r="D965" s="1"/>
      <c r="E965" s="1"/>
      <c r="F965" s="1"/>
      <c r="G965" s="1"/>
      <c r="H965" s="1"/>
    </row>
    <row r="966" spans="1:8" ht="24.9" customHeight="1" x14ac:dyDescent="0.65">
      <c r="A966" s="1"/>
      <c r="B966" s="1"/>
      <c r="C966" s="1"/>
      <c r="D966" s="1"/>
      <c r="E966" s="1"/>
      <c r="F966" s="1"/>
      <c r="G966" s="1"/>
      <c r="H966" s="1"/>
    </row>
    <row r="967" spans="1:8" ht="24.9" customHeight="1" x14ac:dyDescent="0.65">
      <c r="A967" s="1"/>
      <c r="B967" s="1"/>
      <c r="C967" s="1"/>
      <c r="D967" s="1"/>
      <c r="E967" s="1"/>
      <c r="F967" s="1"/>
      <c r="G967" s="1"/>
      <c r="H967" s="1"/>
    </row>
    <row r="968" spans="1:8" ht="24.9" customHeight="1" x14ac:dyDescent="0.65">
      <c r="A968" s="1"/>
      <c r="B968" s="1"/>
      <c r="C968" s="1"/>
      <c r="D968" s="1"/>
      <c r="E968" s="1"/>
      <c r="F968" s="1"/>
      <c r="G968" s="1"/>
      <c r="H968" s="1"/>
    </row>
    <row r="969" spans="1:8" ht="24.9" customHeight="1" x14ac:dyDescent="0.65">
      <c r="A969" s="1"/>
      <c r="B969" s="1"/>
      <c r="C969" s="1"/>
      <c r="D969" s="1"/>
      <c r="E969" s="1"/>
      <c r="F969" s="1"/>
      <c r="G969" s="1"/>
      <c r="H969" s="1"/>
    </row>
    <row r="970" spans="1:8" ht="24.9" customHeight="1" x14ac:dyDescent="0.65">
      <c r="A970" s="1"/>
      <c r="B970" s="1"/>
      <c r="C970" s="1"/>
      <c r="D970" s="1"/>
      <c r="E970" s="1"/>
      <c r="F970" s="1"/>
      <c r="G970" s="1"/>
      <c r="H970" s="1"/>
    </row>
    <row r="971" spans="1:8" ht="24.9" customHeight="1" x14ac:dyDescent="0.65">
      <c r="A971" s="1"/>
      <c r="B971" s="1"/>
      <c r="C971" s="1"/>
      <c r="D971" s="1"/>
      <c r="E971" s="1"/>
      <c r="F971" s="1"/>
      <c r="G971" s="1"/>
      <c r="H971" s="1"/>
    </row>
    <row r="972" spans="1:8" ht="24.9" customHeight="1" x14ac:dyDescent="0.65">
      <c r="A972" s="1"/>
      <c r="B972" s="1"/>
      <c r="C972" s="1"/>
      <c r="D972" s="1"/>
      <c r="E972" s="1"/>
      <c r="F972" s="1"/>
      <c r="G972" s="1"/>
      <c r="H972" s="1"/>
    </row>
    <row r="973" spans="1:8" ht="24.9" customHeight="1" x14ac:dyDescent="0.65">
      <c r="A973" s="1"/>
      <c r="B973" s="1"/>
      <c r="C973" s="1"/>
      <c r="D973" s="1"/>
      <c r="E973" s="1"/>
      <c r="F973" s="1"/>
      <c r="G973" s="1"/>
      <c r="H973" s="1"/>
    </row>
    <row r="974" spans="1:8" ht="24.9" customHeight="1" x14ac:dyDescent="0.65">
      <c r="A974" s="1"/>
      <c r="B974" s="1"/>
      <c r="C974" s="1"/>
      <c r="D974" s="1"/>
      <c r="E974" s="1"/>
      <c r="F974" s="1"/>
      <c r="G974" s="1"/>
      <c r="H974" s="1"/>
    </row>
    <row r="975" spans="1:8" ht="24.9" customHeight="1" x14ac:dyDescent="0.65">
      <c r="A975" s="1"/>
      <c r="B975" s="1"/>
      <c r="C975" s="1"/>
      <c r="D975" s="1"/>
      <c r="E975" s="1"/>
      <c r="F975" s="1"/>
      <c r="G975" s="1"/>
      <c r="H975" s="1"/>
    </row>
    <row r="976" spans="1:8" ht="24.9" customHeight="1" x14ac:dyDescent="0.65">
      <c r="A976" s="1"/>
      <c r="B976" s="1"/>
      <c r="C976" s="1"/>
      <c r="D976" s="1"/>
      <c r="E976" s="1"/>
      <c r="F976" s="1"/>
      <c r="G976" s="1"/>
      <c r="H976" s="1"/>
    </row>
    <row r="977" spans="1:8" ht="24.9" customHeight="1" x14ac:dyDescent="0.65">
      <c r="A977" s="1"/>
      <c r="B977" s="1"/>
      <c r="C977" s="1"/>
      <c r="D977" s="1"/>
      <c r="E977" s="1"/>
      <c r="F977" s="1"/>
      <c r="G977" s="1"/>
      <c r="H977" s="1"/>
    </row>
    <row r="978" spans="1:8" ht="24.9" customHeight="1" x14ac:dyDescent="0.65">
      <c r="A978" s="1"/>
      <c r="B978" s="1"/>
      <c r="C978" s="1"/>
      <c r="D978" s="1"/>
      <c r="E978" s="1"/>
      <c r="F978" s="1"/>
      <c r="G978" s="1"/>
      <c r="H978" s="1"/>
    </row>
    <row r="979" spans="1:8" ht="24.9" customHeight="1" x14ac:dyDescent="0.65">
      <c r="A979" s="1"/>
      <c r="B979" s="1"/>
      <c r="C979" s="1"/>
      <c r="D979" s="1"/>
      <c r="E979" s="1"/>
      <c r="F979" s="1"/>
      <c r="G979" s="1"/>
      <c r="H979" s="1"/>
    </row>
    <row r="980" spans="1:8" ht="24.9" customHeight="1" x14ac:dyDescent="0.65">
      <c r="A980" s="1"/>
      <c r="B980" s="1"/>
      <c r="C980" s="1"/>
      <c r="D980" s="1"/>
      <c r="E980" s="1"/>
      <c r="F980" s="1"/>
      <c r="G980" s="1"/>
      <c r="H980" s="1"/>
    </row>
    <row r="981" spans="1:8" ht="24.9" customHeight="1" x14ac:dyDescent="0.65">
      <c r="A981" s="1"/>
      <c r="B981" s="1"/>
      <c r="C981" s="1"/>
      <c r="D981" s="1"/>
      <c r="E981" s="1"/>
      <c r="F981" s="1"/>
      <c r="G981" s="1"/>
      <c r="H981" s="1"/>
    </row>
    <row r="982" spans="1:8" ht="24.9" customHeight="1" x14ac:dyDescent="0.65">
      <c r="A982" s="1"/>
      <c r="B982" s="1"/>
      <c r="C982" s="1"/>
      <c r="D982" s="1"/>
      <c r="E982" s="1"/>
      <c r="F982" s="1"/>
      <c r="G982" s="1"/>
      <c r="H982" s="1"/>
    </row>
    <row r="983" spans="1:8" ht="24.9" customHeight="1" x14ac:dyDescent="0.65">
      <c r="A983" s="1"/>
      <c r="B983" s="1"/>
      <c r="C983" s="1"/>
      <c r="D983" s="1"/>
      <c r="E983" s="1"/>
      <c r="F983" s="1"/>
      <c r="G983" s="1"/>
      <c r="H983" s="1"/>
    </row>
    <row r="984" spans="1:8" ht="24.9" customHeight="1" x14ac:dyDescent="0.65">
      <c r="A984" s="1"/>
      <c r="B984" s="1"/>
      <c r="C984" s="1"/>
      <c r="D984" s="1"/>
      <c r="E984" s="1"/>
      <c r="F984" s="1"/>
      <c r="G984" s="1"/>
      <c r="H984" s="1"/>
    </row>
    <row r="985" spans="1:8" ht="24.9" customHeight="1" x14ac:dyDescent="0.65">
      <c r="A985" s="1"/>
      <c r="B985" s="1"/>
      <c r="C985" s="1"/>
      <c r="D985" s="1"/>
      <c r="E985" s="1"/>
      <c r="F985" s="1"/>
      <c r="G985" s="1"/>
      <c r="H985" s="1"/>
    </row>
    <row r="986" spans="1:8" ht="24.9" customHeight="1" x14ac:dyDescent="0.65">
      <c r="A986" s="1"/>
      <c r="B986" s="1"/>
      <c r="C986" s="1"/>
      <c r="D986" s="1"/>
      <c r="E986" s="1"/>
      <c r="F986" s="1"/>
      <c r="G986" s="1"/>
      <c r="H986" s="1"/>
    </row>
    <row r="987" spans="1:8" ht="24.9" customHeight="1" x14ac:dyDescent="0.65">
      <c r="A987" s="1"/>
      <c r="B987" s="1"/>
      <c r="C987" s="1"/>
      <c r="D987" s="1"/>
      <c r="E987" s="1"/>
      <c r="F987" s="1"/>
      <c r="G987" s="1"/>
      <c r="H987" s="1"/>
    </row>
    <row r="988" spans="1:8" ht="24.9" customHeight="1" x14ac:dyDescent="0.65">
      <c r="A988" s="1"/>
      <c r="B988" s="1"/>
      <c r="C988" s="1"/>
      <c r="D988" s="1"/>
      <c r="E988" s="1"/>
      <c r="F988" s="1"/>
      <c r="G988" s="1"/>
      <c r="H988" s="1"/>
    </row>
    <row r="989" spans="1:8" ht="24.9" customHeight="1" x14ac:dyDescent="0.65">
      <c r="A989" s="1"/>
      <c r="B989" s="1"/>
      <c r="C989" s="1"/>
      <c r="D989" s="1"/>
      <c r="E989" s="1"/>
      <c r="F989" s="1"/>
      <c r="G989" s="1"/>
      <c r="H989" s="1"/>
    </row>
    <row r="990" spans="1:8" ht="24.9" customHeight="1" x14ac:dyDescent="0.65">
      <c r="A990" s="1"/>
      <c r="B990" s="1"/>
      <c r="C990" s="1"/>
      <c r="D990" s="1"/>
      <c r="E990" s="1"/>
      <c r="F990" s="1"/>
      <c r="G990" s="1"/>
      <c r="H990" s="1"/>
    </row>
    <row r="991" spans="1:8" ht="24.9" customHeight="1" x14ac:dyDescent="0.65">
      <c r="A991" s="1"/>
      <c r="B991" s="1"/>
      <c r="C991" s="1"/>
      <c r="D991" s="1"/>
      <c r="E991" s="1"/>
      <c r="F991" s="1"/>
      <c r="G991" s="1"/>
      <c r="H991" s="1"/>
    </row>
    <row r="992" spans="1:8" ht="24.9" customHeight="1" x14ac:dyDescent="0.65">
      <c r="A992" s="1"/>
      <c r="B992" s="1"/>
      <c r="C992" s="1"/>
      <c r="D992" s="1"/>
      <c r="E992" s="1"/>
      <c r="F992" s="1"/>
      <c r="G992" s="1"/>
      <c r="H992" s="1"/>
    </row>
    <row r="993" spans="1:8" ht="24.9" customHeight="1" x14ac:dyDescent="0.65">
      <c r="A993" s="1"/>
      <c r="B993" s="1"/>
      <c r="C993" s="1"/>
      <c r="D993" s="1"/>
      <c r="E993" s="1"/>
      <c r="F993" s="1"/>
      <c r="G993" s="1"/>
      <c r="H993" s="1"/>
    </row>
    <row r="994" spans="1:8" ht="24.9" customHeight="1" x14ac:dyDescent="0.65">
      <c r="A994" s="1"/>
      <c r="B994" s="1"/>
      <c r="C994" s="1"/>
      <c r="D994" s="1"/>
      <c r="E994" s="1"/>
      <c r="F994" s="1"/>
      <c r="G994" s="1"/>
      <c r="H994" s="1"/>
    </row>
    <row r="995" spans="1:8" ht="24.9" customHeight="1" x14ac:dyDescent="0.65">
      <c r="A995" s="1"/>
      <c r="B995" s="1"/>
      <c r="C995" s="1"/>
      <c r="D995" s="1"/>
      <c r="E995" s="1"/>
      <c r="F995" s="1"/>
      <c r="G995" s="1"/>
      <c r="H995" s="1"/>
    </row>
    <row r="996" spans="1:8" ht="24.9" customHeight="1" x14ac:dyDescent="0.65">
      <c r="A996" s="1"/>
      <c r="B996" s="1"/>
      <c r="C996" s="1"/>
      <c r="D996" s="1"/>
      <c r="E996" s="1"/>
      <c r="F996" s="1"/>
      <c r="G996" s="1"/>
      <c r="H996" s="1"/>
    </row>
    <row r="997" spans="1:8" ht="24.9" customHeight="1" x14ac:dyDescent="0.65">
      <c r="A997" s="1"/>
      <c r="B997" s="1"/>
      <c r="C997" s="1"/>
      <c r="D997" s="1"/>
      <c r="E997" s="1"/>
      <c r="F997" s="1"/>
      <c r="G997" s="1"/>
      <c r="H997" s="1"/>
    </row>
    <row r="998" spans="1:8" ht="24.9" customHeight="1" x14ac:dyDescent="0.65">
      <c r="A998" s="1"/>
      <c r="B998" s="1"/>
      <c r="C998" s="1"/>
      <c r="D998" s="1"/>
      <c r="E998" s="1"/>
      <c r="F998" s="1"/>
      <c r="G998" s="1"/>
      <c r="H998" s="1"/>
    </row>
    <row r="999" spans="1:8" ht="24.9" customHeight="1" x14ac:dyDescent="0.65">
      <c r="A999" s="1"/>
      <c r="B999" s="1"/>
      <c r="C999" s="1"/>
      <c r="D999" s="1"/>
      <c r="E999" s="1"/>
      <c r="F999" s="1"/>
      <c r="G999" s="1"/>
      <c r="H999" s="1"/>
    </row>
    <row r="1000" spans="1:8" ht="24.9" customHeight="1" x14ac:dyDescent="0.65">
      <c r="A1000" s="1"/>
      <c r="B1000" s="1"/>
      <c r="C1000" s="1"/>
      <c r="D1000" s="1"/>
      <c r="E1000" s="1"/>
      <c r="F1000" s="1"/>
      <c r="G1000" s="1"/>
      <c r="H1000" s="1"/>
    </row>
    <row r="1001" spans="1:8" ht="24.9" customHeight="1" x14ac:dyDescent="0.65">
      <c r="A1001" s="1"/>
      <c r="B1001" s="1"/>
      <c r="C1001" s="1"/>
      <c r="D1001" s="1"/>
      <c r="E1001" s="1"/>
      <c r="F1001" s="1"/>
      <c r="G1001" s="1"/>
      <c r="H1001" s="1"/>
    </row>
    <row r="1002" spans="1:8" ht="24.9" customHeight="1" x14ac:dyDescent="0.65">
      <c r="A1002" s="1"/>
      <c r="B1002" s="1"/>
      <c r="C1002" s="1"/>
      <c r="D1002" s="1"/>
      <c r="E1002" s="1"/>
      <c r="F1002" s="1"/>
      <c r="G1002" s="1"/>
      <c r="H1002" s="1"/>
    </row>
    <row r="1003" spans="1:8" ht="24.9" customHeight="1" x14ac:dyDescent="0.65">
      <c r="A1003" s="1"/>
      <c r="B1003" s="1"/>
      <c r="C1003" s="1"/>
      <c r="D1003" s="1"/>
      <c r="E1003" s="1"/>
      <c r="F1003" s="1"/>
      <c r="G1003" s="1"/>
      <c r="H1003" s="1"/>
    </row>
    <row r="1004" spans="1:8" ht="24.9" customHeight="1" x14ac:dyDescent="0.65">
      <c r="A1004" s="1"/>
      <c r="B1004" s="1"/>
      <c r="C1004" s="1"/>
      <c r="D1004" s="1"/>
      <c r="E1004" s="1"/>
      <c r="F1004" s="1"/>
      <c r="G1004" s="1"/>
      <c r="H1004" s="1"/>
    </row>
    <row r="1005" spans="1:8" ht="24.9" customHeight="1" x14ac:dyDescent="0.65">
      <c r="A1005" s="1"/>
      <c r="B1005" s="1"/>
      <c r="C1005" s="1"/>
      <c r="D1005" s="1"/>
      <c r="E1005" s="1"/>
      <c r="F1005" s="1"/>
      <c r="G1005" s="1"/>
      <c r="H1005" s="1"/>
    </row>
    <row r="1006" spans="1:8" ht="24.9" customHeight="1" x14ac:dyDescent="0.65">
      <c r="A1006" s="1"/>
      <c r="B1006" s="1"/>
      <c r="C1006" s="1"/>
      <c r="D1006" s="1"/>
      <c r="E1006" s="1"/>
      <c r="F1006" s="1"/>
      <c r="G1006" s="1"/>
      <c r="H1006" s="1"/>
    </row>
    <row r="1007" spans="1:8" ht="24.9" customHeight="1" x14ac:dyDescent="0.65">
      <c r="A1007" s="1"/>
      <c r="B1007" s="1"/>
      <c r="C1007" s="1"/>
      <c r="D1007" s="1"/>
      <c r="E1007" s="1"/>
      <c r="F1007" s="1"/>
      <c r="G1007" s="1"/>
      <c r="H1007" s="1"/>
    </row>
    <row r="1008" spans="1:8" ht="24.9" customHeight="1" x14ac:dyDescent="0.65">
      <c r="A1008" s="1"/>
      <c r="B1008" s="1"/>
      <c r="C1008" s="1"/>
      <c r="D1008" s="1"/>
      <c r="E1008" s="1"/>
      <c r="F1008" s="1"/>
      <c r="G1008" s="1"/>
      <c r="H1008" s="1"/>
    </row>
    <row r="1009" spans="1:8" ht="24.9" customHeight="1" x14ac:dyDescent="0.65">
      <c r="A1009" s="1"/>
      <c r="B1009" s="1"/>
      <c r="C1009" s="1"/>
      <c r="D1009" s="1"/>
      <c r="E1009" s="1"/>
      <c r="F1009" s="1"/>
      <c r="G1009" s="1"/>
      <c r="H1009" s="1"/>
    </row>
    <row r="1010" spans="1:8" ht="24.9" customHeight="1" x14ac:dyDescent="0.65">
      <c r="A1010" s="1"/>
      <c r="B1010" s="1"/>
      <c r="C1010" s="1"/>
      <c r="D1010" s="1"/>
      <c r="E1010" s="1"/>
      <c r="F1010" s="1"/>
      <c r="G1010" s="1"/>
      <c r="H1010" s="1"/>
    </row>
    <row r="1011" spans="1:8" ht="24.9" customHeight="1" x14ac:dyDescent="0.65">
      <c r="A1011" s="1"/>
      <c r="B1011" s="1"/>
      <c r="C1011" s="1"/>
      <c r="D1011" s="1"/>
      <c r="E1011" s="1"/>
      <c r="F1011" s="1"/>
      <c r="G1011" s="1"/>
      <c r="H1011" s="1"/>
    </row>
    <row r="1012" spans="1:8" ht="24.9" customHeight="1" x14ac:dyDescent="0.65">
      <c r="A1012" s="1"/>
      <c r="B1012" s="1"/>
      <c r="C1012" s="1"/>
      <c r="D1012" s="1"/>
      <c r="E1012" s="1"/>
      <c r="F1012" s="1"/>
      <c r="G1012" s="1"/>
      <c r="H1012" s="1"/>
    </row>
    <row r="1013" spans="1:8" ht="24.9" customHeight="1" x14ac:dyDescent="0.65">
      <c r="A1013" s="1"/>
      <c r="B1013" s="1"/>
      <c r="C1013" s="1"/>
      <c r="D1013" s="1"/>
      <c r="E1013" s="1"/>
      <c r="F1013" s="1"/>
      <c r="G1013" s="1"/>
      <c r="H1013" s="1"/>
    </row>
    <row r="1014" spans="1:8" ht="24.9" customHeight="1" x14ac:dyDescent="0.65">
      <c r="A1014" s="1"/>
      <c r="B1014" s="1"/>
      <c r="C1014" s="1"/>
      <c r="D1014" s="1"/>
      <c r="E1014" s="1"/>
      <c r="F1014" s="1"/>
      <c r="G1014" s="1"/>
      <c r="H1014" s="1"/>
    </row>
    <row r="1015" spans="1:8" ht="24.9" customHeight="1" x14ac:dyDescent="0.65">
      <c r="A1015" s="1"/>
      <c r="B1015" s="1"/>
      <c r="C1015" s="1"/>
      <c r="D1015" s="1"/>
      <c r="E1015" s="1"/>
      <c r="F1015" s="1"/>
      <c r="G1015" s="1"/>
      <c r="H1015" s="1"/>
    </row>
    <row r="1016" spans="1:8" ht="24.9" customHeight="1" x14ac:dyDescent="0.65">
      <c r="A1016" s="1"/>
      <c r="B1016" s="1"/>
      <c r="C1016" s="1"/>
      <c r="D1016" s="1"/>
      <c r="E1016" s="1"/>
      <c r="F1016" s="1"/>
      <c r="G1016" s="1"/>
      <c r="H1016" s="1"/>
    </row>
    <row r="1017" spans="1:8" ht="24.9" customHeight="1" x14ac:dyDescent="0.65">
      <c r="A1017" s="1"/>
      <c r="B1017" s="1"/>
      <c r="C1017" s="1"/>
      <c r="D1017" s="1"/>
      <c r="E1017" s="1"/>
      <c r="F1017" s="1"/>
      <c r="G1017" s="1"/>
      <c r="H1017" s="1"/>
    </row>
    <row r="1018" spans="1:8" ht="24.9" customHeight="1" x14ac:dyDescent="0.65">
      <c r="A1018" s="1"/>
      <c r="B1018" s="1"/>
      <c r="C1018" s="1"/>
      <c r="D1018" s="1"/>
      <c r="E1018" s="1"/>
      <c r="F1018" s="1"/>
      <c r="G1018" s="1"/>
      <c r="H1018" s="1"/>
    </row>
    <row r="1019" spans="1:8" ht="24.9" customHeight="1" x14ac:dyDescent="0.65">
      <c r="A1019" s="1"/>
      <c r="B1019" s="1"/>
      <c r="C1019" s="1"/>
      <c r="D1019" s="1"/>
      <c r="E1019" s="1"/>
      <c r="F1019" s="1"/>
      <c r="G1019" s="1"/>
      <c r="H1019" s="1"/>
    </row>
    <row r="1020" spans="1:8" ht="24.9" customHeight="1" x14ac:dyDescent="0.65">
      <c r="A1020" s="1"/>
      <c r="B1020" s="1"/>
      <c r="C1020" s="1"/>
      <c r="D1020" s="1"/>
      <c r="E1020" s="1"/>
      <c r="F1020" s="1"/>
      <c r="G1020" s="1"/>
      <c r="H1020" s="1"/>
    </row>
    <row r="1021" spans="1:8" ht="24.9" customHeight="1" x14ac:dyDescent="0.65">
      <c r="A1021" s="1"/>
      <c r="B1021" s="1"/>
      <c r="C1021" s="1"/>
      <c r="D1021" s="1"/>
      <c r="E1021" s="1"/>
      <c r="F1021" s="1"/>
      <c r="G1021" s="1"/>
      <c r="H1021" s="1"/>
    </row>
    <row r="1022" spans="1:8" ht="24.9" customHeight="1" x14ac:dyDescent="0.65">
      <c r="A1022" s="1"/>
      <c r="B1022" s="1"/>
      <c r="C1022" s="1"/>
      <c r="D1022" s="1"/>
      <c r="E1022" s="1"/>
      <c r="F1022" s="1"/>
      <c r="G1022" s="1"/>
      <c r="H1022" s="1"/>
    </row>
    <row r="1023" spans="1:8" ht="24.9" customHeight="1" x14ac:dyDescent="0.65">
      <c r="A1023" s="1"/>
      <c r="B1023" s="1"/>
      <c r="C1023" s="1"/>
      <c r="D1023" s="1"/>
      <c r="E1023" s="1"/>
      <c r="F1023" s="1"/>
      <c r="G1023" s="1"/>
      <c r="H1023" s="1"/>
    </row>
    <row r="1024" spans="1:8" ht="24.9" customHeight="1" x14ac:dyDescent="0.65">
      <c r="A1024" s="1"/>
      <c r="B1024" s="1"/>
      <c r="C1024" s="1"/>
      <c r="D1024" s="1"/>
      <c r="E1024" s="1"/>
      <c r="F1024" s="1"/>
      <c r="G1024" s="1"/>
      <c r="H1024" s="1"/>
    </row>
    <row r="1025" spans="1:8" ht="24.9" customHeight="1" x14ac:dyDescent="0.65">
      <c r="A1025" s="1"/>
      <c r="B1025" s="1"/>
      <c r="C1025" s="1"/>
      <c r="D1025" s="1"/>
      <c r="E1025" s="1"/>
      <c r="F1025" s="1"/>
      <c r="G1025" s="1"/>
      <c r="H1025" s="1"/>
    </row>
    <row r="1026" spans="1:8" ht="24.9" customHeight="1" x14ac:dyDescent="0.65">
      <c r="A1026" s="1"/>
      <c r="B1026" s="1"/>
      <c r="C1026" s="1"/>
      <c r="D1026" s="1"/>
      <c r="E1026" s="1"/>
      <c r="F1026" s="1"/>
      <c r="G1026" s="1"/>
      <c r="H1026" s="1"/>
    </row>
    <row r="1027" spans="1:8" ht="24.9" customHeight="1" x14ac:dyDescent="0.65">
      <c r="A1027" s="1"/>
      <c r="B1027" s="1"/>
      <c r="C1027" s="1"/>
      <c r="D1027" s="1"/>
      <c r="E1027" s="1"/>
      <c r="F1027" s="1"/>
      <c r="G1027" s="1"/>
      <c r="H1027" s="1"/>
    </row>
    <row r="1028" spans="1:8" ht="24.9" customHeight="1" x14ac:dyDescent="0.65">
      <c r="A1028" s="1"/>
      <c r="B1028" s="1"/>
      <c r="C1028" s="1"/>
      <c r="D1028" s="1"/>
      <c r="E1028" s="1"/>
      <c r="F1028" s="1"/>
      <c r="G1028" s="1"/>
      <c r="H1028" s="1"/>
    </row>
    <row r="1029" spans="1:8" ht="24.9" customHeight="1" x14ac:dyDescent="0.65">
      <c r="A1029" s="1"/>
      <c r="B1029" s="1"/>
      <c r="C1029" s="1"/>
      <c r="D1029" s="1"/>
      <c r="E1029" s="1"/>
      <c r="F1029" s="1"/>
      <c r="G1029" s="1"/>
      <c r="H1029" s="1"/>
    </row>
    <row r="1030" spans="1:8" ht="24.9" customHeight="1" x14ac:dyDescent="0.65">
      <c r="A1030" s="1"/>
      <c r="B1030" s="1"/>
      <c r="C1030" s="1"/>
      <c r="D1030" s="1"/>
      <c r="E1030" s="1"/>
      <c r="F1030" s="1"/>
      <c r="G1030" s="1"/>
      <c r="H1030" s="1"/>
    </row>
    <row r="1031" spans="1:8" ht="24.9" customHeight="1" x14ac:dyDescent="0.65">
      <c r="A1031" s="1"/>
      <c r="B1031" s="1"/>
      <c r="C1031" s="1"/>
      <c r="D1031" s="1"/>
      <c r="E1031" s="1"/>
      <c r="F1031" s="1"/>
      <c r="G1031" s="1"/>
      <c r="H1031" s="1"/>
    </row>
    <row r="1032" spans="1:8" ht="24.9" customHeight="1" x14ac:dyDescent="0.65">
      <c r="A1032" s="1"/>
      <c r="B1032" s="1"/>
      <c r="C1032" s="1"/>
      <c r="D1032" s="1"/>
      <c r="E1032" s="1"/>
      <c r="F1032" s="1"/>
      <c r="G1032" s="1"/>
      <c r="H1032" s="1"/>
    </row>
    <row r="1033" spans="1:8" ht="24.9" customHeight="1" x14ac:dyDescent="0.65">
      <c r="A1033" s="1"/>
      <c r="B1033" s="1"/>
      <c r="C1033" s="1"/>
      <c r="D1033" s="1"/>
      <c r="E1033" s="1"/>
      <c r="F1033" s="1"/>
      <c r="G1033" s="1"/>
      <c r="H1033" s="1"/>
    </row>
    <row r="1034" spans="1:8" ht="24.9" customHeight="1" x14ac:dyDescent="0.65">
      <c r="A1034" s="1"/>
      <c r="B1034" s="1"/>
      <c r="C1034" s="1"/>
      <c r="D1034" s="1"/>
      <c r="E1034" s="1"/>
      <c r="F1034" s="1"/>
      <c r="G1034" s="1"/>
      <c r="H1034" s="1"/>
    </row>
    <row r="1035" spans="1:8" ht="24.9" customHeight="1" x14ac:dyDescent="0.65">
      <c r="A1035" s="1"/>
      <c r="B1035" s="1"/>
      <c r="C1035" s="1"/>
      <c r="D1035" s="1"/>
      <c r="E1035" s="1"/>
      <c r="F1035" s="1"/>
      <c r="G1035" s="1"/>
      <c r="H1035" s="1"/>
    </row>
    <row r="1036" spans="1:8" ht="24.9" customHeight="1" x14ac:dyDescent="0.65">
      <c r="A1036" s="1"/>
      <c r="B1036" s="1"/>
      <c r="C1036" s="1"/>
      <c r="D1036" s="1"/>
      <c r="E1036" s="1"/>
      <c r="F1036" s="1"/>
      <c r="G1036" s="1"/>
      <c r="H1036" s="1"/>
    </row>
    <row r="1037" spans="1:8" ht="24.9" customHeight="1" x14ac:dyDescent="0.65">
      <c r="A1037" s="1"/>
      <c r="B1037" s="1"/>
      <c r="C1037" s="1"/>
      <c r="D1037" s="1"/>
      <c r="E1037" s="1"/>
      <c r="F1037" s="1"/>
      <c r="G1037" s="1"/>
      <c r="H1037" s="1"/>
    </row>
    <row r="1038" spans="1:8" ht="24.9" customHeight="1" x14ac:dyDescent="0.65">
      <c r="A1038" s="1"/>
      <c r="B1038" s="1"/>
      <c r="C1038" s="1"/>
      <c r="D1038" s="1"/>
      <c r="E1038" s="1"/>
      <c r="F1038" s="1"/>
      <c r="G1038" s="1"/>
      <c r="H1038" s="1"/>
    </row>
    <row r="1039" spans="1:8" ht="24.9" customHeight="1" x14ac:dyDescent="0.65">
      <c r="A1039" s="1"/>
      <c r="B1039" s="1"/>
      <c r="C1039" s="1"/>
      <c r="D1039" s="1"/>
      <c r="E1039" s="1"/>
      <c r="F1039" s="1"/>
      <c r="G1039" s="1"/>
      <c r="H1039" s="1"/>
    </row>
    <row r="1040" spans="1:8" ht="24.9" customHeight="1" x14ac:dyDescent="0.65">
      <c r="A1040" s="1"/>
      <c r="B1040" s="1"/>
      <c r="C1040" s="1"/>
      <c r="D1040" s="1"/>
      <c r="E1040" s="1"/>
      <c r="F1040" s="1"/>
      <c r="G1040" s="1"/>
      <c r="H1040" s="1"/>
    </row>
    <row r="1041" spans="1:8" ht="24.9" customHeight="1" x14ac:dyDescent="0.65">
      <c r="A1041" s="1"/>
      <c r="B1041" s="1"/>
      <c r="C1041" s="1"/>
      <c r="D1041" s="1"/>
      <c r="E1041" s="1"/>
      <c r="F1041" s="1"/>
      <c r="G1041" s="1"/>
      <c r="H1041" s="1"/>
    </row>
    <row r="1042" spans="1:8" ht="24.9" customHeight="1" x14ac:dyDescent="0.65">
      <c r="A1042" s="1"/>
      <c r="B1042" s="1"/>
      <c r="C1042" s="1"/>
      <c r="D1042" s="1"/>
      <c r="E1042" s="1"/>
      <c r="F1042" s="1"/>
      <c r="G1042" s="1"/>
      <c r="H1042" s="1"/>
    </row>
    <row r="1043" spans="1:8" ht="24.9" customHeight="1" x14ac:dyDescent="0.65">
      <c r="A1043" s="1"/>
      <c r="B1043" s="1"/>
      <c r="C1043" s="1"/>
      <c r="D1043" s="1"/>
      <c r="E1043" s="1"/>
      <c r="F1043" s="1"/>
      <c r="G1043" s="1"/>
      <c r="H1043" s="1"/>
    </row>
    <row r="1044" spans="1:8" ht="24.9" customHeight="1" x14ac:dyDescent="0.65">
      <c r="A1044" s="1"/>
      <c r="B1044" s="1"/>
      <c r="C1044" s="1"/>
      <c r="D1044" s="1"/>
      <c r="E1044" s="1"/>
      <c r="F1044" s="1"/>
      <c r="G1044" s="1"/>
      <c r="H1044" s="1"/>
    </row>
    <row r="1045" spans="1:8" ht="24.9" customHeight="1" x14ac:dyDescent="0.65">
      <c r="A1045" s="1"/>
      <c r="B1045" s="1"/>
      <c r="C1045" s="1"/>
      <c r="D1045" s="1"/>
      <c r="E1045" s="1"/>
      <c r="F1045" s="1"/>
      <c r="G1045" s="1"/>
      <c r="H1045" s="1"/>
    </row>
    <row r="1046" spans="1:8" ht="24.9" customHeight="1" x14ac:dyDescent="0.65">
      <c r="A1046" s="1"/>
      <c r="B1046" s="1"/>
      <c r="C1046" s="1"/>
      <c r="D1046" s="1"/>
      <c r="E1046" s="1"/>
      <c r="F1046" s="1"/>
      <c r="G1046" s="1"/>
      <c r="H1046" s="1"/>
    </row>
    <row r="1047" spans="1:8" ht="24.9" customHeight="1" x14ac:dyDescent="0.65">
      <c r="A1047" s="1"/>
      <c r="B1047" s="1"/>
      <c r="C1047" s="1"/>
      <c r="D1047" s="1"/>
      <c r="E1047" s="1"/>
      <c r="F1047" s="1"/>
      <c r="G1047" s="1"/>
      <c r="H1047" s="1"/>
    </row>
    <row r="1048" spans="1:8" ht="24.9" customHeight="1" x14ac:dyDescent="0.65">
      <c r="A1048" s="1"/>
      <c r="B1048" s="1"/>
      <c r="C1048" s="1"/>
      <c r="D1048" s="1"/>
      <c r="E1048" s="1"/>
      <c r="F1048" s="1"/>
      <c r="G1048" s="1"/>
      <c r="H1048" s="1"/>
    </row>
    <row r="1049" spans="1:8" ht="24.9" customHeight="1" x14ac:dyDescent="0.65">
      <c r="A1049" s="1"/>
      <c r="B1049" s="1"/>
      <c r="C1049" s="1"/>
      <c r="D1049" s="1"/>
      <c r="E1049" s="1"/>
      <c r="F1049" s="1"/>
      <c r="G1049" s="1"/>
      <c r="H1049" s="1"/>
    </row>
    <row r="1050" spans="1:8" ht="24.9" customHeight="1" x14ac:dyDescent="0.65">
      <c r="A1050" s="1"/>
      <c r="B1050" s="1"/>
      <c r="C1050" s="1"/>
      <c r="D1050" s="1"/>
      <c r="E1050" s="1"/>
      <c r="F1050" s="1"/>
      <c r="G1050" s="1"/>
      <c r="H1050" s="1"/>
    </row>
    <row r="1051" spans="1:8" ht="24.9" customHeight="1" x14ac:dyDescent="0.65">
      <c r="A1051" s="1"/>
      <c r="B1051" s="1"/>
      <c r="C1051" s="1"/>
      <c r="D1051" s="1"/>
      <c r="E1051" s="1"/>
      <c r="F1051" s="1"/>
      <c r="G1051" s="1"/>
      <c r="H1051" s="1"/>
    </row>
    <row r="1052" spans="1:8" ht="24.9" customHeight="1" x14ac:dyDescent="0.65">
      <c r="A1052" s="1"/>
      <c r="B1052" s="1"/>
      <c r="C1052" s="1"/>
      <c r="D1052" s="1"/>
      <c r="E1052" s="1"/>
      <c r="F1052" s="1"/>
      <c r="G1052" s="1"/>
      <c r="H1052" s="1"/>
    </row>
    <row r="1053" spans="1:8" ht="24.9" customHeight="1" x14ac:dyDescent="0.65">
      <c r="A1053" s="1"/>
      <c r="B1053" s="1"/>
      <c r="C1053" s="1"/>
      <c r="D1053" s="1"/>
      <c r="E1053" s="1"/>
      <c r="F1053" s="1"/>
      <c r="G1053" s="1"/>
      <c r="H1053" s="1"/>
    </row>
    <row r="1054" spans="1:8" ht="24.9" customHeight="1" x14ac:dyDescent="0.65">
      <c r="A1054" s="1"/>
      <c r="B1054" s="1"/>
      <c r="C1054" s="1"/>
      <c r="D1054" s="1"/>
      <c r="E1054" s="1"/>
      <c r="F1054" s="1"/>
      <c r="G1054" s="1"/>
      <c r="H1054" s="1"/>
    </row>
    <row r="1055" spans="1:8" ht="24.9" customHeight="1" x14ac:dyDescent="0.65">
      <c r="A1055" s="1"/>
      <c r="B1055" s="1"/>
      <c r="C1055" s="1"/>
      <c r="D1055" s="1"/>
      <c r="E1055" s="1"/>
      <c r="F1055" s="1"/>
      <c r="G1055" s="1"/>
      <c r="H1055" s="1"/>
    </row>
    <row r="1056" spans="1:8" ht="24.9" customHeight="1" x14ac:dyDescent="0.65">
      <c r="A1056" s="1"/>
      <c r="B1056" s="1"/>
      <c r="C1056" s="1"/>
      <c r="D1056" s="1"/>
      <c r="E1056" s="1"/>
      <c r="F1056" s="1"/>
      <c r="G1056" s="1"/>
      <c r="H1056" s="1"/>
    </row>
    <row r="1057" spans="1:8" ht="24.9" customHeight="1" x14ac:dyDescent="0.65">
      <c r="A1057" s="1"/>
      <c r="B1057" s="1"/>
      <c r="C1057" s="1"/>
      <c r="D1057" s="1"/>
      <c r="E1057" s="1"/>
      <c r="F1057" s="1"/>
      <c r="G1057" s="1"/>
      <c r="H1057" s="1"/>
    </row>
    <row r="1058" spans="1:8" ht="24.9" customHeight="1" x14ac:dyDescent="0.65">
      <c r="A1058" s="1"/>
      <c r="B1058" s="1"/>
      <c r="C1058" s="1"/>
      <c r="D1058" s="1"/>
      <c r="E1058" s="1"/>
      <c r="F1058" s="1"/>
      <c r="G1058" s="1"/>
      <c r="H1058" s="1"/>
    </row>
    <row r="1059" spans="1:8" ht="24.9" customHeight="1" x14ac:dyDescent="0.65">
      <c r="A1059" s="1"/>
      <c r="B1059" s="1"/>
      <c r="C1059" s="1"/>
      <c r="D1059" s="1"/>
      <c r="E1059" s="1"/>
      <c r="F1059" s="1"/>
      <c r="G1059" s="1"/>
      <c r="H1059" s="1"/>
    </row>
    <row r="1060" spans="1:8" ht="24.9" customHeight="1" x14ac:dyDescent="0.65">
      <c r="A1060" s="1"/>
      <c r="B1060" s="1"/>
      <c r="C1060" s="1"/>
      <c r="D1060" s="1"/>
      <c r="E1060" s="1"/>
      <c r="F1060" s="1"/>
      <c r="G1060" s="1"/>
      <c r="H1060" s="1"/>
    </row>
    <row r="1061" spans="1:8" ht="24.9" customHeight="1" x14ac:dyDescent="0.65">
      <c r="A1061" s="1"/>
      <c r="B1061" s="1"/>
      <c r="C1061" s="1"/>
      <c r="D1061" s="1"/>
      <c r="E1061" s="1"/>
      <c r="F1061" s="1"/>
      <c r="G1061" s="1"/>
      <c r="H1061" s="1"/>
    </row>
    <row r="1062" spans="1:8" ht="24.9" customHeight="1" x14ac:dyDescent="0.65">
      <c r="A1062" s="1"/>
      <c r="B1062" s="1"/>
      <c r="C1062" s="1"/>
      <c r="D1062" s="1"/>
      <c r="E1062" s="1"/>
      <c r="F1062" s="1"/>
      <c r="G1062" s="1"/>
      <c r="H1062" s="1"/>
    </row>
    <row r="1063" spans="1:8" ht="24.9" customHeight="1" x14ac:dyDescent="0.65">
      <c r="A1063" s="1"/>
      <c r="B1063" s="1"/>
      <c r="C1063" s="1"/>
      <c r="D1063" s="1"/>
      <c r="E1063" s="1"/>
      <c r="F1063" s="1"/>
      <c r="G1063" s="1"/>
      <c r="H1063" s="1"/>
    </row>
    <row r="1064" spans="1:8" ht="24.9" customHeight="1" x14ac:dyDescent="0.65">
      <c r="A1064" s="1"/>
      <c r="B1064" s="1"/>
      <c r="C1064" s="1"/>
      <c r="D1064" s="1"/>
      <c r="E1064" s="1"/>
      <c r="F1064" s="1"/>
      <c r="G1064" s="1"/>
      <c r="H1064" s="1"/>
    </row>
    <row r="1065" spans="1:8" ht="24.9" customHeight="1" x14ac:dyDescent="0.65">
      <c r="A1065" s="1"/>
      <c r="B1065" s="1"/>
      <c r="C1065" s="1"/>
      <c r="D1065" s="1"/>
      <c r="E1065" s="1"/>
      <c r="F1065" s="1"/>
      <c r="G1065" s="1"/>
      <c r="H1065" s="1"/>
    </row>
    <row r="1066" spans="1:8" ht="24.9" customHeight="1" x14ac:dyDescent="0.65">
      <c r="A1066" s="1"/>
      <c r="B1066" s="1"/>
      <c r="C1066" s="1"/>
      <c r="D1066" s="1"/>
      <c r="E1066" s="1"/>
      <c r="F1066" s="1"/>
      <c r="G1066" s="1"/>
      <c r="H1066" s="1"/>
    </row>
    <row r="1067" spans="1:8" ht="24.9" customHeight="1" x14ac:dyDescent="0.65">
      <c r="A1067" s="1"/>
      <c r="B1067" s="1"/>
      <c r="C1067" s="1"/>
      <c r="D1067" s="1"/>
      <c r="E1067" s="1"/>
      <c r="F1067" s="1"/>
      <c r="G1067" s="1"/>
      <c r="H1067" s="1"/>
    </row>
    <row r="1068" spans="1:8" ht="24.9" customHeight="1" x14ac:dyDescent="0.65">
      <c r="A1068" s="1"/>
      <c r="B1068" s="1"/>
      <c r="C1068" s="1"/>
      <c r="D1068" s="1"/>
      <c r="E1068" s="1"/>
      <c r="F1068" s="1"/>
      <c r="G1068" s="1"/>
      <c r="H1068" s="1"/>
    </row>
    <row r="1069" spans="1:8" ht="24.9" customHeight="1" x14ac:dyDescent="0.65">
      <c r="A1069" s="1"/>
      <c r="B1069" s="1"/>
      <c r="C1069" s="1"/>
      <c r="D1069" s="1"/>
      <c r="E1069" s="1"/>
      <c r="F1069" s="1"/>
      <c r="G1069" s="1"/>
      <c r="H1069" s="1"/>
    </row>
    <row r="1070" spans="1:8" ht="24.9" customHeight="1" x14ac:dyDescent="0.65">
      <c r="A1070" s="1"/>
      <c r="B1070" s="1"/>
      <c r="C1070" s="1"/>
      <c r="D1070" s="1"/>
      <c r="E1070" s="1"/>
      <c r="F1070" s="1"/>
      <c r="G1070" s="1"/>
      <c r="H1070" s="1"/>
    </row>
    <row r="1071" spans="1:8" ht="24.9" customHeight="1" x14ac:dyDescent="0.65">
      <c r="A1071" s="1"/>
      <c r="B1071" s="1"/>
      <c r="C1071" s="1"/>
      <c r="D1071" s="1"/>
      <c r="E1071" s="1"/>
      <c r="F1071" s="1"/>
      <c r="G1071" s="1"/>
      <c r="H1071" s="1"/>
    </row>
    <row r="1072" spans="1:8" ht="24.9" customHeight="1" x14ac:dyDescent="0.65">
      <c r="A1072" s="1"/>
      <c r="B1072" s="1"/>
      <c r="C1072" s="1"/>
      <c r="D1072" s="1"/>
      <c r="E1072" s="1"/>
      <c r="F1072" s="1"/>
      <c r="G1072" s="1"/>
      <c r="H1072" s="1"/>
    </row>
    <row r="1073" spans="1:8" ht="24.9" customHeight="1" x14ac:dyDescent="0.65">
      <c r="A1073" s="1"/>
      <c r="B1073" s="1"/>
      <c r="C1073" s="1"/>
      <c r="D1073" s="1"/>
      <c r="E1073" s="1"/>
      <c r="F1073" s="1"/>
      <c r="G1073" s="1"/>
      <c r="H1073" s="1"/>
    </row>
    <row r="1074" spans="1:8" ht="24.9" customHeight="1" x14ac:dyDescent="0.65">
      <c r="A1074" s="1"/>
      <c r="B1074" s="1"/>
      <c r="C1074" s="1"/>
      <c r="D1074" s="1"/>
      <c r="E1074" s="1"/>
      <c r="F1074" s="1"/>
      <c r="G1074" s="1"/>
      <c r="H1074" s="1"/>
    </row>
    <row r="1075" spans="1:8" ht="24.9" customHeight="1" x14ac:dyDescent="0.65">
      <c r="A1075" s="1"/>
      <c r="B1075" s="1"/>
      <c r="C1075" s="1"/>
      <c r="D1075" s="1"/>
      <c r="E1075" s="1"/>
      <c r="F1075" s="1"/>
      <c r="G1075" s="1"/>
      <c r="H1075" s="1"/>
    </row>
    <row r="1076" spans="1:8" ht="24.9" customHeight="1" x14ac:dyDescent="0.65">
      <c r="A1076" s="1"/>
      <c r="B1076" s="1"/>
      <c r="C1076" s="1"/>
      <c r="D1076" s="1"/>
      <c r="E1076" s="1"/>
      <c r="F1076" s="1"/>
      <c r="G1076" s="1"/>
      <c r="H1076" s="1"/>
    </row>
    <row r="1077" spans="1:8" ht="24.9" customHeight="1" x14ac:dyDescent="0.65">
      <c r="A1077" s="1"/>
      <c r="B1077" s="1"/>
      <c r="C1077" s="1"/>
      <c r="D1077" s="1"/>
      <c r="E1077" s="1"/>
      <c r="F1077" s="1"/>
      <c r="G1077" s="1"/>
      <c r="H1077" s="1"/>
    </row>
    <row r="1078" spans="1:8" ht="24.9" customHeight="1" x14ac:dyDescent="0.65">
      <c r="A1078" s="1"/>
      <c r="B1078" s="1"/>
      <c r="C1078" s="1"/>
      <c r="D1078" s="1"/>
      <c r="E1078" s="1"/>
      <c r="F1078" s="1"/>
      <c r="G1078" s="1"/>
      <c r="H1078" s="1"/>
    </row>
    <row r="1079" spans="1:8" ht="24.9" customHeight="1" x14ac:dyDescent="0.65">
      <c r="A1079" s="1"/>
      <c r="B1079" s="1"/>
      <c r="C1079" s="1"/>
      <c r="D1079" s="1"/>
      <c r="E1079" s="1"/>
      <c r="F1079" s="1"/>
      <c r="G1079" s="1"/>
      <c r="H1079" s="1"/>
    </row>
    <row r="1080" spans="1:8" ht="24.9" customHeight="1" x14ac:dyDescent="0.65">
      <c r="A1080" s="1"/>
      <c r="B1080" s="1"/>
      <c r="C1080" s="1"/>
      <c r="D1080" s="1"/>
      <c r="E1080" s="1"/>
      <c r="F1080" s="1"/>
      <c r="G1080" s="1"/>
      <c r="H1080" s="1"/>
    </row>
    <row r="1081" spans="1:8" ht="24.9" customHeight="1" x14ac:dyDescent="0.65">
      <c r="A1081" s="1"/>
      <c r="B1081" s="1"/>
      <c r="C1081" s="1"/>
      <c r="D1081" s="1"/>
      <c r="E1081" s="1"/>
      <c r="F1081" s="1"/>
      <c r="G1081" s="1"/>
      <c r="H1081" s="1"/>
    </row>
    <row r="1082" spans="1:8" ht="24.9" customHeight="1" x14ac:dyDescent="0.65">
      <c r="A1082" s="1"/>
      <c r="B1082" s="1"/>
      <c r="C1082" s="1"/>
      <c r="D1082" s="1"/>
      <c r="E1082" s="1"/>
      <c r="F1082" s="1"/>
      <c r="G1082" s="1"/>
      <c r="H1082" s="1"/>
    </row>
    <row r="1083" spans="1:8" ht="24.9" customHeight="1" x14ac:dyDescent="0.65">
      <c r="A1083" s="1"/>
      <c r="B1083" s="1"/>
      <c r="C1083" s="1"/>
      <c r="D1083" s="1"/>
      <c r="E1083" s="1"/>
      <c r="F1083" s="1"/>
      <c r="G1083" s="1"/>
      <c r="H1083" s="1"/>
    </row>
    <row r="1084" spans="1:8" ht="24.9" customHeight="1" x14ac:dyDescent="0.65">
      <c r="A1084" s="1"/>
      <c r="B1084" s="1"/>
      <c r="C1084" s="1"/>
      <c r="D1084" s="1"/>
      <c r="E1084" s="1"/>
      <c r="F1084" s="1"/>
      <c r="G1084" s="1"/>
      <c r="H1084" s="1"/>
    </row>
    <row r="1085" spans="1:8" ht="24.9" customHeight="1" x14ac:dyDescent="0.65">
      <c r="A1085" s="1"/>
      <c r="B1085" s="1"/>
      <c r="C1085" s="1"/>
      <c r="D1085" s="1"/>
      <c r="E1085" s="1"/>
      <c r="F1085" s="1"/>
      <c r="G1085" s="1"/>
      <c r="H1085" s="1"/>
    </row>
    <row r="1086" spans="1:8" ht="24.9" customHeight="1" x14ac:dyDescent="0.65">
      <c r="A1086" s="1"/>
      <c r="B1086" s="1"/>
      <c r="C1086" s="1"/>
      <c r="D1086" s="1"/>
      <c r="E1086" s="1"/>
      <c r="F1086" s="1"/>
      <c r="G1086" s="1"/>
      <c r="H1086" s="1"/>
    </row>
    <row r="1087" spans="1:8" ht="24.9" customHeight="1" x14ac:dyDescent="0.65">
      <c r="A1087" s="1"/>
      <c r="B1087" s="1"/>
      <c r="C1087" s="1"/>
      <c r="D1087" s="1"/>
      <c r="E1087" s="1"/>
      <c r="F1087" s="1"/>
      <c r="G1087" s="1"/>
      <c r="H1087" s="1"/>
    </row>
    <row r="1088" spans="1:8" ht="24.9" customHeight="1" x14ac:dyDescent="0.65">
      <c r="A1088" s="1"/>
      <c r="B1088" s="1"/>
      <c r="C1088" s="1"/>
      <c r="D1088" s="1"/>
      <c r="E1088" s="1"/>
      <c r="F1088" s="1"/>
      <c r="G1088" s="1"/>
      <c r="H1088" s="1"/>
    </row>
    <row r="1089" spans="1:8" ht="24.9" customHeight="1" x14ac:dyDescent="0.65">
      <c r="A1089" s="1"/>
      <c r="B1089" s="1"/>
      <c r="C1089" s="1"/>
      <c r="D1089" s="1"/>
      <c r="E1089" s="1"/>
      <c r="F1089" s="1"/>
      <c r="G1089" s="1"/>
      <c r="H1089" s="1"/>
    </row>
    <row r="1090" spans="1:8" ht="24.9" customHeight="1" x14ac:dyDescent="0.65">
      <c r="A1090" s="1"/>
      <c r="B1090" s="1"/>
      <c r="C1090" s="1"/>
      <c r="D1090" s="1"/>
      <c r="E1090" s="1"/>
      <c r="F1090" s="1"/>
      <c r="G1090" s="1"/>
      <c r="H1090" s="1"/>
    </row>
    <row r="1091" spans="1:8" ht="24.9" customHeight="1" x14ac:dyDescent="0.65">
      <c r="A1091" s="1"/>
      <c r="B1091" s="1"/>
      <c r="C1091" s="1"/>
      <c r="D1091" s="1"/>
      <c r="E1091" s="1"/>
      <c r="F1091" s="1"/>
      <c r="G1091" s="1"/>
      <c r="H1091" s="1"/>
    </row>
    <row r="1092" spans="1:8" ht="24.9" customHeight="1" x14ac:dyDescent="0.65">
      <c r="A1092" s="1"/>
      <c r="B1092" s="1"/>
      <c r="C1092" s="1"/>
      <c r="D1092" s="1"/>
      <c r="E1092" s="1"/>
      <c r="F1092" s="1"/>
      <c r="G1092" s="1"/>
      <c r="H1092" s="1"/>
    </row>
    <row r="1093" spans="1:8" ht="24.9" customHeight="1" x14ac:dyDescent="0.65">
      <c r="A1093" s="1"/>
      <c r="B1093" s="1"/>
      <c r="C1093" s="1"/>
      <c r="D1093" s="1"/>
      <c r="E1093" s="1"/>
      <c r="F1093" s="1"/>
      <c r="G1093" s="1"/>
      <c r="H1093" s="1"/>
    </row>
    <row r="1094" spans="1:8" ht="24.9" customHeight="1" x14ac:dyDescent="0.65">
      <c r="A1094" s="1"/>
      <c r="B1094" s="1"/>
      <c r="C1094" s="1"/>
      <c r="D1094" s="1"/>
      <c r="E1094" s="1"/>
      <c r="F1094" s="1"/>
      <c r="G1094" s="1"/>
      <c r="H1094" s="1"/>
    </row>
    <row r="1095" spans="1:8" ht="24.9" customHeight="1" x14ac:dyDescent="0.65">
      <c r="A1095" s="1"/>
      <c r="B1095" s="1"/>
      <c r="C1095" s="1"/>
      <c r="D1095" s="1"/>
      <c r="E1095" s="1"/>
      <c r="F1095" s="1"/>
      <c r="G1095" s="1"/>
      <c r="H1095" s="1"/>
    </row>
    <row r="1096" spans="1:8" ht="24.9" customHeight="1" x14ac:dyDescent="0.65">
      <c r="A1096" s="1"/>
      <c r="B1096" s="1"/>
      <c r="C1096" s="1"/>
      <c r="D1096" s="1"/>
      <c r="E1096" s="1"/>
      <c r="F1096" s="1"/>
      <c r="G1096" s="1"/>
      <c r="H1096" s="1"/>
    </row>
    <row r="1097" spans="1:8" ht="24.9" customHeight="1" x14ac:dyDescent="0.65">
      <c r="A1097" s="1"/>
      <c r="B1097" s="1"/>
      <c r="C1097" s="1"/>
      <c r="D1097" s="1"/>
      <c r="E1097" s="1"/>
      <c r="F1097" s="1"/>
      <c r="G1097" s="1"/>
      <c r="H1097" s="1"/>
    </row>
    <row r="1098" spans="1:8" ht="24.9" customHeight="1" x14ac:dyDescent="0.65">
      <c r="A1098" s="1"/>
      <c r="B1098" s="1"/>
      <c r="C1098" s="1"/>
      <c r="D1098" s="1"/>
      <c r="E1098" s="1"/>
      <c r="F1098" s="1"/>
      <c r="G1098" s="1"/>
      <c r="H1098" s="1"/>
    </row>
    <row r="1099" spans="1:8" ht="24.9" customHeight="1" x14ac:dyDescent="0.65">
      <c r="A1099" s="1"/>
      <c r="B1099" s="1"/>
      <c r="C1099" s="1"/>
      <c r="D1099" s="1"/>
      <c r="E1099" s="1"/>
      <c r="F1099" s="1"/>
      <c r="G1099" s="1"/>
      <c r="H1099" s="1"/>
    </row>
    <row r="1100" spans="1:8" ht="24.9" customHeight="1" x14ac:dyDescent="0.65">
      <c r="A1100" s="1"/>
      <c r="B1100" s="1"/>
      <c r="C1100" s="1"/>
      <c r="D1100" s="1"/>
      <c r="E1100" s="1"/>
      <c r="F1100" s="1"/>
      <c r="G1100" s="1"/>
      <c r="H1100" s="1"/>
    </row>
    <row r="1101" spans="1:8" ht="24.9" customHeight="1" x14ac:dyDescent="0.65">
      <c r="A1101" s="1"/>
      <c r="B1101" s="1"/>
      <c r="C1101" s="1"/>
      <c r="D1101" s="1"/>
      <c r="E1101" s="1"/>
      <c r="F1101" s="1"/>
      <c r="G1101" s="1"/>
      <c r="H1101" s="1"/>
    </row>
    <row r="1102" spans="1:8" ht="24.9" customHeight="1" x14ac:dyDescent="0.65">
      <c r="A1102" s="1"/>
      <c r="B1102" s="1"/>
      <c r="C1102" s="1"/>
      <c r="D1102" s="1"/>
      <c r="E1102" s="1"/>
      <c r="F1102" s="1"/>
      <c r="G1102" s="1"/>
      <c r="H1102" s="1"/>
    </row>
    <row r="1103" spans="1:8" ht="24.9" customHeight="1" x14ac:dyDescent="0.65">
      <c r="A1103" s="1"/>
      <c r="B1103" s="1"/>
      <c r="C1103" s="1"/>
      <c r="D1103" s="1"/>
      <c r="E1103" s="1"/>
      <c r="F1103" s="1"/>
      <c r="G1103" s="1"/>
      <c r="H1103" s="1"/>
    </row>
    <row r="1104" spans="1:8" ht="24.9" customHeight="1" x14ac:dyDescent="0.65">
      <c r="A1104" s="1"/>
      <c r="B1104" s="1"/>
      <c r="C1104" s="1"/>
      <c r="D1104" s="1"/>
      <c r="E1104" s="1"/>
      <c r="F1104" s="1"/>
      <c r="G1104" s="1"/>
      <c r="H1104" s="1"/>
    </row>
    <row r="1105" spans="1:8" ht="24.9" customHeight="1" x14ac:dyDescent="0.65">
      <c r="A1105" s="1"/>
      <c r="B1105" s="1"/>
      <c r="C1105" s="1"/>
      <c r="D1105" s="1"/>
      <c r="E1105" s="1"/>
      <c r="F1105" s="1"/>
      <c r="G1105" s="1"/>
      <c r="H1105" s="1"/>
    </row>
    <row r="1106" spans="1:8" ht="24.9" customHeight="1" x14ac:dyDescent="0.65">
      <c r="A1106" s="1"/>
      <c r="B1106" s="1"/>
      <c r="C1106" s="1"/>
      <c r="D1106" s="1"/>
      <c r="E1106" s="1"/>
      <c r="F1106" s="1"/>
      <c r="G1106" s="1"/>
      <c r="H1106" s="1"/>
    </row>
    <row r="1107" spans="1:8" ht="24.9" customHeight="1" x14ac:dyDescent="0.65">
      <c r="A1107" s="1"/>
      <c r="B1107" s="1"/>
      <c r="C1107" s="1"/>
      <c r="D1107" s="1"/>
      <c r="E1107" s="1"/>
      <c r="F1107" s="1"/>
      <c r="G1107" s="1"/>
      <c r="H1107" s="1"/>
    </row>
    <row r="1108" spans="1:8" ht="24.9" customHeight="1" x14ac:dyDescent="0.65">
      <c r="A1108" s="1"/>
      <c r="B1108" s="1"/>
      <c r="C1108" s="1"/>
      <c r="D1108" s="1"/>
      <c r="E1108" s="1"/>
      <c r="F1108" s="1"/>
      <c r="G1108" s="1"/>
      <c r="H1108" s="1"/>
    </row>
    <row r="1109" spans="1:8" ht="24.9" customHeight="1" x14ac:dyDescent="0.65">
      <c r="A1109" s="1"/>
      <c r="B1109" s="1"/>
      <c r="C1109" s="1"/>
      <c r="D1109" s="1"/>
      <c r="E1109" s="1"/>
      <c r="F1109" s="1"/>
      <c r="G1109" s="1"/>
      <c r="H1109" s="1"/>
    </row>
    <row r="1110" spans="1:8" ht="24.9" customHeight="1" x14ac:dyDescent="0.65">
      <c r="A1110" s="1"/>
      <c r="B1110" s="1"/>
      <c r="C1110" s="1"/>
      <c r="D1110" s="1"/>
      <c r="E1110" s="1"/>
      <c r="F1110" s="1"/>
      <c r="G1110" s="1"/>
      <c r="H1110" s="1"/>
    </row>
    <row r="1111" spans="1:8" ht="24.9" customHeight="1" x14ac:dyDescent="0.65">
      <c r="A1111" s="1"/>
      <c r="B1111" s="1"/>
      <c r="C1111" s="1"/>
      <c r="D1111" s="1"/>
      <c r="E1111" s="1"/>
      <c r="F1111" s="1"/>
      <c r="G1111" s="1"/>
      <c r="H1111" s="1"/>
    </row>
    <row r="1112" spans="1:8" ht="24.9" customHeight="1" x14ac:dyDescent="0.65">
      <c r="A1112" s="1"/>
      <c r="B1112" s="1"/>
      <c r="C1112" s="1"/>
      <c r="D1112" s="1"/>
      <c r="E1112" s="1"/>
      <c r="F1112" s="1"/>
      <c r="G1112" s="1"/>
      <c r="H1112" s="1"/>
    </row>
    <row r="1113" spans="1:8" ht="24.9" customHeight="1" x14ac:dyDescent="0.65">
      <c r="A1113" s="1"/>
      <c r="B1113" s="1"/>
      <c r="C1113" s="1"/>
      <c r="D1113" s="1"/>
      <c r="E1113" s="1"/>
      <c r="F1113" s="1"/>
      <c r="G1113" s="1"/>
      <c r="H1113" s="1"/>
    </row>
    <row r="1114" spans="1:8" ht="24.9" customHeight="1" x14ac:dyDescent="0.65">
      <c r="A1114" s="1"/>
      <c r="B1114" s="1"/>
      <c r="C1114" s="1"/>
      <c r="D1114" s="1"/>
      <c r="E1114" s="1"/>
      <c r="F1114" s="1"/>
      <c r="G1114" s="1"/>
      <c r="H1114" s="1"/>
    </row>
    <row r="1115" spans="1:8" ht="24.9" customHeight="1" x14ac:dyDescent="0.65">
      <c r="A1115" s="1"/>
      <c r="B1115" s="1"/>
      <c r="C1115" s="1"/>
      <c r="D1115" s="1"/>
      <c r="E1115" s="1"/>
      <c r="F1115" s="1"/>
      <c r="G1115" s="1"/>
      <c r="H1115" s="1"/>
    </row>
    <row r="1116" spans="1:8" ht="24.9" customHeight="1" x14ac:dyDescent="0.65">
      <c r="A1116" s="1"/>
      <c r="B1116" s="1"/>
      <c r="C1116" s="1"/>
      <c r="D1116" s="1"/>
      <c r="E1116" s="1"/>
      <c r="F1116" s="1"/>
      <c r="G1116" s="1"/>
      <c r="H1116" s="1"/>
    </row>
    <row r="1117" spans="1:8" ht="24.9" customHeight="1" x14ac:dyDescent="0.65">
      <c r="A1117" s="1"/>
      <c r="B1117" s="1"/>
      <c r="C1117" s="1"/>
      <c r="D1117" s="1"/>
      <c r="E1117" s="1"/>
      <c r="F1117" s="1"/>
      <c r="G1117" s="1"/>
      <c r="H1117" s="1"/>
    </row>
    <row r="1118" spans="1:8" ht="24.9" customHeight="1" x14ac:dyDescent="0.65">
      <c r="A1118" s="1"/>
      <c r="B1118" s="1"/>
      <c r="C1118" s="1"/>
      <c r="D1118" s="1"/>
      <c r="E1118" s="1"/>
      <c r="F1118" s="1"/>
      <c r="G1118" s="1"/>
      <c r="H1118" s="1"/>
    </row>
    <row r="1119" spans="1:8" ht="24.9" customHeight="1" x14ac:dyDescent="0.65">
      <c r="A1119" s="1"/>
      <c r="B1119" s="1"/>
      <c r="C1119" s="1"/>
      <c r="D1119" s="1"/>
      <c r="E1119" s="1"/>
      <c r="F1119" s="1"/>
      <c r="G1119" s="1"/>
      <c r="H1119" s="1"/>
    </row>
    <row r="1120" spans="1:8" ht="24.9" customHeight="1" x14ac:dyDescent="0.65">
      <c r="A1120" s="1"/>
      <c r="B1120" s="1"/>
      <c r="C1120" s="1"/>
      <c r="D1120" s="1"/>
      <c r="E1120" s="1"/>
      <c r="F1120" s="1"/>
      <c r="G1120" s="1"/>
      <c r="H1120" s="1"/>
    </row>
    <row r="1121" spans="1:8" ht="24.9" customHeight="1" x14ac:dyDescent="0.65">
      <c r="A1121" s="1"/>
      <c r="B1121" s="1"/>
      <c r="C1121" s="1"/>
      <c r="D1121" s="1"/>
      <c r="E1121" s="1"/>
      <c r="F1121" s="1"/>
      <c r="G1121" s="1"/>
      <c r="H1121" s="1"/>
    </row>
    <row r="1122" spans="1:8" ht="24.9" customHeight="1" x14ac:dyDescent="0.65">
      <c r="A1122" s="1"/>
      <c r="B1122" s="1"/>
      <c r="C1122" s="1"/>
      <c r="D1122" s="1"/>
      <c r="E1122" s="1"/>
      <c r="F1122" s="1"/>
      <c r="G1122" s="1"/>
      <c r="H1122" s="1"/>
    </row>
    <row r="1123" spans="1:8" ht="24.9" customHeight="1" x14ac:dyDescent="0.65">
      <c r="A1123" s="1"/>
      <c r="B1123" s="1"/>
      <c r="C1123" s="1"/>
      <c r="D1123" s="1"/>
      <c r="E1123" s="1"/>
      <c r="F1123" s="1"/>
      <c r="G1123" s="1"/>
      <c r="H1123" s="1"/>
    </row>
    <row r="1124" spans="1:8" ht="24.9" customHeight="1" x14ac:dyDescent="0.65">
      <c r="A1124" s="1"/>
      <c r="B1124" s="1"/>
      <c r="C1124" s="1"/>
      <c r="D1124" s="1"/>
      <c r="E1124" s="1"/>
      <c r="F1124" s="1"/>
      <c r="G1124" s="1"/>
      <c r="H1124" s="1"/>
    </row>
    <row r="1125" spans="1:8" ht="24.9" customHeight="1" x14ac:dyDescent="0.65">
      <c r="A1125" s="1"/>
      <c r="B1125" s="1"/>
      <c r="C1125" s="1"/>
      <c r="D1125" s="1"/>
      <c r="E1125" s="1"/>
      <c r="F1125" s="1"/>
      <c r="G1125" s="1"/>
      <c r="H1125" s="1"/>
    </row>
    <row r="1126" spans="1:8" ht="24.9" customHeight="1" x14ac:dyDescent="0.65">
      <c r="A1126" s="1"/>
      <c r="B1126" s="1"/>
      <c r="C1126" s="1"/>
      <c r="D1126" s="1"/>
      <c r="E1126" s="1"/>
      <c r="F1126" s="1"/>
      <c r="G1126" s="1"/>
      <c r="H1126" s="1"/>
    </row>
    <row r="1127" spans="1:8" ht="24.9" customHeight="1" x14ac:dyDescent="0.65">
      <c r="A1127" s="1"/>
      <c r="B1127" s="1"/>
      <c r="C1127" s="1"/>
      <c r="D1127" s="1"/>
      <c r="E1127" s="1"/>
      <c r="F1127" s="1"/>
      <c r="G1127" s="1"/>
      <c r="H1127" s="1"/>
    </row>
    <row r="1128" spans="1:8" ht="24.9" customHeight="1" x14ac:dyDescent="0.65">
      <c r="A1128" s="1"/>
      <c r="B1128" s="1"/>
      <c r="C1128" s="1"/>
      <c r="D1128" s="1"/>
      <c r="E1128" s="1"/>
      <c r="F1128" s="1"/>
      <c r="G1128" s="1"/>
      <c r="H1128" s="1"/>
    </row>
    <row r="1129" spans="1:8" ht="24.9" customHeight="1" x14ac:dyDescent="0.65">
      <c r="A1129" s="1"/>
      <c r="B1129" s="1"/>
      <c r="C1129" s="1"/>
      <c r="D1129" s="1"/>
      <c r="E1129" s="1"/>
      <c r="F1129" s="1"/>
      <c r="G1129" s="1"/>
      <c r="H1129" s="1"/>
    </row>
    <row r="1130" spans="1:8" ht="24.9" customHeight="1" x14ac:dyDescent="0.65">
      <c r="A1130" s="1"/>
      <c r="B1130" s="1"/>
      <c r="C1130" s="1"/>
      <c r="D1130" s="1"/>
      <c r="E1130" s="1"/>
      <c r="F1130" s="1"/>
      <c r="G1130" s="1"/>
      <c r="H1130" s="1"/>
    </row>
    <row r="1131" spans="1:8" ht="24.9" customHeight="1" x14ac:dyDescent="0.65">
      <c r="A1131" s="1"/>
      <c r="B1131" s="1"/>
      <c r="C1131" s="1"/>
      <c r="D1131" s="1"/>
      <c r="E1131" s="1"/>
      <c r="F1131" s="1"/>
      <c r="G1131" s="1"/>
      <c r="H1131" s="1"/>
    </row>
    <row r="1132" spans="1:8" ht="24.9" customHeight="1" x14ac:dyDescent="0.65">
      <c r="A1132" s="1"/>
      <c r="B1132" s="1"/>
      <c r="C1132" s="1"/>
      <c r="D1132" s="1"/>
      <c r="E1132" s="1"/>
      <c r="F1132" s="1"/>
      <c r="G1132" s="1"/>
      <c r="H1132" s="1"/>
    </row>
    <row r="1133" spans="1:8" ht="24.9" customHeight="1" x14ac:dyDescent="0.65">
      <c r="A1133" s="1"/>
      <c r="B1133" s="1"/>
      <c r="C1133" s="1"/>
      <c r="D1133" s="1"/>
      <c r="E1133" s="1"/>
      <c r="F1133" s="1"/>
      <c r="G1133" s="1"/>
      <c r="H1133" s="1"/>
    </row>
    <row r="1134" spans="1:8" ht="24.9" customHeight="1" x14ac:dyDescent="0.65">
      <c r="A1134" s="1"/>
      <c r="B1134" s="1"/>
      <c r="C1134" s="1"/>
      <c r="D1134" s="1"/>
      <c r="E1134" s="1"/>
      <c r="F1134" s="1"/>
      <c r="G1134" s="1"/>
      <c r="H1134" s="1"/>
    </row>
    <row r="1135" spans="1:8" ht="24.9" customHeight="1" x14ac:dyDescent="0.65">
      <c r="A1135" s="1"/>
      <c r="B1135" s="1"/>
      <c r="C1135" s="1"/>
      <c r="D1135" s="1"/>
      <c r="E1135" s="1"/>
      <c r="F1135" s="1"/>
      <c r="G1135" s="1"/>
      <c r="H1135" s="1"/>
    </row>
    <row r="1136" spans="1:8" ht="24.9" customHeight="1" x14ac:dyDescent="0.65">
      <c r="A1136" s="1"/>
      <c r="B1136" s="1"/>
      <c r="C1136" s="1"/>
      <c r="D1136" s="1"/>
      <c r="E1136" s="1"/>
      <c r="F1136" s="1"/>
      <c r="G1136" s="1"/>
      <c r="H1136" s="1"/>
    </row>
    <row r="1137" spans="1:8" ht="24.9" customHeight="1" x14ac:dyDescent="0.65">
      <c r="A1137" s="1"/>
      <c r="B1137" s="1"/>
      <c r="C1137" s="1"/>
      <c r="D1137" s="1"/>
      <c r="E1137" s="1"/>
      <c r="F1137" s="1"/>
      <c r="G1137" s="1"/>
      <c r="H1137" s="1"/>
    </row>
    <row r="1138" spans="1:8" ht="24.9" customHeight="1" x14ac:dyDescent="0.65">
      <c r="A1138" s="1"/>
      <c r="B1138" s="1"/>
      <c r="C1138" s="1"/>
      <c r="D1138" s="1"/>
      <c r="E1138" s="1"/>
      <c r="F1138" s="1"/>
      <c r="G1138" s="1"/>
      <c r="H1138" s="1"/>
    </row>
    <row r="1139" spans="1:8" ht="24.9" customHeight="1" x14ac:dyDescent="0.65">
      <c r="A1139" s="1"/>
      <c r="B1139" s="1"/>
      <c r="C1139" s="1"/>
      <c r="D1139" s="1"/>
      <c r="E1139" s="1"/>
      <c r="F1139" s="1"/>
      <c r="G1139" s="1"/>
      <c r="H1139" s="1"/>
    </row>
    <row r="1140" spans="1:8" ht="24.9" customHeight="1" x14ac:dyDescent="0.65">
      <c r="A1140" s="1"/>
      <c r="B1140" s="1"/>
      <c r="C1140" s="1"/>
      <c r="D1140" s="1"/>
      <c r="E1140" s="1"/>
      <c r="F1140" s="1"/>
      <c r="G1140" s="1"/>
      <c r="H1140" s="1"/>
    </row>
    <row r="1141" spans="1:8" ht="24.9" customHeight="1" x14ac:dyDescent="0.65">
      <c r="A1141" s="1"/>
      <c r="B1141" s="1"/>
      <c r="C1141" s="1"/>
      <c r="D1141" s="1"/>
      <c r="E1141" s="1"/>
      <c r="F1141" s="1"/>
      <c r="G1141" s="1"/>
      <c r="H1141" s="1"/>
    </row>
    <row r="1142" spans="1:8" ht="24.9" customHeight="1" x14ac:dyDescent="0.65">
      <c r="A1142" s="1"/>
      <c r="B1142" s="1"/>
      <c r="C1142" s="1"/>
      <c r="D1142" s="1"/>
      <c r="E1142" s="1"/>
      <c r="F1142" s="1"/>
      <c r="G1142" s="1"/>
      <c r="H1142" s="1"/>
    </row>
    <row r="1143" spans="1:8" ht="24.9" customHeight="1" x14ac:dyDescent="0.65">
      <c r="A1143" s="1"/>
      <c r="B1143" s="1"/>
      <c r="C1143" s="1"/>
      <c r="D1143" s="1"/>
      <c r="E1143" s="1"/>
      <c r="F1143" s="1"/>
      <c r="G1143" s="1"/>
      <c r="H1143" s="1"/>
    </row>
    <row r="1144" spans="1:8" ht="24.9" customHeight="1" x14ac:dyDescent="0.65">
      <c r="A1144" s="1"/>
      <c r="B1144" s="1"/>
      <c r="C1144" s="1"/>
      <c r="D1144" s="1"/>
      <c r="E1144" s="1"/>
      <c r="F1144" s="1"/>
      <c r="G1144" s="1"/>
      <c r="H1144" s="1"/>
    </row>
    <row r="1145" spans="1:8" ht="24.9" customHeight="1" x14ac:dyDescent="0.65">
      <c r="A1145" s="1"/>
      <c r="B1145" s="1"/>
      <c r="C1145" s="1"/>
      <c r="D1145" s="1"/>
      <c r="E1145" s="1"/>
      <c r="F1145" s="1"/>
      <c r="G1145" s="1"/>
      <c r="H1145" s="1"/>
    </row>
    <row r="1146" spans="1:8" ht="24.9" customHeight="1" x14ac:dyDescent="0.65">
      <c r="A1146" s="1"/>
      <c r="B1146" s="1"/>
      <c r="C1146" s="1"/>
      <c r="D1146" s="1"/>
      <c r="E1146" s="1"/>
      <c r="F1146" s="1"/>
      <c r="G1146" s="1"/>
      <c r="H1146" s="1"/>
    </row>
    <row r="1147" spans="1:8" ht="24.9" customHeight="1" x14ac:dyDescent="0.65">
      <c r="A1147" s="1"/>
      <c r="B1147" s="1"/>
      <c r="C1147" s="1"/>
      <c r="D1147" s="1"/>
      <c r="E1147" s="1"/>
      <c r="F1147" s="1"/>
      <c r="G1147" s="1"/>
      <c r="H1147" s="1"/>
    </row>
    <row r="1148" spans="1:8" ht="24.9" customHeight="1" x14ac:dyDescent="0.65">
      <c r="A1148" s="1"/>
      <c r="B1148" s="1"/>
      <c r="C1148" s="1"/>
      <c r="D1148" s="1"/>
      <c r="E1148" s="1"/>
      <c r="F1148" s="1"/>
      <c r="G1148" s="1"/>
      <c r="H1148" s="1"/>
    </row>
    <row r="1149" spans="1:8" ht="24.9" customHeight="1" x14ac:dyDescent="0.65">
      <c r="A1149" s="1"/>
      <c r="B1149" s="1"/>
      <c r="C1149" s="1"/>
      <c r="D1149" s="1"/>
      <c r="E1149" s="1"/>
      <c r="F1149" s="1"/>
      <c r="G1149" s="1"/>
      <c r="H1149" s="1"/>
    </row>
    <row r="1150" spans="1:8" ht="24.9" customHeight="1" x14ac:dyDescent="0.65">
      <c r="A1150" s="1"/>
      <c r="B1150" s="1"/>
      <c r="C1150" s="1"/>
      <c r="D1150" s="1"/>
      <c r="E1150" s="1"/>
      <c r="F1150" s="1"/>
      <c r="G1150" s="1"/>
      <c r="H1150" s="1"/>
    </row>
    <row r="1151" spans="1:8" ht="24.9" customHeight="1" x14ac:dyDescent="0.65">
      <c r="A1151" s="1"/>
      <c r="B1151" s="1"/>
      <c r="C1151" s="1"/>
      <c r="D1151" s="1"/>
      <c r="E1151" s="1"/>
      <c r="F1151" s="1"/>
      <c r="G1151" s="1"/>
      <c r="H1151" s="1"/>
    </row>
    <row r="1152" spans="1:8" ht="24.9" customHeight="1" x14ac:dyDescent="0.65">
      <c r="A1152" s="1"/>
      <c r="B1152" s="1"/>
      <c r="C1152" s="1"/>
      <c r="D1152" s="1"/>
      <c r="E1152" s="1"/>
      <c r="F1152" s="1"/>
      <c r="G1152" s="1"/>
      <c r="H1152" s="1"/>
    </row>
    <row r="1153" spans="1:8" ht="24.9" customHeight="1" x14ac:dyDescent="0.65">
      <c r="A1153" s="1"/>
      <c r="B1153" s="1"/>
      <c r="C1153" s="1"/>
      <c r="D1153" s="1"/>
      <c r="E1153" s="1"/>
      <c r="F1153" s="1"/>
      <c r="G1153" s="1"/>
      <c r="H1153" s="1"/>
    </row>
    <row r="1154" spans="1:8" ht="24.9" customHeight="1" x14ac:dyDescent="0.65">
      <c r="A1154" s="1"/>
      <c r="B1154" s="1"/>
      <c r="C1154" s="1"/>
      <c r="D1154" s="1"/>
      <c r="E1154" s="1"/>
      <c r="F1154" s="1"/>
      <c r="G1154" s="1"/>
      <c r="H1154" s="1"/>
    </row>
    <row r="1155" spans="1:8" ht="24.9" customHeight="1" x14ac:dyDescent="0.65">
      <c r="A1155" s="1"/>
      <c r="B1155" s="1"/>
      <c r="C1155" s="1"/>
      <c r="D1155" s="1"/>
      <c r="E1155" s="1"/>
      <c r="F1155" s="1"/>
      <c r="G1155" s="1"/>
      <c r="H1155" s="1"/>
    </row>
    <row r="1156" spans="1:8" ht="24.9" customHeight="1" x14ac:dyDescent="0.65">
      <c r="A1156" s="1"/>
      <c r="B1156" s="1"/>
      <c r="C1156" s="1"/>
      <c r="D1156" s="1"/>
      <c r="E1156" s="1"/>
      <c r="F1156" s="1"/>
      <c r="G1156" s="1"/>
      <c r="H1156" s="1"/>
    </row>
    <row r="1157" spans="1:8" ht="24.9" customHeight="1" x14ac:dyDescent="0.65">
      <c r="A1157" s="1"/>
      <c r="B1157" s="1"/>
      <c r="C1157" s="1"/>
      <c r="D1157" s="1"/>
      <c r="E1157" s="1"/>
      <c r="F1157" s="1"/>
      <c r="G1157" s="1"/>
      <c r="H1157" s="1"/>
    </row>
    <row r="1158" spans="1:8" ht="24.9" customHeight="1" x14ac:dyDescent="0.65">
      <c r="A1158" s="1"/>
      <c r="B1158" s="1"/>
      <c r="C1158" s="1"/>
      <c r="D1158" s="1"/>
      <c r="E1158" s="1"/>
      <c r="F1158" s="1"/>
      <c r="G1158" s="1"/>
      <c r="H1158" s="1"/>
    </row>
    <row r="1159" spans="1:8" ht="24.9" customHeight="1" x14ac:dyDescent="0.65">
      <c r="A1159" s="1"/>
      <c r="B1159" s="1"/>
      <c r="C1159" s="1"/>
      <c r="D1159" s="1"/>
      <c r="E1159" s="1"/>
      <c r="F1159" s="1"/>
      <c r="G1159" s="1"/>
      <c r="H1159" s="1"/>
    </row>
    <row r="1160" spans="1:8" ht="24.9" customHeight="1" x14ac:dyDescent="0.65">
      <c r="A1160" s="1"/>
      <c r="B1160" s="1"/>
      <c r="C1160" s="1"/>
      <c r="D1160" s="1"/>
      <c r="E1160" s="1"/>
      <c r="F1160" s="1"/>
      <c r="G1160" s="1"/>
      <c r="H1160" s="1"/>
    </row>
    <row r="1161" spans="1:8" ht="24.9" customHeight="1" x14ac:dyDescent="0.65">
      <c r="A1161" s="1"/>
      <c r="B1161" s="1"/>
      <c r="C1161" s="1"/>
      <c r="D1161" s="1"/>
      <c r="E1161" s="1"/>
      <c r="F1161" s="1"/>
      <c r="G1161" s="1"/>
      <c r="H1161" s="1"/>
    </row>
    <row r="1162" spans="1:8" ht="24.9" customHeight="1" x14ac:dyDescent="0.65">
      <c r="A1162" s="1"/>
      <c r="B1162" s="1"/>
      <c r="C1162" s="1"/>
      <c r="D1162" s="1"/>
      <c r="E1162" s="1"/>
      <c r="F1162" s="1"/>
      <c r="G1162" s="1"/>
      <c r="H1162" s="1"/>
    </row>
    <row r="1163" spans="1:8" ht="24.9" customHeight="1" x14ac:dyDescent="0.65">
      <c r="A1163" s="1"/>
      <c r="B1163" s="1"/>
      <c r="C1163" s="1"/>
      <c r="D1163" s="1"/>
      <c r="E1163" s="1"/>
      <c r="F1163" s="1"/>
      <c r="G1163" s="1"/>
      <c r="H1163" s="1"/>
    </row>
    <row r="1164" spans="1:8" ht="24.9" customHeight="1" x14ac:dyDescent="0.65">
      <c r="A1164" s="1"/>
      <c r="B1164" s="1"/>
      <c r="C1164" s="1"/>
      <c r="D1164" s="1"/>
      <c r="E1164" s="1"/>
      <c r="F1164" s="1"/>
      <c r="G1164" s="1"/>
      <c r="H1164" s="1"/>
    </row>
    <row r="1165" spans="1:8" ht="24.9" customHeight="1" x14ac:dyDescent="0.65">
      <c r="A1165" s="1"/>
      <c r="B1165" s="1"/>
      <c r="C1165" s="1"/>
      <c r="D1165" s="1"/>
      <c r="E1165" s="1"/>
      <c r="F1165" s="1"/>
      <c r="G1165" s="1"/>
      <c r="H1165" s="1"/>
    </row>
    <row r="1166" spans="1:8" ht="24.9" customHeight="1" x14ac:dyDescent="0.65">
      <c r="A1166" s="1"/>
      <c r="B1166" s="1"/>
      <c r="C1166" s="1"/>
      <c r="D1166" s="1"/>
      <c r="E1166" s="1"/>
      <c r="F1166" s="1"/>
      <c r="G1166" s="1"/>
      <c r="H1166" s="1"/>
    </row>
    <row r="1167" spans="1:8" ht="24.9" customHeight="1" x14ac:dyDescent="0.65">
      <c r="A1167" s="1"/>
      <c r="B1167" s="1"/>
      <c r="C1167" s="1"/>
      <c r="D1167" s="1"/>
      <c r="E1167" s="1"/>
      <c r="F1167" s="1"/>
      <c r="G1167" s="1"/>
      <c r="H1167" s="1"/>
    </row>
    <row r="1168" spans="1:8" ht="24.9" customHeight="1" x14ac:dyDescent="0.65">
      <c r="A1168" s="1"/>
      <c r="B1168" s="1"/>
      <c r="C1168" s="1"/>
      <c r="D1168" s="1"/>
      <c r="E1168" s="1"/>
      <c r="F1168" s="1"/>
      <c r="G1168" s="1"/>
      <c r="H1168" s="1"/>
    </row>
    <row r="1169" spans="1:8" ht="24.9" customHeight="1" x14ac:dyDescent="0.65">
      <c r="A1169" s="1"/>
      <c r="B1169" s="1"/>
      <c r="C1169" s="1"/>
      <c r="D1169" s="1"/>
      <c r="E1169" s="1"/>
      <c r="F1169" s="1"/>
      <c r="G1169" s="1"/>
      <c r="H1169" s="1"/>
    </row>
    <row r="1170" spans="1:8" ht="24.9" customHeight="1" x14ac:dyDescent="0.65">
      <c r="A1170" s="1"/>
      <c r="B1170" s="1"/>
      <c r="C1170" s="1"/>
      <c r="D1170" s="1"/>
      <c r="E1170" s="1"/>
      <c r="F1170" s="1"/>
      <c r="G1170" s="1"/>
      <c r="H1170" s="1"/>
    </row>
    <row r="1171" spans="1:8" ht="24.9" customHeight="1" x14ac:dyDescent="0.65">
      <c r="A1171" s="1"/>
      <c r="B1171" s="1"/>
      <c r="C1171" s="1"/>
      <c r="D1171" s="1"/>
      <c r="E1171" s="1"/>
      <c r="F1171" s="1"/>
      <c r="G1171" s="1"/>
      <c r="H1171" s="1"/>
    </row>
    <row r="1172" spans="1:8" ht="24.9" customHeight="1" x14ac:dyDescent="0.65">
      <c r="A1172" s="1"/>
      <c r="B1172" s="1"/>
      <c r="C1172" s="1"/>
      <c r="D1172" s="1"/>
      <c r="E1172" s="1"/>
      <c r="F1172" s="1"/>
      <c r="G1172" s="1"/>
      <c r="H1172" s="1"/>
    </row>
    <row r="1173" spans="1:8" ht="24.9" customHeight="1" x14ac:dyDescent="0.65">
      <c r="A1173" s="1"/>
      <c r="B1173" s="1"/>
      <c r="C1173" s="1"/>
      <c r="D1173" s="1"/>
      <c r="E1173" s="1"/>
      <c r="F1173" s="1"/>
      <c r="G1173" s="1"/>
      <c r="H1173" s="1"/>
    </row>
    <row r="1174" spans="1:8" ht="24.9" customHeight="1" x14ac:dyDescent="0.65">
      <c r="A1174" s="1"/>
      <c r="B1174" s="1"/>
      <c r="C1174" s="1"/>
      <c r="D1174" s="1"/>
      <c r="E1174" s="1"/>
      <c r="F1174" s="1"/>
      <c r="G1174" s="1"/>
      <c r="H1174" s="1"/>
    </row>
    <row r="1175" spans="1:8" ht="24.9" customHeight="1" x14ac:dyDescent="0.65">
      <c r="A1175" s="1"/>
      <c r="B1175" s="1"/>
      <c r="C1175" s="1"/>
      <c r="D1175" s="1"/>
      <c r="E1175" s="1"/>
      <c r="F1175" s="1"/>
      <c r="G1175" s="1"/>
      <c r="H1175" s="1"/>
    </row>
    <row r="1176" spans="1:8" ht="24.9" customHeight="1" x14ac:dyDescent="0.65">
      <c r="A1176" s="1"/>
      <c r="B1176" s="1"/>
      <c r="C1176" s="1"/>
      <c r="D1176" s="1"/>
      <c r="E1176" s="1"/>
      <c r="F1176" s="1"/>
      <c r="G1176" s="1"/>
      <c r="H1176" s="1"/>
    </row>
    <row r="1177" spans="1:8" ht="24.9" customHeight="1" x14ac:dyDescent="0.65">
      <c r="A1177" s="1"/>
      <c r="B1177" s="1"/>
      <c r="C1177" s="1"/>
      <c r="D1177" s="1"/>
      <c r="E1177" s="1"/>
      <c r="F1177" s="1"/>
      <c r="G1177" s="1"/>
      <c r="H1177" s="1"/>
    </row>
    <row r="1178" spans="1:8" ht="24.9" customHeight="1" x14ac:dyDescent="0.65">
      <c r="A1178" s="1"/>
      <c r="B1178" s="1"/>
      <c r="C1178" s="1"/>
      <c r="D1178" s="1"/>
      <c r="E1178" s="1"/>
      <c r="F1178" s="1"/>
      <c r="G1178" s="1"/>
      <c r="H1178" s="1"/>
    </row>
    <row r="1179" spans="1:8" ht="24.9" customHeight="1" x14ac:dyDescent="0.65">
      <c r="A1179" s="1"/>
      <c r="B1179" s="1"/>
      <c r="C1179" s="1"/>
      <c r="D1179" s="1"/>
      <c r="E1179" s="1"/>
      <c r="F1179" s="1"/>
      <c r="G1179" s="1"/>
      <c r="H1179" s="1"/>
    </row>
    <row r="1180" spans="1:8" ht="24.9" customHeight="1" x14ac:dyDescent="0.65">
      <c r="A1180" s="1"/>
      <c r="B1180" s="1"/>
      <c r="C1180" s="1"/>
      <c r="D1180" s="1"/>
      <c r="E1180" s="1"/>
      <c r="F1180" s="1"/>
      <c r="G1180" s="1"/>
      <c r="H1180" s="1"/>
    </row>
    <row r="1181" spans="1:8" ht="24.9" customHeight="1" x14ac:dyDescent="0.65">
      <c r="A1181" s="1"/>
      <c r="B1181" s="1"/>
      <c r="C1181" s="1"/>
      <c r="D1181" s="1"/>
      <c r="E1181" s="1"/>
      <c r="F1181" s="1"/>
      <c r="G1181" s="1"/>
      <c r="H1181" s="1"/>
    </row>
    <row r="1182" spans="1:8" ht="24.9" customHeight="1" x14ac:dyDescent="0.65">
      <c r="A1182" s="1"/>
      <c r="B1182" s="1"/>
      <c r="C1182" s="1"/>
      <c r="D1182" s="1"/>
      <c r="E1182" s="1"/>
      <c r="F1182" s="1"/>
      <c r="G1182" s="1"/>
      <c r="H1182" s="1"/>
    </row>
    <row r="1183" spans="1:8" ht="24.9" customHeight="1" x14ac:dyDescent="0.65">
      <c r="A1183" s="1"/>
      <c r="B1183" s="1"/>
      <c r="C1183" s="1"/>
      <c r="D1183" s="1"/>
      <c r="E1183" s="1"/>
      <c r="F1183" s="1"/>
      <c r="G1183" s="1"/>
      <c r="H1183" s="1"/>
    </row>
    <row r="1184" spans="1:8" ht="24.9" customHeight="1" x14ac:dyDescent="0.65">
      <c r="A1184" s="1"/>
      <c r="B1184" s="1"/>
      <c r="C1184" s="1"/>
      <c r="D1184" s="1"/>
      <c r="E1184" s="1"/>
      <c r="F1184" s="1"/>
      <c r="G1184" s="1"/>
      <c r="H1184" s="1"/>
    </row>
    <row r="1185" spans="1:8" ht="24.9" customHeight="1" x14ac:dyDescent="0.65">
      <c r="A1185" s="1"/>
      <c r="B1185" s="1"/>
      <c r="C1185" s="1"/>
      <c r="D1185" s="1"/>
      <c r="E1185" s="1"/>
      <c r="F1185" s="1"/>
      <c r="G1185" s="1"/>
      <c r="H1185" s="1"/>
    </row>
    <row r="1186" spans="1:8" ht="24.9" customHeight="1" x14ac:dyDescent="0.65">
      <c r="A1186" s="1"/>
      <c r="B1186" s="1"/>
      <c r="C1186" s="1"/>
      <c r="D1186" s="1"/>
      <c r="E1186" s="1"/>
      <c r="F1186" s="1"/>
      <c r="G1186" s="1"/>
      <c r="H1186" s="1"/>
    </row>
    <row r="1187" spans="1:8" ht="24.9" customHeight="1" x14ac:dyDescent="0.65">
      <c r="A1187" s="1"/>
      <c r="B1187" s="1"/>
      <c r="C1187" s="1"/>
      <c r="D1187" s="1"/>
      <c r="E1187" s="1"/>
      <c r="F1187" s="1"/>
      <c r="G1187" s="1"/>
      <c r="H1187" s="1"/>
    </row>
    <row r="1188" spans="1:8" ht="24.9" customHeight="1" x14ac:dyDescent="0.65">
      <c r="A1188" s="1"/>
      <c r="B1188" s="1"/>
      <c r="C1188" s="1"/>
      <c r="D1188" s="1"/>
      <c r="E1188" s="1"/>
      <c r="F1188" s="1"/>
      <c r="G1188" s="1"/>
      <c r="H1188" s="1"/>
    </row>
    <row r="1189" spans="1:8" ht="24.9" customHeight="1" x14ac:dyDescent="0.65">
      <c r="A1189" s="1"/>
      <c r="B1189" s="1"/>
      <c r="C1189" s="1"/>
      <c r="D1189" s="1"/>
      <c r="E1189" s="1"/>
      <c r="F1189" s="1"/>
      <c r="G1189" s="1"/>
      <c r="H1189" s="1"/>
    </row>
    <row r="1190" spans="1:8" ht="24.9" customHeight="1" x14ac:dyDescent="0.65">
      <c r="A1190" s="1"/>
      <c r="B1190" s="1"/>
      <c r="C1190" s="1"/>
      <c r="D1190" s="1"/>
      <c r="E1190" s="1"/>
      <c r="F1190" s="1"/>
      <c r="G1190" s="1"/>
      <c r="H1190" s="1"/>
    </row>
    <row r="1191" spans="1:8" ht="24.9" customHeight="1" x14ac:dyDescent="0.65">
      <c r="A1191" s="1"/>
      <c r="B1191" s="1"/>
      <c r="C1191" s="1"/>
      <c r="D1191" s="1"/>
      <c r="E1191" s="1"/>
      <c r="F1191" s="1"/>
      <c r="G1191" s="1"/>
      <c r="H1191" s="1"/>
    </row>
    <row r="1192" spans="1:8" ht="24.9" customHeight="1" x14ac:dyDescent="0.65">
      <c r="A1192" s="1"/>
      <c r="B1192" s="1"/>
      <c r="C1192" s="1"/>
      <c r="D1192" s="1"/>
      <c r="E1192" s="1"/>
      <c r="F1192" s="1"/>
      <c r="G1192" s="1"/>
      <c r="H1192" s="1"/>
    </row>
    <row r="1193" spans="1:8" ht="24.9" customHeight="1" x14ac:dyDescent="0.65">
      <c r="A1193" s="1"/>
      <c r="B1193" s="1"/>
      <c r="C1193" s="1"/>
      <c r="D1193" s="1"/>
      <c r="E1193" s="1"/>
      <c r="F1193" s="1"/>
      <c r="G1193" s="1"/>
      <c r="H1193" s="1"/>
    </row>
    <row r="1194" spans="1:8" ht="24.9" customHeight="1" x14ac:dyDescent="0.65">
      <c r="A1194" s="1"/>
      <c r="B1194" s="1"/>
      <c r="C1194" s="1"/>
      <c r="D1194" s="1"/>
      <c r="E1194" s="1"/>
      <c r="F1194" s="1"/>
      <c r="G1194" s="1"/>
      <c r="H1194" s="1"/>
    </row>
    <row r="1195" spans="1:8" ht="24.9" customHeight="1" x14ac:dyDescent="0.65">
      <c r="A1195" s="1"/>
      <c r="B1195" s="1"/>
      <c r="C1195" s="1"/>
      <c r="D1195" s="1"/>
      <c r="E1195" s="1"/>
      <c r="F1195" s="1"/>
      <c r="G1195" s="1"/>
      <c r="H1195" s="1"/>
    </row>
    <row r="1196" spans="1:8" ht="24.9" customHeight="1" x14ac:dyDescent="0.65">
      <c r="A1196" s="1"/>
      <c r="B1196" s="1"/>
      <c r="C1196" s="1"/>
      <c r="D1196" s="1"/>
      <c r="E1196" s="1"/>
      <c r="F1196" s="1"/>
      <c r="G1196" s="1"/>
      <c r="H1196" s="1"/>
    </row>
    <row r="1197" spans="1:8" ht="24.9" customHeight="1" x14ac:dyDescent="0.65">
      <c r="A1197" s="1"/>
      <c r="B1197" s="1"/>
      <c r="C1197" s="1"/>
      <c r="D1197" s="1"/>
      <c r="E1197" s="1"/>
      <c r="F1197" s="1"/>
      <c r="G1197" s="1"/>
      <c r="H1197" s="1"/>
    </row>
    <row r="1198" spans="1:8" ht="24.9" customHeight="1" x14ac:dyDescent="0.65">
      <c r="A1198" s="1"/>
      <c r="B1198" s="1"/>
      <c r="C1198" s="1"/>
      <c r="D1198" s="1"/>
      <c r="E1198" s="1"/>
      <c r="F1198" s="1"/>
      <c r="G1198" s="1"/>
      <c r="H1198" s="1"/>
    </row>
    <row r="1199" spans="1:8" ht="24.9" customHeight="1" x14ac:dyDescent="0.65">
      <c r="A1199" s="1"/>
      <c r="B1199" s="1"/>
      <c r="C1199" s="1"/>
      <c r="D1199" s="1"/>
      <c r="E1199" s="1"/>
      <c r="F1199" s="1"/>
      <c r="G1199" s="1"/>
      <c r="H1199" s="1"/>
    </row>
    <row r="1200" spans="1:8" ht="24.9" customHeight="1" x14ac:dyDescent="0.65">
      <c r="A1200" s="1"/>
      <c r="B1200" s="1"/>
      <c r="C1200" s="1"/>
      <c r="D1200" s="1"/>
      <c r="E1200" s="1"/>
      <c r="F1200" s="1"/>
      <c r="G1200" s="1"/>
      <c r="H1200" s="1"/>
    </row>
    <row r="1201" spans="1:8" ht="24.9" customHeight="1" x14ac:dyDescent="0.65">
      <c r="A1201" s="1"/>
      <c r="B1201" s="1"/>
      <c r="C1201" s="1"/>
      <c r="D1201" s="1"/>
      <c r="E1201" s="1"/>
      <c r="F1201" s="1"/>
      <c r="G1201" s="1"/>
      <c r="H1201" s="1"/>
    </row>
    <row r="1202" spans="1:8" ht="24.9" customHeight="1" x14ac:dyDescent="0.65">
      <c r="A1202" s="1"/>
      <c r="B1202" s="1"/>
      <c r="C1202" s="1"/>
      <c r="D1202" s="1"/>
      <c r="E1202" s="1"/>
      <c r="F1202" s="1"/>
      <c r="G1202" s="1"/>
      <c r="H1202" s="1"/>
    </row>
    <row r="1203" spans="1:8" ht="24.9" customHeight="1" x14ac:dyDescent="0.65">
      <c r="A1203" s="1"/>
      <c r="B1203" s="1"/>
      <c r="C1203" s="1"/>
      <c r="D1203" s="1"/>
      <c r="E1203" s="1"/>
      <c r="F1203" s="1"/>
      <c r="G1203" s="1"/>
      <c r="H1203" s="1"/>
    </row>
    <row r="1204" spans="1:8" ht="24.9" customHeight="1" x14ac:dyDescent="0.65">
      <c r="A1204" s="1"/>
      <c r="B1204" s="1"/>
      <c r="C1204" s="1"/>
      <c r="D1204" s="1"/>
      <c r="E1204" s="1"/>
      <c r="F1204" s="1"/>
      <c r="G1204" s="1"/>
      <c r="H1204" s="1"/>
    </row>
    <row r="1205" spans="1:8" ht="24.9" customHeight="1" x14ac:dyDescent="0.65">
      <c r="A1205" s="1"/>
      <c r="B1205" s="1"/>
      <c r="C1205" s="1"/>
      <c r="D1205" s="1"/>
      <c r="E1205" s="1"/>
      <c r="F1205" s="1"/>
      <c r="G1205" s="1"/>
      <c r="H1205" s="1"/>
    </row>
    <row r="1206" spans="1:8" ht="24.9" customHeight="1" x14ac:dyDescent="0.65">
      <c r="A1206" s="1"/>
      <c r="B1206" s="1"/>
      <c r="C1206" s="1"/>
      <c r="D1206" s="1"/>
      <c r="E1206" s="1"/>
      <c r="F1206" s="1"/>
      <c r="G1206" s="1"/>
      <c r="H1206" s="1"/>
    </row>
    <row r="1207" spans="1:8" ht="24.9" customHeight="1" x14ac:dyDescent="0.65">
      <c r="A1207" s="1"/>
      <c r="B1207" s="1"/>
      <c r="C1207" s="1"/>
      <c r="D1207" s="1"/>
      <c r="E1207" s="1"/>
      <c r="F1207" s="1"/>
      <c r="G1207" s="1"/>
      <c r="H1207" s="1"/>
    </row>
    <row r="1208" spans="1:8" ht="24.9" customHeight="1" x14ac:dyDescent="0.65">
      <c r="A1208" s="1"/>
      <c r="B1208" s="1"/>
      <c r="C1208" s="1"/>
      <c r="D1208" s="1"/>
      <c r="E1208" s="1"/>
      <c r="F1208" s="1"/>
      <c r="G1208" s="1"/>
      <c r="H1208" s="1"/>
    </row>
    <row r="1209" spans="1:8" ht="24.9" customHeight="1" x14ac:dyDescent="0.65">
      <c r="A1209" s="1"/>
      <c r="B1209" s="1"/>
      <c r="C1209" s="1"/>
      <c r="D1209" s="1"/>
      <c r="E1209" s="1"/>
      <c r="F1209" s="1"/>
      <c r="G1209" s="1"/>
      <c r="H1209" s="1"/>
    </row>
    <row r="1210" spans="1:8" ht="24.9" customHeight="1" x14ac:dyDescent="0.65">
      <c r="A1210" s="1"/>
      <c r="B1210" s="1"/>
      <c r="C1210" s="1"/>
      <c r="D1210" s="1"/>
      <c r="E1210" s="1"/>
      <c r="F1210" s="1"/>
      <c r="G1210" s="1"/>
      <c r="H1210" s="1"/>
    </row>
    <row r="1211" spans="1:8" ht="24.9" customHeight="1" x14ac:dyDescent="0.65">
      <c r="A1211" s="1"/>
      <c r="B1211" s="1"/>
      <c r="C1211" s="1"/>
      <c r="D1211" s="1"/>
      <c r="E1211" s="1"/>
      <c r="F1211" s="1"/>
      <c r="G1211" s="1"/>
      <c r="H1211" s="1"/>
    </row>
    <row r="1212" spans="1:8" ht="24.9" customHeight="1" x14ac:dyDescent="0.65">
      <c r="A1212" s="1"/>
      <c r="B1212" s="1"/>
      <c r="C1212" s="1"/>
      <c r="D1212" s="1"/>
      <c r="E1212" s="1"/>
      <c r="F1212" s="1"/>
      <c r="G1212" s="1"/>
      <c r="H1212" s="1"/>
    </row>
    <row r="1213" spans="1:8" ht="24.9" customHeight="1" x14ac:dyDescent="0.65">
      <c r="A1213" s="1"/>
      <c r="B1213" s="1"/>
      <c r="C1213" s="1"/>
      <c r="D1213" s="1"/>
      <c r="E1213" s="1"/>
      <c r="F1213" s="1"/>
      <c r="G1213" s="1"/>
      <c r="H1213" s="1"/>
    </row>
    <row r="1214" spans="1:8" ht="24.9" customHeight="1" x14ac:dyDescent="0.65">
      <c r="A1214" s="1"/>
      <c r="B1214" s="1"/>
      <c r="C1214" s="1"/>
      <c r="D1214" s="1"/>
      <c r="E1214" s="1"/>
      <c r="F1214" s="1"/>
      <c r="G1214" s="1"/>
      <c r="H1214" s="1"/>
    </row>
    <row r="1215" spans="1:8" ht="24.9" customHeight="1" x14ac:dyDescent="0.65">
      <c r="A1215" s="1"/>
      <c r="B1215" s="1"/>
      <c r="C1215" s="1"/>
      <c r="D1215" s="1"/>
      <c r="E1215" s="1"/>
      <c r="F1215" s="1"/>
      <c r="G1215" s="1"/>
      <c r="H1215" s="1"/>
    </row>
    <row r="1216" spans="1:8" ht="24.9" customHeight="1" x14ac:dyDescent="0.65">
      <c r="A1216" s="1"/>
      <c r="B1216" s="1"/>
      <c r="C1216" s="1"/>
      <c r="D1216" s="1"/>
      <c r="E1216" s="1"/>
      <c r="F1216" s="1"/>
      <c r="G1216" s="1"/>
      <c r="H1216" s="1"/>
    </row>
    <row r="1217" spans="1:8" ht="24.9" customHeight="1" x14ac:dyDescent="0.65">
      <c r="A1217" s="1"/>
      <c r="B1217" s="1"/>
      <c r="C1217" s="1"/>
      <c r="D1217" s="1"/>
      <c r="E1217" s="1"/>
      <c r="F1217" s="1"/>
      <c r="G1217" s="1"/>
      <c r="H1217" s="1"/>
    </row>
    <row r="1218" spans="1:8" ht="24.9" customHeight="1" x14ac:dyDescent="0.65">
      <c r="A1218" s="1"/>
      <c r="B1218" s="1"/>
      <c r="C1218" s="1"/>
      <c r="D1218" s="1"/>
      <c r="E1218" s="1"/>
      <c r="F1218" s="1"/>
      <c r="G1218" s="1"/>
      <c r="H1218" s="1"/>
    </row>
    <row r="1219" spans="1:8" ht="24.9" customHeight="1" x14ac:dyDescent="0.65">
      <c r="A1219" s="1"/>
      <c r="B1219" s="1"/>
      <c r="C1219" s="1"/>
      <c r="D1219" s="1"/>
      <c r="E1219" s="1"/>
      <c r="F1219" s="1"/>
      <c r="G1219" s="1"/>
      <c r="H1219" s="1"/>
    </row>
    <row r="1220" spans="1:8" ht="24.9" customHeight="1" x14ac:dyDescent="0.65">
      <c r="A1220" s="1"/>
      <c r="B1220" s="1"/>
      <c r="C1220" s="1"/>
      <c r="D1220" s="1"/>
      <c r="E1220" s="1"/>
      <c r="F1220" s="1"/>
      <c r="G1220" s="1"/>
      <c r="H1220" s="1"/>
    </row>
    <row r="1221" spans="1:8" ht="24.9" customHeight="1" x14ac:dyDescent="0.65">
      <c r="A1221" s="1"/>
      <c r="B1221" s="1"/>
      <c r="C1221" s="1"/>
      <c r="D1221" s="1"/>
      <c r="E1221" s="1"/>
      <c r="F1221" s="1"/>
      <c r="G1221" s="1"/>
      <c r="H1221" s="1"/>
    </row>
    <row r="1222" spans="1:8" ht="24.9" customHeight="1" x14ac:dyDescent="0.65">
      <c r="A1222" s="1"/>
      <c r="B1222" s="1"/>
      <c r="C1222" s="1"/>
      <c r="D1222" s="1"/>
      <c r="E1222" s="1"/>
      <c r="F1222" s="1"/>
      <c r="G1222" s="1"/>
      <c r="H1222" s="1"/>
    </row>
    <row r="1223" spans="1:8" ht="24.9" customHeight="1" x14ac:dyDescent="0.65">
      <c r="A1223" s="1"/>
      <c r="B1223" s="1"/>
      <c r="C1223" s="1"/>
      <c r="D1223" s="1"/>
      <c r="E1223" s="1"/>
      <c r="F1223" s="1"/>
      <c r="G1223" s="1"/>
      <c r="H1223" s="1"/>
    </row>
    <row r="1224" spans="1:8" ht="24.9" customHeight="1" x14ac:dyDescent="0.65">
      <c r="A1224" s="1"/>
      <c r="B1224" s="1"/>
      <c r="C1224" s="1"/>
      <c r="D1224" s="1"/>
      <c r="E1224" s="1"/>
      <c r="F1224" s="1"/>
      <c r="G1224" s="1"/>
      <c r="H1224" s="1"/>
    </row>
    <row r="1225" spans="1:8" ht="24.9" customHeight="1" x14ac:dyDescent="0.65">
      <c r="A1225" s="1"/>
      <c r="B1225" s="1"/>
      <c r="C1225" s="1"/>
      <c r="D1225" s="1"/>
      <c r="E1225" s="1"/>
      <c r="F1225" s="1"/>
      <c r="G1225" s="1"/>
      <c r="H1225" s="1"/>
    </row>
    <row r="1226" spans="1:8" ht="24.9" customHeight="1" x14ac:dyDescent="0.65">
      <c r="A1226" s="1"/>
      <c r="B1226" s="1"/>
      <c r="C1226" s="1"/>
      <c r="D1226" s="1"/>
      <c r="E1226" s="1"/>
      <c r="F1226" s="1"/>
      <c r="G1226" s="1"/>
      <c r="H1226" s="1"/>
    </row>
    <row r="1227" spans="1:8" ht="24.9" customHeight="1" x14ac:dyDescent="0.65">
      <c r="A1227" s="1"/>
      <c r="B1227" s="1"/>
      <c r="C1227" s="1"/>
      <c r="D1227" s="1"/>
      <c r="E1227" s="1"/>
      <c r="F1227" s="1"/>
      <c r="G1227" s="1"/>
      <c r="H1227" s="1"/>
    </row>
    <row r="1228" spans="1:8" ht="24.9" customHeight="1" x14ac:dyDescent="0.65">
      <c r="A1228" s="1"/>
      <c r="B1228" s="1"/>
      <c r="C1228" s="1"/>
      <c r="D1228" s="1"/>
      <c r="E1228" s="1"/>
      <c r="F1228" s="1"/>
      <c r="G1228" s="1"/>
      <c r="H1228" s="1"/>
    </row>
    <row r="1229" spans="1:8" ht="24.9" customHeight="1" x14ac:dyDescent="0.65">
      <c r="A1229" s="1"/>
      <c r="B1229" s="1"/>
      <c r="C1229" s="1"/>
      <c r="D1229" s="1"/>
      <c r="E1229" s="1"/>
      <c r="F1229" s="1"/>
      <c r="G1229" s="1"/>
      <c r="H1229" s="1"/>
    </row>
    <row r="1230" spans="1:8" ht="24.9" customHeight="1" x14ac:dyDescent="0.65">
      <c r="A1230" s="1"/>
      <c r="B1230" s="1"/>
      <c r="C1230" s="1"/>
      <c r="D1230" s="1"/>
      <c r="E1230" s="1"/>
      <c r="F1230" s="1"/>
      <c r="G1230" s="1"/>
      <c r="H1230" s="1"/>
    </row>
    <row r="1231" spans="1:8" ht="24.9" customHeight="1" x14ac:dyDescent="0.65">
      <c r="A1231" s="1"/>
      <c r="B1231" s="1"/>
      <c r="C1231" s="1"/>
      <c r="D1231" s="1"/>
      <c r="E1231" s="1"/>
      <c r="F1231" s="1"/>
      <c r="G1231" s="1"/>
      <c r="H1231" s="1"/>
    </row>
    <row r="1232" spans="1:8" ht="24.9" customHeight="1" x14ac:dyDescent="0.65">
      <c r="A1232" s="1"/>
      <c r="B1232" s="1"/>
      <c r="C1232" s="1"/>
      <c r="D1232" s="1"/>
      <c r="E1232" s="1"/>
      <c r="F1232" s="1"/>
      <c r="G1232" s="1"/>
      <c r="H1232" s="1"/>
    </row>
    <row r="1233" spans="1:8" ht="24.9" customHeight="1" x14ac:dyDescent="0.65">
      <c r="A1233" s="1"/>
      <c r="B1233" s="1"/>
      <c r="C1233" s="1"/>
      <c r="D1233" s="1"/>
      <c r="E1233" s="1"/>
      <c r="F1233" s="1"/>
      <c r="G1233" s="1"/>
      <c r="H1233" s="1"/>
    </row>
    <row r="1234" spans="1:8" ht="24.9" customHeight="1" x14ac:dyDescent="0.65">
      <c r="A1234" s="1"/>
      <c r="B1234" s="1"/>
      <c r="C1234" s="1"/>
      <c r="D1234" s="1"/>
      <c r="E1234" s="1"/>
      <c r="F1234" s="1"/>
      <c r="G1234" s="1"/>
      <c r="H1234" s="1"/>
    </row>
    <row r="1235" spans="1:8" ht="24.9" customHeight="1" x14ac:dyDescent="0.65">
      <c r="A1235" s="1"/>
      <c r="B1235" s="1"/>
      <c r="C1235" s="1"/>
      <c r="D1235" s="1"/>
      <c r="E1235" s="1"/>
      <c r="F1235" s="1"/>
      <c r="G1235" s="1"/>
      <c r="H1235" s="1"/>
    </row>
    <row r="1236" spans="1:8" ht="24.9" customHeight="1" x14ac:dyDescent="0.65">
      <c r="A1236" s="1"/>
      <c r="B1236" s="1"/>
      <c r="C1236" s="1"/>
      <c r="D1236" s="1"/>
      <c r="E1236" s="1"/>
      <c r="F1236" s="1"/>
      <c r="G1236" s="1"/>
      <c r="H1236" s="1"/>
    </row>
    <row r="1237" spans="1:8" ht="24.9" customHeight="1" x14ac:dyDescent="0.65">
      <c r="A1237" s="1"/>
      <c r="B1237" s="1"/>
      <c r="C1237" s="1"/>
      <c r="D1237" s="1"/>
      <c r="E1237" s="1"/>
      <c r="F1237" s="1"/>
      <c r="G1237" s="1"/>
      <c r="H1237" s="1"/>
    </row>
    <row r="1238" spans="1:8" ht="24.9" customHeight="1" x14ac:dyDescent="0.65">
      <c r="A1238" s="1"/>
      <c r="B1238" s="1"/>
      <c r="C1238" s="1"/>
      <c r="D1238" s="1"/>
      <c r="E1238" s="1"/>
      <c r="F1238" s="1"/>
      <c r="G1238" s="1"/>
      <c r="H1238" s="1"/>
    </row>
    <row r="1239" spans="1:8" ht="24.9" customHeight="1" x14ac:dyDescent="0.65">
      <c r="A1239" s="1"/>
      <c r="B1239" s="1"/>
      <c r="C1239" s="1"/>
      <c r="D1239" s="1"/>
      <c r="E1239" s="1"/>
      <c r="F1239" s="1"/>
      <c r="G1239" s="1"/>
      <c r="H1239" s="1"/>
    </row>
    <row r="1240" spans="1:8" ht="24.9" customHeight="1" x14ac:dyDescent="0.65">
      <c r="A1240" s="1"/>
      <c r="B1240" s="1"/>
      <c r="C1240" s="1"/>
      <c r="D1240" s="1"/>
      <c r="E1240" s="1"/>
      <c r="F1240" s="1"/>
      <c r="G1240" s="1"/>
      <c r="H1240" s="1"/>
    </row>
    <row r="1241" spans="1:8" ht="24.9" customHeight="1" x14ac:dyDescent="0.65">
      <c r="A1241" s="1"/>
      <c r="B1241" s="1"/>
      <c r="C1241" s="1"/>
      <c r="D1241" s="1"/>
      <c r="E1241" s="1"/>
      <c r="F1241" s="1"/>
      <c r="G1241" s="1"/>
      <c r="H1241" s="1"/>
    </row>
    <row r="1242" spans="1:8" ht="24.9" customHeight="1" x14ac:dyDescent="0.65">
      <c r="A1242" s="1"/>
      <c r="B1242" s="1"/>
      <c r="C1242" s="1"/>
      <c r="D1242" s="1"/>
      <c r="E1242" s="1"/>
      <c r="F1242" s="1"/>
      <c r="G1242" s="1"/>
      <c r="H1242" s="1"/>
    </row>
    <row r="1243" spans="1:8" ht="24.9" customHeight="1" x14ac:dyDescent="0.65">
      <c r="A1243" s="1"/>
      <c r="B1243" s="1"/>
      <c r="C1243" s="1"/>
      <c r="D1243" s="1"/>
      <c r="E1243" s="1"/>
      <c r="F1243" s="1"/>
      <c r="G1243" s="1"/>
      <c r="H1243" s="1"/>
    </row>
    <row r="1244" spans="1:8" ht="24.9" customHeight="1" x14ac:dyDescent="0.65">
      <c r="A1244" s="1"/>
      <c r="B1244" s="1"/>
      <c r="C1244" s="1"/>
      <c r="D1244" s="1"/>
      <c r="E1244" s="1"/>
      <c r="F1244" s="1"/>
      <c r="G1244" s="1"/>
      <c r="H1244" s="1"/>
    </row>
    <row r="1245" spans="1:8" ht="24.9" customHeight="1" x14ac:dyDescent="0.65">
      <c r="A1245" s="1"/>
      <c r="B1245" s="1"/>
      <c r="C1245" s="1"/>
      <c r="D1245" s="1"/>
      <c r="E1245" s="1"/>
      <c r="F1245" s="1"/>
      <c r="G1245" s="1"/>
      <c r="H1245" s="1"/>
    </row>
    <row r="1246" spans="1:8" ht="24.9" customHeight="1" x14ac:dyDescent="0.65">
      <c r="A1246" s="1"/>
      <c r="B1246" s="1"/>
      <c r="C1246" s="1"/>
      <c r="D1246" s="1"/>
      <c r="E1246" s="1"/>
      <c r="F1246" s="1"/>
      <c r="G1246" s="1"/>
      <c r="H1246" s="1"/>
    </row>
    <row r="1247" spans="1:8" ht="24.9" customHeight="1" x14ac:dyDescent="0.65">
      <c r="A1247" s="1"/>
      <c r="B1247" s="1"/>
      <c r="C1247" s="1"/>
      <c r="D1247" s="1"/>
      <c r="E1247" s="1"/>
      <c r="F1247" s="1"/>
      <c r="G1247" s="1"/>
      <c r="H1247" s="1"/>
    </row>
    <row r="1248" spans="1:8" ht="24.9" customHeight="1" x14ac:dyDescent="0.65">
      <c r="A1248" s="1"/>
      <c r="B1248" s="1"/>
      <c r="C1248" s="1"/>
      <c r="D1248" s="1"/>
      <c r="E1248" s="1"/>
      <c r="F1248" s="1"/>
      <c r="G1248" s="1"/>
      <c r="H1248" s="1"/>
    </row>
    <row r="1249" spans="1:8" ht="24.9" customHeight="1" x14ac:dyDescent="0.65">
      <c r="A1249" s="1"/>
      <c r="B1249" s="1"/>
      <c r="C1249" s="1"/>
      <c r="D1249" s="1"/>
      <c r="E1249" s="1"/>
      <c r="F1249" s="1"/>
      <c r="G1249" s="1"/>
      <c r="H1249" s="1"/>
    </row>
    <row r="1250" spans="1:8" ht="24.9" customHeight="1" x14ac:dyDescent="0.65">
      <c r="A1250" s="1"/>
      <c r="B1250" s="1"/>
      <c r="C1250" s="1"/>
      <c r="D1250" s="1"/>
      <c r="E1250" s="1"/>
      <c r="F1250" s="1"/>
      <c r="G1250" s="1"/>
      <c r="H1250" s="1"/>
    </row>
    <row r="1251" spans="1:8" ht="24.9" customHeight="1" x14ac:dyDescent="0.65">
      <c r="A1251" s="1"/>
      <c r="B1251" s="1"/>
      <c r="C1251" s="1"/>
      <c r="D1251" s="1"/>
      <c r="E1251" s="1"/>
      <c r="F1251" s="1"/>
      <c r="G1251" s="1"/>
      <c r="H1251" s="1"/>
    </row>
    <row r="1252" spans="1:8" ht="24.9" customHeight="1" x14ac:dyDescent="0.65">
      <c r="A1252" s="1"/>
      <c r="B1252" s="1"/>
      <c r="C1252" s="1"/>
      <c r="D1252" s="1"/>
      <c r="E1252" s="1"/>
      <c r="F1252" s="1"/>
      <c r="G1252" s="1"/>
      <c r="H1252" s="1"/>
    </row>
    <row r="1253" spans="1:8" ht="24.9" customHeight="1" x14ac:dyDescent="0.65">
      <c r="A1253" s="1"/>
      <c r="B1253" s="1"/>
      <c r="C1253" s="1"/>
      <c r="D1253" s="1"/>
      <c r="E1253" s="1"/>
      <c r="F1253" s="1"/>
      <c r="G1253" s="1"/>
      <c r="H1253" s="1"/>
    </row>
    <row r="1254" spans="1:8" ht="24.9" customHeight="1" x14ac:dyDescent="0.65">
      <c r="A1254" s="1"/>
      <c r="B1254" s="1"/>
      <c r="C1254" s="1"/>
      <c r="D1254" s="1"/>
      <c r="E1254" s="1"/>
      <c r="F1254" s="1"/>
      <c r="G1254" s="1"/>
      <c r="H1254" s="1"/>
    </row>
    <row r="1255" spans="1:8" ht="24.9" customHeight="1" x14ac:dyDescent="0.65">
      <c r="A1255" s="1"/>
      <c r="B1255" s="1"/>
      <c r="C1255" s="1"/>
      <c r="D1255" s="1"/>
      <c r="E1255" s="1"/>
      <c r="F1255" s="1"/>
      <c r="G1255" s="1"/>
      <c r="H1255" s="1"/>
    </row>
    <row r="1256" spans="1:8" ht="24.9" customHeight="1" x14ac:dyDescent="0.65">
      <c r="A1256" s="1"/>
      <c r="B1256" s="1"/>
      <c r="C1256" s="1"/>
      <c r="D1256" s="1"/>
      <c r="E1256" s="1"/>
      <c r="F1256" s="1"/>
      <c r="G1256" s="1"/>
      <c r="H1256" s="1"/>
    </row>
    <row r="1257" spans="1:8" ht="24.9" customHeight="1" x14ac:dyDescent="0.65">
      <c r="A1257" s="1"/>
      <c r="B1257" s="1"/>
      <c r="C1257" s="1"/>
      <c r="D1257" s="1"/>
      <c r="E1257" s="1"/>
      <c r="F1257" s="1"/>
      <c r="G1257" s="1"/>
      <c r="H1257" s="1"/>
    </row>
    <row r="1258" spans="1:8" ht="24.9" customHeight="1" x14ac:dyDescent="0.65">
      <c r="A1258" s="1"/>
      <c r="B1258" s="1"/>
      <c r="C1258" s="1"/>
      <c r="D1258" s="1"/>
      <c r="E1258" s="1"/>
      <c r="F1258" s="1"/>
      <c r="G1258" s="1"/>
      <c r="H1258" s="1"/>
    </row>
    <row r="1259" spans="1:8" ht="24.9" customHeight="1" x14ac:dyDescent="0.65">
      <c r="A1259" s="1"/>
      <c r="B1259" s="1"/>
      <c r="C1259" s="1"/>
      <c r="D1259" s="1"/>
      <c r="E1259" s="1"/>
      <c r="F1259" s="1"/>
      <c r="G1259" s="1"/>
      <c r="H1259" s="1"/>
    </row>
    <row r="1260" spans="1:8" ht="24.9" customHeight="1" x14ac:dyDescent="0.65">
      <c r="A1260" s="1"/>
      <c r="B1260" s="1"/>
      <c r="C1260" s="1"/>
      <c r="D1260" s="1"/>
      <c r="E1260" s="1"/>
      <c r="F1260" s="1"/>
      <c r="G1260" s="1"/>
      <c r="H1260" s="1"/>
    </row>
    <row r="1261" spans="1:8" ht="24.9" customHeight="1" x14ac:dyDescent="0.65">
      <c r="A1261" s="1"/>
      <c r="B1261" s="1"/>
      <c r="C1261" s="1"/>
      <c r="D1261" s="1"/>
      <c r="E1261" s="1"/>
      <c r="F1261" s="1"/>
      <c r="G1261" s="1"/>
      <c r="H1261" s="1"/>
    </row>
    <row r="1262" spans="1:8" ht="24.9" customHeight="1" x14ac:dyDescent="0.65">
      <c r="A1262" s="1"/>
      <c r="B1262" s="1"/>
      <c r="C1262" s="1"/>
      <c r="D1262" s="1"/>
      <c r="E1262" s="1"/>
      <c r="F1262" s="1"/>
      <c r="G1262" s="1"/>
      <c r="H1262" s="1"/>
    </row>
    <row r="1263" spans="1:8" ht="24.9" customHeight="1" x14ac:dyDescent="0.65">
      <c r="A1263" s="1"/>
      <c r="B1263" s="1"/>
      <c r="C1263" s="1"/>
      <c r="D1263" s="1"/>
      <c r="E1263" s="1"/>
      <c r="F1263" s="1"/>
      <c r="G1263" s="1"/>
      <c r="H1263" s="1"/>
    </row>
    <row r="1264" spans="1:8" ht="24.9" customHeight="1" x14ac:dyDescent="0.65">
      <c r="A1264" s="1"/>
      <c r="B1264" s="1"/>
      <c r="C1264" s="1"/>
      <c r="D1264" s="1"/>
      <c r="E1264" s="1"/>
      <c r="F1264" s="1"/>
      <c r="G1264" s="1"/>
      <c r="H1264" s="1"/>
    </row>
    <row r="1265" spans="1:8" ht="24.9" customHeight="1" x14ac:dyDescent="0.65">
      <c r="A1265" s="1"/>
      <c r="B1265" s="1"/>
      <c r="C1265" s="1"/>
      <c r="D1265" s="1"/>
      <c r="E1265" s="1"/>
      <c r="F1265" s="1"/>
      <c r="G1265" s="1"/>
      <c r="H1265" s="1"/>
    </row>
    <row r="1266" spans="1:8" ht="24.9" customHeight="1" x14ac:dyDescent="0.65">
      <c r="A1266" s="1"/>
      <c r="B1266" s="1"/>
      <c r="C1266" s="1"/>
      <c r="D1266" s="1"/>
      <c r="E1266" s="1"/>
      <c r="F1266" s="1"/>
      <c r="G1266" s="1"/>
      <c r="H1266" s="1"/>
    </row>
    <row r="1267" spans="1:8" ht="24.9" customHeight="1" x14ac:dyDescent="0.65">
      <c r="A1267" s="1"/>
      <c r="B1267" s="1"/>
      <c r="C1267" s="1"/>
      <c r="D1267" s="1"/>
      <c r="E1267" s="1"/>
      <c r="F1267" s="1"/>
      <c r="G1267" s="1"/>
      <c r="H1267" s="1"/>
    </row>
    <row r="1268" spans="1:8" ht="24.9" customHeight="1" x14ac:dyDescent="0.65">
      <c r="A1268" s="1"/>
      <c r="B1268" s="1"/>
      <c r="C1268" s="1"/>
      <c r="D1268" s="1"/>
      <c r="E1268" s="1"/>
      <c r="F1268" s="1"/>
      <c r="G1268" s="1"/>
      <c r="H1268" s="1"/>
    </row>
    <row r="1269" spans="1:8" ht="24.9" customHeight="1" x14ac:dyDescent="0.65">
      <c r="A1269" s="1"/>
      <c r="B1269" s="1"/>
      <c r="C1269" s="1"/>
      <c r="D1269" s="1"/>
      <c r="E1269" s="1"/>
      <c r="F1269" s="1"/>
      <c r="G1269" s="1"/>
      <c r="H1269" s="1"/>
    </row>
    <row r="1270" spans="1:8" ht="24.9" customHeight="1" x14ac:dyDescent="0.65">
      <c r="A1270" s="1"/>
      <c r="B1270" s="1"/>
      <c r="C1270" s="1"/>
      <c r="D1270" s="1"/>
      <c r="E1270" s="1"/>
      <c r="F1270" s="1"/>
      <c r="G1270" s="1"/>
      <c r="H1270" s="1"/>
    </row>
    <row r="1271" spans="1:8" ht="24.9" customHeight="1" x14ac:dyDescent="0.65">
      <c r="A1271" s="1"/>
      <c r="B1271" s="1"/>
      <c r="C1271" s="1"/>
      <c r="D1271" s="1"/>
      <c r="E1271" s="1"/>
      <c r="F1271" s="1"/>
      <c r="G1271" s="1"/>
      <c r="H1271" s="1"/>
    </row>
    <row r="1272" spans="1:8" ht="24.9" customHeight="1" x14ac:dyDescent="0.65">
      <c r="A1272" s="1"/>
      <c r="B1272" s="1"/>
      <c r="C1272" s="1"/>
      <c r="D1272" s="1"/>
      <c r="E1272" s="1"/>
      <c r="F1272" s="1"/>
      <c r="G1272" s="1"/>
      <c r="H1272" s="1"/>
    </row>
    <row r="1273" spans="1:8" ht="24.9" customHeight="1" x14ac:dyDescent="0.65">
      <c r="A1273" s="1"/>
      <c r="B1273" s="1"/>
      <c r="C1273" s="1"/>
      <c r="D1273" s="1"/>
      <c r="E1273" s="1"/>
      <c r="F1273" s="1"/>
      <c r="G1273" s="1"/>
      <c r="H1273" s="1"/>
    </row>
    <row r="1274" spans="1:8" ht="24.9" customHeight="1" x14ac:dyDescent="0.65">
      <c r="A1274" s="1"/>
      <c r="B1274" s="1"/>
      <c r="C1274" s="1"/>
      <c r="D1274" s="1"/>
      <c r="E1274" s="1"/>
      <c r="F1274" s="1"/>
      <c r="G1274" s="1"/>
      <c r="H1274" s="1"/>
    </row>
    <row r="1275" spans="1:8" ht="24.9" customHeight="1" x14ac:dyDescent="0.65">
      <c r="A1275" s="1"/>
      <c r="B1275" s="1"/>
      <c r="C1275" s="1"/>
      <c r="D1275" s="1"/>
      <c r="E1275" s="1"/>
      <c r="F1275" s="1"/>
      <c r="G1275" s="1"/>
      <c r="H1275" s="1"/>
    </row>
    <row r="1276" spans="1:8" ht="24.9" customHeight="1" x14ac:dyDescent="0.65">
      <c r="A1276" s="1"/>
      <c r="B1276" s="1"/>
      <c r="C1276" s="1"/>
      <c r="D1276" s="1"/>
      <c r="E1276" s="1"/>
      <c r="F1276" s="1"/>
      <c r="G1276" s="1"/>
      <c r="H1276" s="1"/>
    </row>
    <row r="1277" spans="1:8" ht="24.9" customHeight="1" x14ac:dyDescent="0.65">
      <c r="A1277" s="1"/>
      <c r="B1277" s="1"/>
      <c r="C1277" s="1"/>
      <c r="D1277" s="1"/>
      <c r="E1277" s="1"/>
      <c r="F1277" s="1"/>
      <c r="G1277" s="1"/>
      <c r="H1277" s="1"/>
    </row>
    <row r="1278" spans="1:8" ht="24.9" customHeight="1" x14ac:dyDescent="0.65">
      <c r="A1278" s="1"/>
      <c r="B1278" s="1"/>
      <c r="C1278" s="1"/>
      <c r="D1278" s="1"/>
      <c r="E1278" s="1"/>
      <c r="F1278" s="1"/>
      <c r="G1278" s="1"/>
      <c r="H1278" s="1"/>
    </row>
    <row r="1279" spans="1:8" ht="24.9" customHeight="1" x14ac:dyDescent="0.65">
      <c r="A1279" s="1"/>
      <c r="B1279" s="1"/>
      <c r="C1279" s="1"/>
      <c r="D1279" s="1"/>
      <c r="E1279" s="1"/>
      <c r="F1279" s="1"/>
      <c r="G1279" s="1"/>
      <c r="H1279" s="1"/>
    </row>
    <row r="1280" spans="1:8" ht="24.9" customHeight="1" x14ac:dyDescent="0.65">
      <c r="A1280" s="1"/>
      <c r="B1280" s="1"/>
      <c r="C1280" s="1"/>
      <c r="D1280" s="1"/>
      <c r="E1280" s="1"/>
      <c r="F1280" s="1"/>
      <c r="G1280" s="1"/>
      <c r="H1280" s="1"/>
    </row>
    <row r="1281" spans="1:8" ht="24.9" customHeight="1" x14ac:dyDescent="0.65">
      <c r="A1281" s="1"/>
      <c r="B1281" s="1"/>
      <c r="C1281" s="1"/>
      <c r="D1281" s="1"/>
      <c r="E1281" s="1"/>
      <c r="F1281" s="1"/>
      <c r="G1281" s="1"/>
      <c r="H1281" s="1"/>
    </row>
    <row r="1282" spans="1:8" ht="24.9" customHeight="1" x14ac:dyDescent="0.65">
      <c r="A1282" s="1"/>
      <c r="B1282" s="1"/>
      <c r="C1282" s="1"/>
      <c r="D1282" s="1"/>
      <c r="E1282" s="1"/>
      <c r="F1282" s="1"/>
      <c r="G1282" s="1"/>
      <c r="H1282" s="1"/>
    </row>
    <row r="1283" spans="1:8" ht="24.9" customHeight="1" x14ac:dyDescent="0.65">
      <c r="A1283" s="1"/>
      <c r="B1283" s="1"/>
      <c r="C1283" s="1"/>
      <c r="D1283" s="1"/>
      <c r="E1283" s="1"/>
      <c r="F1283" s="1"/>
      <c r="G1283" s="1"/>
      <c r="H1283" s="1"/>
    </row>
    <row r="1284" spans="1:8" ht="24.9" customHeight="1" x14ac:dyDescent="0.65">
      <c r="A1284" s="1"/>
      <c r="B1284" s="1"/>
      <c r="C1284" s="1"/>
      <c r="D1284" s="1"/>
      <c r="E1284" s="1"/>
      <c r="F1284" s="1"/>
      <c r="G1284" s="1"/>
      <c r="H1284" s="1"/>
    </row>
    <row r="1285" spans="1:8" ht="24.9" customHeight="1" x14ac:dyDescent="0.65">
      <c r="A1285" s="1"/>
      <c r="B1285" s="1"/>
      <c r="C1285" s="1"/>
      <c r="D1285" s="1"/>
      <c r="E1285" s="1"/>
      <c r="F1285" s="1"/>
      <c r="G1285" s="1"/>
      <c r="H1285" s="1"/>
    </row>
    <row r="1286" spans="1:8" ht="24.9" customHeight="1" x14ac:dyDescent="0.65">
      <c r="A1286" s="1"/>
      <c r="B1286" s="1"/>
      <c r="C1286" s="1"/>
      <c r="D1286" s="1"/>
      <c r="E1286" s="1"/>
      <c r="F1286" s="1"/>
      <c r="G1286" s="1"/>
      <c r="H1286" s="1"/>
    </row>
    <row r="1287" spans="1:8" ht="24.9" customHeight="1" x14ac:dyDescent="0.65">
      <c r="A1287" s="1"/>
      <c r="B1287" s="1"/>
      <c r="C1287" s="1"/>
      <c r="D1287" s="1"/>
      <c r="E1287" s="1"/>
      <c r="F1287" s="1"/>
      <c r="G1287" s="1"/>
      <c r="H1287" s="1"/>
    </row>
    <row r="1288" spans="1:8" ht="24.9" customHeight="1" x14ac:dyDescent="0.65">
      <c r="A1288" s="1"/>
      <c r="B1288" s="1"/>
      <c r="C1288" s="1"/>
      <c r="D1288" s="1"/>
      <c r="E1288" s="1"/>
      <c r="F1288" s="1"/>
      <c r="G1288" s="1"/>
      <c r="H1288" s="1"/>
    </row>
    <row r="1289" spans="1:8" ht="24.9" customHeight="1" x14ac:dyDescent="0.65">
      <c r="A1289" s="1"/>
      <c r="B1289" s="1"/>
      <c r="C1289" s="1"/>
      <c r="D1289" s="1"/>
      <c r="E1289" s="1"/>
      <c r="F1289" s="1"/>
      <c r="G1289" s="1"/>
      <c r="H1289" s="1"/>
    </row>
    <row r="1290" spans="1:8" ht="24.9" customHeight="1" x14ac:dyDescent="0.65">
      <c r="A1290" s="1"/>
      <c r="B1290" s="1"/>
      <c r="C1290" s="1"/>
      <c r="D1290" s="1"/>
      <c r="E1290" s="1"/>
      <c r="F1290" s="1"/>
      <c r="G1290" s="1"/>
      <c r="H1290" s="1"/>
    </row>
    <row r="1291" spans="1:8" ht="24.9" customHeight="1" x14ac:dyDescent="0.65">
      <c r="A1291" s="1"/>
      <c r="B1291" s="1"/>
      <c r="C1291" s="1"/>
      <c r="D1291" s="1"/>
      <c r="E1291" s="1"/>
      <c r="F1291" s="1"/>
      <c r="G1291" s="1"/>
      <c r="H1291" s="1"/>
    </row>
    <row r="1292" spans="1:8" ht="24.9" customHeight="1" x14ac:dyDescent="0.65">
      <c r="A1292" s="1"/>
      <c r="B1292" s="1"/>
      <c r="C1292" s="1"/>
      <c r="D1292" s="1"/>
      <c r="E1292" s="1"/>
      <c r="F1292" s="1"/>
      <c r="G1292" s="1"/>
      <c r="H1292" s="1"/>
    </row>
    <row r="1293" spans="1:8" ht="24.9" customHeight="1" x14ac:dyDescent="0.65">
      <c r="A1293" s="1"/>
      <c r="B1293" s="1"/>
      <c r="C1293" s="1"/>
      <c r="D1293" s="1"/>
      <c r="E1293" s="1"/>
      <c r="F1293" s="1"/>
      <c r="G1293" s="1"/>
      <c r="H1293" s="1"/>
    </row>
    <row r="1294" spans="1:8" ht="24.9" customHeight="1" x14ac:dyDescent="0.65">
      <c r="A1294" s="1"/>
      <c r="B1294" s="1"/>
      <c r="C1294" s="1"/>
      <c r="D1294" s="1"/>
      <c r="E1294" s="1"/>
      <c r="F1294" s="1"/>
      <c r="G1294" s="1"/>
      <c r="H1294" s="1"/>
    </row>
    <row r="1295" spans="1:8" ht="24.9" customHeight="1" x14ac:dyDescent="0.65">
      <c r="A1295" s="1"/>
      <c r="B1295" s="1"/>
      <c r="C1295" s="1"/>
      <c r="D1295" s="1"/>
      <c r="E1295" s="1"/>
      <c r="F1295" s="1"/>
      <c r="G1295" s="1"/>
      <c r="H1295" s="1"/>
    </row>
    <row r="1296" spans="1:8" ht="24.9" customHeight="1" x14ac:dyDescent="0.65">
      <c r="A1296" s="1"/>
      <c r="B1296" s="1"/>
      <c r="C1296" s="1"/>
      <c r="D1296" s="1"/>
      <c r="E1296" s="1"/>
      <c r="F1296" s="1"/>
      <c r="G1296" s="1"/>
      <c r="H1296" s="1"/>
    </row>
    <row r="1297" spans="1:8" ht="24.9" customHeight="1" x14ac:dyDescent="0.65">
      <c r="A1297" s="1"/>
      <c r="B1297" s="1"/>
      <c r="C1297" s="1"/>
      <c r="D1297" s="1"/>
      <c r="E1297" s="1"/>
      <c r="F1297" s="1"/>
      <c r="G1297" s="1"/>
      <c r="H1297" s="1"/>
    </row>
    <row r="1298" spans="1:8" ht="24.9" customHeight="1" x14ac:dyDescent="0.65">
      <c r="A1298" s="1"/>
      <c r="B1298" s="1"/>
      <c r="C1298" s="1"/>
      <c r="D1298" s="1"/>
      <c r="E1298" s="1"/>
      <c r="F1298" s="1"/>
      <c r="G1298" s="1"/>
      <c r="H1298" s="1"/>
    </row>
    <row r="1299" spans="1:8" ht="24.9" customHeight="1" x14ac:dyDescent="0.65">
      <c r="A1299" s="1"/>
      <c r="B1299" s="1"/>
      <c r="C1299" s="1"/>
      <c r="D1299" s="1"/>
      <c r="E1299" s="1"/>
      <c r="F1299" s="1"/>
      <c r="G1299" s="1"/>
      <c r="H1299" s="1"/>
    </row>
    <row r="1300" spans="1:8" ht="24.9" customHeight="1" x14ac:dyDescent="0.65">
      <c r="A1300" s="1"/>
      <c r="B1300" s="1"/>
      <c r="C1300" s="1"/>
      <c r="D1300" s="1"/>
      <c r="E1300" s="1"/>
      <c r="F1300" s="1"/>
      <c r="G1300" s="1"/>
      <c r="H1300" s="1"/>
    </row>
    <row r="1301" spans="1:8" ht="24.9" customHeight="1" x14ac:dyDescent="0.65">
      <c r="A1301" s="1"/>
      <c r="B1301" s="1"/>
      <c r="C1301" s="1"/>
      <c r="D1301" s="1"/>
      <c r="E1301" s="1"/>
      <c r="F1301" s="1"/>
      <c r="G1301" s="1"/>
      <c r="H1301" s="1"/>
    </row>
    <row r="1302" spans="1:8" ht="24.9" customHeight="1" x14ac:dyDescent="0.65">
      <c r="A1302" s="1"/>
      <c r="B1302" s="1"/>
      <c r="C1302" s="1"/>
      <c r="D1302" s="1"/>
      <c r="E1302" s="1"/>
      <c r="F1302" s="1"/>
      <c r="G1302" s="1"/>
      <c r="H1302" s="1"/>
    </row>
    <row r="1303" spans="1:8" ht="24.9" customHeight="1" x14ac:dyDescent="0.65">
      <c r="A1303" s="1"/>
      <c r="B1303" s="1"/>
      <c r="C1303" s="1"/>
      <c r="D1303" s="1"/>
      <c r="E1303" s="1"/>
      <c r="F1303" s="1"/>
      <c r="G1303" s="1"/>
      <c r="H1303" s="1"/>
    </row>
    <row r="1304" spans="1:8" ht="24.9" customHeight="1" x14ac:dyDescent="0.65">
      <c r="A1304" s="1"/>
      <c r="B1304" s="1"/>
      <c r="C1304" s="1"/>
      <c r="D1304" s="1"/>
      <c r="E1304" s="1"/>
      <c r="F1304" s="1"/>
      <c r="G1304" s="1"/>
      <c r="H1304" s="1"/>
    </row>
    <row r="1305" spans="1:8" ht="24.9" customHeight="1" x14ac:dyDescent="0.65">
      <c r="A1305" s="1"/>
      <c r="B1305" s="1"/>
      <c r="C1305" s="1"/>
      <c r="D1305" s="1"/>
      <c r="E1305" s="1"/>
      <c r="F1305" s="1"/>
      <c r="G1305" s="1"/>
      <c r="H1305" s="1"/>
    </row>
    <row r="1306" spans="1:8" ht="24.9" customHeight="1" x14ac:dyDescent="0.65">
      <c r="A1306" s="1"/>
      <c r="B1306" s="1"/>
      <c r="C1306" s="1"/>
      <c r="D1306" s="1"/>
      <c r="E1306" s="1"/>
      <c r="F1306" s="1"/>
      <c r="G1306" s="1"/>
      <c r="H1306" s="1"/>
    </row>
    <row r="1307" spans="1:8" ht="24.9" customHeight="1" x14ac:dyDescent="0.65">
      <c r="A1307" s="1"/>
      <c r="B1307" s="1"/>
      <c r="C1307" s="1"/>
      <c r="D1307" s="1"/>
      <c r="E1307" s="1"/>
      <c r="F1307" s="1"/>
      <c r="G1307" s="1"/>
      <c r="H1307" s="1"/>
    </row>
    <row r="1308" spans="1:8" ht="24.9" customHeight="1" x14ac:dyDescent="0.65">
      <c r="A1308" s="1"/>
      <c r="B1308" s="1"/>
      <c r="C1308" s="1"/>
      <c r="D1308" s="1"/>
      <c r="E1308" s="1"/>
      <c r="F1308" s="1"/>
      <c r="G1308" s="1"/>
      <c r="H1308" s="1"/>
    </row>
    <row r="1309" spans="1:8" ht="24.9" customHeight="1" x14ac:dyDescent="0.65">
      <c r="A1309" s="1"/>
      <c r="B1309" s="1"/>
      <c r="C1309" s="1"/>
      <c r="D1309" s="1"/>
      <c r="E1309" s="1"/>
      <c r="F1309" s="1"/>
      <c r="G1309" s="1"/>
      <c r="H1309" s="1"/>
    </row>
    <row r="1310" spans="1:8" ht="24.9" customHeight="1" x14ac:dyDescent="0.65">
      <c r="A1310" s="1"/>
      <c r="B1310" s="1"/>
      <c r="C1310" s="1"/>
      <c r="D1310" s="1"/>
      <c r="E1310" s="1"/>
      <c r="F1310" s="1"/>
      <c r="G1310" s="1"/>
      <c r="H1310" s="1"/>
    </row>
    <row r="1311" spans="1:8" ht="24.9" customHeight="1" x14ac:dyDescent="0.65">
      <c r="A1311" s="1"/>
      <c r="B1311" s="1"/>
      <c r="C1311" s="1"/>
      <c r="D1311" s="1"/>
      <c r="E1311" s="1"/>
      <c r="F1311" s="1"/>
      <c r="G1311" s="1"/>
      <c r="H1311" s="1"/>
    </row>
    <row r="1312" spans="1:8" ht="24.9" customHeight="1" x14ac:dyDescent="0.65">
      <c r="A1312" s="1"/>
      <c r="B1312" s="1"/>
      <c r="C1312" s="1"/>
      <c r="D1312" s="1"/>
      <c r="E1312" s="1"/>
      <c r="F1312" s="1"/>
      <c r="G1312" s="1"/>
      <c r="H1312" s="1"/>
    </row>
    <row r="1313" spans="1:8" ht="24.9" customHeight="1" x14ac:dyDescent="0.65">
      <c r="A1313" s="1"/>
      <c r="B1313" s="1"/>
      <c r="C1313" s="1"/>
      <c r="D1313" s="1"/>
      <c r="E1313" s="1"/>
      <c r="F1313" s="1"/>
      <c r="G1313" s="1"/>
      <c r="H1313" s="1"/>
    </row>
    <row r="1314" spans="1:8" ht="24.9" customHeight="1" x14ac:dyDescent="0.65">
      <c r="A1314" s="1"/>
      <c r="B1314" s="1"/>
      <c r="C1314" s="1"/>
      <c r="D1314" s="1"/>
      <c r="E1314" s="1"/>
      <c r="F1314" s="1"/>
      <c r="G1314" s="1"/>
      <c r="H1314" s="1"/>
    </row>
    <row r="1315" spans="1:8" ht="24.9" customHeight="1" x14ac:dyDescent="0.65">
      <c r="A1315" s="1"/>
      <c r="B1315" s="1"/>
      <c r="C1315" s="1"/>
      <c r="D1315" s="1"/>
      <c r="E1315" s="1"/>
      <c r="F1315" s="1"/>
      <c r="G1315" s="1"/>
      <c r="H1315" s="1"/>
    </row>
    <row r="1316" spans="1:8" ht="24.9" customHeight="1" x14ac:dyDescent="0.65">
      <c r="A1316" s="1"/>
      <c r="B1316" s="1"/>
      <c r="C1316" s="1"/>
      <c r="D1316" s="1"/>
      <c r="E1316" s="1"/>
      <c r="F1316" s="1"/>
      <c r="G1316" s="1"/>
      <c r="H1316" s="1"/>
    </row>
    <row r="1317" spans="1:8" ht="24.9" customHeight="1" x14ac:dyDescent="0.65">
      <c r="A1317" s="1"/>
      <c r="B1317" s="1"/>
      <c r="C1317" s="1"/>
      <c r="D1317" s="1"/>
      <c r="E1317" s="1"/>
      <c r="F1317" s="1"/>
      <c r="G1317" s="1"/>
      <c r="H1317" s="1"/>
    </row>
    <row r="1318" spans="1:8" ht="24.9" customHeight="1" x14ac:dyDescent="0.65">
      <c r="A1318" s="1"/>
      <c r="B1318" s="1"/>
      <c r="C1318" s="1"/>
      <c r="D1318" s="1"/>
      <c r="E1318" s="1"/>
      <c r="F1318" s="1"/>
      <c r="G1318" s="1"/>
      <c r="H1318" s="1"/>
    </row>
    <row r="1319" spans="1:8" ht="24.9" customHeight="1" x14ac:dyDescent="0.65">
      <c r="A1319" s="1"/>
      <c r="B1319" s="1"/>
      <c r="C1319" s="1"/>
      <c r="D1319" s="1"/>
      <c r="E1319" s="1"/>
      <c r="F1319" s="1"/>
      <c r="G1319" s="1"/>
      <c r="H1319" s="1"/>
    </row>
    <row r="1320" spans="1:8" ht="24.9" customHeight="1" x14ac:dyDescent="0.65">
      <c r="A1320" s="1"/>
      <c r="B1320" s="1"/>
      <c r="C1320" s="1"/>
      <c r="D1320" s="1"/>
      <c r="E1320" s="1"/>
      <c r="F1320" s="1"/>
      <c r="G1320" s="1"/>
      <c r="H1320" s="1"/>
    </row>
    <row r="1321" spans="1:8" ht="24.9" customHeight="1" x14ac:dyDescent="0.65">
      <c r="A1321" s="1"/>
      <c r="B1321" s="1"/>
      <c r="C1321" s="1"/>
      <c r="D1321" s="1"/>
      <c r="E1321" s="1"/>
      <c r="F1321" s="1"/>
      <c r="G1321" s="1"/>
      <c r="H1321" s="1"/>
    </row>
    <row r="1322" spans="1:8" ht="24.9" customHeight="1" x14ac:dyDescent="0.65">
      <c r="A1322" s="1"/>
      <c r="B1322" s="1"/>
      <c r="C1322" s="1"/>
      <c r="D1322" s="1"/>
      <c r="E1322" s="1"/>
      <c r="F1322" s="1"/>
      <c r="G1322" s="1"/>
      <c r="H1322" s="1"/>
    </row>
    <row r="1323" spans="1:8" ht="24.9" customHeight="1" x14ac:dyDescent="0.65">
      <c r="A1323" s="1"/>
      <c r="B1323" s="1"/>
      <c r="C1323" s="1"/>
      <c r="D1323" s="1"/>
      <c r="E1323" s="1"/>
      <c r="F1323" s="1"/>
      <c r="G1323" s="1"/>
      <c r="H1323" s="1"/>
    </row>
    <row r="1324" spans="1:8" ht="24.9" customHeight="1" x14ac:dyDescent="0.65">
      <c r="A1324" s="1"/>
      <c r="B1324" s="1"/>
      <c r="C1324" s="1"/>
      <c r="D1324" s="1"/>
      <c r="E1324" s="1"/>
      <c r="F1324" s="1"/>
      <c r="G1324" s="1"/>
      <c r="H1324" s="1"/>
    </row>
    <row r="1325" spans="1:8" ht="24.9" customHeight="1" x14ac:dyDescent="0.65">
      <c r="A1325" s="1"/>
      <c r="B1325" s="1"/>
      <c r="C1325" s="1"/>
      <c r="D1325" s="1"/>
      <c r="E1325" s="1"/>
      <c r="F1325" s="1"/>
      <c r="G1325" s="1"/>
      <c r="H1325" s="1"/>
    </row>
    <row r="1326" spans="1:8" ht="24.9" customHeight="1" x14ac:dyDescent="0.65">
      <c r="A1326" s="1"/>
      <c r="B1326" s="1"/>
      <c r="C1326" s="1"/>
      <c r="D1326" s="1"/>
      <c r="E1326" s="1"/>
      <c r="F1326" s="1"/>
      <c r="G1326" s="1"/>
      <c r="H1326" s="1"/>
    </row>
    <row r="1327" spans="1:8" ht="24.9" customHeight="1" x14ac:dyDescent="0.65">
      <c r="A1327" s="1"/>
      <c r="B1327" s="1"/>
      <c r="C1327" s="1"/>
      <c r="D1327" s="1"/>
      <c r="E1327" s="1"/>
      <c r="F1327" s="1"/>
      <c r="G1327" s="1"/>
      <c r="H1327" s="1"/>
    </row>
    <row r="1328" spans="1:8" ht="24.9" customHeight="1" x14ac:dyDescent="0.65">
      <c r="A1328" s="1"/>
      <c r="B1328" s="1"/>
      <c r="C1328" s="1"/>
      <c r="D1328" s="1"/>
      <c r="E1328" s="1"/>
      <c r="F1328" s="1"/>
      <c r="G1328" s="1"/>
      <c r="H1328" s="1"/>
    </row>
    <row r="1329" spans="1:8" ht="24.9" customHeight="1" x14ac:dyDescent="0.65">
      <c r="A1329" s="1"/>
      <c r="B1329" s="1"/>
      <c r="C1329" s="1"/>
      <c r="D1329" s="1"/>
      <c r="E1329" s="1"/>
      <c r="F1329" s="1"/>
      <c r="G1329" s="1"/>
      <c r="H1329" s="1"/>
    </row>
    <row r="1330" spans="1:8" ht="24.9" customHeight="1" x14ac:dyDescent="0.65">
      <c r="A1330" s="1"/>
      <c r="B1330" s="1"/>
      <c r="C1330" s="1"/>
      <c r="D1330" s="1"/>
      <c r="E1330" s="1"/>
      <c r="F1330" s="1"/>
      <c r="G1330" s="1"/>
      <c r="H1330" s="1"/>
    </row>
    <row r="1331" spans="1:8" ht="24.9" customHeight="1" x14ac:dyDescent="0.65">
      <c r="A1331" s="1"/>
      <c r="B1331" s="1"/>
      <c r="C1331" s="1"/>
      <c r="D1331" s="1"/>
      <c r="E1331" s="1"/>
      <c r="F1331" s="1"/>
      <c r="G1331" s="1"/>
      <c r="H1331" s="1"/>
    </row>
    <row r="1332" spans="1:8" ht="24.9" customHeight="1" x14ac:dyDescent="0.65">
      <c r="A1332" s="1"/>
      <c r="B1332" s="1"/>
      <c r="C1332" s="1"/>
      <c r="D1332" s="1"/>
      <c r="E1332" s="1"/>
      <c r="F1332" s="1"/>
      <c r="G1332" s="1"/>
      <c r="H1332" s="1"/>
    </row>
    <row r="1333" spans="1:8" ht="24.9" customHeight="1" x14ac:dyDescent="0.65">
      <c r="A1333" s="1"/>
      <c r="B1333" s="1"/>
      <c r="C1333" s="1"/>
      <c r="D1333" s="1"/>
      <c r="E1333" s="1"/>
      <c r="F1333" s="1"/>
      <c r="G1333" s="1"/>
      <c r="H1333" s="1"/>
    </row>
    <row r="1334" spans="1:8" ht="24.9" customHeight="1" x14ac:dyDescent="0.65">
      <c r="A1334" s="1"/>
      <c r="B1334" s="1"/>
      <c r="C1334" s="1"/>
      <c r="D1334" s="1"/>
      <c r="E1334" s="1"/>
      <c r="F1334" s="1"/>
      <c r="G1334" s="1"/>
      <c r="H1334" s="1"/>
    </row>
    <row r="1335" spans="1:8" ht="24.9" customHeight="1" x14ac:dyDescent="0.65">
      <c r="A1335" s="1"/>
      <c r="B1335" s="1"/>
      <c r="C1335" s="1"/>
      <c r="D1335" s="1"/>
      <c r="E1335" s="1"/>
      <c r="F1335" s="1"/>
      <c r="G1335" s="1"/>
      <c r="H1335" s="1"/>
    </row>
    <row r="1336" spans="1:8" ht="24.9" customHeight="1" x14ac:dyDescent="0.65">
      <c r="A1336" s="1"/>
      <c r="B1336" s="1"/>
      <c r="C1336" s="1"/>
      <c r="D1336" s="1"/>
      <c r="E1336" s="1"/>
      <c r="F1336" s="1"/>
      <c r="G1336" s="1"/>
      <c r="H1336" s="1"/>
    </row>
    <row r="1337" spans="1:8" ht="24.9" customHeight="1" x14ac:dyDescent="0.65">
      <c r="A1337" s="1"/>
      <c r="B1337" s="1"/>
      <c r="C1337" s="1"/>
      <c r="D1337" s="1"/>
      <c r="E1337" s="1"/>
      <c r="F1337" s="1"/>
      <c r="G1337" s="1"/>
      <c r="H1337" s="1"/>
    </row>
    <row r="1338" spans="1:8" ht="24.9" customHeight="1" x14ac:dyDescent="0.65">
      <c r="A1338" s="1"/>
      <c r="B1338" s="1"/>
      <c r="C1338" s="1"/>
      <c r="D1338" s="1"/>
      <c r="E1338" s="1"/>
      <c r="F1338" s="1"/>
      <c r="G1338" s="1"/>
      <c r="H1338" s="1"/>
    </row>
    <row r="1339" spans="1:8" ht="24.9" customHeight="1" x14ac:dyDescent="0.65">
      <c r="A1339" s="1"/>
      <c r="B1339" s="1"/>
      <c r="C1339" s="1"/>
      <c r="D1339" s="1"/>
      <c r="E1339" s="1"/>
      <c r="F1339" s="1"/>
      <c r="G1339" s="1"/>
      <c r="H1339" s="1"/>
    </row>
    <row r="1340" spans="1:8" ht="24.9" customHeight="1" x14ac:dyDescent="0.65">
      <c r="A1340" s="1"/>
      <c r="B1340" s="1"/>
      <c r="C1340" s="1"/>
      <c r="D1340" s="1"/>
      <c r="E1340" s="1"/>
      <c r="F1340" s="1"/>
      <c r="G1340" s="1"/>
      <c r="H1340" s="1"/>
    </row>
    <row r="1341" spans="1:8" ht="24.9" customHeight="1" x14ac:dyDescent="0.65">
      <c r="A1341" s="1"/>
      <c r="B1341" s="1"/>
      <c r="C1341" s="1"/>
      <c r="D1341" s="1"/>
      <c r="E1341" s="1"/>
      <c r="F1341" s="1"/>
      <c r="G1341" s="1"/>
      <c r="H1341" s="1"/>
    </row>
    <row r="1342" spans="1:8" ht="24.9" customHeight="1" x14ac:dyDescent="0.65">
      <c r="A1342" s="1"/>
      <c r="B1342" s="1"/>
      <c r="C1342" s="1"/>
      <c r="D1342" s="1"/>
      <c r="E1342" s="1"/>
      <c r="F1342" s="1"/>
      <c r="G1342" s="1"/>
      <c r="H1342" s="1"/>
    </row>
    <row r="1343" spans="1:8" ht="24.9" customHeight="1" x14ac:dyDescent="0.65">
      <c r="A1343" s="1"/>
      <c r="B1343" s="1"/>
      <c r="C1343" s="1"/>
      <c r="D1343" s="1"/>
      <c r="E1343" s="1"/>
      <c r="F1343" s="1"/>
      <c r="G1343" s="1"/>
      <c r="H1343" s="1"/>
    </row>
    <row r="1344" spans="1:8" ht="24.9" customHeight="1" x14ac:dyDescent="0.65">
      <c r="A1344" s="1"/>
      <c r="B1344" s="1"/>
      <c r="C1344" s="1"/>
      <c r="D1344" s="1"/>
      <c r="E1344" s="1"/>
      <c r="F1344" s="1"/>
      <c r="G1344" s="1"/>
      <c r="H1344" s="1"/>
    </row>
    <row r="1345" spans="1:8" ht="24.9" customHeight="1" x14ac:dyDescent="0.65">
      <c r="A1345" s="1"/>
      <c r="B1345" s="1"/>
      <c r="C1345" s="1"/>
      <c r="D1345" s="1"/>
      <c r="E1345" s="1"/>
      <c r="F1345" s="1"/>
      <c r="G1345" s="1"/>
      <c r="H1345" s="1"/>
    </row>
    <row r="1346" spans="1:8" ht="24.9" customHeight="1" x14ac:dyDescent="0.65">
      <c r="A1346" s="1"/>
      <c r="B1346" s="1"/>
      <c r="C1346" s="1"/>
      <c r="D1346" s="1"/>
      <c r="E1346" s="1"/>
      <c r="F1346" s="1"/>
      <c r="G1346" s="1"/>
      <c r="H1346" s="1"/>
    </row>
    <row r="1347" spans="1:8" ht="24.9" customHeight="1" x14ac:dyDescent="0.65">
      <c r="A1347" s="1"/>
      <c r="B1347" s="1"/>
      <c r="C1347" s="1"/>
      <c r="D1347" s="1"/>
      <c r="E1347" s="1"/>
      <c r="F1347" s="1"/>
      <c r="G1347" s="1"/>
      <c r="H1347" s="1"/>
    </row>
    <row r="1348" spans="1:8" ht="24.9" customHeight="1" x14ac:dyDescent="0.65">
      <c r="A1348" s="1"/>
      <c r="B1348" s="1"/>
      <c r="C1348" s="1"/>
      <c r="D1348" s="1"/>
      <c r="E1348" s="1"/>
      <c r="F1348" s="1"/>
      <c r="G1348" s="1"/>
      <c r="H1348" s="1"/>
    </row>
    <row r="1349" spans="1:8" ht="24.9" customHeight="1" x14ac:dyDescent="0.65">
      <c r="A1349" s="1"/>
      <c r="B1349" s="1"/>
      <c r="C1349" s="1"/>
      <c r="D1349" s="1"/>
      <c r="E1349" s="1"/>
      <c r="F1349" s="1"/>
      <c r="G1349" s="1"/>
      <c r="H1349" s="1"/>
    </row>
    <row r="1350" spans="1:8" ht="24.9" customHeight="1" x14ac:dyDescent="0.65">
      <c r="A1350" s="1"/>
      <c r="B1350" s="1"/>
      <c r="C1350" s="1"/>
      <c r="D1350" s="1"/>
      <c r="E1350" s="1"/>
      <c r="F1350" s="1"/>
      <c r="G1350" s="1"/>
      <c r="H1350" s="1"/>
    </row>
    <row r="1351" spans="1:8" ht="24.9" customHeight="1" x14ac:dyDescent="0.65">
      <c r="A1351" s="1"/>
      <c r="B1351" s="1"/>
      <c r="C1351" s="1"/>
      <c r="D1351" s="1"/>
      <c r="E1351" s="1"/>
      <c r="F1351" s="1"/>
      <c r="G1351" s="1"/>
      <c r="H1351" s="1"/>
    </row>
    <row r="1352" spans="1:8" ht="24.9" customHeight="1" x14ac:dyDescent="0.65">
      <c r="A1352" s="1"/>
      <c r="B1352" s="1"/>
      <c r="C1352" s="1"/>
      <c r="D1352" s="1"/>
      <c r="E1352" s="1"/>
      <c r="F1352" s="1"/>
      <c r="G1352" s="1"/>
      <c r="H1352" s="1"/>
    </row>
    <row r="1353" spans="1:8" ht="24.9" customHeight="1" x14ac:dyDescent="0.65">
      <c r="A1353" s="1"/>
      <c r="B1353" s="1"/>
      <c r="C1353" s="1"/>
      <c r="D1353" s="1"/>
      <c r="E1353" s="1"/>
      <c r="F1353" s="1"/>
      <c r="G1353" s="1"/>
      <c r="H1353" s="1"/>
    </row>
    <row r="1354" spans="1:8" ht="24.9" customHeight="1" x14ac:dyDescent="0.65">
      <c r="A1354" s="1"/>
      <c r="B1354" s="1"/>
      <c r="C1354" s="1"/>
      <c r="D1354" s="1"/>
      <c r="E1354" s="1"/>
      <c r="F1354" s="1"/>
      <c r="G1354" s="1"/>
      <c r="H1354" s="1"/>
    </row>
    <row r="1355" spans="1:8" ht="24.9" customHeight="1" x14ac:dyDescent="0.65">
      <c r="A1355" s="1"/>
      <c r="B1355" s="1"/>
      <c r="C1355" s="1"/>
      <c r="D1355" s="1"/>
      <c r="E1355" s="1"/>
      <c r="F1355" s="1"/>
      <c r="G1355" s="1"/>
      <c r="H1355" s="1"/>
    </row>
    <row r="1356" spans="1:8" ht="24.9" customHeight="1" x14ac:dyDescent="0.65">
      <c r="A1356" s="1"/>
      <c r="B1356" s="1"/>
      <c r="C1356" s="1"/>
      <c r="D1356" s="1"/>
      <c r="E1356" s="1"/>
      <c r="F1356" s="1"/>
      <c r="G1356" s="1"/>
      <c r="H1356" s="1"/>
    </row>
    <row r="1357" spans="1:8" ht="24.9" customHeight="1" x14ac:dyDescent="0.65">
      <c r="A1357" s="1"/>
      <c r="B1357" s="1"/>
      <c r="C1357" s="1"/>
      <c r="D1357" s="1"/>
      <c r="E1357" s="1"/>
      <c r="F1357" s="1"/>
      <c r="G1357" s="1"/>
      <c r="H1357" s="1"/>
    </row>
    <row r="1358" spans="1:8" ht="24.9" customHeight="1" x14ac:dyDescent="0.65">
      <c r="A1358" s="1"/>
      <c r="B1358" s="1"/>
      <c r="C1358" s="1"/>
      <c r="D1358" s="1"/>
      <c r="E1358" s="1"/>
      <c r="F1358" s="1"/>
      <c r="G1358" s="1"/>
      <c r="H1358" s="1"/>
    </row>
    <row r="1359" spans="1:8" ht="24.9" customHeight="1" x14ac:dyDescent="0.65">
      <c r="A1359" s="1"/>
      <c r="B1359" s="1"/>
      <c r="C1359" s="1"/>
      <c r="D1359" s="1"/>
      <c r="E1359" s="1"/>
      <c r="F1359" s="1"/>
      <c r="G1359" s="1"/>
      <c r="H1359" s="1"/>
    </row>
    <row r="1360" spans="1:8" ht="24.9" customHeight="1" x14ac:dyDescent="0.65">
      <c r="A1360" s="1"/>
      <c r="B1360" s="1"/>
      <c r="C1360" s="1"/>
      <c r="D1360" s="1"/>
      <c r="E1360" s="1"/>
      <c r="F1360" s="1"/>
      <c r="G1360" s="1"/>
      <c r="H1360" s="1"/>
    </row>
    <row r="1361" spans="1:8" ht="24.9" customHeight="1" x14ac:dyDescent="0.65">
      <c r="A1361" s="1"/>
      <c r="B1361" s="1"/>
      <c r="C1361" s="1"/>
      <c r="D1361" s="1"/>
      <c r="E1361" s="1"/>
      <c r="F1361" s="1"/>
      <c r="G1361" s="1"/>
      <c r="H1361" s="1"/>
    </row>
    <row r="1362" spans="1:8" ht="24.9" customHeight="1" x14ac:dyDescent="0.65">
      <c r="A1362" s="1"/>
      <c r="B1362" s="1"/>
      <c r="C1362" s="1"/>
      <c r="D1362" s="1"/>
      <c r="E1362" s="1"/>
      <c r="F1362" s="1"/>
      <c r="G1362" s="1"/>
      <c r="H1362" s="1"/>
    </row>
    <row r="1363" spans="1:8" ht="24.9" customHeight="1" x14ac:dyDescent="0.65">
      <c r="A1363" s="1"/>
      <c r="B1363" s="1"/>
      <c r="C1363" s="1"/>
      <c r="D1363" s="1"/>
      <c r="E1363" s="1"/>
      <c r="F1363" s="1"/>
      <c r="G1363" s="1"/>
      <c r="H1363" s="1"/>
    </row>
    <row r="1364" spans="1:8" ht="24.9" customHeight="1" x14ac:dyDescent="0.65">
      <c r="A1364" s="1"/>
      <c r="B1364" s="1"/>
      <c r="C1364" s="1"/>
      <c r="D1364" s="1"/>
      <c r="E1364" s="1"/>
      <c r="F1364" s="1"/>
      <c r="G1364" s="1"/>
      <c r="H1364" s="1"/>
    </row>
    <row r="1365" spans="1:8" ht="24.9" customHeight="1" x14ac:dyDescent="0.65">
      <c r="A1365" s="1"/>
      <c r="B1365" s="1"/>
      <c r="C1365" s="1"/>
      <c r="D1365" s="1"/>
      <c r="E1365" s="1"/>
      <c r="F1365" s="1"/>
      <c r="G1365" s="1"/>
      <c r="H1365" s="1"/>
    </row>
    <row r="1366" spans="1:8" ht="24.9" customHeight="1" x14ac:dyDescent="0.65">
      <c r="A1366" s="1"/>
      <c r="B1366" s="1"/>
      <c r="C1366" s="1"/>
      <c r="D1366" s="1"/>
      <c r="E1366" s="1"/>
      <c r="F1366" s="1"/>
      <c r="G1366" s="1"/>
      <c r="H1366" s="1"/>
    </row>
    <row r="1367" spans="1:8" ht="24.9" customHeight="1" x14ac:dyDescent="0.65">
      <c r="A1367" s="1"/>
      <c r="B1367" s="1"/>
      <c r="C1367" s="1"/>
      <c r="D1367" s="1"/>
      <c r="E1367" s="1"/>
      <c r="F1367" s="1"/>
      <c r="G1367" s="1"/>
      <c r="H1367" s="1"/>
    </row>
    <row r="1368" spans="1:8" ht="24.9" customHeight="1" x14ac:dyDescent="0.65">
      <c r="A1368" s="1"/>
      <c r="B1368" s="1"/>
      <c r="C1368" s="1"/>
      <c r="D1368" s="1"/>
      <c r="E1368" s="1"/>
      <c r="F1368" s="1"/>
      <c r="G1368" s="1"/>
      <c r="H1368" s="1"/>
    </row>
    <row r="1369" spans="1:8" ht="24.9" customHeight="1" x14ac:dyDescent="0.65">
      <c r="A1369" s="1"/>
      <c r="B1369" s="1"/>
      <c r="C1369" s="1"/>
      <c r="D1369" s="1"/>
      <c r="E1369" s="1"/>
      <c r="F1369" s="1"/>
      <c r="G1369" s="1"/>
      <c r="H1369" s="1"/>
    </row>
    <row r="1370" spans="1:8" ht="24.9" customHeight="1" x14ac:dyDescent="0.65">
      <c r="A1370" s="1"/>
      <c r="B1370" s="1"/>
      <c r="C1370" s="1"/>
      <c r="D1370" s="1"/>
      <c r="E1370" s="1"/>
      <c r="F1370" s="1"/>
      <c r="G1370" s="1"/>
      <c r="H1370" s="1"/>
    </row>
    <row r="1371" spans="1:8" ht="24.9" customHeight="1" x14ac:dyDescent="0.65">
      <c r="A1371" s="1"/>
      <c r="B1371" s="1"/>
      <c r="C1371" s="1"/>
      <c r="D1371" s="1"/>
      <c r="E1371" s="1"/>
      <c r="F1371" s="1"/>
      <c r="G1371" s="1"/>
      <c r="H1371" s="1"/>
    </row>
    <row r="1372" spans="1:8" ht="24.9" customHeight="1" x14ac:dyDescent="0.65">
      <c r="A1372" s="1"/>
      <c r="B1372" s="1"/>
      <c r="C1372" s="1"/>
      <c r="D1372" s="1"/>
      <c r="E1372" s="1"/>
      <c r="F1372" s="1"/>
      <c r="G1372" s="1"/>
      <c r="H1372" s="1"/>
    </row>
    <row r="1373" spans="1:8" ht="24.9" customHeight="1" x14ac:dyDescent="0.65">
      <c r="A1373" s="1"/>
      <c r="B1373" s="1"/>
      <c r="C1373" s="1"/>
      <c r="D1373" s="1"/>
      <c r="E1373" s="1"/>
      <c r="F1373" s="1"/>
      <c r="G1373" s="1"/>
      <c r="H1373" s="1"/>
    </row>
    <row r="1374" spans="1:8" ht="24.9" customHeight="1" x14ac:dyDescent="0.65">
      <c r="A1374" s="1"/>
      <c r="B1374" s="1"/>
      <c r="C1374" s="1"/>
      <c r="D1374" s="1"/>
      <c r="E1374" s="1"/>
      <c r="F1374" s="1"/>
      <c r="G1374" s="1"/>
      <c r="H1374" s="1"/>
    </row>
    <row r="1375" spans="1:8" ht="24.9" customHeight="1" x14ac:dyDescent="0.65">
      <c r="A1375" s="1"/>
      <c r="B1375" s="1"/>
      <c r="C1375" s="1"/>
      <c r="D1375" s="1"/>
      <c r="E1375" s="1"/>
      <c r="F1375" s="1"/>
      <c r="G1375" s="1"/>
      <c r="H1375" s="1"/>
    </row>
    <row r="1376" spans="1:8" ht="24.9" customHeight="1" x14ac:dyDescent="0.65">
      <c r="A1376" s="1"/>
      <c r="B1376" s="1"/>
      <c r="C1376" s="1"/>
      <c r="D1376" s="1"/>
      <c r="E1376" s="1"/>
      <c r="F1376" s="1"/>
      <c r="G1376" s="1"/>
      <c r="H1376" s="1"/>
    </row>
    <row r="1377" spans="1:8" ht="24.9" customHeight="1" x14ac:dyDescent="0.65">
      <c r="A1377" s="1"/>
      <c r="B1377" s="1"/>
      <c r="C1377" s="1"/>
      <c r="D1377" s="1"/>
      <c r="E1377" s="1"/>
      <c r="F1377" s="1"/>
      <c r="G1377" s="1"/>
      <c r="H1377" s="1"/>
    </row>
    <row r="1378" spans="1:8" ht="24.9" customHeight="1" x14ac:dyDescent="0.65">
      <c r="A1378" s="1"/>
      <c r="B1378" s="1"/>
      <c r="C1378" s="1"/>
      <c r="D1378" s="1"/>
      <c r="E1378" s="1"/>
      <c r="F1378" s="1"/>
      <c r="G1378" s="1"/>
      <c r="H1378" s="1"/>
    </row>
    <row r="1379" spans="1:8" ht="24.9" customHeight="1" x14ac:dyDescent="0.65">
      <c r="A1379" s="1"/>
      <c r="B1379" s="1"/>
      <c r="C1379" s="1"/>
      <c r="D1379" s="1"/>
      <c r="E1379" s="1"/>
      <c r="F1379" s="1"/>
      <c r="G1379" s="1"/>
      <c r="H1379" s="1"/>
    </row>
    <row r="1380" spans="1:8" ht="24.9" customHeight="1" x14ac:dyDescent="0.65">
      <c r="A1380" s="1"/>
      <c r="B1380" s="1"/>
      <c r="C1380" s="1"/>
      <c r="D1380" s="1"/>
      <c r="E1380" s="1"/>
      <c r="F1380" s="1"/>
      <c r="G1380" s="1"/>
      <c r="H1380" s="1"/>
    </row>
    <row r="1381" spans="1:8" ht="24.9" customHeight="1" x14ac:dyDescent="0.65">
      <c r="A1381" s="1"/>
      <c r="B1381" s="1"/>
      <c r="C1381" s="1"/>
      <c r="D1381" s="1"/>
      <c r="E1381" s="1"/>
      <c r="F1381" s="1"/>
      <c r="G1381" s="1"/>
      <c r="H1381" s="1"/>
    </row>
    <row r="1382" spans="1:8" ht="24.9" customHeight="1" x14ac:dyDescent="0.65">
      <c r="A1382" s="1"/>
      <c r="B1382" s="1"/>
      <c r="C1382" s="1"/>
      <c r="D1382" s="1"/>
      <c r="E1382" s="1"/>
      <c r="F1382" s="1"/>
      <c r="G1382" s="1"/>
      <c r="H1382" s="1"/>
    </row>
    <row r="1383" spans="1:8" ht="24.9" customHeight="1" x14ac:dyDescent="0.65">
      <c r="A1383" s="1"/>
      <c r="B1383" s="1"/>
      <c r="C1383" s="1"/>
      <c r="D1383" s="1"/>
      <c r="E1383" s="1"/>
      <c r="F1383" s="1"/>
      <c r="G1383" s="1"/>
      <c r="H1383" s="1"/>
    </row>
    <row r="1384" spans="1:8" ht="24.9" customHeight="1" x14ac:dyDescent="0.65">
      <c r="A1384" s="1"/>
      <c r="B1384" s="1"/>
      <c r="C1384" s="1"/>
      <c r="D1384" s="1"/>
      <c r="E1384" s="1"/>
      <c r="F1384" s="1"/>
      <c r="G1384" s="1"/>
      <c r="H1384" s="1"/>
    </row>
    <row r="1385" spans="1:8" ht="24.9" customHeight="1" x14ac:dyDescent="0.65">
      <c r="A1385" s="1"/>
      <c r="B1385" s="1"/>
      <c r="C1385" s="1"/>
      <c r="D1385" s="1"/>
      <c r="E1385" s="1"/>
      <c r="F1385" s="1"/>
      <c r="G1385" s="1"/>
      <c r="H1385" s="1"/>
    </row>
    <row r="1386" spans="1:8" ht="24.9" customHeight="1" x14ac:dyDescent="0.65">
      <c r="A1386" s="1"/>
      <c r="B1386" s="1"/>
      <c r="C1386" s="1"/>
      <c r="D1386" s="1"/>
      <c r="E1386" s="1"/>
      <c r="F1386" s="1"/>
      <c r="G1386" s="1"/>
      <c r="H1386" s="1"/>
    </row>
    <row r="1387" spans="1:8" ht="24.9" customHeight="1" x14ac:dyDescent="0.65">
      <c r="A1387" s="1"/>
      <c r="B1387" s="1"/>
      <c r="C1387" s="1"/>
      <c r="D1387" s="1"/>
      <c r="E1387" s="1"/>
      <c r="F1387" s="1"/>
      <c r="G1387" s="1"/>
      <c r="H1387" s="1"/>
    </row>
    <row r="1388" spans="1:8" ht="24.9" customHeight="1" x14ac:dyDescent="0.65">
      <c r="A1388" s="1"/>
      <c r="B1388" s="1"/>
      <c r="C1388" s="1"/>
      <c r="D1388" s="1"/>
      <c r="E1388" s="1"/>
      <c r="F1388" s="1"/>
      <c r="G1388" s="1"/>
      <c r="H1388" s="1"/>
    </row>
    <row r="1389" spans="1:8" ht="24.9" customHeight="1" x14ac:dyDescent="0.65">
      <c r="A1389" s="1"/>
      <c r="B1389" s="1"/>
      <c r="C1389" s="1"/>
      <c r="D1389" s="1"/>
      <c r="E1389" s="1"/>
      <c r="F1389" s="1"/>
      <c r="G1389" s="1"/>
      <c r="H1389" s="1"/>
    </row>
    <row r="1390" spans="1:8" ht="24.9" customHeight="1" x14ac:dyDescent="0.65">
      <c r="A1390" s="1"/>
      <c r="B1390" s="1"/>
      <c r="C1390" s="1"/>
      <c r="D1390" s="1"/>
      <c r="E1390" s="1"/>
      <c r="F1390" s="1"/>
      <c r="G1390" s="1"/>
      <c r="H1390" s="1"/>
    </row>
    <row r="1391" spans="1:8" ht="24.9" customHeight="1" x14ac:dyDescent="0.65">
      <c r="A1391" s="1"/>
      <c r="B1391" s="1"/>
      <c r="C1391" s="1"/>
      <c r="D1391" s="1"/>
      <c r="E1391" s="1"/>
      <c r="F1391" s="1"/>
      <c r="G1391" s="1"/>
      <c r="H1391" s="1"/>
    </row>
    <row r="1392" spans="1:8" ht="24.9" customHeight="1" x14ac:dyDescent="0.65">
      <c r="A1392" s="1"/>
      <c r="B1392" s="1"/>
      <c r="C1392" s="1"/>
      <c r="D1392" s="1"/>
      <c r="E1392" s="1"/>
      <c r="F1392" s="1"/>
      <c r="G1392" s="1"/>
      <c r="H1392" s="1"/>
    </row>
    <row r="1393" spans="1:8" ht="24.9" customHeight="1" x14ac:dyDescent="0.65">
      <c r="A1393" s="1"/>
      <c r="B1393" s="1"/>
      <c r="C1393" s="1"/>
      <c r="D1393" s="1"/>
      <c r="E1393" s="1"/>
      <c r="F1393" s="1"/>
      <c r="G1393" s="1"/>
      <c r="H1393" s="1"/>
    </row>
    <row r="1394" spans="1:8" ht="24.9" customHeight="1" x14ac:dyDescent="0.65">
      <c r="A1394" s="1"/>
      <c r="B1394" s="1"/>
      <c r="C1394" s="1"/>
      <c r="D1394" s="1"/>
      <c r="E1394" s="1"/>
      <c r="F1394" s="1"/>
      <c r="G1394" s="1"/>
      <c r="H1394" s="1"/>
    </row>
    <row r="1395" spans="1:8" ht="24.9" customHeight="1" x14ac:dyDescent="0.65">
      <c r="A1395" s="1"/>
      <c r="B1395" s="1"/>
      <c r="C1395" s="1"/>
      <c r="D1395" s="1"/>
      <c r="E1395" s="1"/>
      <c r="F1395" s="1"/>
      <c r="G1395" s="1"/>
      <c r="H1395" s="1"/>
    </row>
    <row r="1396" spans="1:8" ht="24.9" customHeight="1" x14ac:dyDescent="0.65">
      <c r="A1396" s="1"/>
      <c r="B1396" s="1"/>
      <c r="C1396" s="1"/>
      <c r="D1396" s="1"/>
      <c r="E1396" s="1"/>
      <c r="F1396" s="1"/>
      <c r="G1396" s="1"/>
      <c r="H1396" s="1"/>
    </row>
    <row r="1397" spans="1:8" ht="24.9" customHeight="1" x14ac:dyDescent="0.65">
      <c r="A1397" s="1"/>
      <c r="B1397" s="1"/>
      <c r="C1397" s="1"/>
      <c r="D1397" s="1"/>
      <c r="E1397" s="1"/>
      <c r="F1397" s="1"/>
      <c r="G1397" s="1"/>
      <c r="H1397" s="1"/>
    </row>
    <row r="1398" spans="1:8" ht="24.9" customHeight="1" x14ac:dyDescent="0.65">
      <c r="A1398" s="1"/>
      <c r="B1398" s="1"/>
      <c r="C1398" s="1"/>
      <c r="D1398" s="1"/>
      <c r="E1398" s="1"/>
      <c r="F1398" s="1"/>
      <c r="G1398" s="1"/>
      <c r="H1398" s="1"/>
    </row>
    <row r="1399" spans="1:8" ht="24.9" customHeight="1" x14ac:dyDescent="0.65">
      <c r="A1399" s="1"/>
      <c r="B1399" s="1"/>
      <c r="C1399" s="1"/>
      <c r="D1399" s="1"/>
      <c r="E1399" s="1"/>
      <c r="F1399" s="1"/>
      <c r="G1399" s="1"/>
      <c r="H1399" s="1"/>
    </row>
    <row r="1400" spans="1:8" ht="24.9" customHeight="1" x14ac:dyDescent="0.65">
      <c r="A1400" s="1"/>
      <c r="B1400" s="1"/>
      <c r="C1400" s="1"/>
      <c r="D1400" s="1"/>
      <c r="E1400" s="1"/>
      <c r="F1400" s="1"/>
      <c r="G1400" s="1"/>
      <c r="H1400" s="1"/>
    </row>
    <row r="1401" spans="1:8" ht="24.9" customHeight="1" x14ac:dyDescent="0.65">
      <c r="A1401" s="1"/>
      <c r="B1401" s="1"/>
      <c r="C1401" s="1"/>
      <c r="D1401" s="1"/>
      <c r="E1401" s="1"/>
      <c r="F1401" s="1"/>
      <c r="G1401" s="1"/>
      <c r="H1401" s="1"/>
    </row>
    <row r="1402" spans="1:8" ht="24.9" customHeight="1" x14ac:dyDescent="0.65">
      <c r="A1402" s="1"/>
      <c r="B1402" s="1"/>
      <c r="C1402" s="1"/>
      <c r="D1402" s="1"/>
      <c r="E1402" s="1"/>
      <c r="F1402" s="1"/>
      <c r="G1402" s="1"/>
      <c r="H1402" s="1"/>
    </row>
    <row r="1403" spans="1:8" ht="24.9" customHeight="1" x14ac:dyDescent="0.65">
      <c r="A1403" s="1"/>
      <c r="B1403" s="1"/>
      <c r="C1403" s="1"/>
      <c r="D1403" s="1"/>
      <c r="E1403" s="1"/>
      <c r="F1403" s="1"/>
      <c r="G1403" s="1"/>
      <c r="H1403" s="1"/>
    </row>
    <row r="1404" spans="1:8" ht="24.9" customHeight="1" x14ac:dyDescent="0.65">
      <c r="A1404" s="1"/>
      <c r="B1404" s="1"/>
      <c r="C1404" s="1"/>
      <c r="D1404" s="1"/>
      <c r="E1404" s="1"/>
      <c r="F1404" s="1"/>
      <c r="G1404" s="1"/>
      <c r="H1404" s="1"/>
    </row>
    <row r="1405" spans="1:8" ht="24.9" customHeight="1" x14ac:dyDescent="0.65">
      <c r="A1405" s="1"/>
      <c r="B1405" s="1"/>
      <c r="C1405" s="1"/>
      <c r="D1405" s="1"/>
      <c r="E1405" s="1"/>
      <c r="F1405" s="1"/>
      <c r="G1405" s="1"/>
      <c r="H1405" s="1"/>
    </row>
    <row r="1406" spans="1:8" ht="24.9" customHeight="1" x14ac:dyDescent="0.65">
      <c r="A1406" s="1"/>
      <c r="B1406" s="1"/>
      <c r="C1406" s="1"/>
      <c r="D1406" s="1"/>
      <c r="E1406" s="1"/>
      <c r="F1406" s="1"/>
      <c r="G1406" s="1"/>
      <c r="H1406" s="1"/>
    </row>
    <row r="1407" spans="1:8" ht="24.9" customHeight="1" x14ac:dyDescent="0.65">
      <c r="A1407" s="1"/>
      <c r="B1407" s="1"/>
      <c r="C1407" s="1"/>
      <c r="D1407" s="1"/>
      <c r="E1407" s="1"/>
      <c r="F1407" s="1"/>
      <c r="G1407" s="1"/>
      <c r="H1407" s="1"/>
    </row>
    <row r="1408" spans="1:8" ht="24.9" customHeight="1" x14ac:dyDescent="0.65">
      <c r="A1408" s="1"/>
      <c r="B1408" s="1"/>
      <c r="C1408" s="1"/>
      <c r="D1408" s="1"/>
      <c r="E1408" s="1"/>
      <c r="F1408" s="1"/>
      <c r="G1408" s="1"/>
      <c r="H1408" s="1"/>
    </row>
    <row r="1409" spans="1:8" ht="24.9" customHeight="1" x14ac:dyDescent="0.65">
      <c r="A1409" s="1"/>
      <c r="B1409" s="1"/>
      <c r="C1409" s="1"/>
      <c r="D1409" s="1"/>
      <c r="E1409" s="1"/>
      <c r="F1409" s="1"/>
      <c r="G1409" s="1"/>
      <c r="H1409" s="1"/>
    </row>
    <row r="1410" spans="1:8" ht="24.9" customHeight="1" x14ac:dyDescent="0.65">
      <c r="A1410" s="1"/>
      <c r="B1410" s="1"/>
      <c r="C1410" s="1"/>
      <c r="D1410" s="1"/>
      <c r="E1410" s="1"/>
      <c r="F1410" s="1"/>
      <c r="G1410" s="1"/>
      <c r="H1410" s="1"/>
    </row>
    <row r="1411" spans="1:8" ht="24.9" customHeight="1" x14ac:dyDescent="0.65">
      <c r="A1411" s="1"/>
      <c r="B1411" s="1"/>
      <c r="C1411" s="1"/>
      <c r="D1411" s="1"/>
      <c r="E1411" s="1"/>
      <c r="F1411" s="1"/>
      <c r="G1411" s="1"/>
      <c r="H1411" s="1"/>
    </row>
    <row r="1412" spans="1:8" ht="24.9" customHeight="1" x14ac:dyDescent="0.65">
      <c r="A1412" s="1"/>
      <c r="B1412" s="1"/>
      <c r="C1412" s="1"/>
      <c r="D1412" s="1"/>
      <c r="E1412" s="1"/>
      <c r="F1412" s="1"/>
      <c r="G1412" s="1"/>
      <c r="H1412" s="1"/>
    </row>
    <row r="1413" spans="1:8" ht="24.9" customHeight="1" x14ac:dyDescent="0.65">
      <c r="A1413" s="1"/>
      <c r="B1413" s="1"/>
      <c r="C1413" s="1"/>
      <c r="D1413" s="1"/>
      <c r="E1413" s="1"/>
      <c r="F1413" s="1"/>
      <c r="G1413" s="1"/>
      <c r="H1413" s="1"/>
    </row>
    <row r="1414" spans="1:8" ht="24.9" customHeight="1" x14ac:dyDescent="0.65">
      <c r="A1414" s="1"/>
      <c r="B1414" s="1"/>
      <c r="C1414" s="1"/>
      <c r="D1414" s="1"/>
      <c r="E1414" s="1"/>
      <c r="F1414" s="1"/>
      <c r="G1414" s="1"/>
      <c r="H1414" s="1"/>
    </row>
    <row r="1415" spans="1:8" ht="24.9" customHeight="1" x14ac:dyDescent="0.65">
      <c r="A1415" s="1"/>
      <c r="B1415" s="1"/>
      <c r="C1415" s="1"/>
      <c r="D1415" s="1"/>
      <c r="E1415" s="1"/>
      <c r="F1415" s="1"/>
      <c r="G1415" s="1"/>
      <c r="H1415" s="1"/>
    </row>
    <row r="1416" spans="1:8" ht="24.9" customHeight="1" x14ac:dyDescent="0.65">
      <c r="A1416" s="1"/>
      <c r="B1416" s="1"/>
      <c r="C1416" s="1"/>
      <c r="D1416" s="1"/>
      <c r="E1416" s="1"/>
      <c r="F1416" s="1"/>
      <c r="G1416" s="1"/>
      <c r="H1416" s="1"/>
    </row>
    <row r="1417" spans="1:8" ht="24.9" customHeight="1" x14ac:dyDescent="0.65">
      <c r="A1417" s="1"/>
      <c r="B1417" s="1"/>
      <c r="C1417" s="1"/>
      <c r="D1417" s="1"/>
      <c r="E1417" s="1"/>
      <c r="F1417" s="1"/>
      <c r="G1417" s="1"/>
      <c r="H1417" s="1"/>
    </row>
    <row r="1418" spans="1:8" ht="24.9" customHeight="1" x14ac:dyDescent="0.65">
      <c r="A1418" s="1"/>
      <c r="B1418" s="1"/>
      <c r="C1418" s="1"/>
      <c r="D1418" s="1"/>
      <c r="E1418" s="1"/>
      <c r="F1418" s="1"/>
      <c r="G1418" s="1"/>
      <c r="H1418" s="1"/>
    </row>
    <row r="1419" spans="1:8" ht="24.9" customHeight="1" x14ac:dyDescent="0.65">
      <c r="A1419" s="1"/>
      <c r="B1419" s="1"/>
      <c r="C1419" s="1"/>
      <c r="D1419" s="1"/>
      <c r="E1419" s="1"/>
      <c r="F1419" s="1"/>
      <c r="G1419" s="1"/>
      <c r="H1419" s="1"/>
    </row>
    <row r="1420" spans="1:8" ht="24.9" customHeight="1" x14ac:dyDescent="0.65">
      <c r="A1420" s="1"/>
      <c r="B1420" s="1"/>
      <c r="C1420" s="1"/>
      <c r="D1420" s="1"/>
      <c r="E1420" s="1"/>
      <c r="F1420" s="1"/>
      <c r="G1420" s="1"/>
      <c r="H1420" s="1"/>
    </row>
    <row r="1421" spans="1:8" ht="24.9" customHeight="1" x14ac:dyDescent="0.65">
      <c r="A1421" s="1"/>
      <c r="B1421" s="1"/>
      <c r="C1421" s="1"/>
      <c r="D1421" s="1"/>
      <c r="E1421" s="1"/>
      <c r="F1421" s="1"/>
      <c r="G1421" s="1"/>
      <c r="H1421" s="1"/>
    </row>
    <row r="1422" spans="1:8" ht="24.9" customHeight="1" x14ac:dyDescent="0.65">
      <c r="A1422" s="1"/>
      <c r="B1422" s="1"/>
      <c r="C1422" s="1"/>
      <c r="D1422" s="1"/>
      <c r="E1422" s="1"/>
      <c r="F1422" s="1"/>
      <c r="G1422" s="1"/>
      <c r="H1422" s="1"/>
    </row>
    <row r="1423" spans="1:8" ht="24.9" customHeight="1" x14ac:dyDescent="0.65">
      <c r="A1423" s="1"/>
      <c r="B1423" s="1"/>
      <c r="C1423" s="1"/>
      <c r="D1423" s="1"/>
      <c r="E1423" s="1"/>
      <c r="F1423" s="1"/>
      <c r="G1423" s="1"/>
      <c r="H1423" s="1"/>
    </row>
    <row r="1424" spans="1:8" ht="24.9" customHeight="1" x14ac:dyDescent="0.65">
      <c r="A1424" s="1"/>
      <c r="B1424" s="1"/>
      <c r="C1424" s="1"/>
      <c r="D1424" s="1"/>
      <c r="E1424" s="1"/>
      <c r="F1424" s="1"/>
      <c r="G1424" s="1"/>
      <c r="H1424" s="1"/>
    </row>
    <row r="1425" spans="1:8" ht="24.9" customHeight="1" x14ac:dyDescent="0.65">
      <c r="A1425" s="1"/>
      <c r="B1425" s="1"/>
      <c r="C1425" s="1"/>
      <c r="D1425" s="1"/>
      <c r="E1425" s="1"/>
      <c r="F1425" s="1"/>
      <c r="G1425" s="1"/>
      <c r="H1425" s="1"/>
    </row>
    <row r="1426" spans="1:8" ht="24.9" customHeight="1" x14ac:dyDescent="0.65">
      <c r="A1426" s="1"/>
      <c r="B1426" s="1"/>
      <c r="C1426" s="1"/>
      <c r="D1426" s="1"/>
      <c r="E1426" s="1"/>
      <c r="F1426" s="1"/>
      <c r="G1426" s="1"/>
      <c r="H1426" s="1"/>
    </row>
    <row r="1427" spans="1:8" ht="24.9" customHeight="1" x14ac:dyDescent="0.65">
      <c r="A1427" s="1"/>
      <c r="B1427" s="1"/>
      <c r="C1427" s="1"/>
      <c r="D1427" s="1"/>
      <c r="E1427" s="1"/>
      <c r="F1427" s="1"/>
      <c r="G1427" s="1"/>
      <c r="H1427" s="1"/>
    </row>
    <row r="1428" spans="1:8" ht="24.9" customHeight="1" x14ac:dyDescent="0.65">
      <c r="A1428" s="1"/>
      <c r="B1428" s="1"/>
      <c r="C1428" s="1"/>
      <c r="D1428" s="1"/>
      <c r="E1428" s="1"/>
      <c r="F1428" s="1"/>
      <c r="G1428" s="1"/>
      <c r="H1428" s="1"/>
    </row>
    <row r="1429" spans="1:8" ht="24.9" customHeight="1" x14ac:dyDescent="0.65">
      <c r="A1429" s="1"/>
      <c r="B1429" s="1"/>
      <c r="C1429" s="1"/>
      <c r="D1429" s="1"/>
      <c r="E1429" s="1"/>
      <c r="F1429" s="1"/>
      <c r="G1429" s="1"/>
      <c r="H1429" s="1"/>
    </row>
    <row r="1430" spans="1:8" ht="24.9" customHeight="1" x14ac:dyDescent="0.65">
      <c r="A1430" s="1"/>
      <c r="B1430" s="1"/>
      <c r="C1430" s="1"/>
      <c r="D1430" s="1"/>
      <c r="E1430" s="1"/>
      <c r="F1430" s="1"/>
      <c r="G1430" s="1"/>
      <c r="H1430" s="1"/>
    </row>
    <row r="1431" spans="1:8" ht="24.9" customHeight="1" x14ac:dyDescent="0.65">
      <c r="A1431" s="1"/>
      <c r="B1431" s="1"/>
      <c r="C1431" s="1"/>
      <c r="D1431" s="1"/>
      <c r="E1431" s="1"/>
      <c r="F1431" s="1"/>
      <c r="G1431" s="1"/>
      <c r="H1431" s="1"/>
    </row>
    <row r="1432" spans="1:8" ht="24.9" customHeight="1" x14ac:dyDescent="0.65">
      <c r="A1432" s="1"/>
      <c r="B1432" s="1"/>
      <c r="C1432" s="1"/>
      <c r="D1432" s="1"/>
      <c r="E1432" s="1"/>
      <c r="F1432" s="1"/>
      <c r="G1432" s="1"/>
      <c r="H1432" s="1"/>
    </row>
    <row r="1433" spans="1:8" ht="24.9" customHeight="1" x14ac:dyDescent="0.65">
      <c r="A1433" s="1"/>
      <c r="B1433" s="1"/>
      <c r="C1433" s="1"/>
      <c r="D1433" s="1"/>
      <c r="E1433" s="1"/>
      <c r="F1433" s="1"/>
      <c r="G1433" s="1"/>
      <c r="H1433" s="1"/>
    </row>
    <row r="1434" spans="1:8" ht="24.9" customHeight="1" x14ac:dyDescent="0.65">
      <c r="A1434" s="1"/>
      <c r="B1434" s="1"/>
      <c r="C1434" s="1"/>
      <c r="D1434" s="1"/>
      <c r="E1434" s="1"/>
      <c r="F1434" s="1"/>
      <c r="G1434" s="1"/>
      <c r="H1434" s="1"/>
    </row>
    <row r="1435" spans="1:8" ht="24.9" customHeight="1" x14ac:dyDescent="0.65">
      <c r="A1435" s="1"/>
      <c r="B1435" s="1"/>
      <c r="C1435" s="1"/>
      <c r="D1435" s="1"/>
      <c r="E1435" s="1"/>
      <c r="F1435" s="1"/>
      <c r="G1435" s="1"/>
      <c r="H1435" s="1"/>
    </row>
    <row r="1436" spans="1:8" ht="24.9" customHeight="1" x14ac:dyDescent="0.65">
      <c r="A1436" s="1"/>
      <c r="B1436" s="1"/>
      <c r="C1436" s="1"/>
      <c r="D1436" s="1"/>
      <c r="E1436" s="1"/>
      <c r="F1436" s="1"/>
      <c r="G1436" s="1"/>
      <c r="H1436" s="1"/>
    </row>
    <row r="1437" spans="1:8" ht="24.9" customHeight="1" x14ac:dyDescent="0.65">
      <c r="A1437" s="1"/>
      <c r="B1437" s="1"/>
      <c r="C1437" s="1"/>
      <c r="D1437" s="1"/>
      <c r="E1437" s="1"/>
      <c r="F1437" s="1"/>
      <c r="G1437" s="1"/>
      <c r="H1437" s="1"/>
    </row>
    <row r="1438" spans="1:8" ht="24.9" customHeight="1" x14ac:dyDescent="0.65">
      <c r="A1438" s="1"/>
      <c r="B1438" s="1"/>
      <c r="C1438" s="1"/>
      <c r="D1438" s="1"/>
      <c r="E1438" s="1"/>
      <c r="F1438" s="1"/>
      <c r="G1438" s="1"/>
      <c r="H1438" s="1"/>
    </row>
    <row r="1439" spans="1:8" ht="24.9" customHeight="1" x14ac:dyDescent="0.65">
      <c r="A1439" s="1"/>
      <c r="B1439" s="1"/>
      <c r="C1439" s="1"/>
      <c r="D1439" s="1"/>
      <c r="E1439" s="1"/>
      <c r="F1439" s="1"/>
      <c r="G1439" s="1"/>
      <c r="H1439" s="1"/>
    </row>
    <row r="1440" spans="1:8" ht="24.9" customHeight="1" x14ac:dyDescent="0.65">
      <c r="A1440" s="1"/>
      <c r="B1440" s="1"/>
      <c r="C1440" s="1"/>
      <c r="D1440" s="1"/>
      <c r="E1440" s="1"/>
      <c r="F1440" s="1"/>
      <c r="G1440" s="1"/>
      <c r="H1440" s="1"/>
    </row>
    <row r="1441" spans="1:8" ht="24.9" customHeight="1" x14ac:dyDescent="0.65">
      <c r="A1441" s="1"/>
      <c r="B1441" s="1"/>
      <c r="C1441" s="1"/>
      <c r="D1441" s="1"/>
      <c r="E1441" s="1"/>
      <c r="F1441" s="1"/>
      <c r="G1441" s="1"/>
      <c r="H1441" s="1"/>
    </row>
    <row r="1442" spans="1:8" ht="24.9" customHeight="1" x14ac:dyDescent="0.65">
      <c r="A1442" s="1"/>
      <c r="B1442" s="1"/>
      <c r="C1442" s="1"/>
      <c r="D1442" s="1"/>
      <c r="E1442" s="1"/>
      <c r="F1442" s="1"/>
      <c r="G1442" s="1"/>
      <c r="H1442" s="1"/>
    </row>
    <row r="1443" spans="1:8" ht="24.9" customHeight="1" x14ac:dyDescent="0.65">
      <c r="A1443" s="1"/>
      <c r="B1443" s="1"/>
      <c r="C1443" s="1"/>
      <c r="D1443" s="1"/>
      <c r="E1443" s="1"/>
      <c r="F1443" s="1"/>
      <c r="G1443" s="1"/>
      <c r="H1443" s="1"/>
    </row>
    <row r="1444" spans="1:8" ht="24.9" customHeight="1" x14ac:dyDescent="0.65">
      <c r="A1444" s="1"/>
      <c r="B1444" s="1"/>
      <c r="C1444" s="1"/>
      <c r="D1444" s="1"/>
      <c r="E1444" s="1"/>
      <c r="F1444" s="1"/>
      <c r="G1444" s="1"/>
      <c r="H1444" s="1"/>
    </row>
    <row r="1445" spans="1:8" ht="24.9" customHeight="1" x14ac:dyDescent="0.65">
      <c r="A1445" s="1"/>
      <c r="B1445" s="1"/>
      <c r="C1445" s="1"/>
      <c r="D1445" s="1"/>
      <c r="E1445" s="1"/>
      <c r="F1445" s="1"/>
      <c r="G1445" s="1"/>
      <c r="H1445" s="1"/>
    </row>
    <row r="1446" spans="1:8" ht="24.9" customHeight="1" x14ac:dyDescent="0.65">
      <c r="A1446" s="1"/>
      <c r="B1446" s="1"/>
      <c r="C1446" s="1"/>
      <c r="D1446" s="1"/>
      <c r="E1446" s="1"/>
      <c r="F1446" s="1"/>
      <c r="G1446" s="1"/>
      <c r="H1446" s="1"/>
    </row>
    <row r="1447" spans="1:8" ht="24.9" customHeight="1" x14ac:dyDescent="0.65">
      <c r="A1447" s="1"/>
      <c r="B1447" s="1"/>
      <c r="C1447" s="1"/>
      <c r="D1447" s="1"/>
      <c r="E1447" s="1"/>
      <c r="F1447" s="1"/>
      <c r="G1447" s="1"/>
      <c r="H1447" s="1"/>
    </row>
    <row r="1448" spans="1:8" ht="24.9" customHeight="1" x14ac:dyDescent="0.65">
      <c r="A1448" s="1"/>
      <c r="B1448" s="1"/>
      <c r="C1448" s="1"/>
      <c r="D1448" s="1"/>
      <c r="E1448" s="1"/>
      <c r="F1448" s="1"/>
      <c r="G1448" s="1"/>
      <c r="H1448" s="1"/>
    </row>
    <row r="1449" spans="1:8" ht="24.9" customHeight="1" x14ac:dyDescent="0.65">
      <c r="A1449" s="1"/>
      <c r="B1449" s="1"/>
      <c r="C1449" s="1"/>
      <c r="D1449" s="1"/>
      <c r="E1449" s="1"/>
      <c r="F1449" s="1"/>
      <c r="G1449" s="1"/>
      <c r="H1449" s="1"/>
    </row>
    <row r="1450" spans="1:8" ht="24.9" customHeight="1" x14ac:dyDescent="0.65">
      <c r="A1450" s="1"/>
      <c r="B1450" s="1"/>
      <c r="C1450" s="1"/>
      <c r="D1450" s="1"/>
      <c r="E1450" s="1"/>
      <c r="F1450" s="1"/>
      <c r="G1450" s="1"/>
      <c r="H1450" s="1"/>
    </row>
    <row r="1451" spans="1:8" ht="24.9" customHeight="1" x14ac:dyDescent="0.65">
      <c r="A1451" s="1"/>
      <c r="B1451" s="1"/>
      <c r="C1451" s="1"/>
      <c r="D1451" s="1"/>
      <c r="E1451" s="1"/>
      <c r="F1451" s="1"/>
      <c r="G1451" s="1"/>
      <c r="H1451" s="1"/>
    </row>
    <row r="1452" spans="1:8" ht="24.9" customHeight="1" x14ac:dyDescent="0.65">
      <c r="A1452" s="1"/>
      <c r="B1452" s="1"/>
      <c r="C1452" s="1"/>
      <c r="D1452" s="1"/>
      <c r="E1452" s="1"/>
      <c r="F1452" s="1"/>
      <c r="G1452" s="1"/>
      <c r="H1452" s="1"/>
    </row>
    <row r="1453" spans="1:8" ht="24.9" customHeight="1" x14ac:dyDescent="0.65">
      <c r="A1453" s="1"/>
      <c r="B1453" s="1"/>
      <c r="C1453" s="1"/>
      <c r="D1453" s="1"/>
      <c r="E1453" s="1"/>
      <c r="F1453" s="1"/>
      <c r="G1453" s="1"/>
      <c r="H1453" s="1"/>
    </row>
    <row r="1454" spans="1:8" ht="24.9" customHeight="1" x14ac:dyDescent="0.65">
      <c r="A1454" s="1"/>
      <c r="B1454" s="1"/>
      <c r="C1454" s="1"/>
      <c r="D1454" s="1"/>
      <c r="E1454" s="1"/>
      <c r="F1454" s="1"/>
      <c r="G1454" s="1"/>
      <c r="H1454" s="1"/>
    </row>
    <row r="1455" spans="1:8" ht="24.9" customHeight="1" x14ac:dyDescent="0.65">
      <c r="A1455" s="1"/>
      <c r="B1455" s="1"/>
      <c r="C1455" s="1"/>
      <c r="D1455" s="1"/>
      <c r="E1455" s="1"/>
      <c r="F1455" s="1"/>
      <c r="G1455" s="1"/>
      <c r="H1455" s="1"/>
    </row>
    <row r="1456" spans="1:8" ht="24.9" customHeight="1" x14ac:dyDescent="0.65">
      <c r="A1456" s="1"/>
      <c r="B1456" s="1"/>
      <c r="C1456" s="1"/>
      <c r="D1456" s="1"/>
      <c r="E1456" s="1"/>
      <c r="F1456" s="1"/>
      <c r="G1456" s="1"/>
      <c r="H1456" s="1"/>
    </row>
    <row r="1457" spans="1:8" ht="24.9" customHeight="1" x14ac:dyDescent="0.65">
      <c r="A1457" s="1"/>
      <c r="B1457" s="1"/>
      <c r="C1457" s="1"/>
      <c r="D1457" s="1"/>
      <c r="E1457" s="1"/>
      <c r="F1457" s="1"/>
      <c r="G1457" s="1"/>
      <c r="H1457" s="1"/>
    </row>
    <row r="1458" spans="1:8" ht="24.9" customHeight="1" x14ac:dyDescent="0.65">
      <c r="A1458" s="1"/>
      <c r="B1458" s="1"/>
      <c r="C1458" s="1"/>
      <c r="D1458" s="1"/>
      <c r="E1458" s="1"/>
      <c r="F1458" s="1"/>
      <c r="G1458" s="1"/>
      <c r="H1458" s="1"/>
    </row>
    <row r="1459" spans="1:8" ht="24.9" customHeight="1" x14ac:dyDescent="0.65">
      <c r="A1459" s="1"/>
      <c r="B1459" s="1"/>
      <c r="C1459" s="1"/>
      <c r="D1459" s="1"/>
      <c r="E1459" s="1"/>
      <c r="F1459" s="1"/>
      <c r="G1459" s="1"/>
      <c r="H1459" s="1"/>
    </row>
    <row r="1460" spans="1:8" ht="24.9" customHeight="1" x14ac:dyDescent="0.65">
      <c r="A1460" s="1"/>
      <c r="B1460" s="1"/>
      <c r="C1460" s="1"/>
      <c r="D1460" s="1"/>
      <c r="E1460" s="1"/>
      <c r="F1460" s="1"/>
      <c r="G1460" s="1"/>
      <c r="H1460" s="1"/>
    </row>
    <row r="1461" spans="1:8" ht="24.9" customHeight="1" x14ac:dyDescent="0.65">
      <c r="A1461" s="1"/>
      <c r="B1461" s="1"/>
      <c r="C1461" s="1"/>
      <c r="D1461" s="1"/>
      <c r="E1461" s="1"/>
      <c r="F1461" s="1"/>
      <c r="G1461" s="1"/>
      <c r="H1461" s="1"/>
    </row>
    <row r="1462" spans="1:8" ht="24.9" customHeight="1" x14ac:dyDescent="0.65">
      <c r="A1462" s="1"/>
      <c r="B1462" s="1"/>
      <c r="C1462" s="1"/>
      <c r="D1462" s="1"/>
      <c r="E1462" s="1"/>
      <c r="F1462" s="1"/>
      <c r="G1462" s="1"/>
      <c r="H1462" s="1"/>
    </row>
    <row r="1463" spans="1:8" ht="24.9" customHeight="1" x14ac:dyDescent="0.65">
      <c r="A1463" s="1"/>
      <c r="B1463" s="1"/>
      <c r="C1463" s="1"/>
      <c r="D1463" s="1"/>
      <c r="E1463" s="1"/>
      <c r="F1463" s="1"/>
      <c r="G1463" s="1"/>
      <c r="H1463" s="1"/>
    </row>
    <row r="1464" spans="1:8" ht="24.9" customHeight="1" x14ac:dyDescent="0.65">
      <c r="A1464" s="1"/>
      <c r="B1464" s="1"/>
      <c r="C1464" s="1"/>
      <c r="D1464" s="1"/>
      <c r="E1464" s="1"/>
      <c r="F1464" s="1"/>
      <c r="G1464" s="1"/>
      <c r="H1464" s="1"/>
    </row>
    <row r="1465" spans="1:8" ht="24.9" customHeight="1" x14ac:dyDescent="0.65">
      <c r="A1465" s="1"/>
      <c r="B1465" s="1"/>
      <c r="C1465" s="1"/>
      <c r="D1465" s="1"/>
      <c r="E1465" s="1"/>
      <c r="F1465" s="1"/>
      <c r="G1465" s="1"/>
      <c r="H1465" s="1"/>
    </row>
    <row r="1466" spans="1:8" ht="24.9" customHeight="1" x14ac:dyDescent="0.65">
      <c r="A1466" s="1"/>
      <c r="B1466" s="1"/>
      <c r="C1466" s="1"/>
      <c r="D1466" s="1"/>
      <c r="E1466" s="1"/>
      <c r="F1466" s="1"/>
      <c r="G1466" s="1"/>
      <c r="H1466" s="1"/>
    </row>
    <row r="1467" spans="1:8" ht="24.9" customHeight="1" x14ac:dyDescent="0.65">
      <c r="A1467" s="1"/>
      <c r="B1467" s="1"/>
      <c r="C1467" s="1"/>
      <c r="D1467" s="1"/>
      <c r="E1467" s="1"/>
      <c r="F1467" s="1"/>
      <c r="G1467" s="1"/>
      <c r="H1467" s="1"/>
    </row>
    <row r="1468" spans="1:8" ht="24.9" customHeight="1" x14ac:dyDescent="0.65">
      <c r="A1468" s="1"/>
      <c r="B1468" s="1"/>
      <c r="C1468" s="1"/>
      <c r="D1468" s="1"/>
      <c r="E1468" s="1"/>
      <c r="F1468" s="1"/>
      <c r="G1468" s="1"/>
      <c r="H1468" s="1"/>
    </row>
    <row r="1469" spans="1:8" ht="24.9" customHeight="1" x14ac:dyDescent="0.65">
      <c r="A1469" s="1"/>
      <c r="B1469" s="1"/>
      <c r="C1469" s="1"/>
      <c r="D1469" s="1"/>
      <c r="E1469" s="1"/>
      <c r="F1469" s="1"/>
      <c r="G1469" s="1"/>
      <c r="H1469" s="1"/>
    </row>
    <row r="1470" spans="1:8" ht="24.9" customHeight="1" x14ac:dyDescent="0.65">
      <c r="A1470" s="1"/>
      <c r="B1470" s="1"/>
      <c r="C1470" s="1"/>
      <c r="D1470" s="1"/>
      <c r="E1470" s="1"/>
      <c r="F1470" s="1"/>
      <c r="G1470" s="1"/>
      <c r="H1470" s="1"/>
    </row>
    <row r="1471" spans="1:8" ht="24.9" customHeight="1" x14ac:dyDescent="0.65">
      <c r="A1471" s="1"/>
      <c r="B1471" s="1"/>
      <c r="C1471" s="1"/>
      <c r="D1471" s="1"/>
      <c r="E1471" s="1"/>
      <c r="F1471" s="1"/>
      <c r="G1471" s="1"/>
      <c r="H1471" s="1"/>
    </row>
    <row r="1472" spans="1:8" ht="24.9" customHeight="1" x14ac:dyDescent="0.65">
      <c r="A1472" s="1"/>
      <c r="B1472" s="1"/>
      <c r="C1472" s="1"/>
      <c r="D1472" s="1"/>
      <c r="E1472" s="1"/>
      <c r="F1472" s="1"/>
      <c r="G1472" s="1"/>
      <c r="H1472" s="1"/>
    </row>
    <row r="1473" spans="1:8" ht="24.9" customHeight="1" x14ac:dyDescent="0.65">
      <c r="A1473" s="1"/>
      <c r="B1473" s="1"/>
      <c r="C1473" s="1"/>
      <c r="D1473" s="1"/>
      <c r="E1473" s="1"/>
      <c r="F1473" s="1"/>
      <c r="G1473" s="1"/>
      <c r="H1473" s="1"/>
    </row>
    <row r="1474" spans="1:8" ht="24.9" customHeight="1" x14ac:dyDescent="0.65">
      <c r="A1474" s="1"/>
      <c r="B1474" s="1"/>
      <c r="C1474" s="1"/>
      <c r="D1474" s="1"/>
      <c r="E1474" s="1"/>
      <c r="F1474" s="1"/>
      <c r="G1474" s="1"/>
      <c r="H1474" s="1"/>
    </row>
    <row r="1475" spans="1:8" ht="24.9" customHeight="1" x14ac:dyDescent="0.65">
      <c r="A1475" s="1"/>
      <c r="B1475" s="1"/>
      <c r="C1475" s="1"/>
      <c r="D1475" s="1"/>
      <c r="E1475" s="1"/>
      <c r="F1475" s="1"/>
      <c r="G1475" s="1"/>
      <c r="H1475" s="1"/>
    </row>
    <row r="1476" spans="1:8" ht="24.9" customHeight="1" x14ac:dyDescent="0.65">
      <c r="A1476" s="1"/>
      <c r="B1476" s="1"/>
      <c r="C1476" s="1"/>
      <c r="D1476" s="1"/>
      <c r="E1476" s="1"/>
      <c r="F1476" s="1"/>
      <c r="G1476" s="1"/>
      <c r="H1476" s="1"/>
    </row>
    <row r="1477" spans="1:8" ht="24.9" customHeight="1" x14ac:dyDescent="0.65">
      <c r="A1477" s="1"/>
      <c r="B1477" s="1"/>
      <c r="C1477" s="1"/>
      <c r="D1477" s="1"/>
      <c r="E1477" s="1"/>
      <c r="F1477" s="1"/>
      <c r="G1477" s="1"/>
      <c r="H1477" s="1"/>
    </row>
    <row r="1478" spans="1:8" ht="24.9" customHeight="1" x14ac:dyDescent="0.65">
      <c r="A1478" s="1"/>
      <c r="B1478" s="1"/>
      <c r="C1478" s="1"/>
      <c r="D1478" s="1"/>
      <c r="E1478" s="1"/>
      <c r="F1478" s="1"/>
      <c r="G1478" s="1"/>
      <c r="H1478" s="1"/>
    </row>
    <row r="1479" spans="1:8" ht="24.9" customHeight="1" x14ac:dyDescent="0.65">
      <c r="A1479" s="1"/>
      <c r="B1479" s="1"/>
      <c r="C1479" s="1"/>
      <c r="D1479" s="1"/>
      <c r="E1479" s="1"/>
      <c r="F1479" s="1"/>
      <c r="G1479" s="1"/>
      <c r="H1479" s="1"/>
    </row>
    <row r="1480" spans="1:8" ht="24.9" customHeight="1" x14ac:dyDescent="0.65">
      <c r="A1480" s="1"/>
      <c r="B1480" s="1"/>
      <c r="C1480" s="1"/>
      <c r="D1480" s="1"/>
      <c r="E1480" s="1"/>
      <c r="F1480" s="1"/>
      <c r="G1480" s="1"/>
      <c r="H1480" s="1"/>
    </row>
    <row r="1481" spans="1:8" ht="24.9" customHeight="1" x14ac:dyDescent="0.65">
      <c r="A1481" s="1"/>
      <c r="B1481" s="1"/>
      <c r="C1481" s="1"/>
      <c r="D1481" s="1"/>
      <c r="E1481" s="1"/>
      <c r="F1481" s="1"/>
      <c r="G1481" s="1"/>
      <c r="H1481" s="1"/>
    </row>
    <row r="1482" spans="1:8" ht="24.9" customHeight="1" x14ac:dyDescent="0.65">
      <c r="A1482" s="1"/>
      <c r="B1482" s="1"/>
      <c r="C1482" s="1"/>
      <c r="D1482" s="1"/>
      <c r="E1482" s="1"/>
      <c r="F1482" s="1"/>
      <c r="G1482" s="1"/>
      <c r="H1482" s="1"/>
    </row>
    <row r="1483" spans="1:8" ht="24.9" customHeight="1" x14ac:dyDescent="0.65">
      <c r="A1483" s="1"/>
      <c r="B1483" s="1"/>
      <c r="C1483" s="1"/>
      <c r="D1483" s="1"/>
      <c r="E1483" s="1"/>
      <c r="F1483" s="1"/>
      <c r="G1483" s="1"/>
      <c r="H1483" s="1"/>
    </row>
    <row r="1484" spans="1:8" ht="24.9" customHeight="1" x14ac:dyDescent="0.65">
      <c r="A1484" s="1"/>
      <c r="B1484" s="1"/>
      <c r="C1484" s="1"/>
      <c r="D1484" s="1"/>
      <c r="E1484" s="1"/>
      <c r="F1484" s="1"/>
      <c r="G1484" s="1"/>
      <c r="H1484" s="1"/>
    </row>
    <row r="1485" spans="1:8" ht="24.9" customHeight="1" x14ac:dyDescent="0.65">
      <c r="A1485" s="1"/>
      <c r="B1485" s="1"/>
      <c r="C1485" s="1"/>
      <c r="D1485" s="1"/>
      <c r="E1485" s="1"/>
      <c r="F1485" s="1"/>
      <c r="G1485" s="1"/>
      <c r="H1485" s="1"/>
    </row>
    <row r="1486" spans="1:8" ht="24.9" customHeight="1" x14ac:dyDescent="0.65">
      <c r="A1486" s="1"/>
      <c r="B1486" s="1"/>
      <c r="C1486" s="1"/>
      <c r="D1486" s="1"/>
      <c r="E1486" s="1"/>
      <c r="F1486" s="1"/>
      <c r="G1486" s="1"/>
      <c r="H1486" s="1"/>
    </row>
    <row r="1487" spans="1:8" ht="24.9" customHeight="1" x14ac:dyDescent="0.65">
      <c r="A1487" s="1"/>
      <c r="B1487" s="1"/>
      <c r="C1487" s="1"/>
      <c r="D1487" s="1"/>
      <c r="E1487" s="1"/>
      <c r="F1487" s="1"/>
      <c r="G1487" s="1"/>
      <c r="H1487" s="1"/>
    </row>
    <row r="1488" spans="1:8" ht="24.9" customHeight="1" x14ac:dyDescent="0.65">
      <c r="A1488" s="1"/>
      <c r="B1488" s="1"/>
      <c r="C1488" s="1"/>
      <c r="D1488" s="1"/>
      <c r="E1488" s="1"/>
      <c r="F1488" s="1"/>
      <c r="G1488" s="1"/>
      <c r="H1488" s="1"/>
    </row>
    <row r="1489" spans="1:8" ht="24.9" customHeight="1" x14ac:dyDescent="0.65">
      <c r="A1489" s="1"/>
      <c r="B1489" s="1"/>
      <c r="C1489" s="1"/>
      <c r="D1489" s="1"/>
      <c r="E1489" s="1"/>
      <c r="F1489" s="1"/>
      <c r="G1489" s="1"/>
      <c r="H1489" s="1"/>
    </row>
    <row r="1490" spans="1:8" ht="24.9" customHeight="1" x14ac:dyDescent="0.65">
      <c r="A1490" s="1"/>
      <c r="B1490" s="1"/>
      <c r="C1490" s="1"/>
      <c r="D1490" s="1"/>
      <c r="E1490" s="1"/>
      <c r="F1490" s="1"/>
      <c r="G1490" s="1"/>
      <c r="H1490" s="1"/>
    </row>
    <row r="1491" spans="1:8" ht="24.9" customHeight="1" x14ac:dyDescent="0.65">
      <c r="A1491" s="1"/>
      <c r="B1491" s="1"/>
      <c r="C1491" s="1"/>
      <c r="D1491" s="1"/>
      <c r="E1491" s="1"/>
      <c r="F1491" s="1"/>
      <c r="G1491" s="1"/>
      <c r="H1491" s="1"/>
    </row>
    <row r="1492" spans="1:8" ht="24.9" customHeight="1" x14ac:dyDescent="0.65">
      <c r="A1492" s="1"/>
      <c r="B1492" s="1"/>
      <c r="C1492" s="1"/>
      <c r="D1492" s="1"/>
      <c r="E1492" s="1"/>
      <c r="F1492" s="1"/>
      <c r="G1492" s="1"/>
      <c r="H1492" s="1"/>
    </row>
    <row r="1493" spans="1:8" ht="24.9" customHeight="1" x14ac:dyDescent="0.65">
      <c r="A1493" s="1"/>
      <c r="B1493" s="1"/>
      <c r="C1493" s="1"/>
      <c r="D1493" s="1"/>
      <c r="E1493" s="1"/>
      <c r="F1493" s="1"/>
      <c r="G1493" s="1"/>
      <c r="H1493" s="1"/>
    </row>
    <row r="1494" spans="1:8" ht="24.9" customHeight="1" x14ac:dyDescent="0.65">
      <c r="A1494" s="1"/>
      <c r="B1494" s="1"/>
      <c r="C1494" s="1"/>
      <c r="D1494" s="1"/>
      <c r="E1494" s="1"/>
      <c r="F1494" s="1"/>
      <c r="G1494" s="1"/>
      <c r="H1494" s="1"/>
    </row>
    <row r="1495" spans="1:8" ht="24.9" customHeight="1" x14ac:dyDescent="0.65">
      <c r="A1495" s="1"/>
      <c r="B1495" s="1"/>
      <c r="C1495" s="1"/>
      <c r="D1495" s="1"/>
      <c r="E1495" s="1"/>
      <c r="F1495" s="1"/>
      <c r="G1495" s="1"/>
      <c r="H1495" s="1"/>
    </row>
    <row r="1496" spans="1:8" ht="24.9" customHeight="1" x14ac:dyDescent="0.65">
      <c r="A1496" s="1"/>
      <c r="B1496" s="1"/>
      <c r="C1496" s="1"/>
      <c r="D1496" s="1"/>
      <c r="E1496" s="1"/>
      <c r="F1496" s="1"/>
      <c r="G1496" s="1"/>
      <c r="H1496" s="1"/>
    </row>
    <row r="1497" spans="1:8" ht="24.9" customHeight="1" x14ac:dyDescent="0.65">
      <c r="A1497" s="1"/>
      <c r="B1497" s="1"/>
      <c r="C1497" s="1"/>
      <c r="D1497" s="1"/>
      <c r="E1497" s="1"/>
      <c r="F1497" s="1"/>
      <c r="G1497" s="1"/>
      <c r="H1497" s="1"/>
    </row>
    <row r="1498" spans="1:8" ht="24.9" customHeight="1" x14ac:dyDescent="0.65">
      <c r="A1498" s="1"/>
      <c r="B1498" s="1"/>
      <c r="C1498" s="1"/>
      <c r="D1498" s="1"/>
      <c r="E1498" s="1"/>
      <c r="F1498" s="1"/>
      <c r="G1498" s="1"/>
      <c r="H1498" s="1"/>
    </row>
    <row r="1499" spans="1:8" ht="24.9" customHeight="1" x14ac:dyDescent="0.65">
      <c r="A1499" s="1"/>
      <c r="B1499" s="1"/>
      <c r="C1499" s="1"/>
      <c r="D1499" s="1"/>
      <c r="E1499" s="1"/>
      <c r="F1499" s="1"/>
      <c r="G1499" s="1"/>
      <c r="H1499" s="1"/>
    </row>
    <row r="1500" spans="1:8" ht="24.9" customHeight="1" x14ac:dyDescent="0.65">
      <c r="A1500" s="1"/>
      <c r="B1500" s="1"/>
      <c r="C1500" s="1"/>
      <c r="D1500" s="1"/>
      <c r="E1500" s="1"/>
      <c r="F1500" s="1"/>
      <c r="G1500" s="1"/>
      <c r="H1500" s="1"/>
    </row>
    <row r="1501" spans="1:8" ht="24.9" customHeight="1" x14ac:dyDescent="0.65">
      <c r="A1501" s="1"/>
      <c r="B1501" s="1"/>
      <c r="C1501" s="1"/>
      <c r="D1501" s="1"/>
      <c r="E1501" s="1"/>
      <c r="F1501" s="1"/>
      <c r="G1501" s="1"/>
      <c r="H1501" s="1"/>
    </row>
    <row r="1502" spans="1:8" ht="24.9" customHeight="1" x14ac:dyDescent="0.65">
      <c r="A1502" s="1"/>
      <c r="B1502" s="1"/>
      <c r="C1502" s="1"/>
      <c r="D1502" s="1"/>
      <c r="E1502" s="1"/>
      <c r="F1502" s="1"/>
      <c r="G1502" s="1"/>
      <c r="H1502" s="1"/>
    </row>
    <row r="1503" spans="1:8" ht="24.9" customHeight="1" x14ac:dyDescent="0.65">
      <c r="A1503" s="1"/>
      <c r="B1503" s="1"/>
      <c r="C1503" s="1"/>
      <c r="D1503" s="1"/>
      <c r="E1503" s="1"/>
      <c r="F1503" s="1"/>
      <c r="G1503" s="1"/>
      <c r="H1503" s="1"/>
    </row>
    <row r="1504" spans="1:8" ht="24.9" customHeight="1" x14ac:dyDescent="0.65">
      <c r="A1504" s="1"/>
      <c r="B1504" s="1"/>
      <c r="C1504" s="1"/>
      <c r="D1504" s="1"/>
      <c r="E1504" s="1"/>
      <c r="F1504" s="1"/>
      <c r="G1504" s="1"/>
      <c r="H1504" s="1"/>
    </row>
    <row r="1505" spans="1:8" ht="24.9" customHeight="1" x14ac:dyDescent="0.65">
      <c r="A1505" s="1"/>
      <c r="B1505" s="1"/>
      <c r="C1505" s="1"/>
      <c r="D1505" s="1"/>
      <c r="E1505" s="1"/>
      <c r="F1505" s="1"/>
      <c r="G1505" s="1"/>
      <c r="H1505" s="1"/>
    </row>
    <row r="1506" spans="1:8" ht="24.9" customHeight="1" x14ac:dyDescent="0.65">
      <c r="A1506" s="1"/>
      <c r="B1506" s="1"/>
      <c r="C1506" s="1"/>
      <c r="D1506" s="1"/>
      <c r="E1506" s="1"/>
      <c r="F1506" s="1"/>
      <c r="G1506" s="1"/>
      <c r="H1506" s="1"/>
    </row>
    <row r="1507" spans="1:8" ht="24.9" customHeight="1" x14ac:dyDescent="0.65">
      <c r="A1507" s="1"/>
      <c r="B1507" s="1"/>
      <c r="C1507" s="1"/>
      <c r="D1507" s="1"/>
      <c r="E1507" s="1"/>
      <c r="F1507" s="1"/>
      <c r="G1507" s="1"/>
      <c r="H1507" s="1"/>
    </row>
    <row r="1508" spans="1:8" ht="24.9" customHeight="1" x14ac:dyDescent="0.65">
      <c r="A1508" s="1"/>
      <c r="B1508" s="1"/>
      <c r="C1508" s="1"/>
      <c r="D1508" s="1"/>
      <c r="E1508" s="1"/>
      <c r="F1508" s="1"/>
      <c r="G1508" s="1"/>
      <c r="H1508" s="1"/>
    </row>
    <row r="1509" spans="1:8" ht="24.9" customHeight="1" x14ac:dyDescent="0.65">
      <c r="A1509" s="1"/>
      <c r="B1509" s="1"/>
      <c r="C1509" s="1"/>
      <c r="D1509" s="1"/>
      <c r="E1509" s="1"/>
      <c r="F1509" s="1"/>
      <c r="G1509" s="1"/>
      <c r="H1509" s="1"/>
    </row>
    <row r="1510" spans="1:8" ht="24.9" customHeight="1" x14ac:dyDescent="0.65">
      <c r="A1510" s="1"/>
      <c r="B1510" s="1"/>
      <c r="C1510" s="1"/>
      <c r="D1510" s="1"/>
      <c r="E1510" s="1"/>
      <c r="F1510" s="1"/>
      <c r="G1510" s="1"/>
      <c r="H1510" s="1"/>
    </row>
    <row r="1511" spans="1:8" ht="24.9" customHeight="1" x14ac:dyDescent="0.65">
      <c r="A1511" s="1"/>
      <c r="B1511" s="1"/>
      <c r="C1511" s="1"/>
      <c r="D1511" s="1"/>
      <c r="E1511" s="1"/>
      <c r="F1511" s="1"/>
      <c r="G1511" s="1"/>
      <c r="H1511" s="1"/>
    </row>
    <row r="1512" spans="1:8" ht="24.9" customHeight="1" x14ac:dyDescent="0.65">
      <c r="A1512" s="1"/>
      <c r="B1512" s="1"/>
      <c r="C1512" s="1"/>
      <c r="D1512" s="1"/>
      <c r="E1512" s="1"/>
      <c r="F1512" s="1"/>
      <c r="G1512" s="1"/>
      <c r="H1512" s="1"/>
    </row>
    <row r="1513" spans="1:8" ht="24.9" customHeight="1" x14ac:dyDescent="0.65">
      <c r="A1513" s="1"/>
      <c r="B1513" s="1"/>
      <c r="C1513" s="1"/>
      <c r="D1513" s="1"/>
      <c r="E1513" s="1"/>
      <c r="F1513" s="1"/>
      <c r="G1513" s="1"/>
      <c r="H1513" s="1"/>
    </row>
    <row r="1514" spans="1:8" ht="24.9" customHeight="1" x14ac:dyDescent="0.65">
      <c r="A1514" s="1"/>
      <c r="B1514" s="1"/>
      <c r="C1514" s="1"/>
      <c r="D1514" s="1"/>
      <c r="E1514" s="1"/>
      <c r="F1514" s="1"/>
      <c r="G1514" s="1"/>
      <c r="H1514" s="1"/>
    </row>
    <row r="1515" spans="1:8" ht="24.9" customHeight="1" x14ac:dyDescent="0.65">
      <c r="A1515" s="1"/>
      <c r="B1515" s="1"/>
      <c r="C1515" s="1"/>
      <c r="D1515" s="1"/>
      <c r="E1515" s="1"/>
      <c r="F1515" s="1"/>
      <c r="G1515" s="1"/>
      <c r="H1515" s="1"/>
    </row>
    <row r="1516" spans="1:8" ht="24.9" customHeight="1" x14ac:dyDescent="0.65">
      <c r="A1516" s="1"/>
      <c r="B1516" s="1"/>
      <c r="C1516" s="1"/>
      <c r="D1516" s="1"/>
      <c r="E1516" s="1"/>
      <c r="F1516" s="1"/>
      <c r="G1516" s="1"/>
      <c r="H1516" s="1"/>
    </row>
    <row r="1517" spans="1:8" ht="24.9" customHeight="1" x14ac:dyDescent="0.65">
      <c r="A1517" s="1"/>
      <c r="B1517" s="1"/>
      <c r="C1517" s="1"/>
      <c r="D1517" s="1"/>
      <c r="E1517" s="1"/>
      <c r="F1517" s="1"/>
      <c r="G1517" s="1"/>
      <c r="H1517" s="1"/>
    </row>
    <row r="1518" spans="1:8" ht="24.9" customHeight="1" x14ac:dyDescent="0.65">
      <c r="A1518" s="1"/>
      <c r="B1518" s="1"/>
      <c r="C1518" s="1"/>
      <c r="D1518" s="1"/>
      <c r="E1518" s="1"/>
      <c r="F1518" s="1"/>
      <c r="G1518" s="1"/>
      <c r="H1518" s="1"/>
    </row>
    <row r="1519" spans="1:8" ht="24.9" customHeight="1" x14ac:dyDescent="0.65">
      <c r="A1519" s="1"/>
      <c r="B1519" s="1"/>
      <c r="C1519" s="1"/>
      <c r="D1519" s="1"/>
      <c r="E1519" s="1"/>
      <c r="F1519" s="1"/>
      <c r="G1519" s="1"/>
      <c r="H1519" s="1"/>
    </row>
    <row r="1520" spans="1:8" ht="24.9" customHeight="1" x14ac:dyDescent="0.65">
      <c r="A1520" s="1"/>
      <c r="B1520" s="1"/>
      <c r="C1520" s="1"/>
      <c r="D1520" s="1"/>
      <c r="E1520" s="1"/>
      <c r="F1520" s="1"/>
      <c r="G1520" s="1"/>
      <c r="H1520" s="1"/>
    </row>
    <row r="1521" spans="1:8" ht="24.9" customHeight="1" x14ac:dyDescent="0.65">
      <c r="A1521" s="1"/>
      <c r="B1521" s="1"/>
      <c r="C1521" s="1"/>
      <c r="D1521" s="1"/>
      <c r="E1521" s="1"/>
      <c r="F1521" s="1"/>
      <c r="G1521" s="1"/>
      <c r="H1521" s="1"/>
    </row>
    <row r="1522" spans="1:8" ht="24.9" customHeight="1" x14ac:dyDescent="0.65">
      <c r="A1522" s="1"/>
      <c r="B1522" s="1"/>
      <c r="C1522" s="1"/>
      <c r="D1522" s="1"/>
      <c r="E1522" s="1"/>
      <c r="F1522" s="1"/>
      <c r="G1522" s="1"/>
      <c r="H1522" s="1"/>
    </row>
    <row r="1523" spans="1:8" ht="24.9" customHeight="1" x14ac:dyDescent="0.65">
      <c r="A1523" s="1"/>
      <c r="B1523" s="1"/>
      <c r="C1523" s="1"/>
      <c r="D1523" s="1"/>
      <c r="E1523" s="1"/>
      <c r="F1523" s="1"/>
      <c r="G1523" s="1"/>
      <c r="H1523" s="1"/>
    </row>
    <row r="1524" spans="1:8" ht="24.9" customHeight="1" x14ac:dyDescent="0.65">
      <c r="A1524" s="1"/>
      <c r="B1524" s="1"/>
      <c r="C1524" s="1"/>
      <c r="D1524" s="1"/>
      <c r="E1524" s="1"/>
      <c r="F1524" s="1"/>
      <c r="G1524" s="1"/>
      <c r="H1524" s="1"/>
    </row>
    <row r="1525" spans="1:8" ht="24.9" customHeight="1" x14ac:dyDescent="0.65">
      <c r="A1525" s="1"/>
      <c r="B1525" s="1"/>
      <c r="C1525" s="1"/>
      <c r="D1525" s="1"/>
      <c r="E1525" s="1"/>
      <c r="F1525" s="1"/>
      <c r="G1525" s="1"/>
      <c r="H1525" s="1"/>
    </row>
    <row r="1526" spans="1:8" ht="24.9" customHeight="1" x14ac:dyDescent="0.65">
      <c r="A1526" s="1"/>
      <c r="B1526" s="1"/>
      <c r="C1526" s="1"/>
      <c r="D1526" s="1"/>
      <c r="E1526" s="1"/>
      <c r="F1526" s="1"/>
      <c r="G1526" s="1"/>
      <c r="H1526" s="1"/>
    </row>
    <row r="1527" spans="1:8" ht="24.9" customHeight="1" x14ac:dyDescent="0.65">
      <c r="A1527" s="1"/>
      <c r="B1527" s="1"/>
      <c r="C1527" s="1"/>
      <c r="D1527" s="1"/>
      <c r="E1527" s="1"/>
      <c r="F1527" s="1"/>
      <c r="G1527" s="1"/>
      <c r="H1527" s="1"/>
    </row>
    <row r="1528" spans="1:8" ht="24.9" customHeight="1" x14ac:dyDescent="0.65">
      <c r="A1528" s="1"/>
      <c r="B1528" s="1"/>
      <c r="C1528" s="1"/>
      <c r="D1528" s="1"/>
      <c r="E1528" s="1"/>
      <c r="F1528" s="1"/>
      <c r="G1528" s="1"/>
      <c r="H1528" s="1"/>
    </row>
    <row r="1529" spans="1:8" ht="24.9" customHeight="1" x14ac:dyDescent="0.65">
      <c r="A1529" s="1"/>
      <c r="B1529" s="1"/>
      <c r="C1529" s="1"/>
      <c r="D1529" s="1"/>
      <c r="E1529" s="1"/>
      <c r="F1529" s="1"/>
      <c r="G1529" s="1"/>
      <c r="H1529" s="1"/>
    </row>
    <row r="1530" spans="1:8" ht="24.9" customHeight="1" x14ac:dyDescent="0.65">
      <c r="A1530" s="1"/>
      <c r="B1530" s="1"/>
      <c r="C1530" s="1"/>
      <c r="D1530" s="1"/>
      <c r="E1530" s="1"/>
      <c r="F1530" s="1"/>
      <c r="G1530" s="1"/>
      <c r="H1530" s="1"/>
    </row>
    <row r="1531" spans="1:8" ht="24.9" customHeight="1" x14ac:dyDescent="0.65">
      <c r="A1531" s="1"/>
      <c r="B1531" s="1"/>
      <c r="C1531" s="1"/>
      <c r="D1531" s="1"/>
      <c r="E1531" s="1"/>
      <c r="F1531" s="1"/>
      <c r="G1531" s="1"/>
      <c r="H1531" s="1"/>
    </row>
    <row r="1532" spans="1:8" ht="24.9" customHeight="1" x14ac:dyDescent="0.65">
      <c r="A1532" s="1"/>
      <c r="B1532" s="1"/>
      <c r="C1532" s="1"/>
      <c r="D1532" s="1"/>
      <c r="E1532" s="1"/>
      <c r="F1532" s="1"/>
      <c r="G1532" s="1"/>
      <c r="H1532" s="1"/>
    </row>
    <row r="1533" spans="1:8" ht="24.9" customHeight="1" x14ac:dyDescent="0.65">
      <c r="A1533" s="1"/>
      <c r="B1533" s="1"/>
      <c r="C1533" s="1"/>
      <c r="D1533" s="1"/>
      <c r="E1533" s="1"/>
      <c r="F1533" s="1"/>
      <c r="G1533" s="1"/>
      <c r="H1533" s="1"/>
    </row>
    <row r="1534" spans="1:8" ht="24.9" customHeight="1" x14ac:dyDescent="0.65">
      <c r="A1534" s="1"/>
      <c r="B1534" s="1"/>
      <c r="C1534" s="1"/>
      <c r="D1534" s="1"/>
      <c r="E1534" s="1"/>
      <c r="F1534" s="1"/>
      <c r="G1534" s="1"/>
      <c r="H1534" s="1"/>
    </row>
    <row r="1535" spans="1:8" ht="24.9" customHeight="1" x14ac:dyDescent="0.65">
      <c r="A1535" s="1"/>
      <c r="B1535" s="1"/>
      <c r="C1535" s="1"/>
      <c r="D1535" s="1"/>
      <c r="E1535" s="1"/>
      <c r="F1535" s="1"/>
      <c r="G1535" s="1"/>
      <c r="H1535" s="1"/>
    </row>
    <row r="1536" spans="1:8" ht="24.9" customHeight="1" x14ac:dyDescent="0.65">
      <c r="A1536" s="1"/>
      <c r="B1536" s="1"/>
      <c r="C1536" s="1"/>
      <c r="D1536" s="1"/>
      <c r="E1536" s="1"/>
      <c r="F1536" s="1"/>
      <c r="G1536" s="1"/>
      <c r="H1536" s="1"/>
    </row>
    <row r="1537" spans="1:8" ht="24.9" customHeight="1" x14ac:dyDescent="0.65">
      <c r="A1537" s="1"/>
      <c r="B1537" s="1"/>
      <c r="C1537" s="1"/>
      <c r="D1537" s="1"/>
      <c r="E1537" s="1"/>
      <c r="F1537" s="1"/>
      <c r="G1537" s="1"/>
      <c r="H1537" s="1"/>
    </row>
    <row r="1538" spans="1:8" ht="24.9" customHeight="1" x14ac:dyDescent="0.65">
      <c r="A1538" s="1"/>
      <c r="B1538" s="1"/>
      <c r="C1538" s="1"/>
      <c r="D1538" s="1"/>
      <c r="E1538" s="1"/>
      <c r="F1538" s="1"/>
      <c r="G1538" s="1"/>
      <c r="H1538" s="1"/>
    </row>
    <row r="1539" spans="1:8" ht="24.9" customHeight="1" x14ac:dyDescent="0.65">
      <c r="A1539" s="1"/>
      <c r="B1539" s="1"/>
      <c r="C1539" s="1"/>
      <c r="D1539" s="1"/>
      <c r="E1539" s="1"/>
      <c r="F1539" s="1"/>
      <c r="G1539" s="1"/>
      <c r="H1539" s="1"/>
    </row>
    <row r="1540" spans="1:8" ht="24.9" customHeight="1" x14ac:dyDescent="0.65">
      <c r="A1540" s="1"/>
      <c r="B1540" s="1"/>
      <c r="C1540" s="1"/>
      <c r="D1540" s="1"/>
      <c r="E1540" s="1"/>
      <c r="F1540" s="1"/>
      <c r="G1540" s="1"/>
      <c r="H1540" s="1"/>
    </row>
    <row r="1541" spans="1:8" ht="24.9" customHeight="1" x14ac:dyDescent="0.65">
      <c r="A1541" s="1"/>
      <c r="B1541" s="1"/>
      <c r="C1541" s="1"/>
      <c r="D1541" s="1"/>
      <c r="E1541" s="1"/>
      <c r="F1541" s="1"/>
      <c r="G1541" s="1"/>
      <c r="H1541" s="1"/>
    </row>
    <row r="1542" spans="1:8" ht="24.9" customHeight="1" x14ac:dyDescent="0.65">
      <c r="A1542" s="1"/>
      <c r="B1542" s="1"/>
      <c r="C1542" s="1"/>
      <c r="D1542" s="1"/>
      <c r="E1542" s="1"/>
      <c r="F1542" s="1"/>
      <c r="G1542" s="1"/>
      <c r="H1542" s="1"/>
    </row>
    <row r="1543" spans="1:8" ht="24.9" customHeight="1" x14ac:dyDescent="0.65">
      <c r="A1543" s="1"/>
      <c r="B1543" s="1"/>
      <c r="C1543" s="1"/>
      <c r="D1543" s="1"/>
      <c r="E1543" s="1"/>
      <c r="F1543" s="1"/>
      <c r="G1543" s="1"/>
      <c r="H1543" s="1"/>
    </row>
    <row r="1544" spans="1:8" ht="24.9" customHeight="1" x14ac:dyDescent="0.65">
      <c r="A1544" s="1"/>
      <c r="B1544" s="1"/>
      <c r="C1544" s="1"/>
      <c r="D1544" s="1"/>
      <c r="E1544" s="1"/>
      <c r="F1544" s="1"/>
      <c r="G1544" s="1"/>
      <c r="H1544" s="1"/>
    </row>
    <row r="1545" spans="1:8" ht="24.9" customHeight="1" x14ac:dyDescent="0.65">
      <c r="A1545" s="1"/>
      <c r="B1545" s="1"/>
      <c r="C1545" s="1"/>
      <c r="D1545" s="1"/>
      <c r="E1545" s="1"/>
      <c r="F1545" s="1"/>
      <c r="G1545" s="1"/>
      <c r="H1545" s="1"/>
    </row>
    <row r="1546" spans="1:8" ht="24.9" customHeight="1" x14ac:dyDescent="0.65">
      <c r="A1546" s="1"/>
      <c r="B1546" s="1"/>
      <c r="C1546" s="1"/>
      <c r="D1546" s="1"/>
      <c r="E1546" s="1"/>
      <c r="F1546" s="1"/>
      <c r="G1546" s="1"/>
      <c r="H1546" s="1"/>
    </row>
    <row r="1547" spans="1:8" ht="24.9" customHeight="1" x14ac:dyDescent="0.65">
      <c r="A1547" s="1"/>
      <c r="B1547" s="1"/>
      <c r="C1547" s="1"/>
      <c r="D1547" s="1"/>
      <c r="E1547" s="1"/>
      <c r="F1547" s="1"/>
      <c r="G1547" s="1"/>
      <c r="H1547" s="1"/>
    </row>
    <row r="1548" spans="1:8" ht="24.9" customHeight="1" x14ac:dyDescent="0.65">
      <c r="A1548" s="1"/>
      <c r="B1548" s="1"/>
      <c r="C1548" s="1"/>
      <c r="D1548" s="1"/>
      <c r="E1548" s="1"/>
      <c r="F1548" s="1"/>
      <c r="G1548" s="1"/>
      <c r="H1548" s="1"/>
    </row>
    <row r="1549" spans="1:8" ht="24.9" customHeight="1" x14ac:dyDescent="0.65">
      <c r="A1549" s="1"/>
      <c r="B1549" s="1"/>
      <c r="C1549" s="1"/>
      <c r="D1549" s="1"/>
      <c r="E1549" s="1"/>
      <c r="F1549" s="1"/>
      <c r="G1549" s="1"/>
      <c r="H1549" s="1"/>
    </row>
    <row r="1550" spans="1:8" ht="24.9" customHeight="1" x14ac:dyDescent="0.65">
      <c r="A1550" s="1"/>
      <c r="B1550" s="1"/>
      <c r="C1550" s="1"/>
      <c r="D1550" s="1"/>
      <c r="E1550" s="1"/>
      <c r="F1550" s="1"/>
      <c r="G1550" s="1"/>
      <c r="H1550" s="1"/>
    </row>
    <row r="1551" spans="1:8" ht="24.9" customHeight="1" x14ac:dyDescent="0.65">
      <c r="A1551" s="1"/>
      <c r="B1551" s="1"/>
      <c r="C1551" s="1"/>
      <c r="D1551" s="1"/>
      <c r="E1551" s="1"/>
      <c r="F1551" s="1"/>
      <c r="G1551" s="1"/>
      <c r="H1551" s="1"/>
    </row>
    <row r="1552" spans="1:8" ht="24.9" customHeight="1" x14ac:dyDescent="0.65">
      <c r="A1552" s="1"/>
      <c r="B1552" s="1"/>
      <c r="C1552" s="1"/>
      <c r="D1552" s="1"/>
      <c r="E1552" s="1"/>
      <c r="F1552" s="1"/>
      <c r="G1552" s="1"/>
      <c r="H1552" s="1"/>
    </row>
    <row r="1553" spans="1:8" ht="24.9" customHeight="1" x14ac:dyDescent="0.65">
      <c r="A1553" s="1"/>
      <c r="B1553" s="1"/>
      <c r="C1553" s="1"/>
      <c r="D1553" s="1"/>
      <c r="E1553" s="1"/>
      <c r="F1553" s="1"/>
      <c r="G1553" s="1"/>
      <c r="H1553" s="1"/>
    </row>
    <row r="1554" spans="1:8" ht="24.9" customHeight="1" x14ac:dyDescent="0.65">
      <c r="A1554" s="1"/>
      <c r="B1554" s="1"/>
      <c r="C1554" s="1"/>
      <c r="D1554" s="1"/>
      <c r="E1554" s="1"/>
      <c r="F1554" s="1"/>
      <c r="G1554" s="1"/>
      <c r="H1554" s="1"/>
    </row>
    <row r="1555" spans="1:8" ht="24.9" customHeight="1" x14ac:dyDescent="0.65">
      <c r="A1555" s="1"/>
      <c r="B1555" s="1"/>
      <c r="C1555" s="1"/>
      <c r="D1555" s="1"/>
      <c r="E1555" s="1"/>
      <c r="F1555" s="1"/>
      <c r="G1555" s="1"/>
      <c r="H1555" s="1"/>
    </row>
    <row r="1556" spans="1:8" ht="24.9" customHeight="1" x14ac:dyDescent="0.65">
      <c r="A1556" s="1"/>
      <c r="B1556" s="1"/>
      <c r="C1556" s="1"/>
      <c r="D1556" s="1"/>
      <c r="E1556" s="1"/>
      <c r="F1556" s="1"/>
      <c r="G1556" s="1"/>
      <c r="H1556" s="1"/>
    </row>
    <row r="1557" spans="1:8" ht="24.9" customHeight="1" x14ac:dyDescent="0.65">
      <c r="A1557" s="1"/>
      <c r="B1557" s="1"/>
      <c r="C1557" s="1"/>
      <c r="D1557" s="1"/>
      <c r="E1557" s="1"/>
      <c r="F1557" s="1"/>
      <c r="G1557" s="1"/>
      <c r="H1557" s="1"/>
    </row>
    <row r="1558" spans="1:8" ht="24.9" customHeight="1" x14ac:dyDescent="0.65">
      <c r="A1558" s="1"/>
      <c r="B1558" s="1"/>
      <c r="C1558" s="1"/>
      <c r="D1558" s="1"/>
      <c r="E1558" s="1"/>
      <c r="F1558" s="1"/>
      <c r="G1558" s="1"/>
      <c r="H1558" s="1"/>
    </row>
    <row r="1559" spans="1:8" ht="24.9" customHeight="1" x14ac:dyDescent="0.65">
      <c r="A1559" s="1"/>
      <c r="B1559" s="1"/>
      <c r="C1559" s="1"/>
      <c r="D1559" s="1"/>
      <c r="E1559" s="1"/>
      <c r="F1559" s="1"/>
      <c r="G1559" s="1"/>
      <c r="H1559" s="1"/>
    </row>
    <row r="1560" spans="1:8" ht="24.9" customHeight="1" x14ac:dyDescent="0.65">
      <c r="A1560" s="1"/>
      <c r="B1560" s="1"/>
      <c r="C1560" s="1"/>
      <c r="D1560" s="1"/>
      <c r="E1560" s="1"/>
      <c r="F1560" s="1"/>
      <c r="G1560" s="1"/>
      <c r="H1560" s="1"/>
    </row>
    <row r="1561" spans="1:8" ht="24.9" customHeight="1" x14ac:dyDescent="0.65">
      <c r="A1561" s="1"/>
      <c r="B1561" s="1"/>
      <c r="C1561" s="1"/>
      <c r="D1561" s="1"/>
      <c r="E1561" s="1"/>
      <c r="F1561" s="1"/>
      <c r="G1561" s="1"/>
      <c r="H1561" s="1"/>
    </row>
    <row r="1562" spans="1:8" ht="24.9" customHeight="1" x14ac:dyDescent="0.65">
      <c r="A1562" s="1"/>
      <c r="B1562" s="1"/>
      <c r="C1562" s="1"/>
      <c r="D1562" s="1"/>
      <c r="E1562" s="1"/>
      <c r="F1562" s="1"/>
      <c r="G1562" s="1"/>
      <c r="H1562" s="1"/>
    </row>
    <row r="1563" spans="1:8" ht="24.9" customHeight="1" x14ac:dyDescent="0.65">
      <c r="A1563" s="1"/>
      <c r="B1563" s="1"/>
      <c r="C1563" s="1"/>
      <c r="D1563" s="1"/>
      <c r="E1563" s="1"/>
      <c r="F1563" s="1"/>
      <c r="G1563" s="1"/>
      <c r="H1563" s="1"/>
    </row>
    <row r="1564" spans="1:8" ht="24.9" customHeight="1" x14ac:dyDescent="0.65">
      <c r="A1564" s="1"/>
      <c r="B1564" s="1"/>
      <c r="C1564" s="1"/>
      <c r="D1564" s="1"/>
      <c r="E1564" s="1"/>
      <c r="F1564" s="1"/>
      <c r="G1564" s="1"/>
      <c r="H1564" s="1"/>
    </row>
    <row r="1565" spans="1:8" ht="24.9" customHeight="1" x14ac:dyDescent="0.65">
      <c r="A1565" s="1"/>
      <c r="B1565" s="1"/>
      <c r="C1565" s="1"/>
      <c r="D1565" s="1"/>
      <c r="E1565" s="1"/>
      <c r="F1565" s="1"/>
      <c r="G1565" s="1"/>
      <c r="H1565" s="1"/>
    </row>
    <row r="1566" spans="1:8" ht="24.9" customHeight="1" x14ac:dyDescent="0.65">
      <c r="A1566" s="1"/>
      <c r="B1566" s="1"/>
      <c r="C1566" s="1"/>
      <c r="D1566" s="1"/>
      <c r="E1566" s="1"/>
      <c r="F1566" s="1"/>
      <c r="G1566" s="1"/>
      <c r="H1566" s="1"/>
    </row>
    <row r="1567" spans="1:8" ht="24.9" customHeight="1" x14ac:dyDescent="0.65">
      <c r="A1567" s="1"/>
      <c r="B1567" s="1"/>
      <c r="C1567" s="1"/>
      <c r="D1567" s="1"/>
      <c r="E1567" s="1"/>
      <c r="F1567" s="1"/>
      <c r="G1567" s="1"/>
      <c r="H1567" s="1"/>
    </row>
    <row r="1568" spans="1:8" ht="24.9" customHeight="1" x14ac:dyDescent="0.65">
      <c r="A1568" s="1"/>
      <c r="B1568" s="1"/>
      <c r="C1568" s="1"/>
      <c r="D1568" s="1"/>
      <c r="E1568" s="1"/>
      <c r="F1568" s="1"/>
      <c r="G1568" s="1"/>
      <c r="H1568" s="1"/>
    </row>
    <row r="1569" spans="1:8" ht="24.9" customHeight="1" x14ac:dyDescent="0.65">
      <c r="A1569" s="1"/>
      <c r="B1569" s="1"/>
      <c r="C1569" s="1"/>
      <c r="D1569" s="1"/>
      <c r="E1569" s="1"/>
      <c r="F1569" s="1"/>
      <c r="G1569" s="1"/>
      <c r="H1569" s="1"/>
    </row>
    <row r="1570" spans="1:8" ht="24.9" customHeight="1" x14ac:dyDescent="0.65">
      <c r="A1570" s="1"/>
      <c r="B1570" s="1"/>
      <c r="C1570" s="1"/>
      <c r="D1570" s="1"/>
      <c r="E1570" s="1"/>
      <c r="F1570" s="1"/>
      <c r="G1570" s="1"/>
      <c r="H1570" s="1"/>
    </row>
    <row r="1571" spans="1:8" ht="24.9" customHeight="1" x14ac:dyDescent="0.65">
      <c r="A1571" s="1"/>
      <c r="B1571" s="1"/>
      <c r="C1571" s="1"/>
      <c r="D1571" s="1"/>
      <c r="E1571" s="1"/>
      <c r="F1571" s="1"/>
      <c r="G1571" s="1"/>
      <c r="H1571" s="1"/>
    </row>
    <row r="1572" spans="1:8" ht="24.9" customHeight="1" x14ac:dyDescent="0.65">
      <c r="A1572" s="1"/>
      <c r="B1572" s="1"/>
      <c r="C1572" s="1"/>
      <c r="D1572" s="1"/>
      <c r="E1572" s="1"/>
      <c r="F1572" s="1"/>
      <c r="G1572" s="1"/>
      <c r="H1572" s="1"/>
    </row>
    <row r="1573" spans="1:8" ht="24.9" customHeight="1" x14ac:dyDescent="0.65">
      <c r="A1573" s="1"/>
      <c r="B1573" s="1"/>
      <c r="C1573" s="1"/>
      <c r="D1573" s="1"/>
      <c r="E1573" s="1"/>
      <c r="F1573" s="1"/>
      <c r="G1573" s="1"/>
      <c r="H1573" s="1"/>
    </row>
    <row r="1574" spans="1:8" ht="24.9" customHeight="1" x14ac:dyDescent="0.65">
      <c r="A1574" s="1"/>
      <c r="B1574" s="1"/>
      <c r="C1574" s="1"/>
      <c r="D1574" s="1"/>
      <c r="E1574" s="1"/>
      <c r="F1574" s="1"/>
      <c r="G1574" s="1"/>
      <c r="H1574" s="1"/>
    </row>
    <row r="1575" spans="1:8" ht="24.9" customHeight="1" x14ac:dyDescent="0.65">
      <c r="A1575" s="1"/>
      <c r="B1575" s="1"/>
      <c r="C1575" s="1"/>
      <c r="D1575" s="1"/>
      <c r="E1575" s="1"/>
      <c r="F1575" s="1"/>
      <c r="G1575" s="1"/>
      <c r="H1575" s="1"/>
    </row>
    <row r="1576" spans="1:8" ht="24.9" customHeight="1" x14ac:dyDescent="0.65">
      <c r="A1576" s="1"/>
      <c r="B1576" s="1"/>
      <c r="C1576" s="1"/>
      <c r="D1576" s="1"/>
      <c r="E1576" s="1"/>
      <c r="F1576" s="1"/>
      <c r="G1576" s="1"/>
      <c r="H1576" s="1"/>
    </row>
    <row r="1577" spans="1:8" ht="24.9" customHeight="1" x14ac:dyDescent="0.65">
      <c r="A1577" s="1"/>
      <c r="B1577" s="1"/>
      <c r="C1577" s="1"/>
      <c r="D1577" s="1"/>
      <c r="E1577" s="1"/>
      <c r="F1577" s="1"/>
      <c r="G1577" s="1"/>
      <c r="H1577" s="1"/>
    </row>
    <row r="1578" spans="1:8" ht="24.9" customHeight="1" x14ac:dyDescent="0.65">
      <c r="A1578" s="1"/>
      <c r="B1578" s="1"/>
      <c r="C1578" s="1"/>
      <c r="D1578" s="1"/>
      <c r="E1578" s="1"/>
      <c r="F1578" s="1"/>
      <c r="G1578" s="1"/>
      <c r="H1578" s="1"/>
    </row>
    <row r="1579" spans="1:8" ht="24.9" customHeight="1" x14ac:dyDescent="0.65">
      <c r="A1579" s="1"/>
      <c r="B1579" s="1"/>
      <c r="C1579" s="1"/>
      <c r="D1579" s="1"/>
      <c r="E1579" s="1"/>
      <c r="F1579" s="1"/>
      <c r="G1579" s="1"/>
      <c r="H1579" s="1"/>
    </row>
    <row r="1580" spans="1:8" ht="24.9" customHeight="1" x14ac:dyDescent="0.65">
      <c r="A1580" s="1"/>
      <c r="B1580" s="1"/>
      <c r="C1580" s="1"/>
      <c r="D1580" s="1"/>
      <c r="E1580" s="1"/>
      <c r="F1580" s="1"/>
      <c r="G1580" s="1"/>
      <c r="H1580" s="1"/>
    </row>
    <row r="1581" spans="1:8" ht="24.9" customHeight="1" x14ac:dyDescent="0.65">
      <c r="A1581" s="1"/>
      <c r="B1581" s="1"/>
      <c r="C1581" s="1"/>
      <c r="D1581" s="1"/>
      <c r="E1581" s="1"/>
      <c r="F1581" s="1"/>
      <c r="G1581" s="1"/>
      <c r="H1581" s="1"/>
    </row>
    <row r="1582" spans="1:8" ht="24.9" customHeight="1" x14ac:dyDescent="0.65">
      <c r="A1582" s="1"/>
      <c r="B1582" s="1"/>
      <c r="C1582" s="1"/>
      <c r="D1582" s="1"/>
      <c r="E1582" s="1"/>
      <c r="F1582" s="1"/>
      <c r="G1582" s="1"/>
      <c r="H1582" s="1"/>
    </row>
    <row r="1583" spans="1:8" ht="24.9" customHeight="1" x14ac:dyDescent="0.65">
      <c r="A1583" s="1"/>
      <c r="B1583" s="1"/>
      <c r="C1583" s="1"/>
      <c r="D1583" s="1"/>
      <c r="E1583" s="1"/>
      <c r="F1583" s="1"/>
      <c r="G1583" s="1"/>
      <c r="H1583" s="1"/>
    </row>
    <row r="1584" spans="1:8" ht="24.9" customHeight="1" x14ac:dyDescent="0.65">
      <c r="A1584" s="1"/>
      <c r="B1584" s="1"/>
      <c r="C1584" s="1"/>
      <c r="D1584" s="1"/>
      <c r="E1584" s="1"/>
      <c r="F1584" s="1"/>
      <c r="G1584" s="1"/>
      <c r="H1584" s="1"/>
    </row>
    <row r="1585" spans="1:8" ht="24.9" customHeight="1" x14ac:dyDescent="0.65">
      <c r="A1585" s="1"/>
      <c r="B1585" s="1"/>
      <c r="C1585" s="1"/>
      <c r="D1585" s="1"/>
      <c r="E1585" s="1"/>
      <c r="F1585" s="1"/>
      <c r="G1585" s="1"/>
      <c r="H1585" s="1"/>
    </row>
    <row r="1586" spans="1:8" ht="24.9" customHeight="1" x14ac:dyDescent="0.65">
      <c r="A1586" s="1"/>
      <c r="B1586" s="1"/>
      <c r="C1586" s="1"/>
      <c r="D1586" s="1"/>
      <c r="E1586" s="1"/>
      <c r="F1586" s="1"/>
      <c r="G1586" s="1"/>
      <c r="H1586" s="1"/>
    </row>
    <row r="1587" spans="1:8" ht="24.9" customHeight="1" x14ac:dyDescent="0.65">
      <c r="A1587" s="1"/>
      <c r="B1587" s="1"/>
      <c r="C1587" s="1"/>
      <c r="D1587" s="1"/>
      <c r="E1587" s="1"/>
      <c r="F1587" s="1"/>
      <c r="G1587" s="1"/>
      <c r="H1587" s="1"/>
    </row>
    <row r="1588" spans="1:8" ht="24.9" customHeight="1" x14ac:dyDescent="0.65">
      <c r="A1588" s="1"/>
      <c r="B1588" s="1"/>
      <c r="C1588" s="1"/>
      <c r="D1588" s="1"/>
      <c r="E1588" s="1"/>
      <c r="F1588" s="1"/>
      <c r="G1588" s="1"/>
      <c r="H1588" s="1"/>
    </row>
    <row r="1589" spans="1:8" ht="24.9" customHeight="1" x14ac:dyDescent="0.65">
      <c r="A1589" s="1"/>
      <c r="B1589" s="1"/>
      <c r="C1589" s="1"/>
      <c r="D1589" s="1"/>
      <c r="E1589" s="1"/>
      <c r="F1589" s="1"/>
      <c r="G1589" s="1"/>
      <c r="H1589" s="1"/>
    </row>
    <row r="1590" spans="1:8" ht="24.9" customHeight="1" x14ac:dyDescent="0.65">
      <c r="A1590" s="1"/>
      <c r="B1590" s="1"/>
      <c r="C1590" s="1"/>
      <c r="D1590" s="1"/>
      <c r="E1590" s="1"/>
      <c r="F1590" s="1"/>
      <c r="G1590" s="1"/>
      <c r="H1590" s="1"/>
    </row>
    <row r="1591" spans="1:8" ht="24.9" customHeight="1" x14ac:dyDescent="0.65">
      <c r="A1591" s="1"/>
      <c r="B1591" s="1"/>
      <c r="C1591" s="1"/>
      <c r="D1591" s="1"/>
      <c r="E1591" s="1"/>
      <c r="F1591" s="1"/>
      <c r="G1591" s="1"/>
      <c r="H1591" s="1"/>
    </row>
    <row r="1592" spans="1:8" ht="24.9" customHeight="1" x14ac:dyDescent="0.65">
      <c r="A1592" s="1"/>
      <c r="B1592" s="1"/>
      <c r="C1592" s="1"/>
      <c r="D1592" s="1"/>
      <c r="E1592" s="1"/>
      <c r="F1592" s="1"/>
      <c r="G1592" s="1"/>
      <c r="H1592" s="1"/>
    </row>
    <row r="1593" spans="1:8" ht="24.9" customHeight="1" x14ac:dyDescent="0.65">
      <c r="A1593" s="1"/>
      <c r="B1593" s="1"/>
      <c r="C1593" s="1"/>
      <c r="D1593" s="1"/>
      <c r="E1593" s="1"/>
      <c r="F1593" s="1"/>
      <c r="G1593" s="1"/>
      <c r="H1593" s="1"/>
    </row>
    <row r="1594" spans="1:8" ht="24.9" customHeight="1" x14ac:dyDescent="0.65">
      <c r="A1594" s="1"/>
      <c r="B1594" s="1"/>
      <c r="C1594" s="1"/>
      <c r="D1594" s="1"/>
      <c r="E1594" s="1"/>
      <c r="F1594" s="1"/>
      <c r="G1594" s="1"/>
      <c r="H1594" s="1"/>
    </row>
    <row r="1595" spans="1:8" ht="24.9" customHeight="1" x14ac:dyDescent="0.65">
      <c r="A1595" s="1"/>
      <c r="B1595" s="1"/>
      <c r="C1595" s="1"/>
      <c r="D1595" s="1"/>
      <c r="E1595" s="1"/>
      <c r="F1595" s="1"/>
      <c r="G1595" s="1"/>
      <c r="H1595" s="1"/>
    </row>
    <row r="1596" spans="1:8" ht="24.9" customHeight="1" x14ac:dyDescent="0.65">
      <c r="A1596" s="1"/>
      <c r="B1596" s="1"/>
      <c r="C1596" s="1"/>
      <c r="D1596" s="1"/>
      <c r="E1596" s="1"/>
      <c r="F1596" s="1"/>
      <c r="G1596" s="1"/>
      <c r="H1596" s="1"/>
    </row>
    <row r="1597" spans="1:8" ht="24.9" customHeight="1" x14ac:dyDescent="0.65">
      <c r="A1597" s="1"/>
      <c r="B1597" s="1"/>
      <c r="C1597" s="1"/>
      <c r="D1597" s="1"/>
      <c r="E1597" s="1"/>
      <c r="F1597" s="1"/>
      <c r="G1597" s="1"/>
      <c r="H1597" s="1"/>
    </row>
    <row r="1598" spans="1:8" ht="24.9" customHeight="1" x14ac:dyDescent="0.65">
      <c r="A1598" s="1"/>
      <c r="B1598" s="1"/>
      <c r="C1598" s="1"/>
      <c r="D1598" s="1"/>
      <c r="E1598" s="1"/>
      <c r="F1598" s="1"/>
      <c r="G1598" s="1"/>
      <c r="H1598" s="1"/>
    </row>
    <row r="1599" spans="1:8" ht="24.9" customHeight="1" x14ac:dyDescent="0.65">
      <c r="A1599" s="1"/>
      <c r="B1599" s="1"/>
      <c r="C1599" s="1"/>
      <c r="D1599" s="1"/>
      <c r="E1599" s="1"/>
      <c r="F1599" s="1"/>
      <c r="G1599" s="1"/>
      <c r="H1599" s="1"/>
    </row>
    <row r="1600" spans="1:8" ht="24.9" customHeight="1" x14ac:dyDescent="0.65">
      <c r="A1600" s="1"/>
      <c r="B1600" s="1"/>
      <c r="C1600" s="1"/>
      <c r="D1600" s="1"/>
      <c r="E1600" s="1"/>
      <c r="F1600" s="1"/>
      <c r="G1600" s="1"/>
      <c r="H1600" s="1"/>
    </row>
    <row r="1601" spans="1:8" ht="24.9" customHeight="1" x14ac:dyDescent="0.65">
      <c r="A1601" s="1"/>
      <c r="B1601" s="1"/>
      <c r="C1601" s="1"/>
      <c r="D1601" s="1"/>
      <c r="E1601" s="1"/>
      <c r="F1601" s="1"/>
      <c r="G1601" s="1"/>
      <c r="H1601" s="1"/>
    </row>
    <row r="1602" spans="1:8" ht="24.9" customHeight="1" x14ac:dyDescent="0.65">
      <c r="A1602" s="1"/>
      <c r="B1602" s="1"/>
      <c r="C1602" s="1"/>
      <c r="D1602" s="1"/>
      <c r="E1602" s="1"/>
      <c r="F1602" s="1"/>
      <c r="G1602" s="1"/>
      <c r="H1602" s="1"/>
    </row>
    <row r="1603" spans="1:8" ht="24.9" customHeight="1" x14ac:dyDescent="0.65">
      <c r="A1603" s="1"/>
      <c r="B1603" s="1"/>
      <c r="C1603" s="1"/>
      <c r="D1603" s="1"/>
      <c r="E1603" s="1"/>
      <c r="F1603" s="1"/>
      <c r="G1603" s="1"/>
      <c r="H1603" s="1"/>
    </row>
    <row r="1604" spans="1:8" ht="24.9" customHeight="1" x14ac:dyDescent="0.65">
      <c r="A1604" s="1"/>
      <c r="B1604" s="1"/>
      <c r="C1604" s="1"/>
      <c r="D1604" s="1"/>
      <c r="E1604" s="1"/>
      <c r="F1604" s="1"/>
      <c r="G1604" s="1"/>
      <c r="H1604" s="1"/>
    </row>
    <row r="1605" spans="1:8" ht="24.9" customHeight="1" x14ac:dyDescent="0.65">
      <c r="A1605" s="1"/>
      <c r="B1605" s="1"/>
      <c r="C1605" s="1"/>
      <c r="D1605" s="1"/>
      <c r="E1605" s="1"/>
      <c r="F1605" s="1"/>
      <c r="G1605" s="1"/>
      <c r="H1605" s="1"/>
    </row>
    <row r="1606" spans="1:8" ht="24.9" customHeight="1" x14ac:dyDescent="0.65">
      <c r="A1606" s="1"/>
      <c r="B1606" s="1"/>
      <c r="C1606" s="1"/>
      <c r="D1606" s="1"/>
      <c r="E1606" s="1"/>
      <c r="F1606" s="1"/>
      <c r="G1606" s="1"/>
      <c r="H1606" s="1"/>
    </row>
    <row r="1607" spans="1:8" ht="24.9" customHeight="1" x14ac:dyDescent="0.65">
      <c r="A1607" s="1"/>
      <c r="B1607" s="1"/>
      <c r="C1607" s="1"/>
      <c r="D1607" s="1"/>
      <c r="E1607" s="1"/>
      <c r="F1607" s="1"/>
      <c r="G1607" s="1"/>
      <c r="H1607" s="1"/>
    </row>
    <row r="1608" spans="1:8" ht="24.9" customHeight="1" x14ac:dyDescent="0.65">
      <c r="A1608" s="1"/>
      <c r="B1608" s="1"/>
      <c r="C1608" s="1"/>
      <c r="D1608" s="1"/>
      <c r="E1608" s="1"/>
      <c r="F1608" s="1"/>
      <c r="G1608" s="1"/>
      <c r="H1608" s="1"/>
    </row>
    <row r="1609" spans="1:8" ht="24.9" customHeight="1" x14ac:dyDescent="0.65">
      <c r="A1609" s="1"/>
      <c r="B1609" s="1"/>
      <c r="C1609" s="1"/>
      <c r="D1609" s="1"/>
      <c r="E1609" s="1"/>
      <c r="F1609" s="1"/>
      <c r="G1609" s="1"/>
      <c r="H1609" s="1"/>
    </row>
    <row r="1610" spans="1:8" ht="24.9" customHeight="1" x14ac:dyDescent="0.65">
      <c r="A1610" s="1"/>
      <c r="B1610" s="1"/>
      <c r="C1610" s="1"/>
      <c r="D1610" s="1"/>
      <c r="E1610" s="1"/>
      <c r="F1610" s="1"/>
      <c r="G1610" s="1"/>
      <c r="H1610" s="1"/>
    </row>
    <row r="1611" spans="1:8" ht="24.9" customHeight="1" x14ac:dyDescent="0.65">
      <c r="A1611" s="1"/>
      <c r="B1611" s="1"/>
      <c r="C1611" s="1"/>
      <c r="D1611" s="1"/>
      <c r="E1611" s="1"/>
      <c r="F1611" s="1"/>
      <c r="G1611" s="1"/>
      <c r="H1611" s="1"/>
    </row>
    <row r="1612" spans="1:8" ht="24.9" customHeight="1" x14ac:dyDescent="0.65">
      <c r="A1612" s="1"/>
      <c r="B1612" s="1"/>
      <c r="C1612" s="1"/>
      <c r="D1612" s="1"/>
      <c r="E1612" s="1"/>
      <c r="F1612" s="1"/>
      <c r="G1612" s="1"/>
      <c r="H1612" s="1"/>
    </row>
    <row r="1613" spans="1:8" ht="24.9" customHeight="1" x14ac:dyDescent="0.65">
      <c r="A1613" s="1"/>
      <c r="B1613" s="1"/>
      <c r="C1613" s="1"/>
      <c r="D1613" s="1"/>
      <c r="E1613" s="1"/>
      <c r="F1613" s="1"/>
      <c r="G1613" s="1"/>
      <c r="H1613" s="1"/>
    </row>
    <row r="1614" spans="1:8" ht="24.9" customHeight="1" x14ac:dyDescent="0.65">
      <c r="A1614" s="1"/>
      <c r="B1614" s="1"/>
      <c r="C1614" s="1"/>
      <c r="D1614" s="1"/>
      <c r="E1614" s="1"/>
      <c r="F1614" s="1"/>
      <c r="G1614" s="1"/>
      <c r="H1614" s="1"/>
    </row>
    <row r="1615" spans="1:8" ht="24.9" customHeight="1" x14ac:dyDescent="0.65">
      <c r="A1615" s="1"/>
      <c r="B1615" s="1"/>
      <c r="C1615" s="1"/>
      <c r="D1615" s="1"/>
      <c r="E1615" s="1"/>
      <c r="F1615" s="1"/>
      <c r="G1615" s="1"/>
      <c r="H1615" s="1"/>
    </row>
    <row r="1616" spans="1:8" ht="24.9" customHeight="1" x14ac:dyDescent="0.65">
      <c r="A1616" s="1"/>
      <c r="B1616" s="1"/>
      <c r="C1616" s="1"/>
      <c r="D1616" s="1"/>
      <c r="E1616" s="1"/>
      <c r="F1616" s="1"/>
      <c r="G1616" s="1"/>
      <c r="H1616" s="1"/>
    </row>
    <row r="1617" spans="1:8" ht="24.9" customHeight="1" x14ac:dyDescent="0.65">
      <c r="A1617" s="1"/>
      <c r="B1617" s="1"/>
      <c r="C1617" s="1"/>
      <c r="D1617" s="1"/>
      <c r="E1617" s="1"/>
      <c r="F1617" s="1"/>
      <c r="G1617" s="1"/>
      <c r="H1617" s="1"/>
    </row>
    <row r="1618" spans="1:8" ht="24.9" customHeight="1" x14ac:dyDescent="0.65">
      <c r="A1618" s="1"/>
      <c r="B1618" s="1"/>
      <c r="C1618" s="1"/>
      <c r="D1618" s="1"/>
      <c r="E1618" s="1"/>
      <c r="F1618" s="1"/>
      <c r="G1618" s="1"/>
      <c r="H1618" s="1"/>
    </row>
    <row r="1619" spans="1:8" ht="24.9" customHeight="1" x14ac:dyDescent="0.65">
      <c r="A1619" s="1"/>
      <c r="B1619" s="1"/>
      <c r="C1619" s="1"/>
      <c r="D1619" s="1"/>
      <c r="E1619" s="1"/>
      <c r="F1619" s="1"/>
      <c r="G1619" s="1"/>
      <c r="H1619" s="1"/>
    </row>
    <row r="1620" spans="1:8" ht="24.9" customHeight="1" x14ac:dyDescent="0.65">
      <c r="A1620" s="1"/>
      <c r="B1620" s="1"/>
      <c r="C1620" s="1"/>
      <c r="D1620" s="1"/>
      <c r="E1620" s="1"/>
      <c r="F1620" s="1"/>
      <c r="G1620" s="1"/>
      <c r="H1620" s="1"/>
    </row>
    <row r="1621" spans="1:8" ht="24.9" customHeight="1" x14ac:dyDescent="0.65">
      <c r="A1621" s="1"/>
      <c r="B1621" s="1"/>
      <c r="C1621" s="1"/>
      <c r="D1621" s="1"/>
      <c r="E1621" s="1"/>
      <c r="F1621" s="1"/>
      <c r="G1621" s="1"/>
      <c r="H1621" s="1"/>
    </row>
    <row r="1622" spans="1:8" ht="24.9" customHeight="1" x14ac:dyDescent="0.65">
      <c r="A1622" s="1"/>
      <c r="B1622" s="1"/>
      <c r="C1622" s="1"/>
      <c r="D1622" s="1"/>
      <c r="E1622" s="1"/>
      <c r="F1622" s="1"/>
      <c r="G1622" s="1"/>
      <c r="H1622" s="1"/>
    </row>
    <row r="1623" spans="1:8" ht="24.9" customHeight="1" x14ac:dyDescent="0.65">
      <c r="A1623" s="1"/>
      <c r="B1623" s="1"/>
      <c r="C1623" s="1"/>
      <c r="D1623" s="1"/>
      <c r="E1623" s="1"/>
      <c r="F1623" s="1"/>
      <c r="G1623" s="1"/>
      <c r="H1623" s="1"/>
    </row>
    <row r="1624" spans="1:8" ht="24.9" customHeight="1" x14ac:dyDescent="0.65">
      <c r="A1624" s="1"/>
      <c r="B1624" s="1"/>
      <c r="C1624" s="1"/>
      <c r="D1624" s="1"/>
      <c r="E1624" s="1"/>
      <c r="F1624" s="1"/>
      <c r="G1624" s="1"/>
      <c r="H1624" s="1"/>
    </row>
    <row r="1625" spans="1:8" ht="24.9" customHeight="1" x14ac:dyDescent="0.65">
      <c r="A1625" s="1"/>
      <c r="B1625" s="1"/>
      <c r="C1625" s="1"/>
      <c r="D1625" s="1"/>
      <c r="E1625" s="1"/>
      <c r="F1625" s="1"/>
      <c r="G1625" s="1"/>
      <c r="H1625" s="1"/>
    </row>
    <row r="1626" spans="1:8" ht="24.9" customHeight="1" x14ac:dyDescent="0.65">
      <c r="A1626" s="1"/>
      <c r="B1626" s="1"/>
      <c r="C1626" s="1"/>
      <c r="D1626" s="1"/>
      <c r="E1626" s="1"/>
      <c r="F1626" s="1"/>
      <c r="G1626" s="1"/>
      <c r="H1626" s="1"/>
    </row>
    <row r="1627" spans="1:8" ht="24.9" customHeight="1" x14ac:dyDescent="0.65">
      <c r="A1627" s="1"/>
      <c r="B1627" s="1"/>
      <c r="C1627" s="1"/>
      <c r="D1627" s="1"/>
      <c r="E1627" s="1"/>
      <c r="F1627" s="1"/>
      <c r="G1627" s="1"/>
      <c r="H1627" s="1"/>
    </row>
    <row r="1628" spans="1:8" ht="24.9" customHeight="1" x14ac:dyDescent="0.65">
      <c r="A1628" s="1"/>
      <c r="B1628" s="1"/>
      <c r="C1628" s="1"/>
      <c r="D1628" s="1"/>
      <c r="E1628" s="1"/>
      <c r="F1628" s="1"/>
      <c r="G1628" s="1"/>
      <c r="H1628" s="1"/>
    </row>
    <row r="1629" spans="1:8" ht="24.9" customHeight="1" x14ac:dyDescent="0.65">
      <c r="A1629" s="1"/>
      <c r="B1629" s="1"/>
      <c r="C1629" s="1"/>
      <c r="D1629" s="1"/>
      <c r="E1629" s="1"/>
      <c r="F1629" s="1"/>
      <c r="G1629" s="1"/>
      <c r="H1629" s="1"/>
    </row>
    <row r="1630" spans="1:8" ht="24.9" customHeight="1" x14ac:dyDescent="0.65">
      <c r="A1630" s="1"/>
      <c r="B1630" s="1"/>
      <c r="C1630" s="1"/>
      <c r="D1630" s="1"/>
      <c r="E1630" s="1"/>
      <c r="F1630" s="1"/>
      <c r="G1630" s="1"/>
      <c r="H1630" s="1"/>
    </row>
    <row r="1631" spans="1:8" ht="24.9" customHeight="1" x14ac:dyDescent="0.65">
      <c r="A1631" s="1"/>
      <c r="B1631" s="1"/>
      <c r="C1631" s="1"/>
      <c r="D1631" s="1"/>
      <c r="E1631" s="1"/>
      <c r="F1631" s="1"/>
      <c r="G1631" s="1"/>
      <c r="H1631" s="1"/>
    </row>
    <row r="1632" spans="1:8" ht="24.9" customHeight="1" x14ac:dyDescent="0.65">
      <c r="A1632" s="1"/>
      <c r="B1632" s="1"/>
      <c r="C1632" s="1"/>
      <c r="D1632" s="1"/>
      <c r="E1632" s="1"/>
      <c r="F1632" s="1"/>
      <c r="G1632" s="1"/>
      <c r="H1632" s="1"/>
    </row>
    <row r="1633" spans="1:8" ht="24.9" customHeight="1" x14ac:dyDescent="0.65">
      <c r="A1633" s="1"/>
      <c r="B1633" s="1"/>
      <c r="C1633" s="1"/>
      <c r="D1633" s="1"/>
      <c r="E1633" s="1"/>
      <c r="F1633" s="1"/>
      <c r="G1633" s="1"/>
      <c r="H1633" s="1"/>
    </row>
    <row r="1634" spans="1:8" ht="24.9" customHeight="1" x14ac:dyDescent="0.65">
      <c r="A1634" s="1"/>
      <c r="B1634" s="1"/>
      <c r="C1634" s="1"/>
      <c r="D1634" s="1"/>
      <c r="E1634" s="1"/>
      <c r="F1634" s="1"/>
      <c r="G1634" s="1"/>
      <c r="H1634" s="1"/>
    </row>
    <row r="1635" spans="1:8" ht="24.9" customHeight="1" x14ac:dyDescent="0.65">
      <c r="A1635" s="1"/>
      <c r="B1635" s="1"/>
      <c r="C1635" s="1"/>
      <c r="D1635" s="1"/>
      <c r="E1635" s="1"/>
      <c r="F1635" s="1"/>
      <c r="G1635" s="1"/>
      <c r="H1635" s="1"/>
    </row>
    <row r="1636" spans="1:8" ht="24.9" customHeight="1" x14ac:dyDescent="0.65">
      <c r="A1636" s="1"/>
      <c r="B1636" s="1"/>
      <c r="C1636" s="1"/>
      <c r="D1636" s="1"/>
      <c r="E1636" s="1"/>
      <c r="F1636" s="1"/>
      <c r="G1636" s="1"/>
      <c r="H1636" s="1"/>
    </row>
    <row r="1637" spans="1:8" ht="24.9" customHeight="1" x14ac:dyDescent="0.65">
      <c r="A1637" s="1"/>
      <c r="B1637" s="1"/>
      <c r="C1637" s="1"/>
      <c r="D1637" s="1"/>
      <c r="E1637" s="1"/>
      <c r="F1637" s="1"/>
      <c r="G1637" s="1"/>
      <c r="H1637" s="1"/>
    </row>
    <row r="1638" spans="1:8" ht="24.9" customHeight="1" x14ac:dyDescent="0.65">
      <c r="A1638" s="1"/>
      <c r="B1638" s="1"/>
      <c r="C1638" s="1"/>
      <c r="D1638" s="1"/>
      <c r="E1638" s="1"/>
      <c r="F1638" s="1"/>
      <c r="G1638" s="1"/>
      <c r="H1638" s="1"/>
    </row>
    <row r="1639" spans="1:8" ht="24.9" customHeight="1" x14ac:dyDescent="0.65">
      <c r="A1639" s="1"/>
      <c r="B1639" s="1"/>
      <c r="C1639" s="1"/>
      <c r="D1639" s="1"/>
      <c r="E1639" s="1"/>
      <c r="F1639" s="1"/>
      <c r="G1639" s="1"/>
      <c r="H1639" s="1"/>
    </row>
    <row r="1640" spans="1:8" ht="24.9" customHeight="1" x14ac:dyDescent="0.65">
      <c r="A1640" s="1"/>
      <c r="B1640" s="1"/>
      <c r="C1640" s="1"/>
      <c r="D1640" s="1"/>
      <c r="E1640" s="1"/>
      <c r="F1640" s="1"/>
      <c r="G1640" s="1"/>
      <c r="H1640" s="1"/>
    </row>
    <row r="1641" spans="1:8" ht="24.9" customHeight="1" x14ac:dyDescent="0.65">
      <c r="A1641" s="1"/>
      <c r="B1641" s="1"/>
      <c r="C1641" s="1"/>
      <c r="D1641" s="1"/>
      <c r="E1641" s="1"/>
      <c r="F1641" s="1"/>
      <c r="G1641" s="1"/>
      <c r="H1641" s="1"/>
    </row>
    <row r="1642" spans="1:8" ht="24.9" customHeight="1" x14ac:dyDescent="0.65">
      <c r="A1642" s="1"/>
      <c r="B1642" s="1"/>
      <c r="C1642" s="1"/>
      <c r="D1642" s="1"/>
      <c r="E1642" s="1"/>
      <c r="F1642" s="1"/>
      <c r="G1642" s="1"/>
      <c r="H1642" s="1"/>
    </row>
    <row r="1643" spans="1:8" ht="24.9" customHeight="1" x14ac:dyDescent="0.65">
      <c r="A1643" s="1"/>
      <c r="B1643" s="1"/>
      <c r="C1643" s="1"/>
      <c r="D1643" s="1"/>
      <c r="E1643" s="1"/>
      <c r="F1643" s="1"/>
      <c r="G1643" s="1"/>
      <c r="H1643" s="1"/>
    </row>
    <row r="1644" spans="1:8" ht="24.9" customHeight="1" x14ac:dyDescent="0.65">
      <c r="A1644" s="1"/>
      <c r="B1644" s="1"/>
      <c r="C1644" s="1"/>
      <c r="D1644" s="1"/>
      <c r="E1644" s="1"/>
      <c r="F1644" s="1"/>
      <c r="G1644" s="1"/>
      <c r="H1644" s="1"/>
    </row>
    <row r="1645" spans="1:8" ht="24.9" customHeight="1" x14ac:dyDescent="0.65">
      <c r="A1645" s="1"/>
      <c r="B1645" s="1"/>
      <c r="C1645" s="1"/>
      <c r="D1645" s="1"/>
      <c r="E1645" s="1"/>
      <c r="F1645" s="1"/>
      <c r="G1645" s="1"/>
      <c r="H1645" s="1"/>
    </row>
    <row r="1646" spans="1:8" ht="24.9" customHeight="1" x14ac:dyDescent="0.65">
      <c r="A1646" s="1"/>
      <c r="B1646" s="1"/>
      <c r="C1646" s="1"/>
      <c r="D1646" s="1"/>
      <c r="E1646" s="1"/>
      <c r="F1646" s="1"/>
      <c r="G1646" s="1"/>
      <c r="H1646" s="1"/>
    </row>
    <row r="1647" spans="1:8" ht="24.9" customHeight="1" x14ac:dyDescent="0.65">
      <c r="A1647" s="1"/>
      <c r="B1647" s="1"/>
      <c r="C1647" s="1"/>
      <c r="D1647" s="1"/>
      <c r="E1647" s="1"/>
      <c r="F1647" s="1"/>
      <c r="G1647" s="1"/>
      <c r="H1647" s="1"/>
    </row>
    <row r="1648" spans="1:8" ht="24.9" customHeight="1" x14ac:dyDescent="0.65">
      <c r="A1648" s="1"/>
      <c r="B1648" s="1"/>
      <c r="C1648" s="1"/>
      <c r="D1648" s="1"/>
      <c r="E1648" s="1"/>
      <c r="F1648" s="1"/>
      <c r="G1648" s="1"/>
      <c r="H1648" s="1"/>
    </row>
    <row r="1649" spans="1:8" ht="24.9" customHeight="1" x14ac:dyDescent="0.65">
      <c r="A1649" s="1"/>
      <c r="B1649" s="1"/>
      <c r="C1649" s="1"/>
      <c r="D1649" s="1"/>
      <c r="E1649" s="1"/>
      <c r="F1649" s="1"/>
      <c r="G1649" s="1"/>
      <c r="H1649" s="1"/>
    </row>
    <row r="1650" spans="1:8" ht="24.9" customHeight="1" x14ac:dyDescent="0.65">
      <c r="A1650" s="1"/>
      <c r="B1650" s="1"/>
      <c r="C1650" s="1"/>
      <c r="D1650" s="1"/>
      <c r="E1650" s="1"/>
      <c r="F1650" s="1"/>
      <c r="G1650" s="1"/>
      <c r="H1650" s="1"/>
    </row>
    <row r="1651" spans="1:8" ht="24.9" customHeight="1" x14ac:dyDescent="0.65">
      <c r="A1651" s="1"/>
      <c r="B1651" s="1"/>
      <c r="C1651" s="1"/>
      <c r="D1651" s="1"/>
      <c r="E1651" s="1"/>
      <c r="F1651" s="1"/>
      <c r="G1651" s="1"/>
      <c r="H1651" s="1"/>
    </row>
    <row r="1652" spans="1:8" ht="24.9" customHeight="1" x14ac:dyDescent="0.65">
      <c r="A1652" s="1"/>
      <c r="B1652" s="1"/>
      <c r="C1652" s="1"/>
      <c r="D1652" s="1"/>
      <c r="E1652" s="1"/>
      <c r="F1652" s="1"/>
      <c r="G1652" s="1"/>
      <c r="H1652" s="1"/>
    </row>
    <row r="1653" spans="1:8" ht="24.9" customHeight="1" x14ac:dyDescent="0.65">
      <c r="A1653" s="1"/>
      <c r="B1653" s="1"/>
      <c r="C1653" s="1"/>
      <c r="D1653" s="1"/>
      <c r="E1653" s="1"/>
      <c r="F1653" s="1"/>
      <c r="G1653" s="1"/>
      <c r="H1653" s="1"/>
    </row>
    <row r="1654" spans="1:8" ht="24.9" customHeight="1" x14ac:dyDescent="0.65">
      <c r="A1654" s="1"/>
      <c r="B1654" s="1"/>
      <c r="C1654" s="1"/>
      <c r="D1654" s="1"/>
      <c r="E1654" s="1"/>
      <c r="F1654" s="1"/>
      <c r="G1654" s="1"/>
      <c r="H1654" s="1"/>
    </row>
    <row r="1655" spans="1:8" ht="24.9" customHeight="1" x14ac:dyDescent="0.65">
      <c r="A1655" s="1"/>
      <c r="B1655" s="1"/>
      <c r="C1655" s="1"/>
      <c r="D1655" s="1"/>
      <c r="E1655" s="1"/>
      <c r="F1655" s="1"/>
      <c r="G1655" s="1"/>
      <c r="H1655" s="1"/>
    </row>
    <row r="1656" spans="1:8" ht="24.9" customHeight="1" x14ac:dyDescent="0.65">
      <c r="A1656" s="1"/>
      <c r="B1656" s="1"/>
      <c r="C1656" s="1"/>
      <c r="D1656" s="1"/>
      <c r="E1656" s="1"/>
      <c r="F1656" s="1"/>
      <c r="G1656" s="1"/>
      <c r="H1656" s="1"/>
    </row>
    <row r="1657" spans="1:8" ht="24.9" customHeight="1" x14ac:dyDescent="0.65">
      <c r="A1657" s="1"/>
      <c r="B1657" s="1"/>
      <c r="C1657" s="1"/>
      <c r="D1657" s="1"/>
      <c r="E1657" s="1"/>
      <c r="F1657" s="1"/>
      <c r="G1657" s="1"/>
      <c r="H1657" s="1"/>
    </row>
    <row r="1658" spans="1:8" ht="24.9" customHeight="1" x14ac:dyDescent="0.65">
      <c r="A1658" s="1"/>
      <c r="B1658" s="1"/>
      <c r="C1658" s="1"/>
      <c r="D1658" s="1"/>
      <c r="E1658" s="1"/>
      <c r="F1658" s="1"/>
      <c r="G1658" s="1"/>
      <c r="H1658" s="1"/>
    </row>
    <row r="1659" spans="1:8" ht="24.9" customHeight="1" x14ac:dyDescent="0.65">
      <c r="A1659" s="1"/>
      <c r="B1659" s="1"/>
      <c r="C1659" s="1"/>
      <c r="D1659" s="1"/>
      <c r="E1659" s="1"/>
      <c r="F1659" s="1"/>
      <c r="G1659" s="1"/>
      <c r="H1659" s="1"/>
    </row>
    <row r="1660" spans="1:8" ht="24.9" customHeight="1" x14ac:dyDescent="0.65">
      <c r="A1660" s="1"/>
      <c r="B1660" s="1"/>
      <c r="C1660" s="1"/>
      <c r="D1660" s="1"/>
      <c r="E1660" s="1"/>
      <c r="F1660" s="1"/>
      <c r="G1660" s="1"/>
      <c r="H1660" s="1"/>
    </row>
    <row r="1661" spans="1:8" ht="24.9" customHeight="1" x14ac:dyDescent="0.65">
      <c r="A1661" s="1"/>
      <c r="B1661" s="1"/>
      <c r="C1661" s="1"/>
      <c r="D1661" s="1"/>
      <c r="E1661" s="1"/>
      <c r="F1661" s="1"/>
      <c r="G1661" s="1"/>
      <c r="H1661" s="1"/>
    </row>
    <row r="1662" spans="1:8" ht="24.9" customHeight="1" x14ac:dyDescent="0.65">
      <c r="A1662" s="1"/>
      <c r="B1662" s="1"/>
      <c r="C1662" s="1"/>
      <c r="D1662" s="1"/>
      <c r="E1662" s="1"/>
      <c r="F1662" s="1"/>
      <c r="G1662" s="1"/>
      <c r="H1662" s="1"/>
    </row>
    <row r="1663" spans="1:8" ht="24.9" customHeight="1" x14ac:dyDescent="0.65">
      <c r="A1663" s="1"/>
      <c r="B1663" s="1"/>
      <c r="C1663" s="1"/>
      <c r="D1663" s="1"/>
      <c r="E1663" s="1"/>
      <c r="F1663" s="1"/>
      <c r="G1663" s="1"/>
      <c r="H1663" s="1"/>
    </row>
    <row r="1664" spans="1:8" ht="24.9" customHeight="1" x14ac:dyDescent="0.65">
      <c r="A1664" s="1"/>
      <c r="B1664" s="1"/>
      <c r="C1664" s="1"/>
      <c r="D1664" s="1"/>
      <c r="E1664" s="1"/>
      <c r="F1664" s="1"/>
      <c r="G1664" s="1"/>
      <c r="H1664" s="1"/>
    </row>
    <row r="1665" spans="1:8" ht="24.9" customHeight="1" x14ac:dyDescent="0.65">
      <c r="A1665" s="1"/>
      <c r="B1665" s="1"/>
      <c r="C1665" s="1"/>
      <c r="D1665" s="1"/>
      <c r="E1665" s="1"/>
      <c r="F1665" s="1"/>
      <c r="G1665" s="1"/>
      <c r="H1665" s="1"/>
    </row>
    <row r="1666" spans="1:8" ht="24.9" customHeight="1" x14ac:dyDescent="0.65">
      <c r="A1666" s="1"/>
      <c r="B1666" s="1"/>
      <c r="C1666" s="1"/>
      <c r="D1666" s="1"/>
      <c r="E1666" s="1"/>
      <c r="F1666" s="1"/>
      <c r="G1666" s="1"/>
      <c r="H1666" s="1"/>
    </row>
    <row r="1667" spans="1:8" ht="24.9" customHeight="1" x14ac:dyDescent="0.65">
      <c r="A1667" s="1"/>
      <c r="B1667" s="1"/>
      <c r="C1667" s="1"/>
      <c r="D1667" s="1"/>
      <c r="E1667" s="1"/>
      <c r="F1667" s="1"/>
      <c r="G1667" s="1"/>
      <c r="H1667" s="1"/>
    </row>
    <row r="1668" spans="1:8" ht="24.9" customHeight="1" x14ac:dyDescent="0.65">
      <c r="A1668" s="1"/>
      <c r="B1668" s="1"/>
      <c r="C1668" s="1"/>
      <c r="D1668" s="1"/>
      <c r="E1668" s="1"/>
      <c r="F1668" s="1"/>
      <c r="G1668" s="1"/>
      <c r="H1668" s="1"/>
    </row>
    <row r="1669" spans="1:8" ht="24.9" customHeight="1" x14ac:dyDescent="0.65">
      <c r="A1669" s="1"/>
      <c r="B1669" s="1"/>
      <c r="C1669" s="1"/>
      <c r="D1669" s="1"/>
      <c r="E1669" s="1"/>
      <c r="F1669" s="1"/>
      <c r="G1669" s="1"/>
      <c r="H1669" s="1"/>
    </row>
    <row r="1670" spans="1:8" ht="24.9" customHeight="1" x14ac:dyDescent="0.65">
      <c r="A1670" s="1"/>
      <c r="B1670" s="1"/>
      <c r="C1670" s="1"/>
      <c r="D1670" s="1"/>
      <c r="E1670" s="1"/>
      <c r="F1670" s="1"/>
      <c r="G1670" s="1"/>
      <c r="H1670" s="1"/>
    </row>
    <row r="1671" spans="1:8" ht="24.9" customHeight="1" x14ac:dyDescent="0.65">
      <c r="A1671" s="1"/>
      <c r="B1671" s="1"/>
      <c r="C1671" s="1"/>
      <c r="D1671" s="1"/>
      <c r="E1671" s="1"/>
      <c r="F1671" s="1"/>
      <c r="G1671" s="1"/>
      <c r="H1671" s="1"/>
    </row>
    <row r="1672" spans="1:8" ht="24.9" customHeight="1" x14ac:dyDescent="0.65">
      <c r="A1672" s="1"/>
      <c r="B1672" s="1"/>
      <c r="C1672" s="1"/>
      <c r="D1672" s="1"/>
      <c r="E1672" s="1"/>
      <c r="F1672" s="1"/>
      <c r="G1672" s="1"/>
      <c r="H1672" s="1"/>
    </row>
    <row r="1673" spans="1:8" ht="24.9" customHeight="1" x14ac:dyDescent="0.65">
      <c r="A1673" s="1"/>
      <c r="B1673" s="1"/>
      <c r="C1673" s="1"/>
      <c r="D1673" s="1"/>
      <c r="E1673" s="1"/>
      <c r="F1673" s="1"/>
      <c r="G1673" s="1"/>
      <c r="H1673" s="1"/>
    </row>
    <row r="1674" spans="1:8" ht="24.9" customHeight="1" x14ac:dyDescent="0.65">
      <c r="A1674" s="1"/>
      <c r="B1674" s="1"/>
      <c r="C1674" s="1"/>
      <c r="D1674" s="1"/>
      <c r="E1674" s="1"/>
      <c r="F1674" s="1"/>
      <c r="G1674" s="1"/>
      <c r="H1674" s="1"/>
    </row>
    <row r="1675" spans="1:8" ht="24.9" customHeight="1" x14ac:dyDescent="0.65">
      <c r="A1675" s="1"/>
      <c r="B1675" s="1"/>
      <c r="C1675" s="1"/>
      <c r="D1675" s="1"/>
      <c r="E1675" s="1"/>
      <c r="F1675" s="1"/>
      <c r="G1675" s="1"/>
      <c r="H1675" s="1"/>
    </row>
    <row r="1676" spans="1:8" ht="24.9" customHeight="1" x14ac:dyDescent="0.65">
      <c r="A1676" s="1"/>
      <c r="B1676" s="1"/>
      <c r="C1676" s="1"/>
      <c r="D1676" s="1"/>
      <c r="E1676" s="1"/>
      <c r="F1676" s="1"/>
      <c r="G1676" s="1"/>
      <c r="H1676" s="1"/>
    </row>
    <row r="1677" spans="1:8" ht="24.9" customHeight="1" x14ac:dyDescent="0.65">
      <c r="A1677" s="1"/>
      <c r="B1677" s="1"/>
      <c r="C1677" s="1"/>
      <c r="D1677" s="1"/>
      <c r="E1677" s="1"/>
      <c r="F1677" s="1"/>
      <c r="G1677" s="1"/>
      <c r="H1677" s="1"/>
    </row>
    <row r="1678" spans="1:8" ht="24.9" customHeight="1" x14ac:dyDescent="0.65">
      <c r="A1678" s="1"/>
      <c r="B1678" s="1"/>
      <c r="C1678" s="1"/>
      <c r="D1678" s="1"/>
      <c r="E1678" s="1"/>
      <c r="F1678" s="1"/>
      <c r="G1678" s="1"/>
      <c r="H1678" s="1"/>
    </row>
    <row r="1679" spans="1:8" ht="24.9" customHeight="1" x14ac:dyDescent="0.65">
      <c r="A1679" s="1"/>
      <c r="B1679" s="1"/>
      <c r="C1679" s="1"/>
      <c r="D1679" s="1"/>
      <c r="E1679" s="1"/>
      <c r="F1679" s="1"/>
      <c r="G1679" s="1"/>
      <c r="H1679" s="1"/>
    </row>
    <row r="1680" spans="1:8" ht="24.9" customHeight="1" x14ac:dyDescent="0.65">
      <c r="A1680" s="1"/>
      <c r="B1680" s="1"/>
      <c r="C1680" s="1"/>
      <c r="D1680" s="1"/>
      <c r="E1680" s="1"/>
      <c r="F1680" s="1"/>
      <c r="G1680" s="1"/>
      <c r="H1680" s="1"/>
    </row>
    <row r="1681" spans="1:8" ht="24.9" customHeight="1" x14ac:dyDescent="0.65">
      <c r="A1681" s="1"/>
      <c r="B1681" s="1"/>
      <c r="C1681" s="1"/>
      <c r="D1681" s="1"/>
      <c r="E1681" s="1"/>
      <c r="F1681" s="1"/>
      <c r="G1681" s="1"/>
      <c r="H1681" s="1"/>
    </row>
    <row r="1682" spans="1:8" ht="24.9" customHeight="1" x14ac:dyDescent="0.65">
      <c r="A1682" s="1"/>
      <c r="B1682" s="1"/>
      <c r="C1682" s="1"/>
      <c r="D1682" s="1"/>
      <c r="E1682" s="1"/>
      <c r="F1682" s="1"/>
      <c r="G1682" s="1"/>
      <c r="H1682" s="1"/>
    </row>
    <row r="1683" spans="1:8" ht="24.9" customHeight="1" x14ac:dyDescent="0.65">
      <c r="A1683" s="1"/>
      <c r="B1683" s="1"/>
      <c r="C1683" s="1"/>
      <c r="D1683" s="1"/>
      <c r="E1683" s="1"/>
      <c r="F1683" s="1"/>
      <c r="G1683" s="1"/>
      <c r="H1683" s="1"/>
    </row>
    <row r="1684" spans="1:8" ht="24.9" customHeight="1" x14ac:dyDescent="0.65">
      <c r="A1684" s="1"/>
      <c r="B1684" s="1"/>
      <c r="C1684" s="1"/>
      <c r="D1684" s="1"/>
      <c r="E1684" s="1"/>
      <c r="F1684" s="1"/>
      <c r="G1684" s="1"/>
      <c r="H1684" s="1"/>
    </row>
    <row r="1685" spans="1:8" ht="24.9" customHeight="1" x14ac:dyDescent="0.65">
      <c r="A1685" s="1"/>
      <c r="B1685" s="1"/>
      <c r="C1685" s="1"/>
      <c r="D1685" s="1"/>
      <c r="E1685" s="1"/>
      <c r="F1685" s="1"/>
      <c r="G1685" s="1"/>
      <c r="H1685" s="1"/>
    </row>
    <row r="1686" spans="1:8" ht="24.9" customHeight="1" x14ac:dyDescent="0.65">
      <c r="A1686" s="1"/>
      <c r="B1686" s="1"/>
      <c r="C1686" s="1"/>
      <c r="D1686" s="1"/>
      <c r="E1686" s="1"/>
      <c r="F1686" s="1"/>
      <c r="G1686" s="1"/>
      <c r="H1686" s="1"/>
    </row>
    <row r="1687" spans="1:8" ht="24.9" customHeight="1" x14ac:dyDescent="0.65">
      <c r="A1687" s="1"/>
      <c r="B1687" s="1"/>
      <c r="C1687" s="1"/>
      <c r="D1687" s="1"/>
      <c r="E1687" s="1"/>
      <c r="F1687" s="1"/>
      <c r="G1687" s="1"/>
      <c r="H1687" s="1"/>
    </row>
    <row r="1688" spans="1:8" ht="24.9" customHeight="1" x14ac:dyDescent="0.65">
      <c r="A1688" s="1"/>
      <c r="B1688" s="1"/>
      <c r="C1688" s="1"/>
      <c r="D1688" s="1"/>
      <c r="E1688" s="1"/>
      <c r="F1688" s="1"/>
      <c r="G1688" s="1"/>
      <c r="H1688" s="1"/>
    </row>
    <row r="1689" spans="1:8" ht="24.9" customHeight="1" x14ac:dyDescent="0.65">
      <c r="A1689" s="1"/>
      <c r="B1689" s="1"/>
      <c r="C1689" s="1"/>
      <c r="D1689" s="1"/>
      <c r="E1689" s="1"/>
      <c r="F1689" s="1"/>
      <c r="G1689" s="1"/>
      <c r="H1689" s="1"/>
    </row>
    <row r="1690" spans="1:8" ht="24.9" customHeight="1" x14ac:dyDescent="0.65">
      <c r="A1690" s="1"/>
      <c r="B1690" s="1"/>
      <c r="C1690" s="1"/>
      <c r="D1690" s="1"/>
      <c r="E1690" s="1"/>
      <c r="F1690" s="1"/>
      <c r="G1690" s="1"/>
      <c r="H1690" s="1"/>
    </row>
    <row r="1691" spans="1:8" ht="24.9" customHeight="1" x14ac:dyDescent="0.65">
      <c r="A1691" s="1"/>
      <c r="B1691" s="1"/>
      <c r="C1691" s="1"/>
      <c r="D1691" s="1"/>
      <c r="E1691" s="1"/>
      <c r="F1691" s="1"/>
      <c r="G1691" s="1"/>
      <c r="H1691" s="1"/>
    </row>
    <row r="1692" spans="1:8" ht="24.9" customHeight="1" x14ac:dyDescent="0.65">
      <c r="A1692" s="1"/>
      <c r="B1692" s="1"/>
      <c r="C1692" s="1"/>
      <c r="D1692" s="1"/>
      <c r="E1692" s="1"/>
      <c r="F1692" s="1"/>
      <c r="G1692" s="1"/>
      <c r="H1692" s="1"/>
    </row>
    <row r="1693" spans="1:8" ht="24.9" customHeight="1" x14ac:dyDescent="0.65">
      <c r="A1693" s="1"/>
      <c r="B1693" s="1"/>
      <c r="C1693" s="1"/>
      <c r="D1693" s="1"/>
      <c r="E1693" s="1"/>
      <c r="F1693" s="1"/>
      <c r="G1693" s="1"/>
      <c r="H1693" s="1"/>
    </row>
    <row r="1694" spans="1:8" ht="24.9" customHeight="1" x14ac:dyDescent="0.65">
      <c r="A1694" s="1"/>
      <c r="B1694" s="1"/>
      <c r="C1694" s="1"/>
      <c r="D1694" s="1"/>
      <c r="E1694" s="1"/>
      <c r="F1694" s="1"/>
      <c r="G1694" s="1"/>
      <c r="H1694" s="1"/>
    </row>
    <row r="1695" spans="1:8" ht="24.9" customHeight="1" x14ac:dyDescent="0.65">
      <c r="A1695" s="1"/>
      <c r="B1695" s="1"/>
      <c r="C1695" s="1"/>
      <c r="D1695" s="1"/>
      <c r="E1695" s="1"/>
      <c r="F1695" s="1"/>
      <c r="G1695" s="1"/>
      <c r="H1695" s="1"/>
    </row>
    <row r="1696" spans="1:8" ht="24.9" customHeight="1" x14ac:dyDescent="0.65">
      <c r="A1696" s="1"/>
      <c r="B1696" s="1"/>
      <c r="C1696" s="1"/>
      <c r="D1696" s="1"/>
      <c r="E1696" s="1"/>
      <c r="F1696" s="1"/>
      <c r="G1696" s="1"/>
      <c r="H1696" s="1"/>
    </row>
    <row r="1697" spans="1:8" ht="24.9" customHeight="1" x14ac:dyDescent="0.65">
      <c r="A1697" s="1"/>
      <c r="B1697" s="1"/>
      <c r="C1697" s="1"/>
      <c r="D1697" s="1"/>
      <c r="E1697" s="1"/>
      <c r="F1697" s="1"/>
      <c r="G1697" s="1"/>
      <c r="H1697" s="1"/>
    </row>
    <row r="1698" spans="1:8" ht="24.9" customHeight="1" x14ac:dyDescent="0.65">
      <c r="A1698" s="1"/>
      <c r="B1698" s="1"/>
      <c r="C1698" s="1"/>
      <c r="D1698" s="1"/>
      <c r="E1698" s="1"/>
      <c r="F1698" s="1"/>
      <c r="G1698" s="1"/>
      <c r="H1698" s="1"/>
    </row>
    <row r="1699" spans="1:8" ht="24.9" customHeight="1" x14ac:dyDescent="0.65">
      <c r="A1699" s="1"/>
      <c r="B1699" s="1"/>
      <c r="C1699" s="1"/>
      <c r="D1699" s="1"/>
      <c r="E1699" s="1"/>
      <c r="F1699" s="1"/>
      <c r="G1699" s="1"/>
      <c r="H1699" s="1"/>
    </row>
    <row r="1700" spans="1:8" ht="24.9" customHeight="1" x14ac:dyDescent="0.65">
      <c r="A1700" s="1"/>
      <c r="B1700" s="1"/>
      <c r="C1700" s="1"/>
      <c r="D1700" s="1"/>
      <c r="E1700" s="1"/>
      <c r="F1700" s="1"/>
      <c r="G1700" s="1"/>
      <c r="H1700" s="1"/>
    </row>
    <row r="1701" spans="1:8" ht="24.9" customHeight="1" x14ac:dyDescent="0.65">
      <c r="A1701" s="1"/>
      <c r="B1701" s="1"/>
      <c r="C1701" s="1"/>
      <c r="D1701" s="1"/>
      <c r="E1701" s="1"/>
      <c r="F1701" s="1"/>
      <c r="G1701" s="1"/>
      <c r="H1701" s="1"/>
    </row>
    <row r="1702" spans="1:8" ht="24.9" customHeight="1" x14ac:dyDescent="0.65">
      <c r="A1702" s="1"/>
      <c r="B1702" s="1"/>
      <c r="C1702" s="1"/>
      <c r="D1702" s="1"/>
      <c r="E1702" s="1"/>
      <c r="F1702" s="1"/>
      <c r="G1702" s="1"/>
      <c r="H1702" s="1"/>
    </row>
    <row r="1703" spans="1:8" ht="24.9" customHeight="1" x14ac:dyDescent="0.65">
      <c r="A1703" s="1"/>
      <c r="B1703" s="1"/>
      <c r="C1703" s="1"/>
      <c r="D1703" s="1"/>
      <c r="E1703" s="1"/>
      <c r="F1703" s="1"/>
      <c r="G1703" s="1"/>
      <c r="H1703" s="1"/>
    </row>
    <row r="1704" spans="1:8" ht="24.9" customHeight="1" x14ac:dyDescent="0.65">
      <c r="A1704" s="1"/>
      <c r="B1704" s="1"/>
      <c r="C1704" s="1"/>
      <c r="D1704" s="1"/>
      <c r="E1704" s="1"/>
      <c r="F1704" s="1"/>
      <c r="G1704" s="1"/>
      <c r="H1704" s="1"/>
    </row>
    <row r="1705" spans="1:8" ht="24.9" customHeight="1" x14ac:dyDescent="0.65">
      <c r="A1705" s="1"/>
      <c r="B1705" s="1"/>
      <c r="C1705" s="1"/>
      <c r="D1705" s="1"/>
      <c r="E1705" s="1"/>
      <c r="F1705" s="1"/>
      <c r="G1705" s="1"/>
      <c r="H1705" s="1"/>
    </row>
    <row r="1706" spans="1:8" ht="24.9" customHeight="1" x14ac:dyDescent="0.65">
      <c r="A1706" s="1"/>
      <c r="B1706" s="1"/>
      <c r="C1706" s="1"/>
      <c r="D1706" s="1"/>
      <c r="E1706" s="1"/>
      <c r="F1706" s="1"/>
      <c r="G1706" s="1"/>
      <c r="H1706" s="1"/>
    </row>
    <row r="1707" spans="1:8" ht="24.9" customHeight="1" x14ac:dyDescent="0.65">
      <c r="A1707" s="1"/>
      <c r="B1707" s="1"/>
      <c r="C1707" s="1"/>
      <c r="D1707" s="1"/>
      <c r="E1707" s="1"/>
      <c r="F1707" s="1"/>
      <c r="G1707" s="1"/>
      <c r="H1707" s="1"/>
    </row>
    <row r="1708" spans="1:8" ht="24.9" customHeight="1" x14ac:dyDescent="0.65">
      <c r="A1708" s="1"/>
      <c r="B1708" s="1"/>
      <c r="C1708" s="1"/>
      <c r="D1708" s="1"/>
      <c r="E1708" s="1"/>
      <c r="F1708" s="1"/>
      <c r="G1708" s="1"/>
      <c r="H1708" s="1"/>
    </row>
    <row r="1709" spans="1:8" ht="24.9" customHeight="1" x14ac:dyDescent="0.65">
      <c r="A1709" s="1"/>
      <c r="B1709" s="1"/>
      <c r="C1709" s="1"/>
      <c r="D1709" s="1"/>
      <c r="E1709" s="1"/>
      <c r="F1709" s="1"/>
      <c r="G1709" s="1"/>
      <c r="H1709" s="1"/>
    </row>
    <row r="1710" spans="1:8" ht="24.9" customHeight="1" x14ac:dyDescent="0.65">
      <c r="A1710" s="1"/>
      <c r="B1710" s="1"/>
      <c r="C1710" s="1"/>
      <c r="D1710" s="1"/>
      <c r="E1710" s="1"/>
      <c r="F1710" s="1"/>
      <c r="G1710" s="1"/>
      <c r="H1710" s="1"/>
    </row>
    <row r="1711" spans="1:8" ht="24.9" customHeight="1" x14ac:dyDescent="0.65">
      <c r="A1711" s="1"/>
      <c r="B1711" s="1"/>
      <c r="C1711" s="1"/>
      <c r="D1711" s="1"/>
      <c r="E1711" s="1"/>
      <c r="F1711" s="1"/>
      <c r="G1711" s="1"/>
      <c r="H1711" s="1"/>
    </row>
    <row r="1712" spans="1:8" ht="24.9" customHeight="1" x14ac:dyDescent="0.65">
      <c r="A1712" s="1"/>
      <c r="B1712" s="1"/>
      <c r="C1712" s="1"/>
      <c r="D1712" s="1"/>
      <c r="E1712" s="1"/>
      <c r="F1712" s="1"/>
      <c r="G1712" s="1"/>
      <c r="H1712" s="1"/>
    </row>
    <row r="1713" spans="1:8" ht="24.9" customHeight="1" x14ac:dyDescent="0.65">
      <c r="A1713" s="1"/>
      <c r="B1713" s="1"/>
      <c r="C1713" s="1"/>
      <c r="D1713" s="1"/>
      <c r="E1713" s="1"/>
      <c r="F1713" s="1"/>
      <c r="G1713" s="1"/>
      <c r="H1713" s="1"/>
    </row>
    <row r="1714" spans="1:8" ht="24.9" customHeight="1" x14ac:dyDescent="0.65">
      <c r="A1714" s="1"/>
      <c r="B1714" s="1"/>
      <c r="C1714" s="1"/>
      <c r="D1714" s="1"/>
      <c r="E1714" s="1"/>
      <c r="F1714" s="1"/>
      <c r="G1714" s="1"/>
      <c r="H1714" s="1"/>
    </row>
    <row r="1715" spans="1:8" ht="24.9" customHeight="1" x14ac:dyDescent="0.65">
      <c r="A1715" s="1"/>
      <c r="B1715" s="1"/>
      <c r="C1715" s="1"/>
      <c r="D1715" s="1"/>
      <c r="E1715" s="1"/>
      <c r="F1715" s="1"/>
      <c r="G1715" s="1"/>
      <c r="H1715" s="1"/>
    </row>
    <row r="1716" spans="1:8" ht="24.9" customHeight="1" x14ac:dyDescent="0.65">
      <c r="A1716" s="1"/>
      <c r="B1716" s="1"/>
      <c r="C1716" s="1"/>
      <c r="D1716" s="1"/>
      <c r="E1716" s="1"/>
      <c r="F1716" s="1"/>
      <c r="G1716" s="1"/>
      <c r="H1716" s="1"/>
    </row>
    <row r="1717" spans="1:8" ht="24.9" customHeight="1" x14ac:dyDescent="0.65">
      <c r="A1717" s="1"/>
      <c r="B1717" s="1"/>
      <c r="C1717" s="1"/>
      <c r="D1717" s="1"/>
      <c r="E1717" s="1"/>
      <c r="F1717" s="1"/>
      <c r="G1717" s="1"/>
      <c r="H1717" s="1"/>
    </row>
    <row r="1718" spans="1:8" ht="24.9" customHeight="1" x14ac:dyDescent="0.65">
      <c r="A1718" s="1"/>
      <c r="B1718" s="1"/>
      <c r="C1718" s="1"/>
      <c r="D1718" s="1"/>
      <c r="E1718" s="1"/>
      <c r="F1718" s="1"/>
      <c r="G1718" s="1"/>
      <c r="H1718" s="1"/>
    </row>
    <row r="1719" spans="1:8" ht="24.9" customHeight="1" x14ac:dyDescent="0.65">
      <c r="A1719" s="1"/>
      <c r="B1719" s="1"/>
      <c r="C1719" s="1"/>
      <c r="D1719" s="1"/>
      <c r="E1719" s="1"/>
      <c r="F1719" s="1"/>
      <c r="G1719" s="1"/>
      <c r="H1719" s="1"/>
    </row>
    <row r="1720" spans="1:8" ht="24.9" customHeight="1" x14ac:dyDescent="0.65">
      <c r="A1720" s="1"/>
      <c r="B1720" s="1"/>
      <c r="C1720" s="1"/>
      <c r="D1720" s="1"/>
      <c r="E1720" s="1"/>
      <c r="F1720" s="1"/>
      <c r="G1720" s="1"/>
      <c r="H1720" s="1"/>
    </row>
    <row r="1721" spans="1:8" ht="24.9" customHeight="1" x14ac:dyDescent="0.65">
      <c r="A1721" s="1"/>
      <c r="B1721" s="1"/>
      <c r="C1721" s="1"/>
      <c r="D1721" s="1"/>
      <c r="E1721" s="1"/>
      <c r="F1721" s="1"/>
      <c r="G1721" s="1"/>
      <c r="H1721" s="1"/>
    </row>
    <row r="1722" spans="1:8" ht="24.9" customHeight="1" x14ac:dyDescent="0.65">
      <c r="A1722" s="1"/>
      <c r="B1722" s="1"/>
      <c r="C1722" s="1"/>
      <c r="D1722" s="1"/>
      <c r="E1722" s="1"/>
      <c r="F1722" s="1"/>
      <c r="G1722" s="1"/>
      <c r="H1722" s="1"/>
    </row>
    <row r="1723" spans="1:8" ht="24.9" customHeight="1" x14ac:dyDescent="0.65">
      <c r="A1723" s="1"/>
      <c r="B1723" s="1"/>
      <c r="C1723" s="1"/>
      <c r="D1723" s="1"/>
      <c r="E1723" s="1"/>
      <c r="F1723" s="1"/>
      <c r="G1723" s="1"/>
      <c r="H1723" s="1"/>
    </row>
    <row r="1724" spans="1:8" ht="24.9" customHeight="1" x14ac:dyDescent="0.65">
      <c r="A1724" s="1"/>
      <c r="B1724" s="1"/>
      <c r="C1724" s="1"/>
      <c r="D1724" s="1"/>
      <c r="E1724" s="1"/>
      <c r="F1724" s="1"/>
      <c r="G1724" s="1"/>
      <c r="H1724" s="1"/>
    </row>
    <row r="1725" spans="1:8" ht="24.9" customHeight="1" x14ac:dyDescent="0.65">
      <c r="A1725" s="1"/>
      <c r="B1725" s="1"/>
      <c r="C1725" s="1"/>
      <c r="D1725" s="1"/>
      <c r="E1725" s="1"/>
      <c r="F1725" s="1"/>
      <c r="G1725" s="1"/>
      <c r="H1725" s="1"/>
    </row>
    <row r="1726" spans="1:8" ht="24.9" customHeight="1" x14ac:dyDescent="0.65">
      <c r="A1726" s="1"/>
      <c r="B1726" s="1"/>
      <c r="C1726" s="1"/>
      <c r="D1726" s="1"/>
      <c r="E1726" s="1"/>
      <c r="F1726" s="1"/>
      <c r="G1726" s="1"/>
      <c r="H1726" s="1"/>
    </row>
    <row r="1727" spans="1:8" ht="24.9" customHeight="1" x14ac:dyDescent="0.65">
      <c r="A1727" s="1"/>
      <c r="B1727" s="1"/>
      <c r="C1727" s="1"/>
      <c r="D1727" s="1"/>
      <c r="E1727" s="1"/>
      <c r="F1727" s="1"/>
      <c r="G1727" s="1"/>
      <c r="H1727" s="1"/>
    </row>
    <row r="1728" spans="1:8" ht="24.9" customHeight="1" x14ac:dyDescent="0.65">
      <c r="A1728" s="1"/>
      <c r="B1728" s="1"/>
      <c r="C1728" s="1"/>
      <c r="D1728" s="1"/>
      <c r="E1728" s="1"/>
      <c r="F1728" s="1"/>
      <c r="G1728" s="1"/>
      <c r="H1728" s="1"/>
    </row>
    <row r="1729" spans="1:8" ht="24.9" customHeight="1" x14ac:dyDescent="0.65">
      <c r="A1729" s="1"/>
      <c r="B1729" s="1"/>
      <c r="C1729" s="1"/>
      <c r="D1729" s="1"/>
      <c r="E1729" s="1"/>
      <c r="F1729" s="1"/>
      <c r="G1729" s="1"/>
      <c r="H1729" s="1"/>
    </row>
    <row r="1730" spans="1:8" ht="24.9" customHeight="1" x14ac:dyDescent="0.65">
      <c r="A1730" s="1"/>
      <c r="B1730" s="1"/>
      <c r="C1730" s="1"/>
      <c r="D1730" s="1"/>
      <c r="E1730" s="1"/>
      <c r="F1730" s="1"/>
      <c r="G1730" s="1"/>
      <c r="H1730" s="1"/>
    </row>
    <row r="1731" spans="1:8" ht="24.9" customHeight="1" x14ac:dyDescent="0.65">
      <c r="A1731" s="1"/>
      <c r="B1731" s="1"/>
      <c r="C1731" s="1"/>
      <c r="D1731" s="1"/>
      <c r="E1731" s="1"/>
      <c r="F1731" s="1"/>
      <c r="G1731" s="1"/>
      <c r="H1731" s="1"/>
    </row>
    <row r="1732" spans="1:8" ht="24.9" customHeight="1" x14ac:dyDescent="0.65">
      <c r="A1732" s="1"/>
      <c r="B1732" s="1"/>
      <c r="C1732" s="1"/>
      <c r="D1732" s="1"/>
      <c r="E1732" s="1"/>
      <c r="F1732" s="1"/>
      <c r="G1732" s="1"/>
      <c r="H1732" s="1"/>
    </row>
    <row r="1733" spans="1:8" ht="24.9" customHeight="1" x14ac:dyDescent="0.65">
      <c r="A1733" s="1"/>
      <c r="B1733" s="1"/>
      <c r="C1733" s="1"/>
      <c r="D1733" s="1"/>
      <c r="E1733" s="1"/>
      <c r="F1733" s="1"/>
      <c r="G1733" s="1"/>
      <c r="H1733" s="1"/>
    </row>
    <row r="1734" spans="1:8" ht="24.9" customHeight="1" x14ac:dyDescent="0.65">
      <c r="A1734" s="1"/>
      <c r="B1734" s="1"/>
      <c r="C1734" s="1"/>
      <c r="D1734" s="1"/>
      <c r="E1734" s="1"/>
      <c r="F1734" s="1"/>
      <c r="G1734" s="1"/>
      <c r="H1734" s="1"/>
    </row>
    <row r="1735" spans="1:8" ht="24.9" customHeight="1" x14ac:dyDescent="0.65">
      <c r="A1735" s="1"/>
      <c r="B1735" s="1"/>
      <c r="C1735" s="1"/>
      <c r="D1735" s="1"/>
      <c r="E1735" s="1"/>
      <c r="F1735" s="1"/>
      <c r="G1735" s="1"/>
      <c r="H1735" s="1"/>
    </row>
    <row r="1736" spans="1:8" ht="24.9" customHeight="1" x14ac:dyDescent="0.65">
      <c r="A1736" s="1"/>
      <c r="B1736" s="1"/>
      <c r="C1736" s="1"/>
      <c r="D1736" s="1"/>
      <c r="E1736" s="1"/>
      <c r="F1736" s="1"/>
      <c r="G1736" s="1"/>
      <c r="H1736" s="1"/>
    </row>
    <row r="1737" spans="1:8" ht="24.9" customHeight="1" x14ac:dyDescent="0.65">
      <c r="A1737" s="1"/>
      <c r="B1737" s="1"/>
      <c r="C1737" s="1"/>
      <c r="D1737" s="1"/>
      <c r="E1737" s="1"/>
      <c r="F1737" s="1"/>
      <c r="G1737" s="1"/>
      <c r="H1737" s="1"/>
    </row>
    <row r="1738" spans="1:8" ht="24.9" customHeight="1" x14ac:dyDescent="0.65">
      <c r="A1738" s="1"/>
      <c r="B1738" s="1"/>
      <c r="C1738" s="1"/>
      <c r="D1738" s="1"/>
      <c r="E1738" s="1"/>
      <c r="F1738" s="1"/>
      <c r="G1738" s="1"/>
      <c r="H1738" s="1"/>
    </row>
    <row r="1739" spans="1:8" ht="24.9" customHeight="1" x14ac:dyDescent="0.65">
      <c r="A1739" s="1"/>
      <c r="B1739" s="1"/>
      <c r="C1739" s="1"/>
      <c r="D1739" s="1"/>
      <c r="E1739" s="1"/>
      <c r="F1739" s="1"/>
      <c r="G1739" s="1"/>
      <c r="H1739" s="1"/>
    </row>
    <row r="1740" spans="1:8" ht="24.9" customHeight="1" x14ac:dyDescent="0.65">
      <c r="A1740" s="1"/>
      <c r="B1740" s="1"/>
      <c r="C1740" s="1"/>
      <c r="D1740" s="1"/>
      <c r="E1740" s="1"/>
      <c r="F1740" s="1"/>
      <c r="G1740" s="1"/>
      <c r="H1740" s="1"/>
    </row>
    <row r="1741" spans="1:8" ht="24.9" customHeight="1" x14ac:dyDescent="0.65">
      <c r="A1741" s="1"/>
      <c r="B1741" s="1"/>
      <c r="C1741" s="1"/>
      <c r="D1741" s="1"/>
      <c r="E1741" s="1"/>
      <c r="F1741" s="1"/>
      <c r="G1741" s="1"/>
      <c r="H1741" s="1"/>
    </row>
    <row r="1742" spans="1:8" ht="24.9" customHeight="1" x14ac:dyDescent="0.65">
      <c r="A1742" s="1"/>
      <c r="B1742" s="1"/>
      <c r="C1742" s="1"/>
      <c r="D1742" s="1"/>
      <c r="E1742" s="1"/>
      <c r="F1742" s="1"/>
      <c r="G1742" s="1"/>
      <c r="H1742" s="1"/>
    </row>
    <row r="1743" spans="1:8" ht="24.9" customHeight="1" x14ac:dyDescent="0.65">
      <c r="A1743" s="1"/>
      <c r="B1743" s="1"/>
      <c r="C1743" s="1"/>
      <c r="D1743" s="1"/>
      <c r="E1743" s="1"/>
      <c r="F1743" s="1"/>
      <c r="G1743" s="1"/>
      <c r="H1743" s="1"/>
    </row>
    <row r="1744" spans="1:8" ht="24.9" customHeight="1" x14ac:dyDescent="0.65">
      <c r="A1744" s="1"/>
      <c r="B1744" s="1"/>
      <c r="C1744" s="1"/>
      <c r="D1744" s="1"/>
      <c r="E1744" s="1"/>
      <c r="F1744" s="1"/>
      <c r="G1744" s="1"/>
      <c r="H1744" s="1"/>
    </row>
    <row r="1745" spans="1:8" ht="24.9" customHeight="1" x14ac:dyDescent="0.65">
      <c r="A1745" s="1"/>
      <c r="B1745" s="1"/>
      <c r="C1745" s="1"/>
      <c r="D1745" s="1"/>
      <c r="E1745" s="1"/>
      <c r="F1745" s="1"/>
      <c r="G1745" s="1"/>
      <c r="H1745" s="1"/>
    </row>
    <row r="1746" spans="1:8" ht="24.9" customHeight="1" x14ac:dyDescent="0.65">
      <c r="A1746" s="1"/>
      <c r="B1746" s="1"/>
      <c r="C1746" s="1"/>
      <c r="D1746" s="1"/>
      <c r="E1746" s="1"/>
      <c r="F1746" s="1"/>
      <c r="G1746" s="1"/>
      <c r="H1746" s="1"/>
    </row>
    <row r="1747" spans="1:8" ht="24.9" customHeight="1" x14ac:dyDescent="0.65">
      <c r="A1747" s="1"/>
      <c r="B1747" s="1"/>
      <c r="C1747" s="1"/>
      <c r="D1747" s="1"/>
      <c r="E1747" s="1"/>
      <c r="F1747" s="1"/>
      <c r="G1747" s="1"/>
      <c r="H1747" s="1"/>
    </row>
    <row r="1748" spans="1:8" ht="24.9" customHeight="1" x14ac:dyDescent="0.65">
      <c r="A1748" s="1"/>
      <c r="B1748" s="1"/>
      <c r="C1748" s="1"/>
      <c r="D1748" s="1"/>
      <c r="E1748" s="1"/>
      <c r="F1748" s="1"/>
      <c r="G1748" s="1"/>
      <c r="H1748" s="1"/>
    </row>
    <row r="1749" spans="1:8" ht="24.9" customHeight="1" x14ac:dyDescent="0.65">
      <c r="A1749" s="1"/>
      <c r="B1749" s="1"/>
      <c r="C1749" s="1"/>
      <c r="D1749" s="1"/>
      <c r="E1749" s="1"/>
      <c r="F1749" s="1"/>
      <c r="G1749" s="1"/>
      <c r="H1749" s="1"/>
    </row>
    <row r="1750" spans="1:8" ht="24.9" customHeight="1" x14ac:dyDescent="0.65">
      <c r="A1750" s="1"/>
      <c r="B1750" s="1"/>
      <c r="C1750" s="1"/>
      <c r="D1750" s="1"/>
      <c r="E1750" s="1"/>
      <c r="F1750" s="1"/>
      <c r="G1750" s="1"/>
      <c r="H1750" s="1"/>
    </row>
    <row r="1751" spans="1:8" ht="24.9" customHeight="1" x14ac:dyDescent="0.65">
      <c r="A1751" s="1"/>
      <c r="B1751" s="1"/>
      <c r="C1751" s="1"/>
      <c r="D1751" s="1"/>
      <c r="E1751" s="1"/>
      <c r="F1751" s="1"/>
      <c r="G1751" s="1"/>
      <c r="H1751" s="1"/>
    </row>
    <row r="1752" spans="1:8" ht="24.9" customHeight="1" x14ac:dyDescent="0.65">
      <c r="A1752" s="1"/>
      <c r="B1752" s="1"/>
      <c r="C1752" s="1"/>
      <c r="D1752" s="1"/>
      <c r="E1752" s="1"/>
      <c r="F1752" s="1"/>
      <c r="G1752" s="1"/>
      <c r="H1752" s="1"/>
    </row>
    <row r="1753" spans="1:8" ht="24.9" customHeight="1" x14ac:dyDescent="0.65">
      <c r="A1753" s="1"/>
      <c r="B1753" s="1"/>
      <c r="C1753" s="1"/>
      <c r="D1753" s="1"/>
      <c r="E1753" s="1"/>
      <c r="F1753" s="1"/>
      <c r="G1753" s="1"/>
      <c r="H1753" s="1"/>
    </row>
    <row r="1754" spans="1:8" ht="24.9" customHeight="1" x14ac:dyDescent="0.65">
      <c r="A1754" s="1"/>
      <c r="B1754" s="1"/>
      <c r="C1754" s="1"/>
      <c r="D1754" s="1"/>
      <c r="E1754" s="1"/>
      <c r="F1754" s="1"/>
      <c r="G1754" s="1"/>
      <c r="H1754" s="1"/>
    </row>
    <row r="1755" spans="1:8" ht="24.9" customHeight="1" x14ac:dyDescent="0.65">
      <c r="A1755" s="1"/>
      <c r="B1755" s="1"/>
      <c r="C1755" s="1"/>
      <c r="D1755" s="1"/>
      <c r="E1755" s="1"/>
      <c r="F1755" s="1"/>
      <c r="G1755" s="1"/>
      <c r="H1755" s="1"/>
    </row>
    <row r="1756" spans="1:8" ht="24.9" customHeight="1" x14ac:dyDescent="0.65">
      <c r="A1756" s="1"/>
      <c r="B1756" s="1"/>
      <c r="C1756" s="1"/>
      <c r="D1756" s="1"/>
      <c r="E1756" s="1"/>
      <c r="F1756" s="1"/>
      <c r="G1756" s="1"/>
      <c r="H1756" s="1"/>
    </row>
    <row r="1757" spans="1:8" ht="24.9" customHeight="1" x14ac:dyDescent="0.65">
      <c r="A1757" s="1"/>
      <c r="B1757" s="1"/>
      <c r="C1757" s="1"/>
      <c r="D1757" s="1"/>
      <c r="E1757" s="1"/>
      <c r="F1757" s="1"/>
      <c r="G1757" s="1"/>
      <c r="H1757" s="1"/>
    </row>
    <row r="1758" spans="1:8" ht="24.9" customHeight="1" x14ac:dyDescent="0.65">
      <c r="A1758" s="1"/>
      <c r="B1758" s="1"/>
      <c r="C1758" s="1"/>
      <c r="D1758" s="1"/>
      <c r="E1758" s="1"/>
      <c r="F1758" s="1"/>
      <c r="G1758" s="1"/>
      <c r="H1758" s="1"/>
    </row>
    <row r="1759" spans="1:8" ht="24.9" customHeight="1" x14ac:dyDescent="0.65">
      <c r="A1759" s="1"/>
      <c r="B1759" s="1"/>
      <c r="C1759" s="1"/>
      <c r="D1759" s="1"/>
      <c r="E1759" s="1"/>
      <c r="F1759" s="1"/>
      <c r="G1759" s="1"/>
      <c r="H1759" s="1"/>
    </row>
    <row r="1760" spans="1:8" ht="24.9" customHeight="1" x14ac:dyDescent="0.65">
      <c r="A1760" s="1"/>
      <c r="B1760" s="1"/>
      <c r="C1760" s="1"/>
      <c r="D1760" s="1"/>
      <c r="E1760" s="1"/>
      <c r="F1760" s="1"/>
      <c r="G1760" s="1"/>
      <c r="H1760" s="1"/>
    </row>
    <row r="1761" spans="1:8" ht="24.9" customHeight="1" x14ac:dyDescent="0.65">
      <c r="A1761" s="1"/>
      <c r="B1761" s="1"/>
      <c r="C1761" s="1"/>
      <c r="D1761" s="1"/>
      <c r="E1761" s="1"/>
      <c r="F1761" s="1"/>
      <c r="G1761" s="1"/>
      <c r="H1761" s="1"/>
    </row>
    <row r="1762" spans="1:8" ht="24.9" customHeight="1" x14ac:dyDescent="0.65">
      <c r="A1762" s="1"/>
      <c r="B1762" s="1"/>
      <c r="C1762" s="1"/>
      <c r="D1762" s="1"/>
      <c r="E1762" s="1"/>
      <c r="F1762" s="1"/>
      <c r="G1762" s="1"/>
      <c r="H1762" s="1"/>
    </row>
    <row r="1763" spans="1:8" ht="24.9" customHeight="1" x14ac:dyDescent="0.65">
      <c r="A1763" s="1"/>
      <c r="B1763" s="1"/>
      <c r="C1763" s="1"/>
      <c r="D1763" s="1"/>
      <c r="E1763" s="1"/>
      <c r="F1763" s="1"/>
      <c r="G1763" s="1"/>
      <c r="H1763" s="1"/>
    </row>
    <row r="1764" spans="1:8" ht="24.9" customHeight="1" x14ac:dyDescent="0.65">
      <c r="A1764" s="1"/>
      <c r="B1764" s="1"/>
      <c r="C1764" s="1"/>
      <c r="D1764" s="1"/>
      <c r="E1764" s="1"/>
      <c r="F1764" s="1"/>
      <c r="G1764" s="1"/>
      <c r="H1764" s="1"/>
    </row>
    <row r="1765" spans="1:8" ht="24.9" customHeight="1" x14ac:dyDescent="0.65">
      <c r="A1765" s="1"/>
      <c r="B1765" s="1"/>
      <c r="C1765" s="1"/>
      <c r="D1765" s="1"/>
      <c r="E1765" s="1"/>
      <c r="F1765" s="1"/>
      <c r="G1765" s="1"/>
      <c r="H1765" s="1"/>
    </row>
    <row r="1766" spans="1:8" ht="24.9" customHeight="1" x14ac:dyDescent="0.65">
      <c r="A1766" s="1"/>
      <c r="B1766" s="1"/>
      <c r="C1766" s="1"/>
      <c r="D1766" s="1"/>
      <c r="E1766" s="1"/>
      <c r="F1766" s="1"/>
      <c r="G1766" s="1"/>
      <c r="H1766" s="1"/>
    </row>
    <row r="1767" spans="1:8" ht="24.9" customHeight="1" x14ac:dyDescent="0.65">
      <c r="A1767" s="1"/>
      <c r="B1767" s="1"/>
      <c r="C1767" s="1"/>
      <c r="D1767" s="1"/>
      <c r="E1767" s="1"/>
      <c r="F1767" s="1"/>
      <c r="G1767" s="1"/>
      <c r="H1767" s="1"/>
    </row>
    <row r="1768" spans="1:8" ht="24.9" customHeight="1" x14ac:dyDescent="0.65">
      <c r="A1768" s="1"/>
      <c r="B1768" s="1"/>
      <c r="C1768" s="1"/>
      <c r="D1768" s="1"/>
      <c r="E1768" s="1"/>
      <c r="F1768" s="1"/>
      <c r="G1768" s="1"/>
      <c r="H1768" s="1"/>
    </row>
    <row r="1769" spans="1:8" ht="24.9" customHeight="1" x14ac:dyDescent="0.65">
      <c r="A1769" s="1"/>
      <c r="B1769" s="1"/>
      <c r="C1769" s="1"/>
      <c r="D1769" s="1"/>
      <c r="E1769" s="1"/>
      <c r="F1769" s="1"/>
      <c r="G1769" s="1"/>
      <c r="H1769" s="1"/>
    </row>
    <row r="1770" spans="1:8" ht="24.9" customHeight="1" x14ac:dyDescent="0.65">
      <c r="A1770" s="1"/>
      <c r="B1770" s="1"/>
      <c r="C1770" s="1"/>
      <c r="D1770" s="1"/>
      <c r="E1770" s="1"/>
      <c r="F1770" s="1"/>
      <c r="G1770" s="1"/>
      <c r="H1770" s="1"/>
    </row>
    <row r="1771" spans="1:8" ht="24.9" customHeight="1" x14ac:dyDescent="0.65">
      <c r="A1771" s="1"/>
      <c r="B1771" s="1"/>
      <c r="C1771" s="1"/>
      <c r="D1771" s="1"/>
      <c r="E1771" s="1"/>
      <c r="F1771" s="1"/>
      <c r="G1771" s="1"/>
      <c r="H1771" s="1"/>
    </row>
    <row r="1772" spans="1:8" ht="24.9" customHeight="1" x14ac:dyDescent="0.65">
      <c r="A1772" s="1"/>
      <c r="B1772" s="1"/>
      <c r="C1772" s="1"/>
      <c r="D1772" s="1"/>
      <c r="E1772" s="1"/>
      <c r="F1772" s="1"/>
      <c r="G1772" s="1"/>
      <c r="H1772" s="1"/>
    </row>
    <row r="1773" spans="1:8" ht="24.9" customHeight="1" x14ac:dyDescent="0.65">
      <c r="A1773" s="1"/>
      <c r="B1773" s="1"/>
      <c r="C1773" s="1"/>
      <c r="D1773" s="1"/>
      <c r="E1773" s="1"/>
      <c r="F1773" s="1"/>
      <c r="G1773" s="1"/>
      <c r="H1773" s="1"/>
    </row>
    <row r="1774" spans="1:8" ht="24.9" customHeight="1" x14ac:dyDescent="0.65">
      <c r="A1774" s="1"/>
      <c r="B1774" s="1"/>
      <c r="C1774" s="1"/>
      <c r="D1774" s="1"/>
      <c r="E1774" s="1"/>
      <c r="F1774" s="1"/>
      <c r="G1774" s="1"/>
      <c r="H1774" s="1"/>
    </row>
    <row r="1775" spans="1:8" ht="24.9" customHeight="1" x14ac:dyDescent="0.65">
      <c r="A1775" s="1"/>
      <c r="B1775" s="1"/>
      <c r="C1775" s="1"/>
      <c r="D1775" s="1"/>
      <c r="E1775" s="1"/>
      <c r="F1775" s="1"/>
      <c r="G1775" s="1"/>
      <c r="H1775" s="1"/>
    </row>
    <row r="1776" spans="1:8" ht="24.9" customHeight="1" x14ac:dyDescent="0.65">
      <c r="A1776" s="1"/>
      <c r="B1776" s="1"/>
      <c r="C1776" s="1"/>
      <c r="D1776" s="1"/>
      <c r="E1776" s="1"/>
      <c r="F1776" s="1"/>
      <c r="G1776" s="1"/>
      <c r="H1776" s="1"/>
    </row>
    <row r="1777" spans="1:8" ht="24.9" customHeight="1" x14ac:dyDescent="0.65">
      <c r="A1777" s="1"/>
      <c r="B1777" s="1"/>
      <c r="C1777" s="1"/>
      <c r="D1777" s="1"/>
      <c r="E1777" s="1"/>
      <c r="F1777" s="1"/>
      <c r="G1777" s="1"/>
      <c r="H1777" s="1"/>
    </row>
    <row r="1778" spans="1:8" ht="24.9" customHeight="1" x14ac:dyDescent="0.65">
      <c r="A1778" s="1"/>
      <c r="B1778" s="1"/>
      <c r="C1778" s="1"/>
      <c r="D1778" s="1"/>
      <c r="E1778" s="1"/>
      <c r="F1778" s="1"/>
      <c r="G1778" s="1"/>
      <c r="H1778" s="1"/>
    </row>
    <row r="1779" spans="1:8" ht="24.9" customHeight="1" x14ac:dyDescent="0.65">
      <c r="A1779" s="1"/>
      <c r="B1779" s="1"/>
      <c r="C1779" s="1"/>
      <c r="D1779" s="1"/>
      <c r="E1779" s="1"/>
      <c r="F1779" s="1"/>
      <c r="G1779" s="1"/>
      <c r="H1779" s="1"/>
    </row>
    <row r="1780" spans="1:8" ht="24.9" customHeight="1" x14ac:dyDescent="0.65">
      <c r="A1780" s="1"/>
      <c r="B1780" s="1"/>
      <c r="C1780" s="1"/>
      <c r="D1780" s="1"/>
      <c r="E1780" s="1"/>
      <c r="F1780" s="1"/>
      <c r="G1780" s="1"/>
      <c r="H1780" s="1"/>
    </row>
    <row r="1781" spans="1:8" ht="24.9" customHeight="1" x14ac:dyDescent="0.65">
      <c r="A1781" s="1"/>
      <c r="B1781" s="1"/>
      <c r="C1781" s="1"/>
      <c r="D1781" s="1"/>
      <c r="E1781" s="1"/>
      <c r="F1781" s="1"/>
      <c r="G1781" s="1"/>
      <c r="H1781" s="1"/>
    </row>
    <row r="1782" spans="1:8" ht="24.9" customHeight="1" x14ac:dyDescent="0.65">
      <c r="A1782" s="1"/>
      <c r="B1782" s="1"/>
      <c r="C1782" s="1"/>
      <c r="D1782" s="1"/>
      <c r="E1782" s="1"/>
      <c r="F1782" s="1"/>
      <c r="G1782" s="1"/>
      <c r="H1782" s="1"/>
    </row>
    <row r="1783" spans="1:8" ht="24.9" customHeight="1" x14ac:dyDescent="0.65">
      <c r="A1783" s="1"/>
      <c r="B1783" s="1"/>
      <c r="C1783" s="1"/>
      <c r="D1783" s="1"/>
      <c r="E1783" s="1"/>
      <c r="F1783" s="1"/>
      <c r="G1783" s="1"/>
      <c r="H1783" s="1"/>
    </row>
    <row r="1784" spans="1:8" ht="24.9" customHeight="1" x14ac:dyDescent="0.65">
      <c r="A1784" s="1"/>
      <c r="B1784" s="1"/>
      <c r="C1784" s="1"/>
      <c r="D1784" s="1"/>
      <c r="E1784" s="1"/>
      <c r="F1784" s="1"/>
      <c r="G1784" s="1"/>
      <c r="H1784" s="1"/>
    </row>
    <row r="1785" spans="1:8" ht="24.9" customHeight="1" x14ac:dyDescent="0.65">
      <c r="A1785" s="1"/>
      <c r="B1785" s="1"/>
      <c r="C1785" s="1"/>
      <c r="D1785" s="1"/>
      <c r="E1785" s="1"/>
      <c r="F1785" s="1"/>
      <c r="G1785" s="1"/>
      <c r="H1785" s="1"/>
    </row>
    <row r="1786" spans="1:8" ht="24.9" customHeight="1" x14ac:dyDescent="0.65">
      <c r="A1786" s="1"/>
      <c r="B1786" s="1"/>
      <c r="C1786" s="1"/>
      <c r="D1786" s="1"/>
      <c r="E1786" s="1"/>
      <c r="F1786" s="1"/>
      <c r="G1786" s="1"/>
      <c r="H1786" s="1"/>
    </row>
    <row r="1787" spans="1:8" ht="24.9" customHeight="1" x14ac:dyDescent="0.65">
      <c r="A1787" s="1"/>
      <c r="B1787" s="1"/>
      <c r="C1787" s="1"/>
      <c r="D1787" s="1"/>
      <c r="E1787" s="1"/>
      <c r="F1787" s="1"/>
      <c r="G1787" s="1"/>
      <c r="H1787" s="1"/>
    </row>
    <row r="1788" spans="1:8" ht="24.9" customHeight="1" x14ac:dyDescent="0.65">
      <c r="A1788" s="1"/>
      <c r="B1788" s="1"/>
      <c r="C1788" s="1"/>
      <c r="D1788" s="1"/>
      <c r="E1788" s="1"/>
      <c r="F1788" s="1"/>
      <c r="G1788" s="1"/>
      <c r="H1788" s="1"/>
    </row>
    <row r="1789" spans="1:8" ht="24.9" customHeight="1" x14ac:dyDescent="0.65">
      <c r="A1789" s="1"/>
      <c r="B1789" s="1"/>
      <c r="C1789" s="1"/>
      <c r="D1789" s="1"/>
      <c r="E1789" s="1"/>
      <c r="F1789" s="1"/>
      <c r="G1789" s="1"/>
      <c r="H1789" s="1"/>
    </row>
    <row r="1790" spans="1:8" ht="24.9" customHeight="1" x14ac:dyDescent="0.65">
      <c r="A1790" s="1"/>
      <c r="B1790" s="1"/>
      <c r="C1790" s="1"/>
      <c r="D1790" s="1"/>
      <c r="E1790" s="1"/>
      <c r="F1790" s="1"/>
      <c r="G1790" s="1"/>
      <c r="H1790" s="1"/>
    </row>
    <row r="1791" spans="1:8" ht="24.9" customHeight="1" x14ac:dyDescent="0.65">
      <c r="A1791" s="1"/>
      <c r="B1791" s="1"/>
      <c r="C1791" s="1"/>
      <c r="D1791" s="1"/>
      <c r="E1791" s="1"/>
      <c r="F1791" s="1"/>
      <c r="G1791" s="1"/>
      <c r="H1791" s="1"/>
    </row>
    <row r="1792" spans="1:8" ht="24.9" customHeight="1" x14ac:dyDescent="0.65">
      <c r="A1792" s="1"/>
      <c r="B1792" s="1"/>
      <c r="C1792" s="1"/>
      <c r="D1792" s="1"/>
      <c r="E1792" s="1"/>
      <c r="F1792" s="1"/>
      <c r="G1792" s="1"/>
      <c r="H1792" s="1"/>
    </row>
    <row r="1793" spans="1:8" ht="24.9" customHeight="1" x14ac:dyDescent="0.65">
      <c r="A1793" s="1"/>
      <c r="B1793" s="1"/>
      <c r="C1793" s="1"/>
      <c r="D1793" s="1"/>
      <c r="E1793" s="1"/>
      <c r="F1793" s="1"/>
      <c r="G1793" s="1"/>
      <c r="H1793" s="1"/>
    </row>
    <row r="1794" spans="1:8" ht="24.9" customHeight="1" x14ac:dyDescent="0.65">
      <c r="A1794" s="1"/>
      <c r="B1794" s="1"/>
      <c r="C1794" s="1"/>
      <c r="D1794" s="1"/>
      <c r="E1794" s="1"/>
      <c r="F1794" s="1"/>
      <c r="G1794" s="1"/>
      <c r="H1794" s="1"/>
    </row>
    <row r="1795" spans="1:8" ht="24.9" customHeight="1" x14ac:dyDescent="0.65">
      <c r="A1795" s="1"/>
      <c r="B1795" s="1"/>
      <c r="C1795" s="1"/>
      <c r="D1795" s="1"/>
      <c r="E1795" s="1"/>
      <c r="F1795" s="1"/>
      <c r="G1795" s="1"/>
      <c r="H1795" s="1"/>
    </row>
    <row r="1796" spans="1:8" ht="24.9" customHeight="1" x14ac:dyDescent="0.65">
      <c r="A1796" s="1"/>
      <c r="B1796" s="1"/>
      <c r="C1796" s="1"/>
      <c r="D1796" s="1"/>
      <c r="E1796" s="1"/>
      <c r="F1796" s="1"/>
      <c r="G1796" s="1"/>
      <c r="H1796" s="1"/>
    </row>
    <row r="1797" spans="1:8" ht="24.9" customHeight="1" x14ac:dyDescent="0.65">
      <c r="A1797" s="1"/>
      <c r="B1797" s="1"/>
      <c r="C1797" s="1"/>
      <c r="D1797" s="1"/>
      <c r="E1797" s="1"/>
      <c r="F1797" s="1"/>
      <c r="G1797" s="1"/>
      <c r="H1797" s="1"/>
    </row>
    <row r="1798" spans="1:8" ht="24.9" customHeight="1" x14ac:dyDescent="0.65">
      <c r="A1798" s="1"/>
      <c r="B1798" s="1"/>
      <c r="C1798" s="1"/>
      <c r="D1798" s="1"/>
      <c r="E1798" s="1"/>
      <c r="F1798" s="1"/>
      <c r="G1798" s="1"/>
      <c r="H1798" s="1"/>
    </row>
    <row r="1799" spans="1:8" ht="24.9" customHeight="1" x14ac:dyDescent="0.65">
      <c r="A1799" s="1"/>
      <c r="B1799" s="1"/>
      <c r="C1799" s="1"/>
      <c r="D1799" s="1"/>
      <c r="E1799" s="1"/>
      <c r="F1799" s="1"/>
      <c r="G1799" s="1"/>
      <c r="H1799" s="1"/>
    </row>
    <row r="1800" spans="1:8" ht="24.9" customHeight="1" x14ac:dyDescent="0.65">
      <c r="A1800" s="1"/>
      <c r="B1800" s="1"/>
      <c r="C1800" s="1"/>
      <c r="D1800" s="1"/>
      <c r="E1800" s="1"/>
      <c r="F1800" s="1"/>
      <c r="G1800" s="1"/>
      <c r="H1800" s="1"/>
    </row>
    <row r="1801" spans="1:8" ht="24.9" customHeight="1" x14ac:dyDescent="0.65">
      <c r="A1801" s="1"/>
      <c r="B1801" s="1"/>
      <c r="C1801" s="1"/>
      <c r="D1801" s="1"/>
      <c r="E1801" s="1"/>
      <c r="F1801" s="1"/>
      <c r="G1801" s="1"/>
      <c r="H1801" s="1"/>
    </row>
    <row r="1802" spans="1:8" ht="24.9" customHeight="1" x14ac:dyDescent="0.65">
      <c r="A1802" s="1"/>
      <c r="B1802" s="1"/>
      <c r="C1802" s="1"/>
      <c r="D1802" s="1"/>
      <c r="E1802" s="1"/>
      <c r="F1802" s="1"/>
      <c r="G1802" s="1"/>
      <c r="H1802" s="1"/>
    </row>
    <row r="1803" spans="1:8" ht="24.9" customHeight="1" x14ac:dyDescent="0.65">
      <c r="A1803" s="1"/>
      <c r="B1803" s="1"/>
      <c r="C1803" s="1"/>
      <c r="D1803" s="1"/>
      <c r="E1803" s="1"/>
      <c r="F1803" s="1"/>
      <c r="G1803" s="1"/>
      <c r="H1803" s="1"/>
    </row>
    <row r="1804" spans="1:8" ht="24.9" customHeight="1" x14ac:dyDescent="0.65">
      <c r="A1804" s="1"/>
      <c r="B1804" s="1"/>
      <c r="C1804" s="1"/>
      <c r="D1804" s="1"/>
      <c r="E1804" s="1"/>
      <c r="F1804" s="1"/>
      <c r="G1804" s="1"/>
      <c r="H1804" s="1"/>
    </row>
    <row r="1805" spans="1:8" ht="24.9" customHeight="1" x14ac:dyDescent="0.65">
      <c r="A1805" s="1"/>
      <c r="B1805" s="1"/>
      <c r="C1805" s="1"/>
      <c r="D1805" s="1"/>
      <c r="E1805" s="1"/>
      <c r="F1805" s="1"/>
      <c r="G1805" s="1"/>
      <c r="H1805" s="1"/>
    </row>
    <row r="1806" spans="1:8" ht="24.9" customHeight="1" x14ac:dyDescent="0.65">
      <c r="A1806" s="1"/>
      <c r="B1806" s="1"/>
      <c r="C1806" s="1"/>
      <c r="D1806" s="1"/>
      <c r="E1806" s="1"/>
      <c r="F1806" s="1"/>
      <c r="G1806" s="1"/>
      <c r="H1806" s="1"/>
    </row>
    <row r="1807" spans="1:8" ht="24.9" customHeight="1" x14ac:dyDescent="0.65">
      <c r="A1807" s="1"/>
      <c r="B1807" s="1"/>
      <c r="C1807" s="1"/>
      <c r="D1807" s="1"/>
      <c r="E1807" s="1"/>
      <c r="F1807" s="1"/>
      <c r="G1807" s="1"/>
      <c r="H1807" s="1"/>
    </row>
    <row r="1808" spans="1:8" ht="24.9" customHeight="1" x14ac:dyDescent="0.65">
      <c r="A1808" s="1"/>
      <c r="B1808" s="1"/>
      <c r="C1808" s="1"/>
      <c r="D1808" s="1"/>
      <c r="E1808" s="1"/>
      <c r="F1808" s="1"/>
      <c r="G1808" s="1"/>
      <c r="H1808" s="1"/>
    </row>
    <row r="1809" spans="1:8" ht="24.9" customHeight="1" x14ac:dyDescent="0.65">
      <c r="A1809" s="1"/>
      <c r="B1809" s="1"/>
      <c r="C1809" s="1"/>
      <c r="D1809" s="1"/>
      <c r="E1809" s="1"/>
      <c r="F1809" s="1"/>
      <c r="G1809" s="1"/>
      <c r="H1809" s="1"/>
    </row>
    <row r="1810" spans="1:8" ht="24.9" customHeight="1" x14ac:dyDescent="0.65">
      <c r="A1810" s="1"/>
      <c r="B1810" s="1"/>
      <c r="C1810" s="1"/>
      <c r="D1810" s="1"/>
      <c r="E1810" s="1"/>
      <c r="F1810" s="1"/>
      <c r="G1810" s="1"/>
      <c r="H1810" s="1"/>
    </row>
    <row r="1811" spans="1:8" ht="24.9" customHeight="1" x14ac:dyDescent="0.65">
      <c r="A1811" s="1"/>
      <c r="B1811" s="1"/>
      <c r="C1811" s="1"/>
      <c r="D1811" s="1"/>
      <c r="E1811" s="1"/>
      <c r="F1811" s="1"/>
      <c r="G1811" s="1"/>
      <c r="H1811" s="1"/>
    </row>
    <row r="1812" spans="1:8" ht="24.9" customHeight="1" x14ac:dyDescent="0.65">
      <c r="A1812" s="1"/>
      <c r="B1812" s="1"/>
      <c r="C1812" s="1"/>
      <c r="D1812" s="1"/>
      <c r="E1812" s="1"/>
      <c r="F1812" s="1"/>
      <c r="G1812" s="1"/>
      <c r="H1812" s="1"/>
    </row>
    <row r="1813" spans="1:8" ht="24.9" customHeight="1" x14ac:dyDescent="0.65">
      <c r="A1813" s="1"/>
      <c r="B1813" s="1"/>
      <c r="C1813" s="1"/>
      <c r="D1813" s="1"/>
      <c r="E1813" s="1"/>
      <c r="F1813" s="1"/>
      <c r="G1813" s="1"/>
      <c r="H1813" s="1"/>
    </row>
    <row r="1814" spans="1:8" ht="24.9" customHeight="1" x14ac:dyDescent="0.65">
      <c r="A1814" s="1"/>
      <c r="B1814" s="1"/>
      <c r="C1814" s="1"/>
      <c r="D1814" s="1"/>
      <c r="E1814" s="1"/>
      <c r="F1814" s="1"/>
      <c r="G1814" s="1"/>
      <c r="H1814" s="1"/>
    </row>
    <row r="1815" spans="1:8" ht="24.9" customHeight="1" x14ac:dyDescent="0.65">
      <c r="A1815" s="1"/>
      <c r="B1815" s="1"/>
      <c r="C1815" s="1"/>
      <c r="D1815" s="1"/>
      <c r="E1815" s="1"/>
      <c r="F1815" s="1"/>
      <c r="G1815" s="1"/>
      <c r="H1815" s="1"/>
    </row>
    <row r="1816" spans="1:8" ht="24.9" customHeight="1" x14ac:dyDescent="0.65">
      <c r="A1816" s="1"/>
      <c r="B1816" s="1"/>
      <c r="C1816" s="1"/>
      <c r="D1816" s="1"/>
      <c r="E1816" s="1"/>
      <c r="F1816" s="1"/>
      <c r="G1816" s="1"/>
      <c r="H1816" s="1"/>
    </row>
    <row r="1817" spans="1:8" ht="24.9" customHeight="1" x14ac:dyDescent="0.65">
      <c r="A1817" s="1"/>
      <c r="B1817" s="1"/>
      <c r="C1817" s="1"/>
      <c r="D1817" s="1"/>
      <c r="E1817" s="1"/>
      <c r="F1817" s="1"/>
      <c r="G1817" s="1"/>
      <c r="H1817" s="1"/>
    </row>
    <row r="1818" spans="1:8" ht="24.9" customHeight="1" x14ac:dyDescent="0.65">
      <c r="A1818" s="1"/>
      <c r="B1818" s="1"/>
      <c r="C1818" s="1"/>
      <c r="D1818" s="1"/>
      <c r="E1818" s="1"/>
      <c r="F1818" s="1"/>
      <c r="G1818" s="1"/>
      <c r="H1818" s="1"/>
    </row>
    <row r="1819" spans="1:8" ht="24.9" customHeight="1" x14ac:dyDescent="0.65">
      <c r="A1819" s="1"/>
      <c r="B1819" s="1"/>
      <c r="C1819" s="1"/>
      <c r="D1819" s="1"/>
      <c r="E1819" s="1"/>
      <c r="F1819" s="1"/>
      <c r="G1819" s="1"/>
      <c r="H1819" s="1"/>
    </row>
    <row r="1820" spans="1:8" ht="24.9" customHeight="1" x14ac:dyDescent="0.65">
      <c r="A1820" s="1"/>
      <c r="B1820" s="1"/>
      <c r="C1820" s="1"/>
      <c r="D1820" s="1"/>
      <c r="E1820" s="1"/>
      <c r="F1820" s="1"/>
      <c r="G1820" s="1"/>
      <c r="H1820" s="1"/>
    </row>
    <row r="1821" spans="1:8" ht="24.9" customHeight="1" x14ac:dyDescent="0.65">
      <c r="A1821" s="1"/>
      <c r="B1821" s="1"/>
      <c r="C1821" s="1"/>
      <c r="D1821" s="1"/>
      <c r="E1821" s="1"/>
      <c r="F1821" s="1"/>
      <c r="G1821" s="1"/>
      <c r="H1821" s="1"/>
    </row>
    <row r="1822" spans="1:8" ht="24.9" customHeight="1" x14ac:dyDescent="0.65">
      <c r="A1822" s="1"/>
      <c r="B1822" s="1"/>
      <c r="C1822" s="1"/>
      <c r="D1822" s="1"/>
      <c r="E1822" s="1"/>
      <c r="F1822" s="1"/>
      <c r="G1822" s="1"/>
      <c r="H1822" s="1"/>
    </row>
    <row r="1823" spans="1:8" ht="24.9" customHeight="1" x14ac:dyDescent="0.65">
      <c r="A1823" s="1"/>
      <c r="B1823" s="1"/>
      <c r="C1823" s="1"/>
      <c r="D1823" s="1"/>
      <c r="E1823" s="1"/>
      <c r="F1823" s="1"/>
      <c r="G1823" s="1"/>
      <c r="H1823" s="1"/>
    </row>
    <row r="1824" spans="1:8" ht="24.9" customHeight="1" x14ac:dyDescent="0.65">
      <c r="A1824" s="1"/>
      <c r="B1824" s="1"/>
      <c r="C1824" s="1"/>
      <c r="D1824" s="1"/>
      <c r="E1824" s="1"/>
      <c r="F1824" s="1"/>
      <c r="G1824" s="1"/>
      <c r="H1824" s="1"/>
    </row>
    <row r="1825" spans="1:8" ht="24.9" customHeight="1" x14ac:dyDescent="0.65">
      <c r="A1825" s="1"/>
      <c r="B1825" s="1"/>
      <c r="C1825" s="1"/>
      <c r="D1825" s="1"/>
      <c r="E1825" s="1"/>
      <c r="F1825" s="1"/>
      <c r="G1825" s="1"/>
      <c r="H1825" s="1"/>
    </row>
    <row r="1826" spans="1:8" ht="24.9" customHeight="1" x14ac:dyDescent="0.65">
      <c r="A1826" s="1"/>
      <c r="B1826" s="1"/>
      <c r="C1826" s="1"/>
      <c r="D1826" s="1"/>
      <c r="E1826" s="1"/>
      <c r="F1826" s="1"/>
      <c r="G1826" s="1"/>
      <c r="H1826" s="1"/>
    </row>
    <row r="1827" spans="1:8" ht="24.9" customHeight="1" x14ac:dyDescent="0.65">
      <c r="A1827" s="1"/>
      <c r="B1827" s="1"/>
      <c r="C1827" s="1"/>
      <c r="D1827" s="1"/>
      <c r="E1827" s="1"/>
      <c r="F1827" s="1"/>
      <c r="G1827" s="1"/>
      <c r="H1827" s="1"/>
    </row>
    <row r="1828" spans="1:8" ht="24.9" customHeight="1" x14ac:dyDescent="0.65">
      <c r="A1828" s="1"/>
      <c r="B1828" s="1"/>
      <c r="C1828" s="1"/>
      <c r="D1828" s="1"/>
      <c r="E1828" s="1"/>
      <c r="F1828" s="1"/>
      <c r="G1828" s="1"/>
      <c r="H1828" s="1"/>
    </row>
    <row r="1829" spans="1:8" ht="24.9" customHeight="1" x14ac:dyDescent="0.65">
      <c r="A1829" s="1"/>
      <c r="B1829" s="1"/>
      <c r="C1829" s="1"/>
      <c r="D1829" s="1"/>
      <c r="E1829" s="1"/>
      <c r="F1829" s="1"/>
      <c r="G1829" s="1"/>
      <c r="H1829" s="1"/>
    </row>
    <row r="1830" spans="1:8" ht="24.9" customHeight="1" x14ac:dyDescent="0.65">
      <c r="A1830" s="1"/>
      <c r="B1830" s="1"/>
      <c r="C1830" s="1"/>
      <c r="D1830" s="1"/>
      <c r="E1830" s="1"/>
      <c r="F1830" s="1"/>
      <c r="G1830" s="1"/>
      <c r="H1830" s="1"/>
    </row>
    <row r="1831" spans="1:8" ht="24.9" customHeight="1" x14ac:dyDescent="0.65">
      <c r="A1831" s="1"/>
      <c r="B1831" s="1"/>
      <c r="C1831" s="1"/>
      <c r="D1831" s="1"/>
      <c r="E1831" s="1"/>
      <c r="F1831" s="1"/>
      <c r="G1831" s="1"/>
      <c r="H1831" s="1"/>
    </row>
    <row r="1832" spans="1:8" ht="24.9" customHeight="1" x14ac:dyDescent="0.65">
      <c r="A1832" s="1"/>
      <c r="B1832" s="1"/>
      <c r="C1832" s="1"/>
      <c r="D1832" s="1"/>
      <c r="E1832" s="1"/>
      <c r="F1832" s="1"/>
      <c r="G1832" s="1"/>
      <c r="H1832" s="1"/>
    </row>
    <row r="1833" spans="1:8" ht="24.9" customHeight="1" x14ac:dyDescent="0.65">
      <c r="A1833" s="1"/>
      <c r="B1833" s="1"/>
      <c r="C1833" s="1"/>
      <c r="D1833" s="1"/>
      <c r="E1833" s="1"/>
      <c r="F1833" s="1"/>
      <c r="G1833" s="1"/>
      <c r="H1833" s="1"/>
    </row>
    <row r="1834" spans="1:8" ht="24.9" customHeight="1" x14ac:dyDescent="0.65">
      <c r="A1834" s="1"/>
      <c r="B1834" s="1"/>
      <c r="C1834" s="1"/>
      <c r="D1834" s="1"/>
      <c r="E1834" s="1"/>
      <c r="F1834" s="1"/>
      <c r="G1834" s="1"/>
      <c r="H1834" s="1"/>
    </row>
    <row r="1835" spans="1:8" ht="24.9" customHeight="1" x14ac:dyDescent="0.65">
      <c r="A1835" s="1"/>
      <c r="B1835" s="1"/>
      <c r="C1835" s="1"/>
      <c r="D1835" s="1"/>
      <c r="E1835" s="1"/>
      <c r="F1835" s="1"/>
      <c r="G1835" s="1"/>
      <c r="H1835" s="1"/>
    </row>
    <row r="1836" spans="1:8" ht="24.9" customHeight="1" x14ac:dyDescent="0.65">
      <c r="A1836" s="1"/>
      <c r="B1836" s="1"/>
      <c r="C1836" s="1"/>
      <c r="D1836" s="1"/>
      <c r="E1836" s="1"/>
      <c r="F1836" s="1"/>
      <c r="G1836" s="1"/>
      <c r="H1836" s="1"/>
    </row>
    <row r="1837" spans="1:8" ht="24.9" customHeight="1" x14ac:dyDescent="0.65">
      <c r="A1837" s="1"/>
      <c r="B1837" s="1"/>
      <c r="C1837" s="1"/>
      <c r="D1837" s="1"/>
      <c r="E1837" s="1"/>
      <c r="F1837" s="1"/>
      <c r="G1837" s="1"/>
      <c r="H1837" s="1"/>
    </row>
    <row r="1838" spans="1:8" ht="24.9" customHeight="1" x14ac:dyDescent="0.65">
      <c r="A1838" s="1"/>
      <c r="B1838" s="1"/>
      <c r="C1838" s="1"/>
      <c r="D1838" s="1"/>
      <c r="E1838" s="1"/>
      <c r="F1838" s="1"/>
      <c r="G1838" s="1"/>
      <c r="H1838" s="1"/>
    </row>
    <row r="1839" spans="1:8" ht="24.9" customHeight="1" x14ac:dyDescent="0.65">
      <c r="A1839" s="1"/>
      <c r="B1839" s="1"/>
      <c r="C1839" s="1"/>
      <c r="D1839" s="1"/>
      <c r="E1839" s="1"/>
      <c r="F1839" s="1"/>
      <c r="G1839" s="1"/>
      <c r="H1839" s="1"/>
    </row>
    <row r="1840" spans="1:8" ht="24.9" customHeight="1" x14ac:dyDescent="0.65">
      <c r="A1840" s="1"/>
      <c r="B1840" s="1"/>
      <c r="C1840" s="1"/>
      <c r="D1840" s="1"/>
      <c r="E1840" s="1"/>
      <c r="F1840" s="1"/>
      <c r="G1840" s="1"/>
      <c r="H1840" s="1"/>
    </row>
    <row r="1841" spans="1:8" ht="24.9" customHeight="1" x14ac:dyDescent="0.65">
      <c r="A1841" s="1"/>
      <c r="B1841" s="1"/>
      <c r="C1841" s="1"/>
      <c r="D1841" s="1"/>
      <c r="E1841" s="1"/>
      <c r="F1841" s="1"/>
      <c r="G1841" s="1"/>
      <c r="H1841" s="1"/>
    </row>
    <row r="1842" spans="1:8" ht="24.9" customHeight="1" x14ac:dyDescent="0.65">
      <c r="A1842" s="1"/>
      <c r="B1842" s="1"/>
      <c r="C1842" s="1"/>
      <c r="D1842" s="1"/>
      <c r="E1842" s="1"/>
      <c r="F1842" s="1"/>
      <c r="G1842" s="1"/>
      <c r="H1842" s="1"/>
    </row>
    <row r="1843" spans="1:8" ht="24.9" customHeight="1" x14ac:dyDescent="0.65">
      <c r="A1843" s="1"/>
      <c r="B1843" s="1"/>
      <c r="C1843" s="1"/>
      <c r="D1843" s="1"/>
      <c r="E1843" s="1"/>
      <c r="F1843" s="1"/>
      <c r="G1843" s="1"/>
      <c r="H1843" s="1"/>
    </row>
    <row r="1844" spans="1:8" ht="24.9" customHeight="1" x14ac:dyDescent="0.65">
      <c r="A1844" s="1"/>
      <c r="B1844" s="1"/>
      <c r="C1844" s="1"/>
      <c r="D1844" s="1"/>
      <c r="E1844" s="1"/>
      <c r="F1844" s="1"/>
      <c r="G1844" s="1"/>
      <c r="H1844" s="1"/>
    </row>
    <row r="1845" spans="1:8" ht="24.9" customHeight="1" x14ac:dyDescent="0.65">
      <c r="A1845" s="1"/>
      <c r="B1845" s="1"/>
      <c r="C1845" s="1"/>
      <c r="D1845" s="1"/>
      <c r="E1845" s="1"/>
      <c r="F1845" s="1"/>
      <c r="G1845" s="1"/>
      <c r="H1845" s="1"/>
    </row>
    <row r="1846" spans="1:8" ht="24.9" customHeight="1" x14ac:dyDescent="0.65">
      <c r="A1846" s="1"/>
      <c r="B1846" s="1"/>
      <c r="C1846" s="1"/>
      <c r="D1846" s="1"/>
      <c r="E1846" s="1"/>
      <c r="F1846" s="1"/>
      <c r="G1846" s="1"/>
      <c r="H1846" s="1"/>
    </row>
    <row r="1847" spans="1:8" ht="24.9" customHeight="1" x14ac:dyDescent="0.65">
      <c r="A1847" s="1"/>
      <c r="B1847" s="1"/>
      <c r="C1847" s="1"/>
      <c r="D1847" s="1"/>
      <c r="E1847" s="1"/>
      <c r="F1847" s="1"/>
      <c r="G1847" s="1"/>
      <c r="H1847" s="1"/>
    </row>
    <row r="1848" spans="1:8" ht="24.9" customHeight="1" x14ac:dyDescent="0.65">
      <c r="A1848" s="1"/>
      <c r="B1848" s="1"/>
      <c r="C1848" s="1"/>
      <c r="D1848" s="1"/>
      <c r="E1848" s="1"/>
      <c r="F1848" s="1"/>
      <c r="G1848" s="1"/>
      <c r="H1848" s="1"/>
    </row>
    <row r="1849" spans="1:8" ht="24.9" customHeight="1" x14ac:dyDescent="0.65">
      <c r="A1849" s="1"/>
      <c r="B1849" s="1"/>
      <c r="C1849" s="1"/>
      <c r="D1849" s="1"/>
      <c r="E1849" s="1"/>
      <c r="F1849" s="1"/>
      <c r="G1849" s="1"/>
      <c r="H1849" s="1"/>
    </row>
    <row r="1850" spans="1:8" ht="24.9" customHeight="1" x14ac:dyDescent="0.65">
      <c r="A1850" s="1"/>
      <c r="B1850" s="1"/>
      <c r="C1850" s="1"/>
      <c r="D1850" s="1"/>
      <c r="E1850" s="1"/>
      <c r="F1850" s="1"/>
      <c r="G1850" s="1"/>
      <c r="H1850" s="1"/>
    </row>
    <row r="1851" spans="1:8" ht="24.9" customHeight="1" x14ac:dyDescent="0.65">
      <c r="A1851" s="1"/>
      <c r="B1851" s="1"/>
      <c r="C1851" s="1"/>
      <c r="D1851" s="1"/>
      <c r="E1851" s="1"/>
      <c r="F1851" s="1"/>
      <c r="G1851" s="1"/>
      <c r="H1851" s="1"/>
    </row>
    <row r="1852" spans="1:8" ht="24.9" customHeight="1" x14ac:dyDescent="0.65">
      <c r="A1852" s="1"/>
      <c r="B1852" s="1"/>
      <c r="C1852" s="1"/>
      <c r="D1852" s="1"/>
      <c r="E1852" s="1"/>
      <c r="F1852" s="1"/>
      <c r="G1852" s="1"/>
      <c r="H1852" s="1"/>
    </row>
    <row r="1853" spans="1:8" ht="24.9" customHeight="1" x14ac:dyDescent="0.65">
      <c r="A1853" s="1"/>
      <c r="B1853" s="1"/>
      <c r="C1853" s="1"/>
      <c r="D1853" s="1"/>
      <c r="E1853" s="1"/>
      <c r="F1853" s="1"/>
      <c r="G1853" s="1"/>
      <c r="H1853" s="1"/>
    </row>
    <row r="1854" spans="1:8" ht="24.9" customHeight="1" x14ac:dyDescent="0.65">
      <c r="A1854" s="1"/>
      <c r="B1854" s="1"/>
      <c r="C1854" s="1"/>
      <c r="D1854" s="1"/>
      <c r="E1854" s="1"/>
      <c r="F1854" s="1"/>
      <c r="G1854" s="1"/>
      <c r="H1854" s="1"/>
    </row>
    <row r="1855" spans="1:8" ht="24.9" customHeight="1" x14ac:dyDescent="0.65">
      <c r="A1855" s="1"/>
      <c r="B1855" s="1"/>
      <c r="C1855" s="1"/>
      <c r="D1855" s="1"/>
      <c r="E1855" s="1"/>
      <c r="F1855" s="1"/>
      <c r="G1855" s="1"/>
      <c r="H1855" s="1"/>
    </row>
    <row r="1856" spans="1:8" ht="24.9" customHeight="1" x14ac:dyDescent="0.65">
      <c r="A1856" s="1"/>
      <c r="B1856" s="1"/>
      <c r="C1856" s="1"/>
      <c r="D1856" s="1"/>
      <c r="E1856" s="1"/>
      <c r="F1856" s="1"/>
      <c r="G1856" s="1"/>
      <c r="H1856" s="1"/>
    </row>
    <row r="1857" spans="1:8" ht="24.9" customHeight="1" x14ac:dyDescent="0.65">
      <c r="A1857" s="1"/>
      <c r="B1857" s="1"/>
      <c r="C1857" s="1"/>
      <c r="D1857" s="1"/>
      <c r="E1857" s="1"/>
      <c r="F1857" s="1"/>
      <c r="G1857" s="1"/>
      <c r="H1857" s="1"/>
    </row>
    <row r="1858" spans="1:8" ht="24.9" customHeight="1" x14ac:dyDescent="0.65">
      <c r="A1858" s="1"/>
      <c r="B1858" s="1"/>
      <c r="C1858" s="1"/>
      <c r="D1858" s="1"/>
      <c r="E1858" s="1"/>
      <c r="F1858" s="1"/>
      <c r="G1858" s="1"/>
      <c r="H1858" s="1"/>
    </row>
    <row r="1859" spans="1:8" ht="24.9" customHeight="1" x14ac:dyDescent="0.65">
      <c r="A1859" s="1"/>
      <c r="B1859" s="1"/>
      <c r="C1859" s="1"/>
      <c r="D1859" s="1"/>
      <c r="E1859" s="1"/>
      <c r="F1859" s="1"/>
      <c r="G1859" s="1"/>
      <c r="H1859" s="1"/>
    </row>
    <row r="1860" spans="1:8" ht="24.9" customHeight="1" x14ac:dyDescent="0.65">
      <c r="A1860" s="1"/>
      <c r="B1860" s="1"/>
      <c r="C1860" s="1"/>
      <c r="D1860" s="1"/>
      <c r="E1860" s="1"/>
      <c r="F1860" s="1"/>
      <c r="G1860" s="1"/>
      <c r="H1860" s="1"/>
    </row>
    <row r="1861" spans="1:8" ht="24.9" customHeight="1" x14ac:dyDescent="0.65">
      <c r="A1861" s="1"/>
      <c r="B1861" s="1"/>
      <c r="C1861" s="1"/>
      <c r="D1861" s="1"/>
      <c r="E1861" s="1"/>
      <c r="F1861" s="1"/>
      <c r="G1861" s="1"/>
      <c r="H1861" s="1"/>
    </row>
    <row r="1862" spans="1:8" ht="24.9" customHeight="1" x14ac:dyDescent="0.65">
      <c r="A1862" s="1"/>
      <c r="B1862" s="1"/>
      <c r="C1862" s="1"/>
      <c r="D1862" s="1"/>
      <c r="E1862" s="1"/>
      <c r="F1862" s="1"/>
      <c r="G1862" s="1"/>
      <c r="H1862" s="1"/>
    </row>
    <row r="1863" spans="1:8" ht="24.9" customHeight="1" x14ac:dyDescent="0.65">
      <c r="A1863" s="1"/>
      <c r="B1863" s="1"/>
      <c r="C1863" s="1"/>
      <c r="D1863" s="1"/>
      <c r="E1863" s="1"/>
      <c r="F1863" s="1"/>
      <c r="G1863" s="1"/>
      <c r="H1863" s="1"/>
    </row>
    <row r="1864" spans="1:8" ht="24.9" customHeight="1" x14ac:dyDescent="0.65">
      <c r="A1864" s="1"/>
      <c r="B1864" s="1"/>
      <c r="C1864" s="1"/>
      <c r="D1864" s="1"/>
      <c r="E1864" s="1"/>
      <c r="F1864" s="1"/>
      <c r="G1864" s="1"/>
      <c r="H1864" s="1"/>
    </row>
    <row r="1865" spans="1:8" ht="24.9" customHeight="1" x14ac:dyDescent="0.65">
      <c r="A1865" s="1"/>
      <c r="B1865" s="1"/>
      <c r="C1865" s="1"/>
      <c r="D1865" s="1"/>
      <c r="E1865" s="1"/>
      <c r="F1865" s="1"/>
      <c r="G1865" s="1"/>
      <c r="H1865" s="1"/>
    </row>
    <row r="1866" spans="1:8" ht="24.9" customHeight="1" x14ac:dyDescent="0.65">
      <c r="A1866" s="1"/>
      <c r="B1866" s="1"/>
      <c r="C1866" s="1"/>
      <c r="D1866" s="1"/>
      <c r="E1866" s="1"/>
      <c r="F1866" s="1"/>
      <c r="G1866" s="1"/>
      <c r="H1866" s="1"/>
    </row>
    <row r="1867" spans="1:8" ht="24.9" customHeight="1" x14ac:dyDescent="0.65">
      <c r="A1867" s="1"/>
      <c r="B1867" s="1"/>
      <c r="C1867" s="1"/>
      <c r="D1867" s="1"/>
      <c r="E1867" s="1"/>
      <c r="F1867" s="1"/>
      <c r="G1867" s="1"/>
      <c r="H1867" s="1"/>
    </row>
    <row r="1868" spans="1:8" ht="24.9" customHeight="1" x14ac:dyDescent="0.65">
      <c r="A1868" s="1"/>
      <c r="B1868" s="1"/>
      <c r="C1868" s="1"/>
      <c r="D1868" s="1"/>
      <c r="E1868" s="1"/>
      <c r="F1868" s="1"/>
      <c r="G1868" s="1"/>
      <c r="H1868" s="1"/>
    </row>
    <row r="1869" spans="1:8" ht="24.9" customHeight="1" x14ac:dyDescent="0.65">
      <c r="A1869" s="1"/>
      <c r="B1869" s="1"/>
      <c r="C1869" s="1"/>
      <c r="D1869" s="1"/>
      <c r="E1869" s="1"/>
      <c r="F1869" s="1"/>
      <c r="G1869" s="1"/>
      <c r="H1869" s="1"/>
    </row>
    <row r="1870" spans="1:8" ht="24.9" customHeight="1" x14ac:dyDescent="0.65">
      <c r="A1870" s="1"/>
      <c r="B1870" s="1"/>
      <c r="C1870" s="1"/>
      <c r="D1870" s="1"/>
      <c r="E1870" s="1"/>
      <c r="F1870" s="1"/>
      <c r="G1870" s="1"/>
      <c r="H1870" s="1"/>
    </row>
    <row r="1871" spans="1:8" ht="24.9" customHeight="1" x14ac:dyDescent="0.65">
      <c r="A1871" s="1"/>
      <c r="B1871" s="1"/>
      <c r="C1871" s="1"/>
      <c r="D1871" s="1"/>
      <c r="E1871" s="1"/>
      <c r="F1871" s="1"/>
      <c r="G1871" s="1"/>
      <c r="H1871" s="1"/>
    </row>
    <row r="1872" spans="1:8" ht="24.9" customHeight="1" x14ac:dyDescent="0.65">
      <c r="A1872" s="1"/>
      <c r="B1872" s="1"/>
      <c r="C1872" s="1"/>
      <c r="D1872" s="1"/>
      <c r="E1872" s="1"/>
      <c r="F1872" s="1"/>
      <c r="G1872" s="1"/>
      <c r="H1872" s="1"/>
    </row>
    <row r="1873" spans="1:8" ht="24.9" customHeight="1" x14ac:dyDescent="0.65">
      <c r="A1873" s="1"/>
      <c r="B1873" s="1"/>
      <c r="C1873" s="1"/>
      <c r="D1873" s="1"/>
      <c r="E1873" s="1"/>
      <c r="F1873" s="1"/>
      <c r="G1873" s="1"/>
      <c r="H1873" s="1"/>
    </row>
    <row r="1874" spans="1:8" ht="24.9" customHeight="1" x14ac:dyDescent="0.65">
      <c r="A1874" s="1"/>
      <c r="B1874" s="1"/>
      <c r="C1874" s="1"/>
      <c r="D1874" s="1"/>
      <c r="E1874" s="1"/>
      <c r="F1874" s="1"/>
      <c r="G1874" s="1"/>
      <c r="H1874" s="1"/>
    </row>
    <row r="1875" spans="1:8" ht="24.9" customHeight="1" x14ac:dyDescent="0.65">
      <c r="A1875" s="1"/>
      <c r="B1875" s="1"/>
      <c r="C1875" s="1"/>
      <c r="D1875" s="1"/>
      <c r="E1875" s="1"/>
      <c r="F1875" s="1"/>
      <c r="G1875" s="1"/>
      <c r="H1875" s="1"/>
    </row>
    <row r="1876" spans="1:8" ht="24.9" customHeight="1" x14ac:dyDescent="0.65">
      <c r="A1876" s="1"/>
      <c r="B1876" s="1"/>
      <c r="C1876" s="1"/>
      <c r="D1876" s="1"/>
      <c r="E1876" s="1"/>
      <c r="F1876" s="1"/>
      <c r="G1876" s="1"/>
      <c r="H1876" s="1"/>
    </row>
    <row r="1877" spans="1:8" ht="24.9" customHeight="1" x14ac:dyDescent="0.65">
      <c r="A1877" s="1"/>
      <c r="B1877" s="1"/>
      <c r="C1877" s="1"/>
      <c r="D1877" s="1"/>
      <c r="E1877" s="1"/>
      <c r="F1877" s="1"/>
      <c r="G1877" s="1"/>
      <c r="H1877" s="1"/>
    </row>
    <row r="1878" spans="1:8" ht="24.9" customHeight="1" x14ac:dyDescent="0.65">
      <c r="A1878" s="1"/>
      <c r="B1878" s="1"/>
      <c r="C1878" s="1"/>
      <c r="D1878" s="1"/>
      <c r="E1878" s="1"/>
      <c r="F1878" s="1"/>
      <c r="G1878" s="1"/>
      <c r="H1878" s="1"/>
    </row>
    <row r="1879" spans="1:8" ht="24.9" customHeight="1" x14ac:dyDescent="0.65">
      <c r="A1879" s="1"/>
      <c r="B1879" s="1"/>
      <c r="C1879" s="1"/>
      <c r="D1879" s="1"/>
      <c r="E1879" s="1"/>
      <c r="F1879" s="1"/>
      <c r="G1879" s="1"/>
      <c r="H1879" s="1"/>
    </row>
    <row r="1880" spans="1:8" ht="24.9" customHeight="1" x14ac:dyDescent="0.65">
      <c r="A1880" s="1"/>
      <c r="B1880" s="1"/>
      <c r="C1880" s="1"/>
      <c r="D1880" s="1"/>
      <c r="E1880" s="1"/>
      <c r="F1880" s="1"/>
      <c r="G1880" s="1"/>
      <c r="H1880" s="1"/>
    </row>
    <row r="1881" spans="1:8" ht="24.9" customHeight="1" x14ac:dyDescent="0.65">
      <c r="A1881" s="1"/>
      <c r="B1881" s="1"/>
      <c r="C1881" s="1"/>
      <c r="D1881" s="1"/>
      <c r="E1881" s="1"/>
      <c r="F1881" s="1"/>
      <c r="G1881" s="1"/>
      <c r="H1881" s="1"/>
    </row>
    <row r="1882" spans="1:8" ht="24.9" customHeight="1" x14ac:dyDescent="0.65">
      <c r="A1882" s="1"/>
      <c r="B1882" s="1"/>
      <c r="C1882" s="1"/>
      <c r="D1882" s="1"/>
      <c r="E1882" s="1"/>
      <c r="F1882" s="1"/>
      <c r="G1882" s="1"/>
      <c r="H1882" s="1"/>
    </row>
    <row r="1883" spans="1:8" ht="24.9" customHeight="1" x14ac:dyDescent="0.65">
      <c r="A1883" s="1"/>
      <c r="B1883" s="1"/>
      <c r="C1883" s="1"/>
      <c r="D1883" s="1"/>
      <c r="E1883" s="1"/>
      <c r="F1883" s="1"/>
      <c r="G1883" s="1"/>
      <c r="H1883" s="1"/>
    </row>
    <row r="1884" spans="1:8" ht="24.9" customHeight="1" x14ac:dyDescent="0.65">
      <c r="A1884" s="1"/>
      <c r="B1884" s="1"/>
      <c r="C1884" s="1"/>
      <c r="D1884" s="1"/>
      <c r="E1884" s="1"/>
      <c r="F1884" s="1"/>
      <c r="G1884" s="1"/>
      <c r="H1884" s="1"/>
    </row>
    <row r="1885" spans="1:8" ht="24.9" customHeight="1" x14ac:dyDescent="0.65">
      <c r="A1885" s="1"/>
      <c r="B1885" s="1"/>
      <c r="C1885" s="1"/>
      <c r="D1885" s="1"/>
      <c r="E1885" s="1"/>
      <c r="F1885" s="1"/>
      <c r="G1885" s="1"/>
      <c r="H1885" s="1"/>
    </row>
    <row r="1886" spans="1:8" ht="24.9" customHeight="1" x14ac:dyDescent="0.65">
      <c r="A1886" s="1"/>
      <c r="B1886" s="1"/>
      <c r="C1886" s="1"/>
      <c r="D1886" s="1"/>
      <c r="E1886" s="1"/>
      <c r="F1886" s="1"/>
      <c r="G1886" s="1"/>
      <c r="H1886" s="1"/>
    </row>
    <row r="1887" spans="1:8" ht="24.9" customHeight="1" x14ac:dyDescent="0.65">
      <c r="A1887" s="1"/>
      <c r="B1887" s="1"/>
      <c r="C1887" s="1"/>
      <c r="D1887" s="1"/>
      <c r="E1887" s="1"/>
      <c r="F1887" s="1"/>
      <c r="G1887" s="1"/>
      <c r="H1887" s="1"/>
    </row>
    <row r="1888" spans="1:8" ht="24.9" customHeight="1" x14ac:dyDescent="0.65">
      <c r="A1888" s="1"/>
      <c r="B1888" s="1"/>
      <c r="C1888" s="1"/>
      <c r="D1888" s="1"/>
      <c r="E1888" s="1"/>
      <c r="F1888" s="1"/>
      <c r="G1888" s="1"/>
      <c r="H1888" s="1"/>
    </row>
    <row r="1889" spans="1:8" ht="24.9" customHeight="1" x14ac:dyDescent="0.65">
      <c r="A1889" s="1"/>
      <c r="B1889" s="1"/>
      <c r="C1889" s="1"/>
      <c r="D1889" s="1"/>
      <c r="E1889" s="1"/>
      <c r="F1889" s="1"/>
      <c r="G1889" s="1"/>
      <c r="H1889" s="1"/>
    </row>
    <row r="1890" spans="1:8" ht="24.9" customHeight="1" x14ac:dyDescent="0.65">
      <c r="A1890" s="1"/>
      <c r="B1890" s="1"/>
      <c r="C1890" s="1"/>
      <c r="D1890" s="1"/>
      <c r="E1890" s="1"/>
      <c r="F1890" s="1"/>
      <c r="G1890" s="1"/>
      <c r="H1890" s="1"/>
    </row>
    <row r="1891" spans="1:8" ht="24.9" customHeight="1" x14ac:dyDescent="0.65">
      <c r="A1891" s="1"/>
      <c r="B1891" s="1"/>
      <c r="C1891" s="1"/>
      <c r="D1891" s="1"/>
      <c r="E1891" s="1"/>
      <c r="F1891" s="1"/>
      <c r="G1891" s="1"/>
      <c r="H1891" s="1"/>
    </row>
    <row r="1892" spans="1:8" ht="24.9" customHeight="1" x14ac:dyDescent="0.65">
      <c r="A1892" s="1"/>
      <c r="B1892" s="1"/>
      <c r="C1892" s="1"/>
      <c r="D1892" s="1"/>
      <c r="E1892" s="1"/>
      <c r="F1892" s="1"/>
      <c r="G1892" s="1"/>
      <c r="H1892" s="1"/>
    </row>
    <row r="1893" spans="1:8" ht="24.9" customHeight="1" x14ac:dyDescent="0.65">
      <c r="A1893" s="1"/>
      <c r="B1893" s="1"/>
      <c r="C1893" s="1"/>
      <c r="D1893" s="1"/>
      <c r="E1893" s="1"/>
      <c r="F1893" s="1"/>
      <c r="G1893" s="1"/>
      <c r="H1893" s="1"/>
    </row>
    <row r="1894" spans="1:8" ht="24.9" customHeight="1" x14ac:dyDescent="0.65">
      <c r="A1894" s="1"/>
      <c r="B1894" s="1"/>
      <c r="C1894" s="1"/>
      <c r="D1894" s="1"/>
      <c r="E1894" s="1"/>
      <c r="F1894" s="1"/>
      <c r="G1894" s="1"/>
      <c r="H1894" s="1"/>
    </row>
    <row r="1895" spans="1:8" ht="24.9" customHeight="1" x14ac:dyDescent="0.65">
      <c r="A1895" s="1"/>
      <c r="B1895" s="1"/>
      <c r="C1895" s="1"/>
      <c r="D1895" s="1"/>
      <c r="E1895" s="1"/>
      <c r="F1895" s="1"/>
      <c r="G1895" s="1"/>
      <c r="H1895" s="1"/>
    </row>
    <row r="1896" spans="1:8" ht="24.9" customHeight="1" x14ac:dyDescent="0.65">
      <c r="A1896" s="1"/>
      <c r="B1896" s="1"/>
      <c r="C1896" s="1"/>
      <c r="D1896" s="1"/>
      <c r="E1896" s="1"/>
      <c r="F1896" s="1"/>
      <c r="G1896" s="1"/>
      <c r="H1896" s="1"/>
    </row>
    <row r="1897" spans="1:8" ht="24.9" customHeight="1" x14ac:dyDescent="0.65">
      <c r="A1897" s="1"/>
      <c r="B1897" s="1"/>
      <c r="C1897" s="1"/>
      <c r="D1897" s="1"/>
      <c r="E1897" s="1"/>
      <c r="F1897" s="1"/>
      <c r="G1897" s="1"/>
      <c r="H1897" s="1"/>
    </row>
    <row r="1898" spans="1:8" ht="24.9" customHeight="1" x14ac:dyDescent="0.65">
      <c r="A1898" s="1"/>
      <c r="B1898" s="1"/>
      <c r="C1898" s="1"/>
      <c r="D1898" s="1"/>
      <c r="E1898" s="1"/>
      <c r="F1898" s="1"/>
      <c r="G1898" s="1"/>
      <c r="H1898" s="1"/>
    </row>
    <row r="1899" spans="1:8" ht="24.9" customHeight="1" x14ac:dyDescent="0.65">
      <c r="A1899" s="1"/>
      <c r="B1899" s="1"/>
      <c r="C1899" s="1"/>
      <c r="D1899" s="1"/>
      <c r="E1899" s="1"/>
      <c r="F1899" s="1"/>
      <c r="G1899" s="1"/>
      <c r="H1899" s="1"/>
    </row>
    <row r="1900" spans="1:8" ht="24.9" customHeight="1" x14ac:dyDescent="0.65">
      <c r="A1900" s="1"/>
      <c r="B1900" s="1"/>
      <c r="C1900" s="1"/>
      <c r="D1900" s="1"/>
      <c r="E1900" s="1"/>
      <c r="F1900" s="1"/>
      <c r="G1900" s="1"/>
      <c r="H1900" s="1"/>
    </row>
    <row r="1901" spans="1:8" ht="24.9" customHeight="1" x14ac:dyDescent="0.65">
      <c r="A1901" s="1"/>
      <c r="B1901" s="1"/>
      <c r="C1901" s="1"/>
      <c r="D1901" s="1"/>
      <c r="E1901" s="1"/>
      <c r="F1901" s="1"/>
      <c r="G1901" s="1"/>
      <c r="H1901" s="1"/>
    </row>
    <row r="1902" spans="1:8" ht="24.9" customHeight="1" x14ac:dyDescent="0.65">
      <c r="A1902" s="1"/>
      <c r="B1902" s="1"/>
      <c r="C1902" s="1"/>
      <c r="D1902" s="1"/>
      <c r="E1902" s="1"/>
      <c r="F1902" s="1"/>
      <c r="G1902" s="1"/>
      <c r="H1902" s="1"/>
    </row>
    <row r="1903" spans="1:8" ht="24.9" customHeight="1" x14ac:dyDescent="0.65">
      <c r="A1903" s="1"/>
      <c r="B1903" s="1"/>
      <c r="C1903" s="1"/>
      <c r="D1903" s="1"/>
      <c r="E1903" s="1"/>
      <c r="F1903" s="1"/>
      <c r="G1903" s="1"/>
      <c r="H1903" s="1"/>
    </row>
    <row r="1904" spans="1:8" ht="24.9" customHeight="1" x14ac:dyDescent="0.65">
      <c r="A1904" s="1"/>
      <c r="B1904" s="1"/>
      <c r="C1904" s="1"/>
      <c r="D1904" s="1"/>
      <c r="E1904" s="1"/>
      <c r="F1904" s="1"/>
      <c r="G1904" s="1"/>
      <c r="H1904" s="1"/>
    </row>
    <row r="1905" spans="1:8" ht="24.9" customHeight="1" x14ac:dyDescent="0.65">
      <c r="A1905" s="1"/>
      <c r="B1905" s="1"/>
      <c r="C1905" s="1"/>
      <c r="D1905" s="1"/>
      <c r="E1905" s="1"/>
      <c r="F1905" s="1"/>
      <c r="G1905" s="1"/>
      <c r="H1905" s="1"/>
    </row>
    <row r="1906" spans="1:8" ht="24.9" customHeight="1" x14ac:dyDescent="0.65">
      <c r="A1906" s="1"/>
      <c r="B1906" s="1"/>
      <c r="C1906" s="1"/>
      <c r="D1906" s="1"/>
      <c r="E1906" s="1"/>
      <c r="F1906" s="1"/>
      <c r="G1906" s="1"/>
      <c r="H1906" s="1"/>
    </row>
    <row r="1907" spans="1:8" ht="24.9" customHeight="1" x14ac:dyDescent="0.65">
      <c r="A1907" s="1"/>
      <c r="B1907" s="1"/>
      <c r="C1907" s="1"/>
      <c r="D1907" s="1"/>
      <c r="E1907" s="1"/>
      <c r="F1907" s="1"/>
      <c r="G1907" s="1"/>
      <c r="H1907" s="1"/>
    </row>
    <row r="1908" spans="1:8" ht="24.9" customHeight="1" x14ac:dyDescent="0.65">
      <c r="A1908" s="1"/>
      <c r="B1908" s="1"/>
      <c r="C1908" s="1"/>
      <c r="D1908" s="1"/>
      <c r="E1908" s="1"/>
      <c r="F1908" s="1"/>
      <c r="G1908" s="1"/>
      <c r="H1908" s="1"/>
    </row>
    <row r="1909" spans="1:8" ht="24.9" customHeight="1" x14ac:dyDescent="0.65">
      <c r="A1909" s="1"/>
      <c r="B1909" s="1"/>
      <c r="C1909" s="1"/>
      <c r="D1909" s="1"/>
      <c r="E1909" s="1"/>
      <c r="F1909" s="1"/>
      <c r="G1909" s="1"/>
      <c r="H1909" s="1"/>
    </row>
    <row r="1910" spans="1:8" ht="24.9" customHeight="1" x14ac:dyDescent="0.65">
      <c r="A1910" s="1"/>
      <c r="B1910" s="1"/>
      <c r="C1910" s="1"/>
      <c r="D1910" s="1"/>
      <c r="E1910" s="1"/>
      <c r="F1910" s="1"/>
      <c r="G1910" s="1"/>
      <c r="H1910" s="1"/>
    </row>
    <row r="1911" spans="1:8" ht="24.9" customHeight="1" x14ac:dyDescent="0.65">
      <c r="A1911" s="1"/>
      <c r="B1911" s="1"/>
      <c r="C1911" s="1"/>
      <c r="D1911" s="1"/>
      <c r="E1911" s="1"/>
      <c r="F1911" s="1"/>
      <c r="G1911" s="1"/>
      <c r="H1911" s="1"/>
    </row>
    <row r="1912" spans="1:8" ht="24.9" customHeight="1" x14ac:dyDescent="0.65">
      <c r="A1912" s="1"/>
      <c r="B1912" s="1"/>
      <c r="C1912" s="1"/>
      <c r="D1912" s="1"/>
      <c r="E1912" s="1"/>
      <c r="F1912" s="1"/>
      <c r="G1912" s="1"/>
      <c r="H1912" s="1"/>
    </row>
    <row r="1913" spans="1:8" ht="24.9" customHeight="1" x14ac:dyDescent="0.65">
      <c r="A1913" s="1"/>
      <c r="B1913" s="1"/>
      <c r="C1913" s="1"/>
      <c r="D1913" s="1"/>
      <c r="E1913" s="1"/>
      <c r="F1913" s="1"/>
      <c r="G1913" s="1"/>
      <c r="H1913" s="1"/>
    </row>
    <row r="1914" spans="1:8" ht="24.9" customHeight="1" x14ac:dyDescent="0.65">
      <c r="A1914" s="1"/>
      <c r="B1914" s="1"/>
      <c r="C1914" s="1"/>
      <c r="D1914" s="1"/>
      <c r="E1914" s="1"/>
      <c r="F1914" s="1"/>
      <c r="G1914" s="1"/>
      <c r="H1914" s="1"/>
    </row>
    <row r="1915" spans="1:8" ht="24.9" customHeight="1" x14ac:dyDescent="0.65">
      <c r="A1915" s="1"/>
      <c r="B1915" s="1"/>
      <c r="C1915" s="1"/>
      <c r="D1915" s="1"/>
      <c r="E1915" s="1"/>
      <c r="F1915" s="1"/>
      <c r="G1915" s="1"/>
      <c r="H1915" s="1"/>
    </row>
    <row r="1916" spans="1:8" ht="24.9" customHeight="1" x14ac:dyDescent="0.65">
      <c r="A1916" s="1"/>
      <c r="B1916" s="1"/>
      <c r="C1916" s="1"/>
      <c r="D1916" s="1"/>
      <c r="E1916" s="1"/>
      <c r="F1916" s="1"/>
      <c r="G1916" s="1"/>
      <c r="H1916" s="1"/>
    </row>
    <row r="1917" spans="1:8" ht="24.9" customHeight="1" x14ac:dyDescent="0.65">
      <c r="A1917" s="1"/>
      <c r="B1917" s="1"/>
      <c r="C1917" s="1"/>
      <c r="D1917" s="1"/>
      <c r="E1917" s="1"/>
      <c r="F1917" s="1"/>
      <c r="G1917" s="1"/>
      <c r="H1917" s="1"/>
    </row>
    <row r="1918" spans="1:8" ht="24.9" customHeight="1" x14ac:dyDescent="0.65">
      <c r="A1918" s="1"/>
      <c r="B1918" s="1"/>
      <c r="C1918" s="1"/>
      <c r="D1918" s="1"/>
      <c r="E1918" s="1"/>
      <c r="F1918" s="1"/>
      <c r="G1918" s="1"/>
      <c r="H1918" s="1"/>
    </row>
    <row r="1919" spans="1:8" ht="24.9" customHeight="1" x14ac:dyDescent="0.65">
      <c r="A1919" s="1"/>
      <c r="B1919" s="1"/>
      <c r="C1919" s="1"/>
      <c r="D1919" s="1"/>
      <c r="E1919" s="1"/>
      <c r="F1919" s="1"/>
      <c r="G1919" s="1"/>
      <c r="H1919" s="1"/>
    </row>
    <row r="1920" spans="1:8" ht="24.9" customHeight="1" x14ac:dyDescent="0.65">
      <c r="A1920" s="1"/>
      <c r="B1920" s="1"/>
      <c r="C1920" s="1"/>
      <c r="D1920" s="1"/>
      <c r="E1920" s="1"/>
      <c r="F1920" s="1"/>
      <c r="G1920" s="1"/>
      <c r="H1920" s="1"/>
    </row>
    <row r="1921" spans="1:8" ht="24.9" customHeight="1" x14ac:dyDescent="0.65">
      <c r="A1921" s="1"/>
      <c r="B1921" s="1"/>
      <c r="C1921" s="1"/>
      <c r="D1921" s="1"/>
      <c r="E1921" s="1"/>
      <c r="F1921" s="1"/>
      <c r="G1921" s="1"/>
      <c r="H1921" s="1"/>
    </row>
    <row r="1922" spans="1:8" ht="24.9" customHeight="1" x14ac:dyDescent="0.65">
      <c r="A1922" s="1"/>
      <c r="B1922" s="1"/>
      <c r="C1922" s="1"/>
      <c r="D1922" s="1"/>
      <c r="E1922" s="1"/>
      <c r="F1922" s="1"/>
      <c r="G1922" s="1"/>
      <c r="H1922" s="1"/>
    </row>
    <row r="1923" spans="1:8" ht="24.9" customHeight="1" x14ac:dyDescent="0.65">
      <c r="A1923" s="1"/>
      <c r="B1923" s="1"/>
      <c r="C1923" s="1"/>
      <c r="D1923" s="1"/>
      <c r="E1923" s="1"/>
      <c r="F1923" s="1"/>
      <c r="G1923" s="1"/>
      <c r="H1923" s="1"/>
    </row>
    <row r="1924" spans="1:8" ht="24.9" customHeight="1" x14ac:dyDescent="0.65">
      <c r="A1924" s="1"/>
      <c r="B1924" s="1"/>
      <c r="C1924" s="1"/>
      <c r="D1924" s="1"/>
      <c r="E1924" s="1"/>
      <c r="F1924" s="1"/>
      <c r="G1924" s="1"/>
      <c r="H1924" s="1"/>
    </row>
    <row r="1925" spans="1:8" ht="24.9" customHeight="1" x14ac:dyDescent="0.65">
      <c r="A1925" s="1"/>
      <c r="B1925" s="1"/>
      <c r="C1925" s="1"/>
      <c r="D1925" s="1"/>
      <c r="E1925" s="1"/>
      <c r="F1925" s="1"/>
      <c r="G1925" s="1"/>
      <c r="H1925" s="1"/>
    </row>
    <row r="1926" spans="1:8" ht="24.9" customHeight="1" x14ac:dyDescent="0.65">
      <c r="A1926" s="1"/>
      <c r="B1926" s="1"/>
      <c r="C1926" s="1"/>
      <c r="D1926" s="1"/>
      <c r="E1926" s="1"/>
      <c r="F1926" s="1"/>
      <c r="G1926" s="1"/>
      <c r="H1926" s="1"/>
    </row>
    <row r="1927" spans="1:8" ht="24.9" customHeight="1" x14ac:dyDescent="0.65">
      <c r="A1927" s="1"/>
      <c r="B1927" s="1"/>
      <c r="C1927" s="1"/>
      <c r="D1927" s="1"/>
      <c r="E1927" s="1"/>
      <c r="F1927" s="1"/>
      <c r="G1927" s="1"/>
      <c r="H1927" s="1"/>
    </row>
    <row r="1928" spans="1:8" ht="24.9" customHeight="1" x14ac:dyDescent="0.65">
      <c r="A1928" s="1"/>
      <c r="B1928" s="1"/>
      <c r="C1928" s="1"/>
      <c r="D1928" s="1"/>
      <c r="E1928" s="1"/>
      <c r="F1928" s="1"/>
      <c r="G1928" s="1"/>
      <c r="H1928" s="1"/>
    </row>
    <row r="1929" spans="1:8" ht="24.9" customHeight="1" x14ac:dyDescent="0.65">
      <c r="A1929" s="1"/>
      <c r="B1929" s="1"/>
      <c r="C1929" s="1"/>
      <c r="D1929" s="1"/>
      <c r="E1929" s="1"/>
      <c r="F1929" s="1"/>
      <c r="G1929" s="1"/>
      <c r="H1929" s="1"/>
    </row>
    <row r="1930" spans="1:8" ht="24.9" customHeight="1" x14ac:dyDescent="0.65">
      <c r="A1930" s="1"/>
      <c r="B1930" s="1"/>
      <c r="C1930" s="1"/>
      <c r="D1930" s="1"/>
      <c r="E1930" s="1"/>
      <c r="F1930" s="1"/>
      <c r="G1930" s="1"/>
      <c r="H1930" s="1"/>
    </row>
    <row r="1931" spans="1:8" ht="24.9" customHeight="1" x14ac:dyDescent="0.65">
      <c r="A1931" s="1"/>
      <c r="B1931" s="1"/>
      <c r="C1931" s="1"/>
      <c r="D1931" s="1"/>
      <c r="E1931" s="1"/>
      <c r="F1931" s="1"/>
      <c r="G1931" s="1"/>
      <c r="H1931" s="1"/>
    </row>
    <row r="1932" spans="1:8" ht="24.9" customHeight="1" x14ac:dyDescent="0.65">
      <c r="A1932" s="1"/>
      <c r="B1932" s="1"/>
      <c r="C1932" s="1"/>
      <c r="D1932" s="1"/>
      <c r="E1932" s="1"/>
      <c r="F1932" s="1"/>
      <c r="G1932" s="1"/>
      <c r="H1932" s="1"/>
    </row>
    <row r="1933" spans="1:8" ht="24.9" customHeight="1" x14ac:dyDescent="0.65">
      <c r="A1933" s="1"/>
      <c r="B1933" s="1"/>
      <c r="C1933" s="1"/>
      <c r="D1933" s="1"/>
      <c r="E1933" s="1"/>
      <c r="F1933" s="1"/>
      <c r="G1933" s="1"/>
      <c r="H1933" s="1"/>
    </row>
    <row r="1934" spans="1:8" ht="24.9" customHeight="1" x14ac:dyDescent="0.65">
      <c r="A1934" s="1"/>
      <c r="B1934" s="1"/>
      <c r="C1934" s="1"/>
      <c r="D1934" s="1"/>
      <c r="E1934" s="1"/>
      <c r="F1934" s="1"/>
      <c r="G1934" s="1"/>
      <c r="H1934" s="1"/>
    </row>
    <row r="1935" spans="1:8" ht="24.9" customHeight="1" x14ac:dyDescent="0.65">
      <c r="A1935" s="1"/>
      <c r="B1935" s="1"/>
      <c r="C1935" s="1"/>
      <c r="D1935" s="1"/>
      <c r="E1935" s="1"/>
      <c r="F1935" s="1"/>
      <c r="G1935" s="1"/>
      <c r="H1935" s="1"/>
    </row>
    <row r="1936" spans="1:8" ht="24.9" customHeight="1" x14ac:dyDescent="0.65">
      <c r="A1936" s="1"/>
      <c r="B1936" s="1"/>
      <c r="C1936" s="1"/>
      <c r="D1936" s="1"/>
      <c r="E1936" s="1"/>
      <c r="F1936" s="1"/>
      <c r="G1936" s="1"/>
      <c r="H1936" s="1"/>
    </row>
    <row r="1937" spans="1:8" ht="24.9" customHeight="1" x14ac:dyDescent="0.65">
      <c r="A1937" s="1"/>
      <c r="B1937" s="1"/>
      <c r="C1937" s="1"/>
      <c r="D1937" s="1"/>
      <c r="E1937" s="1"/>
      <c r="F1937" s="1"/>
      <c r="G1937" s="1"/>
      <c r="H1937" s="1"/>
    </row>
    <row r="1938" spans="1:8" ht="24.9" customHeight="1" x14ac:dyDescent="0.65">
      <c r="A1938" s="1"/>
      <c r="B1938" s="1"/>
      <c r="C1938" s="1"/>
      <c r="D1938" s="1"/>
      <c r="E1938" s="1"/>
      <c r="F1938" s="1"/>
      <c r="G1938" s="1"/>
      <c r="H1938" s="1"/>
    </row>
    <row r="1939" spans="1:8" ht="24.9" customHeight="1" x14ac:dyDescent="0.65">
      <c r="A1939" s="1"/>
      <c r="B1939" s="1"/>
      <c r="C1939" s="1"/>
      <c r="D1939" s="1"/>
      <c r="E1939" s="1"/>
      <c r="F1939" s="1"/>
      <c r="G1939" s="1"/>
      <c r="H1939" s="1"/>
    </row>
    <row r="1940" spans="1:8" ht="24.9" customHeight="1" x14ac:dyDescent="0.65">
      <c r="A1940" s="1"/>
      <c r="B1940" s="1"/>
      <c r="C1940" s="1"/>
      <c r="D1940" s="1"/>
      <c r="E1940" s="1"/>
      <c r="F1940" s="1"/>
      <c r="G1940" s="1"/>
      <c r="H1940" s="1"/>
    </row>
    <row r="1941" spans="1:8" ht="24.9" customHeight="1" x14ac:dyDescent="0.65">
      <c r="A1941" s="1"/>
      <c r="B1941" s="1"/>
      <c r="C1941" s="1"/>
      <c r="D1941" s="1"/>
      <c r="E1941" s="1"/>
      <c r="F1941" s="1"/>
      <c r="G1941" s="1"/>
      <c r="H1941" s="1"/>
    </row>
    <row r="1942" spans="1:8" ht="24.9" customHeight="1" x14ac:dyDescent="0.65">
      <c r="A1942" s="1"/>
      <c r="B1942" s="1"/>
      <c r="C1942" s="1"/>
      <c r="D1942" s="1"/>
      <c r="E1942" s="1"/>
      <c r="F1942" s="1"/>
      <c r="G1942" s="1"/>
      <c r="H1942" s="1"/>
    </row>
    <row r="1943" spans="1:8" ht="24.9" customHeight="1" x14ac:dyDescent="0.65">
      <c r="A1943" s="1"/>
      <c r="B1943" s="1"/>
      <c r="C1943" s="1"/>
      <c r="D1943" s="1"/>
      <c r="E1943" s="1"/>
      <c r="F1943" s="1"/>
      <c r="G1943" s="1"/>
      <c r="H1943" s="1"/>
    </row>
    <row r="1944" spans="1:8" ht="24.9" customHeight="1" x14ac:dyDescent="0.65">
      <c r="A1944" s="1"/>
      <c r="B1944" s="1"/>
      <c r="C1944" s="1"/>
      <c r="D1944" s="1"/>
      <c r="E1944" s="1"/>
      <c r="F1944" s="1"/>
      <c r="G1944" s="1"/>
      <c r="H1944" s="1"/>
    </row>
    <row r="1945" spans="1:8" ht="24.9" customHeight="1" x14ac:dyDescent="0.65">
      <c r="A1945" s="1"/>
      <c r="B1945" s="1"/>
      <c r="C1945" s="1"/>
      <c r="D1945" s="1"/>
      <c r="E1945" s="1"/>
      <c r="F1945" s="1"/>
      <c r="G1945" s="1"/>
      <c r="H1945" s="1"/>
    </row>
    <row r="1946" spans="1:8" ht="24.9" customHeight="1" x14ac:dyDescent="0.65">
      <c r="A1946" s="1"/>
      <c r="B1946" s="1"/>
      <c r="C1946" s="1"/>
      <c r="D1946" s="1"/>
      <c r="E1946" s="1"/>
      <c r="F1946" s="1"/>
      <c r="G1946" s="1"/>
      <c r="H1946" s="1"/>
    </row>
    <row r="1947" spans="1:8" ht="24.9" customHeight="1" x14ac:dyDescent="0.65">
      <c r="A1947" s="1"/>
      <c r="B1947" s="1"/>
      <c r="C1947" s="1"/>
      <c r="D1947" s="1"/>
      <c r="E1947" s="1"/>
      <c r="F1947" s="1"/>
      <c r="G1947" s="1"/>
      <c r="H1947" s="1"/>
    </row>
    <row r="1948" spans="1:8" ht="24.9" customHeight="1" x14ac:dyDescent="0.65">
      <c r="A1948" s="1"/>
      <c r="B1948" s="1"/>
      <c r="C1948" s="1"/>
      <c r="D1948" s="1"/>
      <c r="E1948" s="1"/>
      <c r="F1948" s="1"/>
      <c r="G1948" s="1"/>
      <c r="H1948" s="1"/>
    </row>
    <row r="1949" spans="1:8" ht="24.9" customHeight="1" x14ac:dyDescent="0.65">
      <c r="A1949" s="1"/>
      <c r="B1949" s="1"/>
      <c r="C1949" s="1"/>
      <c r="D1949" s="1"/>
      <c r="E1949" s="1"/>
      <c r="F1949" s="1"/>
      <c r="G1949" s="1"/>
      <c r="H1949" s="1"/>
    </row>
    <row r="1950" spans="1:8" ht="24.9" customHeight="1" x14ac:dyDescent="0.65">
      <c r="A1950" s="1"/>
      <c r="B1950" s="1"/>
      <c r="C1950" s="1"/>
      <c r="D1950" s="1"/>
      <c r="E1950" s="1"/>
      <c r="F1950" s="1"/>
      <c r="G1950" s="1"/>
      <c r="H1950" s="1"/>
    </row>
    <row r="1951" spans="1:8" ht="24.9" customHeight="1" x14ac:dyDescent="0.65">
      <c r="A1951" s="1"/>
      <c r="B1951" s="1"/>
      <c r="C1951" s="1"/>
      <c r="D1951" s="1"/>
      <c r="E1951" s="1"/>
      <c r="F1951" s="1"/>
      <c r="G1951" s="1"/>
      <c r="H1951" s="1"/>
    </row>
    <row r="1952" spans="1:8" ht="24.9" customHeight="1" x14ac:dyDescent="0.65">
      <c r="A1952" s="1"/>
      <c r="B1952" s="1"/>
      <c r="C1952" s="1"/>
      <c r="D1952" s="1"/>
      <c r="E1952" s="1"/>
      <c r="F1952" s="1"/>
      <c r="G1952" s="1"/>
      <c r="H1952" s="1"/>
    </row>
    <row r="1953" spans="1:8" ht="24.9" customHeight="1" x14ac:dyDescent="0.65">
      <c r="A1953" s="1"/>
      <c r="B1953" s="1"/>
      <c r="C1953" s="1"/>
      <c r="D1953" s="1"/>
      <c r="E1953" s="1"/>
      <c r="F1953" s="1"/>
      <c r="G1953" s="1"/>
      <c r="H1953" s="1"/>
    </row>
    <row r="1954" spans="1:8" ht="24.9" customHeight="1" x14ac:dyDescent="0.65">
      <c r="A1954" s="1"/>
      <c r="B1954" s="1"/>
      <c r="C1954" s="1"/>
      <c r="D1954" s="1"/>
      <c r="E1954" s="1"/>
      <c r="F1954" s="1"/>
      <c r="G1954" s="1"/>
      <c r="H1954" s="1"/>
    </row>
    <row r="1955" spans="1:8" ht="24.9" customHeight="1" x14ac:dyDescent="0.65">
      <c r="A1955" s="1"/>
      <c r="B1955" s="1"/>
      <c r="C1955" s="1"/>
      <c r="D1955" s="1"/>
      <c r="E1955" s="1"/>
      <c r="F1955" s="1"/>
      <c r="G1955" s="1"/>
      <c r="H1955" s="1"/>
    </row>
    <row r="1956" spans="1:8" ht="24.9" customHeight="1" x14ac:dyDescent="0.65">
      <c r="A1956" s="1"/>
      <c r="B1956" s="1"/>
      <c r="C1956" s="1"/>
      <c r="D1956" s="1"/>
      <c r="E1956" s="1"/>
      <c r="F1956" s="1"/>
      <c r="G1956" s="1"/>
      <c r="H1956" s="1"/>
    </row>
    <row r="1957" spans="1:8" ht="24.9" customHeight="1" x14ac:dyDescent="0.65">
      <c r="A1957" s="1"/>
      <c r="B1957" s="1"/>
      <c r="C1957" s="1"/>
      <c r="D1957" s="1"/>
      <c r="E1957" s="1"/>
      <c r="F1957" s="1"/>
      <c r="G1957" s="1"/>
      <c r="H1957" s="1"/>
    </row>
    <row r="1958" spans="1:8" ht="24.9" customHeight="1" x14ac:dyDescent="0.65">
      <c r="A1958" s="1"/>
      <c r="B1958" s="1"/>
      <c r="C1958" s="1"/>
      <c r="D1958" s="1"/>
      <c r="E1958" s="1"/>
      <c r="F1958" s="1"/>
      <c r="G1958" s="1"/>
      <c r="H1958" s="1"/>
    </row>
    <row r="1959" spans="1:8" ht="24.9" customHeight="1" x14ac:dyDescent="0.65">
      <c r="A1959" s="1"/>
      <c r="B1959" s="1"/>
      <c r="C1959" s="1"/>
      <c r="D1959" s="1"/>
      <c r="E1959" s="1"/>
      <c r="F1959" s="1"/>
      <c r="G1959" s="1"/>
      <c r="H1959" s="1"/>
    </row>
    <row r="1960" spans="1:8" ht="24.9" customHeight="1" x14ac:dyDescent="0.65">
      <c r="A1960" s="1"/>
      <c r="B1960" s="1"/>
      <c r="C1960" s="1"/>
      <c r="D1960" s="1"/>
      <c r="E1960" s="1"/>
      <c r="F1960" s="1"/>
      <c r="G1960" s="1"/>
      <c r="H1960" s="1"/>
    </row>
    <row r="1961" spans="1:8" ht="24.9" customHeight="1" x14ac:dyDescent="0.65">
      <c r="A1961" s="1"/>
      <c r="B1961" s="1"/>
      <c r="C1961" s="1"/>
      <c r="D1961" s="1"/>
      <c r="E1961" s="1"/>
      <c r="F1961" s="1"/>
      <c r="G1961" s="1"/>
      <c r="H1961" s="1"/>
    </row>
    <row r="1962" spans="1:8" ht="24.9" customHeight="1" x14ac:dyDescent="0.65">
      <c r="A1962" s="1"/>
      <c r="B1962" s="1"/>
      <c r="C1962" s="1"/>
      <c r="D1962" s="1"/>
      <c r="E1962" s="1"/>
      <c r="F1962" s="1"/>
      <c r="G1962" s="1"/>
      <c r="H1962" s="1"/>
    </row>
    <row r="1963" spans="1:8" ht="24.9" customHeight="1" x14ac:dyDescent="0.65">
      <c r="A1963" s="1"/>
      <c r="B1963" s="1"/>
      <c r="C1963" s="1"/>
      <c r="D1963" s="1"/>
      <c r="E1963" s="1"/>
      <c r="F1963" s="1"/>
      <c r="G1963" s="1"/>
      <c r="H1963" s="1"/>
    </row>
    <row r="1964" spans="1:8" ht="24.9" customHeight="1" x14ac:dyDescent="0.65">
      <c r="A1964" s="1"/>
      <c r="B1964" s="1"/>
      <c r="C1964" s="1"/>
      <c r="D1964" s="1"/>
      <c r="E1964" s="1"/>
      <c r="F1964" s="1"/>
      <c r="G1964" s="1"/>
      <c r="H1964" s="1"/>
    </row>
    <row r="1965" spans="1:8" ht="24.9" customHeight="1" x14ac:dyDescent="0.65">
      <c r="A1965" s="1"/>
      <c r="B1965" s="1"/>
      <c r="C1965" s="1"/>
      <c r="D1965" s="1"/>
      <c r="E1965" s="1"/>
      <c r="F1965" s="1"/>
      <c r="G1965" s="1"/>
      <c r="H1965" s="1"/>
    </row>
    <row r="1966" spans="1:8" ht="24.9" customHeight="1" x14ac:dyDescent="0.65">
      <c r="A1966" s="1"/>
      <c r="B1966" s="1"/>
      <c r="C1966" s="1"/>
      <c r="D1966" s="1"/>
      <c r="E1966" s="1"/>
      <c r="F1966" s="1"/>
      <c r="G1966" s="1"/>
      <c r="H1966" s="1"/>
    </row>
    <row r="1967" spans="1:8" ht="24.9" customHeight="1" x14ac:dyDescent="0.65">
      <c r="A1967" s="1"/>
      <c r="B1967" s="1"/>
      <c r="C1967" s="1"/>
      <c r="D1967" s="1"/>
      <c r="E1967" s="1"/>
      <c r="F1967" s="1"/>
      <c r="G1967" s="1"/>
      <c r="H1967" s="1"/>
    </row>
    <row r="1968" spans="1:8" ht="24.9" customHeight="1" x14ac:dyDescent="0.65">
      <c r="A1968" s="1"/>
      <c r="B1968" s="1"/>
      <c r="C1968" s="1"/>
      <c r="D1968" s="1"/>
      <c r="E1968" s="1"/>
      <c r="F1968" s="1"/>
      <c r="G1968" s="1"/>
      <c r="H1968" s="1"/>
    </row>
    <row r="1969" spans="1:8" ht="24.9" customHeight="1" x14ac:dyDescent="0.65">
      <c r="A1969" s="1"/>
      <c r="B1969" s="1"/>
      <c r="C1969" s="1"/>
      <c r="D1969" s="1"/>
      <c r="E1969" s="1"/>
      <c r="F1969" s="1"/>
      <c r="G1969" s="1"/>
      <c r="H1969" s="1"/>
    </row>
    <row r="1970" spans="1:8" ht="24.9" customHeight="1" x14ac:dyDescent="0.65">
      <c r="A1970" s="1"/>
      <c r="B1970" s="1"/>
      <c r="C1970" s="1"/>
      <c r="D1970" s="1"/>
      <c r="E1970" s="1"/>
      <c r="F1970" s="1"/>
      <c r="G1970" s="1"/>
      <c r="H1970" s="1"/>
    </row>
    <row r="1971" spans="1:8" ht="24.9" customHeight="1" x14ac:dyDescent="0.65">
      <c r="A1971" s="1"/>
      <c r="B1971" s="1"/>
      <c r="C1971" s="1"/>
      <c r="D1971" s="1"/>
      <c r="E1971" s="1"/>
      <c r="F1971" s="1"/>
      <c r="G1971" s="1"/>
      <c r="H1971" s="1"/>
    </row>
    <row r="1972" spans="1:8" ht="24.9" customHeight="1" x14ac:dyDescent="0.65">
      <c r="A1972" s="1"/>
      <c r="B1972" s="1"/>
      <c r="C1972" s="1"/>
      <c r="D1972" s="1"/>
      <c r="E1972" s="1"/>
      <c r="F1972" s="1"/>
      <c r="G1972" s="1"/>
      <c r="H1972" s="1"/>
    </row>
    <row r="1973" spans="1:8" ht="24.9" customHeight="1" x14ac:dyDescent="0.65">
      <c r="A1973" s="1"/>
      <c r="B1973" s="1"/>
      <c r="C1973" s="1"/>
      <c r="D1973" s="1"/>
      <c r="E1973" s="1"/>
      <c r="F1973" s="1"/>
      <c r="G1973" s="1"/>
      <c r="H1973" s="1"/>
    </row>
    <row r="1974" spans="1:8" ht="24.9" customHeight="1" x14ac:dyDescent="0.65">
      <c r="A1974" s="1"/>
      <c r="B1974" s="1"/>
      <c r="C1974" s="1"/>
      <c r="D1974" s="1"/>
      <c r="E1974" s="1"/>
      <c r="F1974" s="1"/>
      <c r="G1974" s="1"/>
      <c r="H1974" s="1"/>
    </row>
    <row r="1975" spans="1:8" ht="24.9" customHeight="1" x14ac:dyDescent="0.65">
      <c r="A1975" s="1"/>
      <c r="B1975" s="1"/>
      <c r="C1975" s="1"/>
      <c r="D1975" s="1"/>
      <c r="E1975" s="1"/>
      <c r="F1975" s="1"/>
      <c r="G1975" s="1"/>
      <c r="H1975" s="1"/>
    </row>
    <row r="1976" spans="1:8" ht="24.9" customHeight="1" x14ac:dyDescent="0.65">
      <c r="A1976" s="1"/>
      <c r="B1976" s="1"/>
      <c r="C1976" s="1"/>
      <c r="D1976" s="1"/>
      <c r="E1976" s="1"/>
      <c r="F1976" s="1"/>
      <c r="G1976" s="1"/>
      <c r="H1976" s="1"/>
    </row>
    <row r="1977" spans="1:8" ht="24.9" customHeight="1" x14ac:dyDescent="0.65">
      <c r="A1977" s="1"/>
      <c r="B1977" s="1"/>
      <c r="C1977" s="1"/>
      <c r="D1977" s="1"/>
      <c r="E1977" s="1"/>
      <c r="F1977" s="1"/>
      <c r="G1977" s="1"/>
      <c r="H1977" s="1"/>
    </row>
    <row r="1978" spans="1:8" ht="24.9" customHeight="1" x14ac:dyDescent="0.65">
      <c r="A1978" s="1"/>
      <c r="B1978" s="1"/>
      <c r="C1978" s="1"/>
      <c r="D1978" s="1"/>
      <c r="E1978" s="1"/>
      <c r="F1978" s="1"/>
      <c r="G1978" s="1"/>
      <c r="H1978" s="1"/>
    </row>
    <row r="1979" spans="1:8" ht="24.9" customHeight="1" x14ac:dyDescent="0.65">
      <c r="A1979" s="1"/>
      <c r="B1979" s="1"/>
      <c r="C1979" s="1"/>
      <c r="D1979" s="1"/>
      <c r="E1979" s="1"/>
      <c r="F1979" s="1"/>
      <c r="G1979" s="1"/>
      <c r="H1979" s="1"/>
    </row>
    <row r="1980" spans="1:8" ht="24.9" customHeight="1" x14ac:dyDescent="0.65">
      <c r="A1980" s="1"/>
      <c r="B1980" s="1"/>
      <c r="C1980" s="1"/>
      <c r="D1980" s="1"/>
      <c r="E1980" s="1"/>
      <c r="F1980" s="1"/>
      <c r="G1980" s="1"/>
      <c r="H1980" s="1"/>
    </row>
    <row r="1981" spans="1:8" ht="24.9" customHeight="1" x14ac:dyDescent="0.65">
      <c r="A1981" s="1"/>
      <c r="B1981" s="1"/>
      <c r="C1981" s="1"/>
      <c r="D1981" s="1"/>
      <c r="E1981" s="1"/>
      <c r="F1981" s="1"/>
      <c r="G1981" s="1"/>
      <c r="H1981" s="1"/>
    </row>
    <row r="1982" spans="1:8" ht="24.9" customHeight="1" x14ac:dyDescent="0.65">
      <c r="A1982" s="1"/>
      <c r="B1982" s="1"/>
      <c r="C1982" s="1"/>
      <c r="D1982" s="1"/>
      <c r="E1982" s="1"/>
      <c r="F1982" s="1"/>
      <c r="G1982" s="1"/>
      <c r="H1982" s="1"/>
    </row>
    <row r="1983" spans="1:8" ht="24.9" customHeight="1" x14ac:dyDescent="0.65">
      <c r="A1983" s="1"/>
      <c r="B1983" s="1"/>
      <c r="C1983" s="1"/>
      <c r="D1983" s="1"/>
      <c r="E1983" s="1"/>
      <c r="F1983" s="1"/>
      <c r="G1983" s="1"/>
      <c r="H1983" s="1"/>
    </row>
    <row r="1984" spans="1:8" ht="24.9" customHeight="1" x14ac:dyDescent="0.65">
      <c r="A1984" s="1"/>
      <c r="B1984" s="1"/>
      <c r="C1984" s="1"/>
      <c r="D1984" s="1"/>
      <c r="E1984" s="1"/>
      <c r="F1984" s="1"/>
      <c r="G1984" s="1"/>
      <c r="H1984" s="1"/>
    </row>
    <row r="1985" spans="1:8" ht="24.9" customHeight="1" x14ac:dyDescent="0.65">
      <c r="A1985" s="1"/>
      <c r="B1985" s="1"/>
      <c r="C1985" s="1"/>
      <c r="D1985" s="1"/>
      <c r="E1985" s="1"/>
      <c r="F1985" s="1"/>
      <c r="G1985" s="1"/>
      <c r="H1985" s="1"/>
    </row>
    <row r="1986" spans="1:8" ht="24.9" customHeight="1" x14ac:dyDescent="0.65">
      <c r="A1986" s="1"/>
      <c r="B1986" s="1"/>
      <c r="C1986" s="1"/>
      <c r="D1986" s="1"/>
      <c r="E1986" s="1"/>
      <c r="F1986" s="1"/>
      <c r="G1986" s="1"/>
      <c r="H1986" s="1"/>
    </row>
    <row r="1987" spans="1:8" ht="24.9" customHeight="1" x14ac:dyDescent="0.65">
      <c r="A1987" s="1"/>
      <c r="B1987" s="1"/>
      <c r="C1987" s="1"/>
      <c r="D1987" s="1"/>
      <c r="E1987" s="1"/>
      <c r="F1987" s="1"/>
      <c r="G1987" s="1"/>
      <c r="H1987" s="1"/>
    </row>
    <row r="1988" spans="1:8" ht="24.9" customHeight="1" x14ac:dyDescent="0.65">
      <c r="A1988" s="1"/>
      <c r="B1988" s="1"/>
      <c r="C1988" s="1"/>
      <c r="D1988" s="1"/>
      <c r="E1988" s="1"/>
      <c r="F1988" s="1"/>
      <c r="G1988" s="1"/>
      <c r="H1988" s="1"/>
    </row>
    <row r="1989" spans="1:8" ht="24.9" customHeight="1" x14ac:dyDescent="0.65">
      <c r="A1989" s="1"/>
      <c r="B1989" s="1"/>
      <c r="C1989" s="1"/>
      <c r="D1989" s="1"/>
      <c r="E1989" s="1"/>
      <c r="F1989" s="1"/>
      <c r="G1989" s="1"/>
      <c r="H1989" s="1"/>
    </row>
    <row r="1990" spans="1:8" ht="24.9" customHeight="1" x14ac:dyDescent="0.65">
      <c r="A1990" s="1"/>
      <c r="B1990" s="1"/>
      <c r="C1990" s="1"/>
      <c r="D1990" s="1"/>
      <c r="E1990" s="1"/>
      <c r="F1990" s="1"/>
      <c r="G1990" s="1"/>
      <c r="H1990" s="1"/>
    </row>
    <row r="1991" spans="1:8" ht="24.9" customHeight="1" x14ac:dyDescent="0.65">
      <c r="A1991" s="1"/>
      <c r="B1991" s="1"/>
      <c r="C1991" s="1"/>
      <c r="D1991" s="1"/>
      <c r="E1991" s="1"/>
      <c r="F1991" s="1"/>
      <c r="G1991" s="1"/>
      <c r="H1991" s="1"/>
    </row>
    <row r="1992" spans="1:8" ht="24.9" customHeight="1" x14ac:dyDescent="0.65">
      <c r="A1992" s="1"/>
      <c r="B1992" s="1"/>
      <c r="C1992" s="1"/>
      <c r="D1992" s="1"/>
      <c r="E1992" s="1"/>
      <c r="F1992" s="1"/>
      <c r="G1992" s="1"/>
      <c r="H1992" s="1"/>
    </row>
    <row r="1993" spans="1:8" ht="24.9" customHeight="1" x14ac:dyDescent="0.65">
      <c r="A1993" s="1"/>
      <c r="B1993" s="1"/>
      <c r="C1993" s="1"/>
      <c r="D1993" s="1"/>
      <c r="E1993" s="1"/>
      <c r="F1993" s="1"/>
      <c r="G1993" s="1"/>
      <c r="H1993" s="1"/>
    </row>
    <row r="1994" spans="1:8" ht="24.9" customHeight="1" x14ac:dyDescent="0.65">
      <c r="A1994" s="1"/>
      <c r="B1994" s="1"/>
      <c r="C1994" s="1"/>
      <c r="D1994" s="1"/>
      <c r="E1994" s="1"/>
      <c r="F1994" s="1"/>
      <c r="G1994" s="1"/>
      <c r="H1994" s="1"/>
    </row>
    <row r="1995" spans="1:8" ht="24.9" customHeight="1" x14ac:dyDescent="0.65">
      <c r="A1995" s="1"/>
      <c r="B1995" s="1"/>
      <c r="C1995" s="1"/>
      <c r="D1995" s="1"/>
      <c r="E1995" s="1"/>
      <c r="F1995" s="1"/>
      <c r="G1995" s="1"/>
      <c r="H1995" s="1"/>
    </row>
    <row r="1996" spans="1:8" ht="24.9" customHeight="1" x14ac:dyDescent="0.65">
      <c r="A1996" s="1"/>
      <c r="B1996" s="1"/>
      <c r="C1996" s="1"/>
      <c r="D1996" s="1"/>
      <c r="E1996" s="1"/>
      <c r="F1996" s="1"/>
      <c r="G1996" s="1"/>
      <c r="H1996" s="1"/>
    </row>
    <row r="1997" spans="1:8" ht="24.9" customHeight="1" x14ac:dyDescent="0.65">
      <c r="A1997" s="1"/>
      <c r="B1997" s="1"/>
      <c r="C1997" s="1"/>
      <c r="D1997" s="1"/>
      <c r="E1997" s="1"/>
      <c r="F1997" s="1"/>
      <c r="G1997" s="1"/>
      <c r="H1997" s="1"/>
    </row>
    <row r="1998" spans="1:8" ht="24.9" customHeight="1" x14ac:dyDescent="0.65">
      <c r="A1998" s="1"/>
      <c r="B1998" s="1"/>
      <c r="C1998" s="1"/>
      <c r="D1998" s="1"/>
      <c r="E1998" s="1"/>
      <c r="F1998" s="1"/>
      <c r="G1998" s="1"/>
      <c r="H1998" s="1"/>
    </row>
    <row r="1999" spans="1:8" ht="24.9" customHeight="1" x14ac:dyDescent="0.65">
      <c r="A1999" s="1"/>
      <c r="B1999" s="1"/>
      <c r="C1999" s="1"/>
      <c r="D1999" s="1"/>
      <c r="E1999" s="1"/>
      <c r="F1999" s="1"/>
      <c r="G1999" s="1"/>
      <c r="H1999" s="1"/>
    </row>
    <row r="2000" spans="1:8" ht="24.9" customHeight="1" x14ac:dyDescent="0.65">
      <c r="A2000" s="1"/>
      <c r="B2000" s="1"/>
      <c r="C2000" s="1"/>
      <c r="D2000" s="1"/>
      <c r="E2000" s="1"/>
      <c r="F2000" s="1"/>
      <c r="G2000" s="1"/>
      <c r="H2000" s="1"/>
    </row>
    <row r="2001" spans="1:8" ht="24.9" customHeight="1" x14ac:dyDescent="0.65">
      <c r="A2001" s="1"/>
      <c r="B2001" s="1"/>
      <c r="C2001" s="1"/>
      <c r="D2001" s="1"/>
      <c r="E2001" s="1"/>
      <c r="F2001" s="1"/>
      <c r="G2001" s="1"/>
      <c r="H2001" s="1"/>
    </row>
    <row r="2002" spans="1:8" ht="24.9" customHeight="1" x14ac:dyDescent="0.65">
      <c r="A2002" s="1"/>
      <c r="B2002" s="1"/>
      <c r="C2002" s="1"/>
      <c r="D2002" s="1"/>
      <c r="E2002" s="1"/>
      <c r="F2002" s="1"/>
      <c r="G2002" s="1"/>
      <c r="H2002" s="1"/>
    </row>
    <row r="2003" spans="1:8" ht="24.9" customHeight="1" x14ac:dyDescent="0.65">
      <c r="A2003" s="1"/>
      <c r="B2003" s="1"/>
      <c r="C2003" s="1"/>
      <c r="D2003" s="1"/>
      <c r="E2003" s="1"/>
      <c r="F2003" s="1"/>
      <c r="G2003" s="1"/>
      <c r="H2003" s="1"/>
    </row>
    <row r="2004" spans="1:8" ht="24.9" customHeight="1" x14ac:dyDescent="0.65">
      <c r="A2004" s="1"/>
      <c r="B2004" s="1"/>
      <c r="C2004" s="1"/>
      <c r="D2004" s="1"/>
      <c r="E2004" s="1"/>
      <c r="F2004" s="1"/>
      <c r="G2004" s="1"/>
      <c r="H2004" s="1"/>
    </row>
    <row r="2005" spans="1:8" ht="24.9" customHeight="1" x14ac:dyDescent="0.65">
      <c r="A2005" s="1"/>
      <c r="B2005" s="1"/>
      <c r="C2005" s="1"/>
      <c r="D2005" s="1"/>
      <c r="E2005" s="1"/>
      <c r="F2005" s="1"/>
      <c r="G2005" s="1"/>
      <c r="H2005" s="1"/>
    </row>
    <row r="2006" spans="1:8" ht="24.9" customHeight="1" x14ac:dyDescent="0.65">
      <c r="A2006" s="1"/>
      <c r="B2006" s="1"/>
      <c r="C2006" s="1"/>
      <c r="D2006" s="1"/>
      <c r="E2006" s="1"/>
      <c r="F2006" s="1"/>
      <c r="G2006" s="1"/>
      <c r="H2006" s="1"/>
    </row>
    <row r="2007" spans="1:8" ht="24.9" customHeight="1" x14ac:dyDescent="0.65">
      <c r="A2007" s="1"/>
      <c r="B2007" s="1"/>
      <c r="C2007" s="1"/>
      <c r="D2007" s="1"/>
      <c r="E2007" s="1"/>
      <c r="F2007" s="1"/>
      <c r="G2007" s="1"/>
      <c r="H2007" s="1"/>
    </row>
    <row r="2008" spans="1:8" ht="24.9" customHeight="1" x14ac:dyDescent="0.65">
      <c r="A2008" s="1"/>
      <c r="B2008" s="1"/>
      <c r="C2008" s="1"/>
      <c r="D2008" s="1"/>
      <c r="E2008" s="1"/>
      <c r="F2008" s="1"/>
      <c r="G2008" s="1"/>
      <c r="H2008" s="1"/>
    </row>
    <row r="2009" spans="1:8" ht="24.9" customHeight="1" x14ac:dyDescent="0.65">
      <c r="A2009" s="1"/>
      <c r="B2009" s="1"/>
      <c r="C2009" s="1"/>
      <c r="D2009" s="1"/>
      <c r="E2009" s="1"/>
      <c r="F2009" s="1"/>
      <c r="G2009" s="1"/>
      <c r="H2009" s="1"/>
    </row>
    <row r="2010" spans="1:8" ht="24.9" customHeight="1" x14ac:dyDescent="0.65">
      <c r="A2010" s="1"/>
      <c r="B2010" s="1"/>
      <c r="C2010" s="1"/>
      <c r="D2010" s="1"/>
      <c r="E2010" s="1"/>
      <c r="F2010" s="1"/>
      <c r="G2010" s="1"/>
      <c r="H2010" s="1"/>
    </row>
    <row r="2011" spans="1:8" ht="24.9" customHeight="1" x14ac:dyDescent="0.65">
      <c r="A2011" s="1"/>
      <c r="B2011" s="1"/>
      <c r="C2011" s="1"/>
      <c r="D2011" s="1"/>
      <c r="E2011" s="1"/>
      <c r="F2011" s="1"/>
      <c r="G2011" s="1"/>
      <c r="H2011" s="1"/>
    </row>
    <row r="2012" spans="1:8" ht="24.9" customHeight="1" x14ac:dyDescent="0.65">
      <c r="A2012" s="1"/>
      <c r="B2012" s="1"/>
      <c r="C2012" s="1"/>
      <c r="D2012" s="1"/>
      <c r="E2012" s="1"/>
      <c r="F2012" s="1"/>
      <c r="G2012" s="1"/>
      <c r="H2012" s="1"/>
    </row>
    <row r="2013" spans="1:8" ht="24.9" customHeight="1" x14ac:dyDescent="0.65">
      <c r="A2013" s="1"/>
      <c r="B2013" s="1"/>
      <c r="C2013" s="1"/>
      <c r="D2013" s="1"/>
      <c r="E2013" s="1"/>
      <c r="F2013" s="1"/>
      <c r="G2013" s="1"/>
      <c r="H2013" s="1"/>
    </row>
    <row r="2014" spans="1:8" ht="24.9" customHeight="1" x14ac:dyDescent="0.65">
      <c r="A2014" s="1"/>
      <c r="B2014" s="1"/>
      <c r="C2014" s="1"/>
      <c r="D2014" s="1"/>
      <c r="E2014" s="1"/>
      <c r="F2014" s="1"/>
      <c r="G2014" s="1"/>
      <c r="H2014" s="1"/>
    </row>
    <row r="2015" spans="1:8" ht="24.9" customHeight="1" x14ac:dyDescent="0.65">
      <c r="A2015" s="1"/>
      <c r="B2015" s="1"/>
      <c r="C2015" s="1"/>
      <c r="D2015" s="1"/>
      <c r="E2015" s="1"/>
      <c r="F2015" s="1"/>
      <c r="G2015" s="1"/>
      <c r="H2015" s="1"/>
    </row>
    <row r="2016" spans="1:8" ht="24.9" customHeight="1" x14ac:dyDescent="0.65">
      <c r="A2016" s="1"/>
      <c r="B2016" s="1"/>
      <c r="C2016" s="1"/>
      <c r="D2016" s="1"/>
      <c r="E2016" s="1"/>
      <c r="F2016" s="1"/>
      <c r="G2016" s="1"/>
      <c r="H2016" s="1"/>
    </row>
    <row r="2017" spans="1:8" ht="24.9" customHeight="1" x14ac:dyDescent="0.65">
      <c r="A2017" s="1"/>
      <c r="B2017" s="1"/>
      <c r="C2017" s="1"/>
      <c r="D2017" s="1"/>
      <c r="E2017" s="1"/>
      <c r="F2017" s="1"/>
      <c r="G2017" s="1"/>
      <c r="H2017" s="1"/>
    </row>
    <row r="2018" spans="1:8" ht="24.9" customHeight="1" x14ac:dyDescent="0.65">
      <c r="A2018" s="1"/>
      <c r="B2018" s="1"/>
      <c r="C2018" s="1"/>
      <c r="D2018" s="1"/>
      <c r="E2018" s="1"/>
      <c r="F2018" s="1"/>
      <c r="G2018" s="1"/>
      <c r="H2018" s="1"/>
    </row>
    <row r="2019" spans="1:8" ht="24.9" customHeight="1" x14ac:dyDescent="0.65">
      <c r="A2019" s="1"/>
      <c r="B2019" s="1"/>
      <c r="C2019" s="1"/>
      <c r="D2019" s="1"/>
      <c r="E2019" s="1"/>
      <c r="F2019" s="1"/>
      <c r="G2019" s="1"/>
      <c r="H2019" s="1"/>
    </row>
    <row r="2020" spans="1:8" ht="24.9" customHeight="1" x14ac:dyDescent="0.65">
      <c r="A2020" s="1"/>
      <c r="B2020" s="1"/>
      <c r="C2020" s="1"/>
      <c r="D2020" s="1"/>
      <c r="E2020" s="1"/>
      <c r="F2020" s="1"/>
      <c r="G2020" s="1"/>
      <c r="H2020" s="1"/>
    </row>
    <row r="2021" spans="1:8" ht="24.9" customHeight="1" x14ac:dyDescent="0.65">
      <c r="A2021" s="1"/>
      <c r="B2021" s="1"/>
      <c r="C2021" s="1"/>
      <c r="D2021" s="1"/>
      <c r="E2021" s="1"/>
      <c r="F2021" s="1"/>
      <c r="G2021" s="1"/>
      <c r="H2021" s="1"/>
    </row>
    <row r="2022" spans="1:8" ht="24.9" customHeight="1" x14ac:dyDescent="0.65">
      <c r="A2022" s="1"/>
      <c r="B2022" s="1"/>
      <c r="C2022" s="1"/>
      <c r="D2022" s="1"/>
      <c r="E2022" s="1"/>
      <c r="F2022" s="1"/>
      <c r="G2022" s="1"/>
      <c r="H2022" s="1"/>
    </row>
    <row r="2023" spans="1:8" ht="24.9" customHeight="1" x14ac:dyDescent="0.65">
      <c r="A2023" s="1"/>
      <c r="B2023" s="1"/>
      <c r="C2023" s="1"/>
      <c r="D2023" s="1"/>
      <c r="E2023" s="1"/>
      <c r="F2023" s="1"/>
      <c r="G2023" s="1"/>
      <c r="H2023" s="1"/>
    </row>
    <row r="2024" spans="1:8" ht="24.9" customHeight="1" x14ac:dyDescent="0.65">
      <c r="A2024" s="1"/>
      <c r="B2024" s="1"/>
      <c r="C2024" s="1"/>
      <c r="D2024" s="1"/>
      <c r="E2024" s="1"/>
      <c r="F2024" s="1"/>
      <c r="G2024" s="1"/>
      <c r="H2024" s="1"/>
    </row>
    <row r="2025" spans="1:8" ht="24.9" customHeight="1" x14ac:dyDescent="0.65">
      <c r="A2025" s="1"/>
      <c r="B2025" s="1"/>
      <c r="C2025" s="1"/>
      <c r="D2025" s="1"/>
      <c r="E2025" s="1"/>
      <c r="F2025" s="1"/>
      <c r="G2025" s="1"/>
      <c r="H2025" s="1"/>
    </row>
    <row r="2026" spans="1:8" ht="24.9" customHeight="1" x14ac:dyDescent="0.65">
      <c r="A2026" s="1"/>
      <c r="B2026" s="1"/>
      <c r="C2026" s="1"/>
      <c r="D2026" s="1"/>
      <c r="E2026" s="1"/>
      <c r="F2026" s="1"/>
      <c r="G2026" s="1"/>
      <c r="H2026" s="1"/>
    </row>
    <row r="2027" spans="1:8" ht="24.9" customHeight="1" x14ac:dyDescent="0.65">
      <c r="A2027" s="1"/>
      <c r="B2027" s="1"/>
      <c r="C2027" s="1"/>
      <c r="D2027" s="1"/>
      <c r="E2027" s="1"/>
      <c r="F2027" s="1"/>
      <c r="G2027" s="1"/>
      <c r="H2027" s="1"/>
    </row>
    <row r="2028" spans="1:8" ht="24.9" customHeight="1" x14ac:dyDescent="0.65">
      <c r="A2028" s="1"/>
      <c r="B2028" s="1"/>
      <c r="C2028" s="1"/>
      <c r="D2028" s="1"/>
      <c r="E2028" s="1"/>
      <c r="F2028" s="1"/>
      <c r="G2028" s="1"/>
      <c r="H2028" s="1"/>
    </row>
    <row r="2029" spans="1:8" ht="24.9" customHeight="1" x14ac:dyDescent="0.65">
      <c r="A2029" s="1"/>
      <c r="B2029" s="1"/>
      <c r="C2029" s="1"/>
      <c r="D2029" s="1"/>
      <c r="E2029" s="1"/>
      <c r="F2029" s="1"/>
      <c r="G2029" s="1"/>
      <c r="H2029" s="1"/>
    </row>
    <row r="2030" spans="1:8" ht="24.9" customHeight="1" x14ac:dyDescent="0.65">
      <c r="A2030" s="1"/>
      <c r="B2030" s="1"/>
      <c r="C2030" s="1"/>
      <c r="D2030" s="1"/>
      <c r="E2030" s="1"/>
      <c r="F2030" s="1"/>
      <c r="G2030" s="1"/>
      <c r="H2030" s="1"/>
    </row>
    <row r="2031" spans="1:8" ht="24.9" customHeight="1" x14ac:dyDescent="0.65">
      <c r="A2031" s="1"/>
      <c r="B2031" s="1"/>
      <c r="C2031" s="1"/>
      <c r="D2031" s="1"/>
      <c r="E2031" s="1"/>
      <c r="F2031" s="1"/>
      <c r="G2031" s="1"/>
      <c r="H2031" s="1"/>
    </row>
    <row r="2032" spans="1:8" ht="24.9" customHeight="1" x14ac:dyDescent="0.65">
      <c r="A2032" s="1"/>
      <c r="B2032" s="1"/>
      <c r="C2032" s="1"/>
      <c r="D2032" s="1"/>
      <c r="E2032" s="1"/>
      <c r="F2032" s="1"/>
      <c r="G2032" s="1"/>
      <c r="H2032" s="1"/>
    </row>
    <row r="2033" spans="1:8" ht="24.9" customHeight="1" x14ac:dyDescent="0.65">
      <c r="A2033" s="1"/>
      <c r="B2033" s="1"/>
      <c r="C2033" s="1"/>
      <c r="D2033" s="1"/>
      <c r="E2033" s="1"/>
      <c r="F2033" s="1"/>
      <c r="G2033" s="1"/>
      <c r="H2033" s="1"/>
    </row>
    <row r="2034" spans="1:8" ht="24.9" customHeight="1" x14ac:dyDescent="0.65">
      <c r="A2034" s="1"/>
      <c r="B2034" s="1"/>
      <c r="C2034" s="1"/>
      <c r="D2034" s="1"/>
      <c r="E2034" s="1"/>
      <c r="F2034" s="1"/>
      <c r="G2034" s="1"/>
      <c r="H2034" s="1"/>
    </row>
    <row r="2035" spans="1:8" ht="24.9" customHeight="1" x14ac:dyDescent="0.65">
      <c r="A2035" s="1"/>
      <c r="B2035" s="1"/>
      <c r="C2035" s="1"/>
      <c r="D2035" s="1"/>
      <c r="E2035" s="1"/>
      <c r="F2035" s="1"/>
      <c r="G2035" s="1"/>
      <c r="H2035" s="1"/>
    </row>
    <row r="2036" spans="1:8" ht="24.9" customHeight="1" x14ac:dyDescent="0.65">
      <c r="A2036" s="1"/>
      <c r="B2036" s="1"/>
      <c r="C2036" s="1"/>
      <c r="D2036" s="1"/>
      <c r="E2036" s="1"/>
      <c r="F2036" s="1"/>
      <c r="G2036" s="1"/>
      <c r="H2036" s="1"/>
    </row>
    <row r="2037" spans="1:8" ht="24.9" customHeight="1" x14ac:dyDescent="0.65">
      <c r="A2037" s="1"/>
      <c r="B2037" s="1"/>
      <c r="C2037" s="1"/>
      <c r="D2037" s="1"/>
      <c r="E2037" s="1"/>
      <c r="F2037" s="1"/>
      <c r="G2037" s="1"/>
      <c r="H2037" s="1"/>
    </row>
    <row r="2038" spans="1:8" ht="24.9" customHeight="1" x14ac:dyDescent="0.65">
      <c r="A2038" s="1"/>
      <c r="B2038" s="1"/>
      <c r="C2038" s="1"/>
      <c r="D2038" s="1"/>
      <c r="E2038" s="1"/>
      <c r="F2038" s="1"/>
      <c r="G2038" s="1"/>
      <c r="H2038" s="1"/>
    </row>
    <row r="2039" spans="1:8" ht="24.9" customHeight="1" x14ac:dyDescent="0.65">
      <c r="A2039" s="1"/>
      <c r="B2039" s="1"/>
      <c r="C2039" s="1"/>
      <c r="D2039" s="1"/>
      <c r="E2039" s="1"/>
      <c r="F2039" s="1"/>
      <c r="G2039" s="1"/>
      <c r="H2039" s="1"/>
    </row>
    <row r="2040" spans="1:8" ht="24.9" customHeight="1" x14ac:dyDescent="0.65">
      <c r="A2040" s="1"/>
      <c r="B2040" s="1"/>
      <c r="C2040" s="1"/>
      <c r="D2040" s="1"/>
      <c r="E2040" s="1"/>
      <c r="F2040" s="1"/>
      <c r="G2040" s="1"/>
      <c r="H2040" s="1"/>
    </row>
    <row r="2041" spans="1:8" ht="24.9" customHeight="1" x14ac:dyDescent="0.65">
      <c r="A2041" s="1"/>
      <c r="B2041" s="1"/>
      <c r="C2041" s="1"/>
      <c r="D2041" s="1"/>
      <c r="E2041" s="1"/>
      <c r="F2041" s="1"/>
      <c r="G2041" s="1"/>
      <c r="H2041" s="1"/>
    </row>
    <row r="2042" spans="1:8" ht="24.9" customHeight="1" x14ac:dyDescent="0.65">
      <c r="A2042" s="1"/>
      <c r="B2042" s="1"/>
      <c r="C2042" s="1"/>
      <c r="D2042" s="1"/>
      <c r="E2042" s="1"/>
      <c r="F2042" s="1"/>
      <c r="G2042" s="1"/>
      <c r="H2042" s="1"/>
    </row>
    <row r="2043" spans="1:8" ht="24.9" customHeight="1" x14ac:dyDescent="0.65">
      <c r="A2043" s="1"/>
      <c r="B2043" s="1"/>
      <c r="C2043" s="1"/>
      <c r="D2043" s="1"/>
      <c r="E2043" s="1"/>
      <c r="F2043" s="1"/>
      <c r="G2043" s="1"/>
      <c r="H2043" s="1"/>
    </row>
    <row r="2044" spans="1:8" ht="24.9" customHeight="1" x14ac:dyDescent="0.65">
      <c r="A2044" s="1"/>
      <c r="B2044" s="1"/>
      <c r="C2044" s="1"/>
      <c r="D2044" s="1"/>
      <c r="E2044" s="1"/>
      <c r="F2044" s="1"/>
      <c r="G2044" s="1"/>
      <c r="H2044" s="1"/>
    </row>
    <row r="2045" spans="1:8" ht="24.9" customHeight="1" x14ac:dyDescent="0.65">
      <c r="A2045" s="1"/>
      <c r="B2045" s="1"/>
      <c r="C2045" s="1"/>
      <c r="D2045" s="1"/>
      <c r="E2045" s="1"/>
      <c r="F2045" s="1"/>
      <c r="G2045" s="1"/>
      <c r="H2045" s="1"/>
    </row>
    <row r="2046" spans="1:8" ht="24.9" customHeight="1" x14ac:dyDescent="0.65">
      <c r="A2046" s="1"/>
      <c r="B2046" s="1"/>
      <c r="C2046" s="1"/>
      <c r="D2046" s="1"/>
      <c r="E2046" s="1"/>
      <c r="F2046" s="1"/>
      <c r="G2046" s="1"/>
      <c r="H2046" s="1"/>
    </row>
    <row r="2047" spans="1:8" ht="24.9" customHeight="1" x14ac:dyDescent="0.65">
      <c r="A2047" s="1"/>
      <c r="B2047" s="1"/>
      <c r="C2047" s="1"/>
      <c r="D2047" s="1"/>
      <c r="E2047" s="1"/>
      <c r="F2047" s="1"/>
      <c r="G2047" s="1"/>
      <c r="H2047" s="1"/>
    </row>
    <row r="2048" spans="1:8" ht="24.9" customHeight="1" x14ac:dyDescent="0.65">
      <c r="A2048" s="1"/>
      <c r="B2048" s="1"/>
      <c r="C2048" s="1"/>
      <c r="D2048" s="1"/>
      <c r="E2048" s="1"/>
      <c r="F2048" s="1"/>
      <c r="G2048" s="1"/>
      <c r="H2048" s="1"/>
    </row>
    <row r="2049" spans="1:8" ht="24.9" customHeight="1" x14ac:dyDescent="0.65">
      <c r="A2049" s="1"/>
      <c r="B2049" s="1"/>
      <c r="C2049" s="1"/>
      <c r="D2049" s="1"/>
      <c r="E2049" s="1"/>
      <c r="F2049" s="1"/>
      <c r="G2049" s="1"/>
      <c r="H2049" s="1"/>
    </row>
    <row r="2050" spans="1:8" ht="24.9" customHeight="1" x14ac:dyDescent="0.65">
      <c r="A2050" s="1"/>
      <c r="B2050" s="1"/>
      <c r="C2050" s="1"/>
      <c r="D2050" s="1"/>
      <c r="E2050" s="1"/>
      <c r="F2050" s="1"/>
      <c r="G2050" s="1"/>
      <c r="H2050" s="1"/>
    </row>
    <row r="2051" spans="1:8" ht="24.9" customHeight="1" x14ac:dyDescent="0.65">
      <c r="A2051" s="1"/>
      <c r="B2051" s="1"/>
      <c r="C2051" s="1"/>
      <c r="D2051" s="1"/>
      <c r="E2051" s="1"/>
      <c r="F2051" s="1"/>
      <c r="G2051" s="1"/>
      <c r="H2051" s="1"/>
    </row>
    <row r="2052" spans="1:8" ht="24.9" customHeight="1" x14ac:dyDescent="0.65">
      <c r="A2052" s="1"/>
      <c r="B2052" s="1"/>
      <c r="C2052" s="1"/>
      <c r="D2052" s="1"/>
      <c r="E2052" s="1"/>
      <c r="F2052" s="1"/>
      <c r="G2052" s="1"/>
      <c r="H2052" s="1"/>
    </row>
    <row r="2053" spans="1:8" ht="24.9" customHeight="1" x14ac:dyDescent="0.65">
      <c r="A2053" s="1"/>
      <c r="B2053" s="1"/>
      <c r="C2053" s="1"/>
      <c r="D2053" s="1"/>
      <c r="E2053" s="1"/>
      <c r="F2053" s="1"/>
      <c r="G2053" s="1"/>
      <c r="H2053" s="1"/>
    </row>
    <row r="2054" spans="1:8" ht="24.9" customHeight="1" x14ac:dyDescent="0.65">
      <c r="A2054" s="1"/>
      <c r="B2054" s="1"/>
      <c r="C2054" s="1"/>
      <c r="D2054" s="1"/>
      <c r="E2054" s="1"/>
      <c r="F2054" s="1"/>
      <c r="G2054" s="1"/>
      <c r="H2054" s="1"/>
    </row>
    <row r="2055" spans="1:8" ht="24.9" customHeight="1" x14ac:dyDescent="0.65">
      <c r="A2055" s="1"/>
      <c r="B2055" s="1"/>
      <c r="C2055" s="1"/>
      <c r="D2055" s="1"/>
      <c r="E2055" s="1"/>
      <c r="F2055" s="1"/>
      <c r="G2055" s="1"/>
      <c r="H2055" s="1"/>
    </row>
    <row r="2056" spans="1:8" ht="24.9" customHeight="1" x14ac:dyDescent="0.65">
      <c r="A2056" s="1"/>
      <c r="B2056" s="1"/>
      <c r="C2056" s="1"/>
      <c r="D2056" s="1"/>
      <c r="E2056" s="1"/>
      <c r="F2056" s="1"/>
      <c r="G2056" s="1"/>
      <c r="H2056" s="1"/>
    </row>
    <row r="2057" spans="1:8" ht="24.9" customHeight="1" x14ac:dyDescent="0.65">
      <c r="A2057" s="1"/>
      <c r="B2057" s="1"/>
      <c r="C2057" s="1"/>
      <c r="D2057" s="1"/>
      <c r="E2057" s="1"/>
      <c r="F2057" s="1"/>
      <c r="G2057" s="1"/>
      <c r="H2057" s="1"/>
    </row>
    <row r="2058" spans="1:8" ht="24.9" customHeight="1" x14ac:dyDescent="0.65">
      <c r="A2058" s="1"/>
      <c r="B2058" s="1"/>
      <c r="C2058" s="1"/>
      <c r="D2058" s="1"/>
      <c r="E2058" s="1"/>
      <c r="F2058" s="1"/>
      <c r="G2058" s="1"/>
      <c r="H2058" s="1"/>
    </row>
    <row r="2059" spans="1:8" ht="24.9" customHeight="1" x14ac:dyDescent="0.65">
      <c r="A2059" s="1"/>
      <c r="B2059" s="1"/>
      <c r="C2059" s="1"/>
      <c r="D2059" s="1"/>
      <c r="E2059" s="1"/>
      <c r="F2059" s="1"/>
      <c r="G2059" s="1"/>
      <c r="H2059" s="1"/>
    </row>
    <row r="2060" spans="1:8" ht="24.9" customHeight="1" x14ac:dyDescent="0.65">
      <c r="A2060" s="1"/>
      <c r="B2060" s="1"/>
      <c r="C2060" s="1"/>
      <c r="D2060" s="1"/>
      <c r="E2060" s="1"/>
      <c r="F2060" s="1"/>
      <c r="G2060" s="1"/>
      <c r="H2060" s="1"/>
    </row>
    <row r="2061" spans="1:8" ht="24.9" customHeight="1" x14ac:dyDescent="0.65">
      <c r="A2061" s="1"/>
      <c r="B2061" s="1"/>
      <c r="C2061" s="1"/>
      <c r="D2061" s="1"/>
      <c r="E2061" s="1"/>
      <c r="F2061" s="1"/>
      <c r="G2061" s="1"/>
      <c r="H2061" s="1"/>
    </row>
    <row r="2062" spans="1:8" ht="24.9" customHeight="1" x14ac:dyDescent="0.65">
      <c r="A2062" s="1"/>
      <c r="B2062" s="1"/>
      <c r="C2062" s="1"/>
      <c r="D2062" s="1"/>
      <c r="E2062" s="1"/>
      <c r="F2062" s="1"/>
      <c r="G2062" s="1"/>
      <c r="H2062" s="1"/>
    </row>
    <row r="2063" spans="1:8" ht="24.9" customHeight="1" x14ac:dyDescent="0.65">
      <c r="A2063" s="1"/>
      <c r="B2063" s="1"/>
      <c r="C2063" s="1"/>
      <c r="D2063" s="1"/>
      <c r="E2063" s="1"/>
      <c r="F2063" s="1"/>
      <c r="G2063" s="1"/>
      <c r="H2063" s="1"/>
    </row>
    <row r="2064" spans="1:8" ht="24.9" customHeight="1" x14ac:dyDescent="0.65">
      <c r="A2064" s="1"/>
      <c r="B2064" s="1"/>
      <c r="C2064" s="1"/>
      <c r="D2064" s="1"/>
      <c r="E2064" s="1"/>
      <c r="F2064" s="1"/>
      <c r="G2064" s="1"/>
      <c r="H2064" s="1"/>
    </row>
    <row r="2065" spans="1:8" ht="24.9" customHeight="1" x14ac:dyDescent="0.65">
      <c r="A2065" s="1"/>
      <c r="B2065" s="1"/>
      <c r="C2065" s="1"/>
      <c r="D2065" s="1"/>
      <c r="E2065" s="1"/>
      <c r="F2065" s="1"/>
      <c r="G2065" s="1"/>
      <c r="H2065" s="1"/>
    </row>
    <row r="2066" spans="1:8" ht="24.9" customHeight="1" x14ac:dyDescent="0.65">
      <c r="A2066" s="1"/>
      <c r="B2066" s="1"/>
      <c r="C2066" s="1"/>
      <c r="D2066" s="1"/>
      <c r="E2066" s="1"/>
      <c r="F2066" s="1"/>
      <c r="G2066" s="1"/>
      <c r="H2066" s="1"/>
    </row>
    <row r="2067" spans="1:8" ht="24.9" customHeight="1" x14ac:dyDescent="0.65">
      <c r="A2067" s="1"/>
      <c r="B2067" s="1"/>
      <c r="C2067" s="1"/>
      <c r="D2067" s="1"/>
      <c r="E2067" s="1"/>
      <c r="F2067" s="1"/>
      <c r="G2067" s="1"/>
      <c r="H2067" s="1"/>
    </row>
    <row r="2068" spans="1:8" ht="24.9" customHeight="1" x14ac:dyDescent="0.65">
      <c r="A2068" s="1"/>
      <c r="B2068" s="1"/>
      <c r="C2068" s="1"/>
      <c r="D2068" s="1"/>
      <c r="E2068" s="1"/>
      <c r="F2068" s="1"/>
      <c r="G2068" s="1"/>
      <c r="H2068" s="1"/>
    </row>
    <row r="2069" spans="1:8" ht="24.9" customHeight="1" x14ac:dyDescent="0.65">
      <c r="A2069" s="1"/>
      <c r="B2069" s="1"/>
      <c r="C2069" s="1"/>
      <c r="D2069" s="1"/>
      <c r="E2069" s="1"/>
      <c r="F2069" s="1"/>
      <c r="G2069" s="1"/>
      <c r="H2069" s="1"/>
    </row>
    <row r="2070" spans="1:8" ht="24.9" customHeight="1" x14ac:dyDescent="0.65">
      <c r="A2070" s="1"/>
      <c r="B2070" s="1"/>
      <c r="C2070" s="1"/>
      <c r="D2070" s="1"/>
      <c r="E2070" s="1"/>
      <c r="F2070" s="1"/>
      <c r="G2070" s="1"/>
      <c r="H2070" s="1"/>
    </row>
    <row r="2071" spans="1:8" ht="24.9" customHeight="1" x14ac:dyDescent="0.65">
      <c r="A2071" s="1"/>
      <c r="B2071" s="1"/>
      <c r="C2071" s="1"/>
      <c r="D2071" s="1"/>
      <c r="E2071" s="1"/>
      <c r="F2071" s="1"/>
      <c r="G2071" s="1"/>
      <c r="H2071" s="1"/>
    </row>
    <row r="2072" spans="1:8" ht="24.9" customHeight="1" x14ac:dyDescent="0.65">
      <c r="A2072" s="1"/>
      <c r="B2072" s="1"/>
      <c r="C2072" s="1"/>
      <c r="D2072" s="1"/>
      <c r="E2072" s="1"/>
      <c r="F2072" s="1"/>
      <c r="G2072" s="1"/>
      <c r="H2072" s="1"/>
    </row>
    <row r="2073" spans="1:8" ht="24.9" customHeight="1" x14ac:dyDescent="0.65">
      <c r="A2073" s="1"/>
      <c r="B2073" s="1"/>
      <c r="C2073" s="1"/>
      <c r="D2073" s="1"/>
      <c r="E2073" s="1"/>
      <c r="F2073" s="1"/>
      <c r="G2073" s="1"/>
      <c r="H2073" s="1"/>
    </row>
    <row r="2074" spans="1:8" ht="24.9" customHeight="1" x14ac:dyDescent="0.65">
      <c r="A2074" s="1"/>
      <c r="B2074" s="1"/>
      <c r="C2074" s="1"/>
      <c r="D2074" s="1"/>
      <c r="E2074" s="1"/>
      <c r="F2074" s="1"/>
      <c r="G2074" s="1"/>
      <c r="H2074" s="1"/>
    </row>
    <row r="2075" spans="1:8" ht="24.9" customHeight="1" x14ac:dyDescent="0.65">
      <c r="A2075" s="1"/>
      <c r="B2075" s="1"/>
      <c r="C2075" s="1"/>
      <c r="D2075" s="1"/>
      <c r="E2075" s="1"/>
      <c r="F2075" s="1"/>
      <c r="G2075" s="1"/>
      <c r="H2075" s="1"/>
    </row>
    <row r="2076" spans="1:8" ht="24.9" customHeight="1" x14ac:dyDescent="0.65">
      <c r="A2076" s="1"/>
      <c r="B2076" s="1"/>
      <c r="C2076" s="1"/>
      <c r="D2076" s="1"/>
      <c r="E2076" s="1"/>
      <c r="F2076" s="1"/>
      <c r="G2076" s="1"/>
      <c r="H2076" s="1"/>
    </row>
    <row r="2077" spans="1:8" ht="24.9" customHeight="1" x14ac:dyDescent="0.65">
      <c r="A2077" s="1"/>
      <c r="B2077" s="1"/>
      <c r="C2077" s="1"/>
      <c r="D2077" s="1"/>
      <c r="E2077" s="1"/>
      <c r="F2077" s="1"/>
      <c r="G2077" s="1"/>
      <c r="H2077" s="1"/>
    </row>
    <row r="2078" spans="1:8" ht="24.9" customHeight="1" x14ac:dyDescent="0.65">
      <c r="A2078" s="1"/>
      <c r="B2078" s="1"/>
      <c r="C2078" s="1"/>
      <c r="D2078" s="1"/>
      <c r="E2078" s="1"/>
      <c r="F2078" s="1"/>
      <c r="G2078" s="1"/>
      <c r="H2078" s="1"/>
    </row>
    <row r="2079" spans="1:8" ht="24.9" customHeight="1" x14ac:dyDescent="0.65">
      <c r="A2079" s="1"/>
      <c r="B2079" s="1"/>
      <c r="C2079" s="1"/>
      <c r="D2079" s="1"/>
      <c r="E2079" s="1"/>
      <c r="F2079" s="1"/>
      <c r="G2079" s="1"/>
      <c r="H2079" s="1"/>
    </row>
    <row r="2080" spans="1:8" ht="24.9" customHeight="1" x14ac:dyDescent="0.65">
      <c r="A2080" s="1"/>
      <c r="B2080" s="1"/>
      <c r="C2080" s="1"/>
      <c r="D2080" s="1"/>
      <c r="E2080" s="1"/>
      <c r="F2080" s="1"/>
      <c r="G2080" s="1"/>
      <c r="H2080" s="1"/>
    </row>
    <row r="2081" spans="1:8" ht="24.9" customHeight="1" x14ac:dyDescent="0.65">
      <c r="A2081" s="1"/>
      <c r="B2081" s="1"/>
      <c r="C2081" s="1"/>
      <c r="D2081" s="1"/>
      <c r="E2081" s="1"/>
      <c r="F2081" s="1"/>
      <c r="G2081" s="1"/>
      <c r="H2081" s="1"/>
    </row>
    <row r="2082" spans="1:8" ht="24.9" customHeight="1" x14ac:dyDescent="0.65">
      <c r="A2082" s="1"/>
      <c r="B2082" s="1"/>
      <c r="C2082" s="1"/>
      <c r="D2082" s="1"/>
      <c r="E2082" s="1"/>
      <c r="F2082" s="1"/>
      <c r="G2082" s="1"/>
      <c r="H2082" s="1"/>
    </row>
    <row r="2083" spans="1:8" ht="24.9" customHeight="1" x14ac:dyDescent="0.65">
      <c r="A2083" s="1"/>
      <c r="B2083" s="1"/>
      <c r="C2083" s="1"/>
      <c r="D2083" s="1"/>
      <c r="E2083" s="1"/>
      <c r="F2083" s="1"/>
      <c r="G2083" s="1"/>
      <c r="H2083" s="1"/>
    </row>
    <row r="2084" spans="1:8" ht="24.9" customHeight="1" x14ac:dyDescent="0.65">
      <c r="A2084" s="1"/>
      <c r="B2084" s="1"/>
      <c r="C2084" s="1"/>
      <c r="D2084" s="1"/>
      <c r="E2084" s="1"/>
      <c r="F2084" s="1"/>
      <c r="G2084" s="1"/>
      <c r="H2084" s="1"/>
    </row>
    <row r="2085" spans="1:8" ht="24.9" customHeight="1" x14ac:dyDescent="0.65">
      <c r="A2085" s="1"/>
      <c r="B2085" s="1"/>
      <c r="C2085" s="1"/>
      <c r="D2085" s="1"/>
      <c r="E2085" s="1"/>
      <c r="F2085" s="1"/>
      <c r="G2085" s="1"/>
      <c r="H2085" s="1"/>
    </row>
    <row r="2086" spans="1:8" ht="24.9" customHeight="1" x14ac:dyDescent="0.65">
      <c r="A2086" s="1"/>
      <c r="B2086" s="1"/>
      <c r="C2086" s="1"/>
      <c r="D2086" s="1"/>
      <c r="E2086" s="1"/>
      <c r="F2086" s="1"/>
      <c r="G2086" s="1"/>
      <c r="H2086" s="1"/>
    </row>
    <row r="2087" spans="1:8" ht="24.9" customHeight="1" x14ac:dyDescent="0.65">
      <c r="A2087" s="1"/>
      <c r="B2087" s="1"/>
      <c r="C2087" s="1"/>
      <c r="D2087" s="1"/>
      <c r="E2087" s="1"/>
      <c r="F2087" s="1"/>
      <c r="G2087" s="1"/>
      <c r="H2087" s="1"/>
    </row>
    <row r="2088" spans="1:8" ht="24.9" customHeight="1" x14ac:dyDescent="0.65">
      <c r="A2088" s="1"/>
      <c r="B2088" s="1"/>
      <c r="C2088" s="1"/>
      <c r="D2088" s="1"/>
      <c r="E2088" s="1"/>
      <c r="F2088" s="1"/>
      <c r="G2088" s="1"/>
      <c r="H2088" s="1"/>
    </row>
    <row r="2089" spans="1:8" ht="24.9" customHeight="1" x14ac:dyDescent="0.65">
      <c r="A2089" s="1"/>
      <c r="B2089" s="1"/>
      <c r="C2089" s="1"/>
      <c r="D2089" s="1"/>
      <c r="E2089" s="1"/>
      <c r="F2089" s="1"/>
      <c r="G2089" s="1"/>
      <c r="H2089" s="1"/>
    </row>
    <row r="2090" spans="1:8" ht="24.9" customHeight="1" x14ac:dyDescent="0.65">
      <c r="A2090" s="1"/>
      <c r="B2090" s="1"/>
      <c r="C2090" s="1"/>
      <c r="D2090" s="1"/>
      <c r="E2090" s="1"/>
      <c r="F2090" s="1"/>
      <c r="G2090" s="1"/>
      <c r="H2090" s="1"/>
    </row>
    <row r="2091" spans="1:8" ht="24.9" customHeight="1" x14ac:dyDescent="0.65">
      <c r="A2091" s="1"/>
      <c r="B2091" s="1"/>
      <c r="C2091" s="1"/>
      <c r="D2091" s="1"/>
      <c r="E2091" s="1"/>
      <c r="F2091" s="1"/>
      <c r="G2091" s="1"/>
      <c r="H2091" s="1"/>
    </row>
    <row r="2092" spans="1:8" ht="24.9" customHeight="1" x14ac:dyDescent="0.65">
      <c r="A2092" s="1"/>
      <c r="B2092" s="1"/>
      <c r="C2092" s="1"/>
      <c r="D2092" s="1"/>
      <c r="E2092" s="1"/>
      <c r="F2092" s="1"/>
      <c r="G2092" s="1"/>
      <c r="H2092" s="1"/>
    </row>
    <row r="2093" spans="1:8" ht="24.9" customHeight="1" x14ac:dyDescent="0.65">
      <c r="A2093" s="1"/>
      <c r="B2093" s="1"/>
      <c r="C2093" s="1"/>
      <c r="D2093" s="1"/>
      <c r="E2093" s="1"/>
      <c r="F2093" s="1"/>
      <c r="G2093" s="1"/>
      <c r="H2093" s="1"/>
    </row>
    <row r="2094" spans="1:8" ht="24.9" customHeight="1" x14ac:dyDescent="0.65">
      <c r="A2094" s="1"/>
      <c r="B2094" s="1"/>
      <c r="C2094" s="1"/>
      <c r="D2094" s="1"/>
      <c r="E2094" s="1"/>
      <c r="F2094" s="1"/>
      <c r="G2094" s="1"/>
      <c r="H2094" s="1"/>
    </row>
    <row r="2095" spans="1:8" ht="24.9" customHeight="1" x14ac:dyDescent="0.65">
      <c r="A2095" s="1"/>
      <c r="B2095" s="1"/>
      <c r="C2095" s="1"/>
      <c r="D2095" s="1"/>
      <c r="E2095" s="1"/>
      <c r="F2095" s="1"/>
      <c r="G2095" s="1"/>
      <c r="H2095" s="1"/>
    </row>
    <row r="2096" spans="1:8" ht="24.9" customHeight="1" x14ac:dyDescent="0.65">
      <c r="A2096" s="1"/>
      <c r="B2096" s="1"/>
      <c r="C2096" s="1"/>
      <c r="D2096" s="1"/>
      <c r="E2096" s="1"/>
      <c r="F2096" s="1"/>
      <c r="G2096" s="1"/>
      <c r="H2096" s="1"/>
    </row>
    <row r="2097" spans="1:8" ht="24.9" customHeight="1" x14ac:dyDescent="0.65">
      <c r="A2097" s="1"/>
      <c r="B2097" s="1"/>
      <c r="C2097" s="1"/>
      <c r="D2097" s="1"/>
      <c r="E2097" s="1"/>
      <c r="F2097" s="1"/>
      <c r="G2097" s="1"/>
      <c r="H2097" s="1"/>
    </row>
    <row r="2098" spans="1:8" ht="24.9" customHeight="1" x14ac:dyDescent="0.65">
      <c r="A2098" s="1"/>
      <c r="B2098" s="1"/>
      <c r="C2098" s="1"/>
      <c r="D2098" s="1"/>
      <c r="E2098" s="1"/>
      <c r="F2098" s="1"/>
      <c r="G2098" s="1"/>
      <c r="H2098" s="1"/>
    </row>
    <row r="2099" spans="1:8" ht="24.9" customHeight="1" x14ac:dyDescent="0.65">
      <c r="A2099" s="1"/>
      <c r="B2099" s="1"/>
      <c r="C2099" s="1"/>
      <c r="D2099" s="1"/>
      <c r="E2099" s="1"/>
      <c r="F2099" s="1"/>
      <c r="G2099" s="1"/>
      <c r="H2099" s="1"/>
    </row>
    <row r="2100" spans="1:8" ht="24.9" customHeight="1" x14ac:dyDescent="0.65">
      <c r="A2100" s="1"/>
      <c r="B2100" s="1"/>
      <c r="C2100" s="1"/>
      <c r="D2100" s="1"/>
      <c r="E2100" s="1"/>
      <c r="F2100" s="1"/>
      <c r="G2100" s="1"/>
      <c r="H2100" s="1"/>
    </row>
    <row r="2101" spans="1:8" ht="24.9" customHeight="1" x14ac:dyDescent="0.65">
      <c r="A2101" s="1"/>
      <c r="B2101" s="1"/>
      <c r="C2101" s="1"/>
      <c r="D2101" s="1"/>
      <c r="E2101" s="1"/>
      <c r="F2101" s="1"/>
      <c r="G2101" s="1"/>
      <c r="H2101" s="1"/>
    </row>
    <row r="2102" spans="1:8" ht="24.9" customHeight="1" x14ac:dyDescent="0.65">
      <c r="A2102" s="1"/>
      <c r="B2102" s="1"/>
      <c r="C2102" s="1"/>
      <c r="D2102" s="1"/>
      <c r="E2102" s="1"/>
      <c r="F2102" s="1"/>
      <c r="G2102" s="1"/>
      <c r="H2102" s="1"/>
    </row>
    <row r="2103" spans="1:8" ht="24.9" customHeight="1" x14ac:dyDescent="0.65">
      <c r="A2103" s="1"/>
      <c r="B2103" s="1"/>
      <c r="C2103" s="1"/>
      <c r="D2103" s="1"/>
      <c r="E2103" s="1"/>
      <c r="F2103" s="1"/>
      <c r="G2103" s="1"/>
      <c r="H2103" s="1"/>
    </row>
    <row r="2104" spans="1:8" ht="24.9" customHeight="1" x14ac:dyDescent="0.65">
      <c r="A2104" s="1"/>
      <c r="B2104" s="1"/>
      <c r="C2104" s="1"/>
      <c r="D2104" s="1"/>
      <c r="E2104" s="1"/>
      <c r="F2104" s="1"/>
      <c r="G2104" s="1"/>
      <c r="H2104" s="1"/>
    </row>
    <row r="2105" spans="1:8" ht="24.9" customHeight="1" x14ac:dyDescent="0.65">
      <c r="A2105" s="1"/>
      <c r="B2105" s="1"/>
      <c r="C2105" s="1"/>
      <c r="D2105" s="1"/>
      <c r="E2105" s="1"/>
      <c r="F2105" s="1"/>
      <c r="G2105" s="1"/>
      <c r="H2105" s="1"/>
    </row>
    <row r="2106" spans="1:8" ht="24.9" customHeight="1" x14ac:dyDescent="0.65">
      <c r="A2106" s="1"/>
      <c r="B2106" s="1"/>
      <c r="C2106" s="1"/>
      <c r="D2106" s="1"/>
      <c r="E2106" s="1"/>
      <c r="F2106" s="1"/>
      <c r="G2106" s="1"/>
      <c r="H2106" s="1"/>
    </row>
    <row r="2107" spans="1:8" ht="24.9" customHeight="1" x14ac:dyDescent="0.65">
      <c r="A2107" s="1"/>
      <c r="B2107" s="1"/>
      <c r="C2107" s="1"/>
      <c r="D2107" s="1"/>
      <c r="E2107" s="1"/>
      <c r="F2107" s="1"/>
      <c r="G2107" s="1"/>
      <c r="H2107" s="1"/>
    </row>
    <row r="2108" spans="1:8" ht="24.9" customHeight="1" x14ac:dyDescent="0.65">
      <c r="A2108" s="1"/>
      <c r="B2108" s="1"/>
      <c r="C2108" s="1"/>
      <c r="D2108" s="1"/>
      <c r="E2108" s="1"/>
      <c r="F2108" s="1"/>
      <c r="G2108" s="1"/>
      <c r="H2108" s="1"/>
    </row>
    <row r="2109" spans="1:8" ht="24.9" customHeight="1" x14ac:dyDescent="0.65">
      <c r="A2109" s="1"/>
      <c r="B2109" s="1"/>
      <c r="C2109" s="1"/>
      <c r="D2109" s="1"/>
      <c r="E2109" s="1"/>
      <c r="F2109" s="1"/>
      <c r="G2109" s="1"/>
      <c r="H2109" s="1"/>
    </row>
    <row r="2110" spans="1:8" ht="24.9" customHeight="1" x14ac:dyDescent="0.65">
      <c r="A2110" s="1"/>
      <c r="B2110" s="1"/>
      <c r="C2110" s="1"/>
      <c r="D2110" s="1"/>
      <c r="E2110" s="1"/>
      <c r="F2110" s="1"/>
      <c r="G2110" s="1"/>
      <c r="H2110" s="1"/>
    </row>
    <row r="2111" spans="1:8" ht="24.9" customHeight="1" x14ac:dyDescent="0.65">
      <c r="A2111" s="1"/>
      <c r="B2111" s="1"/>
      <c r="C2111" s="1"/>
      <c r="D2111" s="1"/>
      <c r="E2111" s="1"/>
      <c r="F2111" s="1"/>
      <c r="G2111" s="1"/>
      <c r="H2111" s="1"/>
    </row>
    <row r="2112" spans="1:8" ht="24.9" customHeight="1" x14ac:dyDescent="0.65">
      <c r="A2112" s="1"/>
      <c r="B2112" s="1"/>
      <c r="C2112" s="1"/>
      <c r="D2112" s="1"/>
      <c r="E2112" s="1"/>
      <c r="F2112" s="1"/>
      <c r="G2112" s="1"/>
      <c r="H2112" s="1"/>
    </row>
    <row r="2113" spans="1:8" ht="24.9" customHeight="1" x14ac:dyDescent="0.65">
      <c r="A2113" s="1"/>
      <c r="B2113" s="1"/>
      <c r="C2113" s="1"/>
      <c r="D2113" s="1"/>
      <c r="E2113" s="1"/>
      <c r="F2113" s="1"/>
      <c r="G2113" s="1"/>
      <c r="H2113" s="1"/>
    </row>
    <row r="2114" spans="1:8" ht="24.9" customHeight="1" x14ac:dyDescent="0.65">
      <c r="A2114" s="1"/>
      <c r="B2114" s="1"/>
      <c r="C2114" s="1"/>
      <c r="D2114" s="1"/>
      <c r="E2114" s="1"/>
      <c r="F2114" s="1"/>
      <c r="G2114" s="1"/>
      <c r="H2114" s="1"/>
    </row>
    <row r="2115" spans="1:8" ht="24.9" customHeight="1" x14ac:dyDescent="0.65">
      <c r="A2115" s="1"/>
      <c r="B2115" s="1"/>
      <c r="C2115" s="1"/>
      <c r="D2115" s="1"/>
      <c r="E2115" s="1"/>
      <c r="F2115" s="1"/>
      <c r="G2115" s="1"/>
      <c r="H2115" s="1"/>
    </row>
    <row r="2116" spans="1:8" ht="24.9" customHeight="1" x14ac:dyDescent="0.65">
      <c r="A2116" s="1"/>
      <c r="B2116" s="1"/>
      <c r="C2116" s="1"/>
      <c r="D2116" s="1"/>
      <c r="E2116" s="1"/>
      <c r="F2116" s="1"/>
      <c r="G2116" s="1"/>
      <c r="H2116" s="1"/>
    </row>
    <row r="2117" spans="1:8" ht="24.9" customHeight="1" x14ac:dyDescent="0.65">
      <c r="A2117" s="1"/>
      <c r="B2117" s="1"/>
      <c r="C2117" s="1"/>
      <c r="D2117" s="1"/>
      <c r="E2117" s="1"/>
      <c r="F2117" s="1"/>
      <c r="G2117" s="1"/>
      <c r="H2117" s="1"/>
    </row>
    <row r="2118" spans="1:8" ht="24.9" customHeight="1" x14ac:dyDescent="0.65">
      <c r="A2118" s="1"/>
      <c r="B2118" s="1"/>
      <c r="C2118" s="1"/>
      <c r="D2118" s="1"/>
      <c r="E2118" s="1"/>
      <c r="F2118" s="1"/>
      <c r="G2118" s="1"/>
      <c r="H2118" s="1"/>
    </row>
    <row r="2119" spans="1:8" ht="24.9" customHeight="1" x14ac:dyDescent="0.65">
      <c r="A2119" s="1"/>
      <c r="B2119" s="1"/>
      <c r="C2119" s="1"/>
      <c r="D2119" s="1"/>
      <c r="E2119" s="1"/>
      <c r="F2119" s="1"/>
      <c r="G2119" s="1"/>
      <c r="H2119" s="1"/>
    </row>
    <row r="2120" spans="1:8" ht="24.9" customHeight="1" x14ac:dyDescent="0.65">
      <c r="A2120" s="1"/>
      <c r="B2120" s="1"/>
      <c r="C2120" s="1"/>
      <c r="D2120" s="1"/>
      <c r="E2120" s="1"/>
      <c r="F2120" s="1"/>
      <c r="G2120" s="1"/>
      <c r="H2120" s="1"/>
    </row>
    <row r="2121" spans="1:8" ht="24.9" customHeight="1" x14ac:dyDescent="0.65">
      <c r="A2121" s="1"/>
      <c r="B2121" s="1"/>
      <c r="C2121" s="1"/>
      <c r="D2121" s="1"/>
      <c r="E2121" s="1"/>
      <c r="F2121" s="1"/>
      <c r="G2121" s="1"/>
      <c r="H2121" s="1"/>
    </row>
    <row r="2122" spans="1:8" ht="24.9" customHeight="1" x14ac:dyDescent="0.65">
      <c r="A2122" s="1"/>
      <c r="B2122" s="1"/>
      <c r="C2122" s="1"/>
      <c r="D2122" s="1"/>
      <c r="E2122" s="1"/>
      <c r="F2122" s="1"/>
      <c r="G2122" s="1"/>
      <c r="H2122" s="1"/>
    </row>
    <row r="2123" spans="1:8" ht="24.9" customHeight="1" x14ac:dyDescent="0.65">
      <c r="A2123" s="1"/>
      <c r="B2123" s="1"/>
      <c r="C2123" s="1"/>
      <c r="D2123" s="1"/>
      <c r="E2123" s="1"/>
      <c r="F2123" s="1"/>
      <c r="G2123" s="1"/>
      <c r="H2123" s="1"/>
    </row>
    <row r="2124" spans="1:8" ht="24.9" customHeight="1" x14ac:dyDescent="0.65">
      <c r="A2124" s="1"/>
      <c r="B2124" s="1"/>
      <c r="C2124" s="1"/>
      <c r="D2124" s="1"/>
      <c r="E2124" s="1"/>
      <c r="F2124" s="1"/>
      <c r="G2124" s="1"/>
      <c r="H2124" s="1"/>
    </row>
    <row r="2125" spans="1:8" ht="24.9" customHeight="1" x14ac:dyDescent="0.65">
      <c r="A2125" s="1"/>
      <c r="B2125" s="1"/>
      <c r="C2125" s="1"/>
      <c r="D2125" s="1"/>
      <c r="E2125" s="1"/>
      <c r="F2125" s="1"/>
      <c r="G2125" s="1"/>
      <c r="H2125" s="1"/>
    </row>
    <row r="2126" spans="1:8" ht="24.9" customHeight="1" x14ac:dyDescent="0.65">
      <c r="A2126" s="1"/>
      <c r="B2126" s="1"/>
      <c r="C2126" s="1"/>
      <c r="D2126" s="1"/>
      <c r="E2126" s="1"/>
      <c r="F2126" s="1"/>
      <c r="G2126" s="1"/>
      <c r="H2126" s="1"/>
    </row>
    <row r="2127" spans="1:8" ht="24.9" customHeight="1" x14ac:dyDescent="0.65">
      <c r="A2127" s="1"/>
      <c r="B2127" s="1"/>
      <c r="C2127" s="1"/>
      <c r="D2127" s="1"/>
      <c r="E2127" s="1"/>
      <c r="F2127" s="1"/>
      <c r="G2127" s="1"/>
      <c r="H2127" s="1"/>
    </row>
    <row r="2128" spans="1:8" ht="24.9" customHeight="1" x14ac:dyDescent="0.65">
      <c r="A2128" s="1"/>
      <c r="B2128" s="1"/>
      <c r="C2128" s="1"/>
      <c r="D2128" s="1"/>
      <c r="E2128" s="1"/>
      <c r="F2128" s="1"/>
      <c r="G2128" s="1"/>
      <c r="H2128" s="1"/>
    </row>
    <row r="2129" spans="1:8" ht="24.9" customHeight="1" x14ac:dyDescent="0.65">
      <c r="A2129" s="1"/>
      <c r="B2129" s="1"/>
      <c r="C2129" s="1"/>
      <c r="D2129" s="1"/>
      <c r="E2129" s="1"/>
      <c r="F2129" s="1"/>
      <c r="G2129" s="1"/>
      <c r="H2129" s="1"/>
    </row>
    <row r="2130" spans="1:8" ht="24.9" customHeight="1" x14ac:dyDescent="0.65">
      <c r="A2130" s="1"/>
      <c r="B2130" s="1"/>
      <c r="C2130" s="1"/>
      <c r="D2130" s="1"/>
      <c r="E2130" s="1"/>
      <c r="F2130" s="1"/>
      <c r="G2130" s="1"/>
      <c r="H2130" s="1"/>
    </row>
    <row r="2131" spans="1:8" ht="24.9" customHeight="1" x14ac:dyDescent="0.65">
      <c r="A2131" s="1"/>
      <c r="B2131" s="1"/>
      <c r="C2131" s="1"/>
      <c r="D2131" s="1"/>
      <c r="E2131" s="1"/>
      <c r="F2131" s="1"/>
      <c r="G2131" s="1"/>
      <c r="H2131" s="1"/>
    </row>
    <row r="2132" spans="1:8" ht="24.9" customHeight="1" x14ac:dyDescent="0.65">
      <c r="A2132" s="1"/>
      <c r="B2132" s="1"/>
      <c r="C2132" s="1"/>
      <c r="D2132" s="1"/>
      <c r="E2132" s="1"/>
      <c r="F2132" s="1"/>
      <c r="G2132" s="1"/>
      <c r="H2132" s="1"/>
    </row>
    <row r="2133" spans="1:8" ht="24.9" customHeight="1" x14ac:dyDescent="0.65">
      <c r="A2133" s="1"/>
      <c r="B2133" s="1"/>
      <c r="C2133" s="1"/>
      <c r="D2133" s="1"/>
      <c r="E2133" s="1"/>
      <c r="F2133" s="1"/>
      <c r="G2133" s="1"/>
      <c r="H2133" s="1"/>
    </row>
    <row r="2134" spans="1:8" ht="24.9" customHeight="1" x14ac:dyDescent="0.65">
      <c r="A2134" s="1"/>
      <c r="B2134" s="1"/>
      <c r="C2134" s="1"/>
      <c r="D2134" s="1"/>
      <c r="E2134" s="1"/>
      <c r="F2134" s="1"/>
      <c r="G2134" s="1"/>
      <c r="H2134" s="1"/>
    </row>
    <row r="2135" spans="1:8" ht="24.9" customHeight="1" x14ac:dyDescent="0.65">
      <c r="A2135" s="1"/>
      <c r="B2135" s="1"/>
      <c r="C2135" s="1"/>
      <c r="D2135" s="1"/>
      <c r="E2135" s="1"/>
      <c r="F2135" s="1"/>
      <c r="G2135" s="1"/>
      <c r="H2135" s="1"/>
    </row>
    <row r="2136" spans="1:8" ht="24.9" customHeight="1" x14ac:dyDescent="0.65">
      <c r="A2136" s="1"/>
      <c r="B2136" s="1"/>
      <c r="C2136" s="1"/>
      <c r="D2136" s="1"/>
      <c r="E2136" s="1"/>
      <c r="F2136" s="1"/>
      <c r="G2136" s="1"/>
      <c r="H2136" s="1"/>
    </row>
    <row r="2137" spans="1:8" ht="24.9" customHeight="1" x14ac:dyDescent="0.65">
      <c r="A2137" s="1"/>
      <c r="B2137" s="1"/>
      <c r="C2137" s="1"/>
      <c r="D2137" s="1"/>
      <c r="E2137" s="1"/>
      <c r="F2137" s="1"/>
      <c r="G2137" s="1"/>
      <c r="H2137" s="1"/>
    </row>
    <row r="2138" spans="1:8" ht="24.9" customHeight="1" x14ac:dyDescent="0.65">
      <c r="A2138" s="1"/>
      <c r="B2138" s="1"/>
      <c r="C2138" s="1"/>
      <c r="D2138" s="1"/>
      <c r="E2138" s="1"/>
      <c r="F2138" s="1"/>
      <c r="G2138" s="1"/>
      <c r="H2138" s="1"/>
    </row>
    <row r="2139" spans="1:8" ht="24.9" customHeight="1" x14ac:dyDescent="0.65">
      <c r="A2139" s="1"/>
      <c r="B2139" s="1"/>
      <c r="C2139" s="1"/>
      <c r="D2139" s="1"/>
      <c r="E2139" s="1"/>
      <c r="F2139" s="1"/>
      <c r="G2139" s="1"/>
      <c r="H2139" s="1"/>
    </row>
    <row r="2140" spans="1:8" ht="24.9" customHeight="1" x14ac:dyDescent="0.65">
      <c r="A2140" s="1"/>
      <c r="B2140" s="1"/>
      <c r="C2140" s="1"/>
      <c r="D2140" s="1"/>
      <c r="E2140" s="1"/>
      <c r="F2140" s="1"/>
      <c r="G2140" s="1"/>
      <c r="H2140" s="1"/>
    </row>
    <row r="2141" spans="1:8" ht="24.9" customHeight="1" x14ac:dyDescent="0.65">
      <c r="A2141" s="1"/>
      <c r="B2141" s="1"/>
      <c r="C2141" s="1"/>
      <c r="D2141" s="1"/>
      <c r="E2141" s="1"/>
      <c r="F2141" s="1"/>
      <c r="G2141" s="1"/>
      <c r="H2141" s="1"/>
    </row>
    <row r="2142" spans="1:8" ht="24.9" customHeight="1" x14ac:dyDescent="0.65">
      <c r="A2142" s="1"/>
      <c r="B2142" s="1"/>
      <c r="C2142" s="1"/>
      <c r="D2142" s="1"/>
      <c r="E2142" s="1"/>
      <c r="F2142" s="1"/>
      <c r="G2142" s="1"/>
      <c r="H2142" s="1"/>
    </row>
    <row r="2143" spans="1:8" ht="24.9" customHeight="1" x14ac:dyDescent="0.65">
      <c r="A2143" s="1"/>
      <c r="B2143" s="1"/>
      <c r="C2143" s="1"/>
      <c r="D2143" s="1"/>
      <c r="E2143" s="1"/>
      <c r="F2143" s="1"/>
      <c r="G2143" s="1"/>
      <c r="H2143" s="1"/>
    </row>
    <row r="2144" spans="1:8" ht="24.9" customHeight="1" x14ac:dyDescent="0.65">
      <c r="A2144" s="1"/>
      <c r="B2144" s="1"/>
      <c r="C2144" s="1"/>
      <c r="D2144" s="1"/>
      <c r="E2144" s="1"/>
      <c r="F2144" s="1"/>
      <c r="G2144" s="1"/>
      <c r="H2144" s="1"/>
    </row>
    <row r="2145" spans="1:8" ht="24.9" customHeight="1" x14ac:dyDescent="0.65">
      <c r="A2145" s="1"/>
      <c r="B2145" s="1"/>
      <c r="C2145" s="1"/>
      <c r="D2145" s="1"/>
      <c r="E2145" s="1"/>
      <c r="F2145" s="1"/>
      <c r="G2145" s="1"/>
      <c r="H2145" s="1"/>
    </row>
    <row r="2146" spans="1:8" ht="24.9" customHeight="1" x14ac:dyDescent="0.65">
      <c r="A2146" s="1"/>
      <c r="B2146" s="1"/>
      <c r="C2146" s="1"/>
      <c r="D2146" s="1"/>
      <c r="E2146" s="1"/>
      <c r="F2146" s="1"/>
      <c r="G2146" s="1"/>
      <c r="H2146" s="1"/>
    </row>
    <row r="2147" spans="1:8" ht="24.9" customHeight="1" x14ac:dyDescent="0.65">
      <c r="A2147" s="1"/>
      <c r="B2147" s="1"/>
      <c r="C2147" s="1"/>
      <c r="D2147" s="1"/>
      <c r="E2147" s="1"/>
      <c r="F2147" s="1"/>
      <c r="G2147" s="1"/>
      <c r="H2147" s="1"/>
    </row>
    <row r="2148" spans="1:8" ht="24.9" customHeight="1" x14ac:dyDescent="0.65">
      <c r="A2148" s="1"/>
      <c r="B2148" s="1"/>
      <c r="C2148" s="1"/>
      <c r="D2148" s="1"/>
      <c r="E2148" s="1"/>
      <c r="F2148" s="1"/>
      <c r="G2148" s="1"/>
      <c r="H2148" s="1"/>
    </row>
    <row r="2149" spans="1:8" ht="24.9" customHeight="1" x14ac:dyDescent="0.65">
      <c r="A2149" s="1"/>
      <c r="B2149" s="1"/>
      <c r="C2149" s="1"/>
      <c r="D2149" s="1"/>
      <c r="E2149" s="1"/>
      <c r="F2149" s="1"/>
      <c r="G2149" s="1"/>
      <c r="H2149" s="1"/>
    </row>
    <row r="2150" spans="1:8" ht="24.9" customHeight="1" x14ac:dyDescent="0.65">
      <c r="A2150" s="1"/>
      <c r="B2150" s="1"/>
      <c r="C2150" s="1"/>
      <c r="D2150" s="1"/>
      <c r="E2150" s="1"/>
      <c r="F2150" s="1"/>
      <c r="G2150" s="1"/>
      <c r="H2150" s="1"/>
    </row>
    <row r="2151" spans="1:8" ht="24.9" customHeight="1" x14ac:dyDescent="0.65">
      <c r="A2151" s="1"/>
      <c r="B2151" s="1"/>
      <c r="C2151" s="1"/>
      <c r="D2151" s="1"/>
      <c r="E2151" s="1"/>
      <c r="F2151" s="1"/>
      <c r="G2151" s="1"/>
      <c r="H2151" s="1"/>
    </row>
    <row r="2152" spans="1:8" ht="24.9" customHeight="1" x14ac:dyDescent="0.65">
      <c r="A2152" s="1"/>
      <c r="B2152" s="1"/>
      <c r="C2152" s="1"/>
      <c r="D2152" s="1"/>
      <c r="E2152" s="1"/>
      <c r="F2152" s="1"/>
      <c r="G2152" s="1"/>
      <c r="H2152" s="1"/>
    </row>
    <row r="2153" spans="1:8" ht="24.9" customHeight="1" x14ac:dyDescent="0.65">
      <c r="A2153" s="1"/>
      <c r="B2153" s="1"/>
      <c r="C2153" s="1"/>
      <c r="D2153" s="1"/>
      <c r="E2153" s="1"/>
      <c r="F2153" s="1"/>
      <c r="G2153" s="1"/>
      <c r="H2153" s="1"/>
    </row>
    <row r="2154" spans="1:8" ht="24.9" customHeight="1" x14ac:dyDescent="0.65">
      <c r="A2154" s="1"/>
      <c r="B2154" s="1"/>
      <c r="C2154" s="1"/>
      <c r="D2154" s="1"/>
      <c r="E2154" s="1"/>
      <c r="F2154" s="1"/>
      <c r="G2154" s="1"/>
      <c r="H2154" s="1"/>
    </row>
    <row r="2155" spans="1:8" ht="24.9" customHeight="1" x14ac:dyDescent="0.65">
      <c r="A2155" s="1"/>
      <c r="B2155" s="1"/>
      <c r="C2155" s="1"/>
      <c r="D2155" s="1"/>
      <c r="E2155" s="1"/>
      <c r="F2155" s="1"/>
      <c r="G2155" s="1"/>
      <c r="H2155" s="1"/>
    </row>
    <row r="2156" spans="1:8" ht="24.9" customHeight="1" x14ac:dyDescent="0.65">
      <c r="A2156" s="1"/>
      <c r="B2156" s="1"/>
      <c r="C2156" s="1"/>
      <c r="D2156" s="1"/>
      <c r="E2156" s="1"/>
      <c r="F2156" s="1"/>
      <c r="G2156" s="1"/>
      <c r="H2156" s="1"/>
    </row>
    <row r="2157" spans="1:8" ht="24.9" customHeight="1" x14ac:dyDescent="0.65">
      <c r="A2157" s="1"/>
      <c r="B2157" s="1"/>
      <c r="C2157" s="1"/>
      <c r="D2157" s="1"/>
      <c r="E2157" s="1"/>
      <c r="F2157" s="1"/>
      <c r="G2157" s="1"/>
      <c r="H2157" s="1"/>
    </row>
    <row r="2158" spans="1:8" ht="24.9" customHeight="1" x14ac:dyDescent="0.65">
      <c r="A2158" s="1"/>
      <c r="B2158" s="1"/>
      <c r="C2158" s="1"/>
      <c r="D2158" s="1"/>
      <c r="E2158" s="1"/>
      <c r="F2158" s="1"/>
      <c r="G2158" s="1"/>
      <c r="H2158" s="1"/>
    </row>
    <row r="2159" spans="1:8" ht="24.9" customHeight="1" x14ac:dyDescent="0.65">
      <c r="A2159" s="1"/>
      <c r="B2159" s="1"/>
      <c r="C2159" s="1"/>
      <c r="D2159" s="1"/>
      <c r="E2159" s="1"/>
      <c r="F2159" s="1"/>
      <c r="G2159" s="1"/>
      <c r="H2159" s="1"/>
    </row>
    <row r="2160" spans="1:8" ht="24.9" customHeight="1" x14ac:dyDescent="0.65">
      <c r="A2160" s="1"/>
      <c r="B2160" s="1"/>
      <c r="C2160" s="1"/>
      <c r="D2160" s="1"/>
      <c r="E2160" s="1"/>
      <c r="F2160" s="1"/>
      <c r="G2160" s="1"/>
      <c r="H2160" s="1"/>
    </row>
    <row r="2161" spans="1:8" ht="24.9" customHeight="1" x14ac:dyDescent="0.65">
      <c r="A2161" s="1"/>
      <c r="B2161" s="1"/>
      <c r="C2161" s="1"/>
      <c r="D2161" s="1"/>
      <c r="E2161" s="1"/>
      <c r="F2161" s="1"/>
      <c r="G2161" s="1"/>
      <c r="H2161" s="1"/>
    </row>
    <row r="2162" spans="1:8" ht="24.9" customHeight="1" x14ac:dyDescent="0.65">
      <c r="A2162" s="1"/>
      <c r="B2162" s="1"/>
      <c r="C2162" s="1"/>
      <c r="D2162" s="1"/>
      <c r="E2162" s="1"/>
      <c r="F2162" s="1"/>
      <c r="G2162" s="1"/>
      <c r="H2162" s="1"/>
    </row>
    <row r="2163" spans="1:8" ht="24.9" customHeight="1" x14ac:dyDescent="0.65">
      <c r="A2163" s="1"/>
      <c r="B2163" s="1"/>
      <c r="C2163" s="1"/>
      <c r="D2163" s="1"/>
      <c r="E2163" s="1"/>
      <c r="F2163" s="1"/>
      <c r="G2163" s="1"/>
      <c r="H2163" s="1"/>
    </row>
    <row r="2164" spans="1:8" ht="24.9" customHeight="1" x14ac:dyDescent="0.65">
      <c r="A2164" s="1"/>
      <c r="B2164" s="1"/>
      <c r="C2164" s="1"/>
      <c r="D2164" s="1"/>
      <c r="E2164" s="1"/>
      <c r="F2164" s="1"/>
      <c r="G2164" s="1"/>
      <c r="H2164" s="1"/>
    </row>
    <row r="2165" spans="1:8" ht="24.9" customHeight="1" x14ac:dyDescent="0.65">
      <c r="A2165" s="1"/>
      <c r="B2165" s="1"/>
      <c r="C2165" s="1"/>
      <c r="D2165" s="1"/>
      <c r="E2165" s="1"/>
      <c r="F2165" s="1"/>
      <c r="G2165" s="1"/>
      <c r="H2165" s="1"/>
    </row>
    <row r="2166" spans="1:8" ht="24.9" customHeight="1" x14ac:dyDescent="0.65">
      <c r="A2166" s="1"/>
      <c r="B2166" s="1"/>
      <c r="C2166" s="1"/>
      <c r="D2166" s="1"/>
      <c r="E2166" s="1"/>
      <c r="F2166" s="1"/>
      <c r="G2166" s="1"/>
      <c r="H2166" s="1"/>
    </row>
    <row r="2167" spans="1:8" ht="24.9" customHeight="1" x14ac:dyDescent="0.65">
      <c r="A2167" s="1"/>
      <c r="B2167" s="1"/>
      <c r="C2167" s="1"/>
      <c r="D2167" s="1"/>
      <c r="E2167" s="1"/>
      <c r="F2167" s="1"/>
      <c r="G2167" s="1"/>
      <c r="H2167" s="1"/>
    </row>
    <row r="2168" spans="1:8" ht="24.9" customHeight="1" x14ac:dyDescent="0.65">
      <c r="A2168" s="1"/>
      <c r="B2168" s="1"/>
      <c r="C2168" s="1"/>
      <c r="D2168" s="1"/>
      <c r="E2168" s="1"/>
      <c r="F2168" s="1"/>
      <c r="G2168" s="1"/>
      <c r="H2168" s="1"/>
    </row>
    <row r="2169" spans="1:8" ht="24.9" customHeight="1" x14ac:dyDescent="0.65">
      <c r="A2169" s="1"/>
      <c r="B2169" s="1"/>
      <c r="C2169" s="1"/>
      <c r="D2169" s="1"/>
      <c r="E2169" s="1"/>
      <c r="F2169" s="1"/>
      <c r="G2169" s="1"/>
      <c r="H2169" s="1"/>
    </row>
    <row r="2170" spans="1:8" ht="24.9" customHeight="1" x14ac:dyDescent="0.65">
      <c r="A2170" s="1"/>
      <c r="B2170" s="1"/>
      <c r="C2170" s="1"/>
      <c r="D2170" s="1"/>
      <c r="E2170" s="1"/>
      <c r="F2170" s="1"/>
      <c r="G2170" s="1"/>
      <c r="H2170" s="1"/>
    </row>
    <row r="2171" spans="1:8" ht="24.9" customHeight="1" x14ac:dyDescent="0.65">
      <c r="A2171" s="1"/>
      <c r="B2171" s="1"/>
      <c r="C2171" s="1"/>
      <c r="D2171" s="1"/>
      <c r="E2171" s="1"/>
      <c r="F2171" s="1"/>
      <c r="G2171" s="1"/>
      <c r="H2171" s="1"/>
    </row>
    <row r="2172" spans="1:8" ht="24.9" customHeight="1" x14ac:dyDescent="0.65">
      <c r="A2172" s="1"/>
      <c r="B2172" s="1"/>
      <c r="C2172" s="1"/>
      <c r="D2172" s="1"/>
      <c r="E2172" s="1"/>
      <c r="F2172" s="1"/>
      <c r="G2172" s="1"/>
      <c r="H2172" s="1"/>
    </row>
    <row r="2173" spans="1:8" ht="24.9" customHeight="1" x14ac:dyDescent="0.65">
      <c r="A2173" s="1"/>
      <c r="B2173" s="1"/>
      <c r="C2173" s="1"/>
      <c r="D2173" s="1"/>
      <c r="E2173" s="1"/>
      <c r="F2173" s="1"/>
      <c r="G2173" s="1"/>
      <c r="H2173" s="1"/>
    </row>
    <row r="2174" spans="1:8" ht="24.9" customHeight="1" x14ac:dyDescent="0.65">
      <c r="A2174" s="1"/>
      <c r="B2174" s="1"/>
      <c r="C2174" s="1"/>
      <c r="D2174" s="1"/>
      <c r="E2174" s="1"/>
      <c r="F2174" s="1"/>
      <c r="G2174" s="1"/>
      <c r="H2174" s="1"/>
    </row>
    <row r="2175" spans="1:8" ht="24.9" customHeight="1" x14ac:dyDescent="0.65">
      <c r="A2175" s="1"/>
      <c r="B2175" s="1"/>
      <c r="C2175" s="1"/>
      <c r="D2175" s="1"/>
      <c r="E2175" s="1"/>
      <c r="F2175" s="1"/>
      <c r="G2175" s="1"/>
      <c r="H2175" s="1"/>
    </row>
    <row r="2176" spans="1:8" ht="24.9" customHeight="1" x14ac:dyDescent="0.65">
      <c r="A2176" s="1"/>
      <c r="B2176" s="1"/>
      <c r="C2176" s="1"/>
      <c r="D2176" s="1"/>
      <c r="E2176" s="1"/>
      <c r="F2176" s="1"/>
      <c r="G2176" s="1"/>
      <c r="H2176" s="1"/>
    </row>
    <row r="2177" spans="1:8" ht="24.9" customHeight="1" x14ac:dyDescent="0.65">
      <c r="A2177" s="1"/>
      <c r="B2177" s="1"/>
      <c r="C2177" s="1"/>
      <c r="D2177" s="1"/>
      <c r="E2177" s="1"/>
      <c r="F2177" s="1"/>
      <c r="G2177" s="1"/>
      <c r="H2177" s="1"/>
    </row>
    <row r="2178" spans="1:8" ht="24.9" customHeight="1" x14ac:dyDescent="0.65">
      <c r="A2178" s="1"/>
      <c r="B2178" s="1"/>
      <c r="C2178" s="1"/>
      <c r="D2178" s="1"/>
      <c r="E2178" s="1"/>
      <c r="F2178" s="1"/>
      <c r="G2178" s="1"/>
      <c r="H2178" s="1"/>
    </row>
    <row r="2179" spans="1:8" ht="24.9" customHeight="1" x14ac:dyDescent="0.65">
      <c r="A2179" s="1"/>
      <c r="B2179" s="1"/>
      <c r="C2179" s="1"/>
      <c r="D2179" s="1"/>
      <c r="E2179" s="1"/>
      <c r="F2179" s="1"/>
      <c r="G2179" s="1"/>
      <c r="H2179" s="1"/>
    </row>
    <row r="2180" spans="1:8" ht="24.9" customHeight="1" x14ac:dyDescent="0.65">
      <c r="A2180" s="1"/>
      <c r="B2180" s="1"/>
      <c r="C2180" s="1"/>
      <c r="D2180" s="1"/>
      <c r="E2180" s="1"/>
      <c r="F2180" s="1"/>
      <c r="G2180" s="1"/>
      <c r="H2180" s="1"/>
    </row>
    <row r="2181" spans="1:8" ht="24.9" customHeight="1" x14ac:dyDescent="0.65">
      <c r="A2181" s="1"/>
      <c r="B2181" s="1"/>
      <c r="C2181" s="1"/>
      <c r="D2181" s="1"/>
      <c r="E2181" s="1"/>
      <c r="F2181" s="1"/>
      <c r="G2181" s="1"/>
      <c r="H2181" s="1"/>
    </row>
    <row r="2182" spans="1:8" ht="24.9" customHeight="1" x14ac:dyDescent="0.65">
      <c r="A2182" s="1"/>
      <c r="B2182" s="1"/>
      <c r="C2182" s="1"/>
      <c r="D2182" s="1"/>
      <c r="E2182" s="1"/>
      <c r="F2182" s="1"/>
      <c r="G2182" s="1"/>
      <c r="H2182" s="1"/>
    </row>
    <row r="2183" spans="1:8" ht="24.9" customHeight="1" x14ac:dyDescent="0.65">
      <c r="A2183" s="1"/>
      <c r="B2183" s="1"/>
      <c r="C2183" s="1"/>
      <c r="D2183" s="1"/>
      <c r="E2183" s="1"/>
      <c r="F2183" s="1"/>
      <c r="G2183" s="1"/>
      <c r="H2183" s="1"/>
    </row>
    <row r="2184" spans="1:8" ht="24.9" customHeight="1" x14ac:dyDescent="0.65">
      <c r="A2184" s="1"/>
      <c r="B2184" s="1"/>
      <c r="C2184" s="1"/>
      <c r="D2184" s="1"/>
      <c r="E2184" s="1"/>
      <c r="F2184" s="1"/>
      <c r="G2184" s="1"/>
      <c r="H2184" s="1"/>
    </row>
    <row r="2185" spans="1:8" ht="24.9" customHeight="1" x14ac:dyDescent="0.65">
      <c r="A2185" s="1"/>
      <c r="B2185" s="1"/>
      <c r="C2185" s="1"/>
      <c r="D2185" s="1"/>
      <c r="E2185" s="1"/>
      <c r="F2185" s="1"/>
      <c r="G2185" s="1"/>
      <c r="H2185" s="1"/>
    </row>
    <row r="2186" spans="1:8" ht="24.9" customHeight="1" x14ac:dyDescent="0.65">
      <c r="A2186" s="1"/>
      <c r="B2186" s="1"/>
      <c r="C2186" s="1"/>
      <c r="D2186" s="1"/>
      <c r="E2186" s="1"/>
      <c r="F2186" s="1"/>
      <c r="G2186" s="1"/>
      <c r="H2186" s="1"/>
    </row>
    <row r="2187" spans="1:8" ht="24.9" customHeight="1" x14ac:dyDescent="0.65">
      <c r="A2187" s="1"/>
      <c r="B2187" s="1"/>
      <c r="C2187" s="1"/>
      <c r="D2187" s="1"/>
      <c r="E2187" s="1"/>
      <c r="F2187" s="1"/>
      <c r="G2187" s="1"/>
      <c r="H2187" s="1"/>
    </row>
    <row r="2188" spans="1:8" ht="24.9" customHeight="1" x14ac:dyDescent="0.65">
      <c r="A2188" s="1"/>
      <c r="B2188" s="1"/>
      <c r="C2188" s="1"/>
      <c r="D2188" s="1"/>
      <c r="E2188" s="1"/>
      <c r="F2188" s="1"/>
      <c r="G2188" s="1"/>
      <c r="H2188" s="1"/>
    </row>
    <row r="2189" spans="1:8" ht="24.9" customHeight="1" x14ac:dyDescent="0.65">
      <c r="A2189" s="1"/>
      <c r="B2189" s="1"/>
      <c r="C2189" s="1"/>
      <c r="D2189" s="1"/>
      <c r="E2189" s="1"/>
      <c r="F2189" s="1"/>
      <c r="G2189" s="1"/>
      <c r="H2189" s="1"/>
    </row>
    <row r="2190" spans="1:8" ht="24.9" customHeight="1" x14ac:dyDescent="0.65">
      <c r="A2190" s="1"/>
      <c r="B2190" s="1"/>
      <c r="C2190" s="1"/>
      <c r="D2190" s="1"/>
      <c r="E2190" s="1"/>
      <c r="F2190" s="1"/>
      <c r="G2190" s="1"/>
      <c r="H2190" s="1"/>
    </row>
    <row r="2191" spans="1:8" ht="24.9" customHeight="1" x14ac:dyDescent="0.65">
      <c r="A2191" s="1"/>
      <c r="B2191" s="1"/>
      <c r="C2191" s="1"/>
      <c r="D2191" s="1"/>
      <c r="E2191" s="1"/>
      <c r="F2191" s="1"/>
      <c r="G2191" s="1"/>
      <c r="H2191" s="1"/>
    </row>
    <row r="2192" spans="1:8" ht="24.9" customHeight="1" x14ac:dyDescent="0.65">
      <c r="A2192" s="1"/>
      <c r="B2192" s="1"/>
      <c r="C2192" s="1"/>
      <c r="D2192" s="1"/>
      <c r="E2192" s="1"/>
      <c r="F2192" s="1"/>
      <c r="G2192" s="1"/>
      <c r="H2192" s="1"/>
    </row>
    <row r="2193" spans="1:8" ht="24.9" customHeight="1" x14ac:dyDescent="0.65">
      <c r="A2193" s="1"/>
      <c r="B2193" s="1"/>
      <c r="C2193" s="1"/>
      <c r="D2193" s="1"/>
      <c r="E2193" s="1"/>
      <c r="F2193" s="1"/>
      <c r="G2193" s="1"/>
      <c r="H2193" s="1"/>
    </row>
    <row r="2194" spans="1:8" ht="24.9" customHeight="1" x14ac:dyDescent="0.65">
      <c r="A2194" s="1"/>
      <c r="B2194" s="1"/>
      <c r="C2194" s="1"/>
      <c r="D2194" s="1"/>
      <c r="E2194" s="1"/>
      <c r="F2194" s="1"/>
      <c r="G2194" s="1"/>
      <c r="H2194" s="1"/>
    </row>
    <row r="2195" spans="1:8" ht="24.9" customHeight="1" x14ac:dyDescent="0.65">
      <c r="A2195" s="1"/>
      <c r="B2195" s="1"/>
      <c r="C2195" s="1"/>
      <c r="D2195" s="1"/>
      <c r="E2195" s="1"/>
      <c r="F2195" s="1"/>
      <c r="G2195" s="1"/>
      <c r="H2195" s="1"/>
    </row>
    <row r="2196" spans="1:8" ht="24.9" customHeight="1" x14ac:dyDescent="0.65">
      <c r="A2196" s="1"/>
      <c r="B2196" s="1"/>
      <c r="C2196" s="1"/>
      <c r="D2196" s="1"/>
      <c r="E2196" s="1"/>
      <c r="F2196" s="1"/>
      <c r="G2196" s="1"/>
      <c r="H2196" s="1"/>
    </row>
    <row r="2197" spans="1:8" ht="24.9" customHeight="1" x14ac:dyDescent="0.65">
      <c r="A2197" s="1"/>
      <c r="B2197" s="1"/>
      <c r="C2197" s="1"/>
      <c r="D2197" s="1"/>
      <c r="E2197" s="1"/>
      <c r="F2197" s="1"/>
      <c r="G2197" s="1"/>
      <c r="H2197" s="1"/>
    </row>
    <row r="2198" spans="1:8" ht="24.9" customHeight="1" x14ac:dyDescent="0.65">
      <c r="A2198" s="1"/>
      <c r="B2198" s="1"/>
      <c r="C2198" s="1"/>
      <c r="D2198" s="1"/>
      <c r="E2198" s="1"/>
      <c r="F2198" s="1"/>
      <c r="G2198" s="1"/>
      <c r="H2198" s="1"/>
    </row>
    <row r="2199" spans="1:8" ht="24.9" customHeight="1" x14ac:dyDescent="0.65">
      <c r="A2199" s="1"/>
      <c r="B2199" s="1"/>
      <c r="C2199" s="1"/>
      <c r="D2199" s="1"/>
      <c r="E2199" s="1"/>
      <c r="F2199" s="1"/>
      <c r="G2199" s="1"/>
      <c r="H2199" s="1"/>
    </row>
    <row r="2200" spans="1:8" ht="24.9" customHeight="1" x14ac:dyDescent="0.65">
      <c r="A2200" s="1"/>
      <c r="B2200" s="1"/>
      <c r="C2200" s="1"/>
      <c r="D2200" s="1"/>
      <c r="E2200" s="1"/>
      <c r="F2200" s="1"/>
      <c r="G2200" s="1"/>
      <c r="H2200" s="1"/>
    </row>
    <row r="2201" spans="1:8" ht="24.9" customHeight="1" x14ac:dyDescent="0.65">
      <c r="A2201" s="1"/>
      <c r="B2201" s="1"/>
      <c r="C2201" s="1"/>
      <c r="D2201" s="1"/>
      <c r="E2201" s="1"/>
      <c r="F2201" s="1"/>
      <c r="G2201" s="1"/>
      <c r="H2201" s="1"/>
    </row>
    <row r="2202" spans="1:8" ht="24.9" customHeight="1" x14ac:dyDescent="0.65">
      <c r="A2202" s="1"/>
      <c r="B2202" s="1"/>
      <c r="C2202" s="1"/>
      <c r="D2202" s="1"/>
      <c r="E2202" s="1"/>
      <c r="F2202" s="1"/>
      <c r="G2202" s="1"/>
      <c r="H2202" s="1"/>
    </row>
    <row r="2203" spans="1:8" ht="24.9" customHeight="1" x14ac:dyDescent="0.65">
      <c r="A2203" s="1"/>
      <c r="B2203" s="1"/>
      <c r="C2203" s="1"/>
      <c r="D2203" s="1"/>
      <c r="E2203" s="1"/>
      <c r="F2203" s="1"/>
      <c r="G2203" s="1"/>
      <c r="H2203" s="1"/>
    </row>
    <row r="2204" spans="1:8" ht="24.9" customHeight="1" x14ac:dyDescent="0.65">
      <c r="A2204" s="1"/>
      <c r="B2204" s="1"/>
      <c r="C2204" s="1"/>
      <c r="D2204" s="1"/>
      <c r="E2204" s="1"/>
      <c r="F2204" s="1"/>
      <c r="G2204" s="1"/>
      <c r="H2204" s="1"/>
    </row>
    <row r="2205" spans="1:8" ht="24.9" customHeight="1" x14ac:dyDescent="0.65">
      <c r="A2205" s="1"/>
      <c r="B2205" s="1"/>
      <c r="C2205" s="1"/>
      <c r="D2205" s="1"/>
      <c r="E2205" s="1"/>
      <c r="F2205" s="1"/>
      <c r="G2205" s="1"/>
      <c r="H2205" s="1"/>
    </row>
    <row r="2206" spans="1:8" ht="24.9" customHeight="1" x14ac:dyDescent="0.65">
      <c r="A2206" s="1"/>
      <c r="B2206" s="1"/>
      <c r="C2206" s="1"/>
      <c r="D2206" s="1"/>
      <c r="E2206" s="1"/>
      <c r="F2206" s="1"/>
      <c r="G2206" s="1"/>
      <c r="H2206" s="1"/>
    </row>
    <row r="2207" spans="1:8" ht="24.9" customHeight="1" x14ac:dyDescent="0.65">
      <c r="A2207" s="1"/>
      <c r="B2207" s="1"/>
      <c r="C2207" s="1"/>
      <c r="D2207" s="1"/>
      <c r="E2207" s="1"/>
      <c r="F2207" s="1"/>
      <c r="G2207" s="1"/>
      <c r="H2207" s="1"/>
    </row>
    <row r="2208" spans="1:8" ht="24.9" customHeight="1" x14ac:dyDescent="0.65">
      <c r="A2208" s="1"/>
      <c r="B2208" s="1"/>
      <c r="C2208" s="1"/>
      <c r="D2208" s="1"/>
      <c r="E2208" s="1"/>
      <c r="F2208" s="1"/>
      <c r="G2208" s="1"/>
      <c r="H2208" s="1"/>
    </row>
    <row r="2209" spans="1:8" ht="24.9" customHeight="1" x14ac:dyDescent="0.65">
      <c r="A2209" s="1"/>
      <c r="B2209" s="1"/>
      <c r="C2209" s="1"/>
      <c r="D2209" s="1"/>
      <c r="E2209" s="1"/>
      <c r="F2209" s="1"/>
      <c r="G2209" s="1"/>
      <c r="H2209" s="1"/>
    </row>
    <row r="2210" spans="1:8" ht="24.9" customHeight="1" x14ac:dyDescent="0.65">
      <c r="A2210" s="1"/>
      <c r="B2210" s="1"/>
      <c r="C2210" s="1"/>
      <c r="D2210" s="1"/>
      <c r="E2210" s="1"/>
      <c r="F2210" s="1"/>
      <c r="G2210" s="1"/>
      <c r="H2210" s="1"/>
    </row>
    <row r="2211" spans="1:8" ht="24.9" customHeight="1" x14ac:dyDescent="0.65">
      <c r="A2211" s="1"/>
      <c r="B2211" s="1"/>
      <c r="C2211" s="1"/>
      <c r="D2211" s="1"/>
      <c r="E2211" s="1"/>
      <c r="F2211" s="1"/>
      <c r="G2211" s="1"/>
      <c r="H2211" s="1"/>
    </row>
    <row r="2212" spans="1:8" ht="24.9" customHeight="1" x14ac:dyDescent="0.65">
      <c r="A2212" s="1"/>
      <c r="B2212" s="1"/>
      <c r="C2212" s="1"/>
      <c r="D2212" s="1"/>
      <c r="E2212" s="1"/>
      <c r="F2212" s="1"/>
      <c r="G2212" s="1"/>
      <c r="H2212" s="1"/>
    </row>
    <row r="2213" spans="1:8" ht="24.9" customHeight="1" x14ac:dyDescent="0.65">
      <c r="A2213" s="1"/>
      <c r="B2213" s="1"/>
      <c r="C2213" s="1"/>
      <c r="D2213" s="1"/>
      <c r="E2213" s="1"/>
      <c r="F2213" s="1"/>
      <c r="G2213" s="1"/>
      <c r="H2213" s="1"/>
    </row>
    <row r="2214" spans="1:8" ht="24.9" customHeight="1" x14ac:dyDescent="0.65">
      <c r="A2214" s="1"/>
      <c r="B2214" s="1"/>
      <c r="C2214" s="1"/>
      <c r="D2214" s="1"/>
      <c r="E2214" s="1"/>
      <c r="F2214" s="1"/>
      <c r="G2214" s="1"/>
      <c r="H2214" s="1"/>
    </row>
    <row r="2215" spans="1:8" ht="24.9" customHeight="1" x14ac:dyDescent="0.65">
      <c r="A2215" s="1"/>
      <c r="B2215" s="1"/>
      <c r="C2215" s="1"/>
      <c r="D2215" s="1"/>
      <c r="E2215" s="1"/>
      <c r="F2215" s="1"/>
      <c r="G2215" s="1"/>
      <c r="H2215" s="1"/>
    </row>
    <row r="2216" spans="1:8" ht="24.9" customHeight="1" x14ac:dyDescent="0.65">
      <c r="A2216" s="1"/>
      <c r="B2216" s="1"/>
      <c r="C2216" s="1"/>
      <c r="D2216" s="1"/>
      <c r="E2216" s="1"/>
      <c r="F2216" s="1"/>
      <c r="G2216" s="1"/>
      <c r="H2216" s="1"/>
    </row>
    <row r="2217" spans="1:8" ht="24.9" customHeight="1" x14ac:dyDescent="0.65">
      <c r="A2217" s="1"/>
      <c r="B2217" s="1"/>
      <c r="C2217" s="1"/>
      <c r="D2217" s="1"/>
      <c r="E2217" s="1"/>
      <c r="F2217" s="1"/>
      <c r="G2217" s="1"/>
      <c r="H2217" s="1"/>
    </row>
    <row r="2218" spans="1:8" ht="24.9" customHeight="1" x14ac:dyDescent="0.65">
      <c r="A2218" s="1"/>
      <c r="B2218" s="1"/>
      <c r="C2218" s="1"/>
      <c r="D2218" s="1"/>
      <c r="E2218" s="1"/>
      <c r="F2218" s="1"/>
      <c r="G2218" s="1"/>
      <c r="H2218" s="1"/>
    </row>
    <row r="2219" spans="1:8" ht="24.9" customHeight="1" x14ac:dyDescent="0.65">
      <c r="A2219" s="1"/>
      <c r="B2219" s="1"/>
      <c r="C2219" s="1"/>
      <c r="D2219" s="1"/>
      <c r="E2219" s="1"/>
      <c r="F2219" s="1"/>
      <c r="G2219" s="1"/>
      <c r="H2219" s="1"/>
    </row>
    <row r="2220" spans="1:8" ht="24.9" customHeight="1" x14ac:dyDescent="0.65">
      <c r="A2220" s="1"/>
      <c r="B2220" s="1"/>
      <c r="C2220" s="1"/>
      <c r="D2220" s="1"/>
      <c r="E2220" s="1"/>
      <c r="F2220" s="1"/>
      <c r="G2220" s="1"/>
      <c r="H2220" s="1"/>
    </row>
    <row r="2221" spans="1:8" ht="24.9" customHeight="1" x14ac:dyDescent="0.65">
      <c r="A2221" s="1"/>
      <c r="B2221" s="1"/>
      <c r="C2221" s="1"/>
      <c r="D2221" s="1"/>
      <c r="E2221" s="1"/>
      <c r="F2221" s="1"/>
      <c r="G2221" s="1"/>
      <c r="H2221" s="1"/>
    </row>
    <row r="2222" spans="1:8" ht="24.9" customHeight="1" x14ac:dyDescent="0.65">
      <c r="A2222" s="1"/>
      <c r="B2222" s="1"/>
      <c r="C2222" s="1"/>
      <c r="D2222" s="1"/>
      <c r="E2222" s="1"/>
      <c r="F2222" s="1"/>
      <c r="G2222" s="1"/>
      <c r="H2222" s="1"/>
    </row>
    <row r="2223" spans="1:8" ht="24.9" customHeight="1" x14ac:dyDescent="0.65">
      <c r="A2223" s="1"/>
      <c r="B2223" s="1"/>
      <c r="C2223" s="1"/>
      <c r="D2223" s="1"/>
      <c r="E2223" s="1"/>
      <c r="F2223" s="1"/>
      <c r="G2223" s="1"/>
      <c r="H2223" s="1"/>
    </row>
    <row r="2224" spans="1:8" ht="24.9" customHeight="1" x14ac:dyDescent="0.65">
      <c r="A2224" s="1"/>
      <c r="B2224" s="1"/>
      <c r="C2224" s="1"/>
      <c r="D2224" s="1"/>
      <c r="E2224" s="1"/>
      <c r="F2224" s="1"/>
      <c r="G2224" s="1"/>
      <c r="H2224" s="1"/>
    </row>
    <row r="2225" spans="1:8" ht="24.9" customHeight="1" x14ac:dyDescent="0.65">
      <c r="A2225" s="1"/>
      <c r="B2225" s="1"/>
      <c r="C2225" s="1"/>
      <c r="D2225" s="1"/>
      <c r="E2225" s="1"/>
      <c r="F2225" s="1"/>
      <c r="G2225" s="1"/>
      <c r="H2225" s="1"/>
    </row>
    <row r="2226" spans="1:8" ht="24.9" customHeight="1" x14ac:dyDescent="0.65">
      <c r="A2226" s="1"/>
      <c r="B2226" s="1"/>
      <c r="C2226" s="1"/>
      <c r="D2226" s="1"/>
      <c r="E2226" s="1"/>
      <c r="F2226" s="1"/>
      <c r="G2226" s="1"/>
      <c r="H2226" s="1"/>
    </row>
    <row r="2227" spans="1:8" ht="24.9" customHeight="1" x14ac:dyDescent="0.65">
      <c r="A2227" s="1"/>
      <c r="B2227" s="1"/>
      <c r="C2227" s="1"/>
      <c r="D2227" s="1"/>
      <c r="E2227" s="1"/>
      <c r="F2227" s="1"/>
      <c r="G2227" s="1"/>
      <c r="H2227" s="1"/>
    </row>
    <row r="2228" spans="1:8" ht="24.9" customHeight="1" x14ac:dyDescent="0.65">
      <c r="A2228" s="1"/>
      <c r="B2228" s="1"/>
      <c r="C2228" s="1"/>
      <c r="D2228" s="1"/>
      <c r="E2228" s="1"/>
      <c r="F2228" s="1"/>
      <c r="G2228" s="1"/>
      <c r="H2228" s="1"/>
    </row>
    <row r="2229" spans="1:8" ht="24.9" customHeight="1" x14ac:dyDescent="0.65">
      <c r="A2229" s="1"/>
      <c r="B2229" s="1"/>
      <c r="C2229" s="1"/>
      <c r="D2229" s="1"/>
      <c r="E2229" s="1"/>
      <c r="F2229" s="1"/>
      <c r="G2229" s="1"/>
      <c r="H2229" s="1"/>
    </row>
    <row r="2230" spans="1:8" ht="24.9" customHeight="1" x14ac:dyDescent="0.65">
      <c r="A2230" s="1"/>
      <c r="B2230" s="1"/>
      <c r="C2230" s="1"/>
      <c r="D2230" s="1"/>
      <c r="E2230" s="1"/>
      <c r="F2230" s="1"/>
      <c r="G2230" s="1"/>
      <c r="H2230" s="1"/>
    </row>
    <row r="2231" spans="1:8" ht="24.9" customHeight="1" x14ac:dyDescent="0.65">
      <c r="A2231" s="1"/>
      <c r="B2231" s="1"/>
      <c r="C2231" s="1"/>
      <c r="D2231" s="1"/>
      <c r="E2231" s="1"/>
      <c r="F2231" s="1"/>
      <c r="G2231" s="1"/>
      <c r="H2231" s="1"/>
    </row>
    <row r="2232" spans="1:8" ht="24.9" customHeight="1" x14ac:dyDescent="0.65">
      <c r="A2232" s="1"/>
      <c r="B2232" s="1"/>
      <c r="C2232" s="1"/>
      <c r="D2232" s="1"/>
      <c r="E2232" s="1"/>
      <c r="F2232" s="1"/>
      <c r="G2232" s="1"/>
      <c r="H2232" s="1"/>
    </row>
    <row r="2233" spans="1:8" ht="24.9" customHeight="1" x14ac:dyDescent="0.65">
      <c r="A2233" s="1"/>
      <c r="B2233" s="1"/>
      <c r="C2233" s="1"/>
      <c r="D2233" s="1"/>
      <c r="E2233" s="1"/>
      <c r="F2233" s="1"/>
      <c r="G2233" s="1"/>
      <c r="H2233" s="1"/>
    </row>
    <row r="2234" spans="1:8" ht="24.9" customHeight="1" x14ac:dyDescent="0.65">
      <c r="A2234" s="1"/>
      <c r="B2234" s="1"/>
      <c r="C2234" s="1"/>
      <c r="D2234" s="1"/>
      <c r="E2234" s="1"/>
      <c r="F2234" s="1"/>
      <c r="G2234" s="1"/>
      <c r="H2234" s="1"/>
    </row>
    <row r="2235" spans="1:8" ht="24.9" customHeight="1" x14ac:dyDescent="0.65">
      <c r="A2235" s="1"/>
      <c r="B2235" s="1"/>
      <c r="C2235" s="1"/>
      <c r="D2235" s="1"/>
      <c r="E2235" s="1"/>
      <c r="F2235" s="1"/>
      <c r="G2235" s="1"/>
      <c r="H2235" s="1"/>
    </row>
    <row r="2236" spans="1:8" ht="24.9" customHeight="1" x14ac:dyDescent="0.65">
      <c r="A2236" s="1"/>
      <c r="B2236" s="1"/>
      <c r="C2236" s="1"/>
      <c r="D2236" s="1"/>
      <c r="E2236" s="1"/>
      <c r="F2236" s="1"/>
      <c r="G2236" s="1"/>
      <c r="H2236" s="1"/>
    </row>
    <row r="2237" spans="1:8" ht="24.9" customHeight="1" x14ac:dyDescent="0.65">
      <c r="A2237" s="1"/>
      <c r="B2237" s="1"/>
      <c r="C2237" s="1"/>
      <c r="D2237" s="1"/>
      <c r="E2237" s="1"/>
      <c r="F2237" s="1"/>
      <c r="G2237" s="1"/>
      <c r="H2237" s="1"/>
    </row>
    <row r="2238" spans="1:8" ht="24.9" customHeight="1" x14ac:dyDescent="0.65">
      <c r="A2238" s="1"/>
      <c r="B2238" s="1"/>
      <c r="C2238" s="1"/>
      <c r="D2238" s="1"/>
      <c r="E2238" s="1"/>
      <c r="F2238" s="1"/>
      <c r="G2238" s="1"/>
      <c r="H2238" s="1"/>
    </row>
    <row r="2239" spans="1:8" ht="24.9" customHeight="1" x14ac:dyDescent="0.65">
      <c r="A2239" s="1"/>
      <c r="B2239" s="1"/>
      <c r="C2239" s="1"/>
      <c r="D2239" s="1"/>
      <c r="E2239" s="1"/>
      <c r="F2239" s="1"/>
      <c r="G2239" s="1"/>
      <c r="H2239" s="1"/>
    </row>
    <row r="2240" spans="1:8" ht="24.9" customHeight="1" x14ac:dyDescent="0.65">
      <c r="A2240" s="1"/>
      <c r="B2240" s="1"/>
      <c r="C2240" s="1"/>
      <c r="D2240" s="1"/>
      <c r="E2240" s="1"/>
      <c r="F2240" s="1"/>
      <c r="G2240" s="1"/>
      <c r="H2240" s="1"/>
    </row>
    <row r="2241" spans="1:8" ht="24.9" customHeight="1" x14ac:dyDescent="0.65">
      <c r="A2241" s="1"/>
      <c r="B2241" s="1"/>
      <c r="C2241" s="1"/>
      <c r="D2241" s="1"/>
      <c r="E2241" s="1"/>
      <c r="F2241" s="1"/>
      <c r="G2241" s="1"/>
      <c r="H2241" s="1"/>
    </row>
    <row r="2242" spans="1:8" ht="24.9" customHeight="1" x14ac:dyDescent="0.65">
      <c r="A2242" s="1"/>
      <c r="B2242" s="1"/>
      <c r="C2242" s="1"/>
      <c r="D2242" s="1"/>
      <c r="E2242" s="1"/>
      <c r="F2242" s="1"/>
      <c r="G2242" s="1"/>
      <c r="H2242" s="1"/>
    </row>
    <row r="2243" spans="1:8" ht="24.9" customHeight="1" x14ac:dyDescent="0.65">
      <c r="A2243" s="1"/>
      <c r="B2243" s="1"/>
      <c r="C2243" s="1"/>
      <c r="D2243" s="1"/>
      <c r="E2243" s="1"/>
      <c r="F2243" s="1"/>
      <c r="G2243" s="1"/>
      <c r="H2243" s="1"/>
    </row>
    <row r="2244" spans="1:8" ht="24.9" customHeight="1" x14ac:dyDescent="0.65">
      <c r="A2244" s="1"/>
      <c r="B2244" s="1"/>
      <c r="C2244" s="1"/>
      <c r="D2244" s="1"/>
      <c r="E2244" s="1"/>
      <c r="F2244" s="1"/>
      <c r="G2244" s="1"/>
      <c r="H2244" s="1"/>
    </row>
    <row r="2245" spans="1:8" ht="24.9" customHeight="1" x14ac:dyDescent="0.65">
      <c r="A2245" s="1"/>
      <c r="B2245" s="1"/>
      <c r="C2245" s="1"/>
      <c r="D2245" s="1"/>
      <c r="E2245" s="1"/>
      <c r="F2245" s="1"/>
      <c r="G2245" s="1"/>
      <c r="H2245" s="1"/>
    </row>
    <row r="2246" spans="1:8" ht="24.9" customHeight="1" x14ac:dyDescent="0.65">
      <c r="A2246" s="1"/>
      <c r="B2246" s="1"/>
      <c r="C2246" s="1"/>
      <c r="D2246" s="1"/>
      <c r="E2246" s="1"/>
      <c r="F2246" s="1"/>
      <c r="G2246" s="1"/>
      <c r="H2246" s="1"/>
    </row>
    <row r="2247" spans="1:8" ht="24.9" customHeight="1" x14ac:dyDescent="0.65">
      <c r="A2247" s="1"/>
      <c r="B2247" s="1"/>
      <c r="C2247" s="1"/>
      <c r="D2247" s="1"/>
      <c r="E2247" s="1"/>
      <c r="F2247" s="1"/>
      <c r="G2247" s="1"/>
      <c r="H2247" s="1"/>
    </row>
    <row r="2248" spans="1:8" ht="24.9" customHeight="1" x14ac:dyDescent="0.65">
      <c r="A2248" s="1"/>
      <c r="B2248" s="1"/>
      <c r="C2248" s="1"/>
      <c r="D2248" s="1"/>
      <c r="E2248" s="1"/>
      <c r="F2248" s="1"/>
      <c r="G2248" s="1"/>
      <c r="H2248" s="1"/>
    </row>
    <row r="2249" spans="1:8" ht="24.9" customHeight="1" x14ac:dyDescent="0.65">
      <c r="A2249" s="1"/>
      <c r="B2249" s="1"/>
      <c r="C2249" s="1"/>
      <c r="D2249" s="1"/>
      <c r="E2249" s="1"/>
      <c r="F2249" s="1"/>
      <c r="G2249" s="1"/>
      <c r="H2249" s="1"/>
    </row>
    <row r="2250" spans="1:8" ht="24.9" customHeight="1" x14ac:dyDescent="0.65">
      <c r="A2250" s="1"/>
      <c r="B2250" s="1"/>
      <c r="C2250" s="1"/>
      <c r="D2250" s="1"/>
      <c r="E2250" s="1"/>
      <c r="F2250" s="1"/>
      <c r="G2250" s="1"/>
      <c r="H2250" s="1"/>
    </row>
    <row r="2251" spans="1:8" ht="24.9" customHeight="1" x14ac:dyDescent="0.65">
      <c r="A2251" s="1"/>
      <c r="B2251" s="1"/>
      <c r="C2251" s="1"/>
      <c r="D2251" s="1"/>
      <c r="E2251" s="1"/>
      <c r="F2251" s="1"/>
      <c r="G2251" s="1"/>
      <c r="H2251" s="1"/>
    </row>
    <row r="2252" spans="1:8" ht="24.9" customHeight="1" x14ac:dyDescent="0.65">
      <c r="A2252" s="1"/>
      <c r="B2252" s="1"/>
      <c r="C2252" s="1"/>
      <c r="D2252" s="1"/>
      <c r="E2252" s="1"/>
      <c r="F2252" s="1"/>
      <c r="G2252" s="1"/>
      <c r="H2252" s="1"/>
    </row>
    <row r="2253" spans="1:8" ht="24.9" customHeight="1" x14ac:dyDescent="0.65">
      <c r="A2253" s="1"/>
      <c r="B2253" s="1"/>
      <c r="C2253" s="1"/>
      <c r="D2253" s="1"/>
      <c r="E2253" s="1"/>
      <c r="F2253" s="1"/>
      <c r="G2253" s="1"/>
      <c r="H2253" s="1"/>
    </row>
    <row r="2254" spans="1:8" ht="24.9" customHeight="1" x14ac:dyDescent="0.65">
      <c r="A2254" s="1"/>
      <c r="B2254" s="1"/>
      <c r="C2254" s="1"/>
      <c r="D2254" s="1"/>
      <c r="E2254" s="1"/>
      <c r="F2254" s="1"/>
      <c r="G2254" s="1"/>
      <c r="H2254" s="1"/>
    </row>
    <row r="2255" spans="1:8" ht="24.9" customHeight="1" x14ac:dyDescent="0.65">
      <c r="A2255" s="1"/>
      <c r="B2255" s="1"/>
      <c r="C2255" s="1"/>
      <c r="D2255" s="1"/>
      <c r="E2255" s="1"/>
      <c r="F2255" s="1"/>
      <c r="G2255" s="1"/>
      <c r="H2255" s="1"/>
    </row>
    <row r="2256" spans="1:8" ht="24.9" customHeight="1" x14ac:dyDescent="0.65">
      <c r="A2256" s="1"/>
      <c r="B2256" s="1"/>
      <c r="C2256" s="1"/>
      <c r="D2256" s="1"/>
      <c r="E2256" s="1"/>
      <c r="F2256" s="1"/>
      <c r="G2256" s="1"/>
      <c r="H2256" s="1"/>
    </row>
    <row r="2257" spans="1:8" ht="24.9" customHeight="1" x14ac:dyDescent="0.65">
      <c r="A2257" s="1"/>
      <c r="B2257" s="1"/>
      <c r="C2257" s="1"/>
      <c r="D2257" s="1"/>
      <c r="E2257" s="1"/>
      <c r="F2257" s="1"/>
      <c r="G2257" s="1"/>
      <c r="H2257" s="1"/>
    </row>
    <row r="2258" spans="1:8" ht="24.9" customHeight="1" x14ac:dyDescent="0.65">
      <c r="A2258" s="1"/>
      <c r="B2258" s="1"/>
      <c r="C2258" s="1"/>
      <c r="D2258" s="1"/>
      <c r="E2258" s="1"/>
      <c r="F2258" s="1"/>
      <c r="G2258" s="1"/>
      <c r="H2258" s="1"/>
    </row>
    <row r="2259" spans="1:8" ht="24.9" customHeight="1" x14ac:dyDescent="0.65">
      <c r="A2259" s="1"/>
      <c r="B2259" s="1"/>
      <c r="C2259" s="1"/>
      <c r="D2259" s="1"/>
      <c r="E2259" s="1"/>
      <c r="F2259" s="1"/>
      <c r="G2259" s="1"/>
      <c r="H2259" s="1"/>
    </row>
    <row r="2260" spans="1:8" ht="24.9" customHeight="1" x14ac:dyDescent="0.65">
      <c r="A2260" s="1"/>
      <c r="B2260" s="1"/>
      <c r="C2260" s="1"/>
      <c r="D2260" s="1"/>
      <c r="E2260" s="1"/>
      <c r="F2260" s="1"/>
      <c r="G2260" s="1"/>
      <c r="H2260" s="1"/>
    </row>
    <row r="2261" spans="1:8" ht="24.9" customHeight="1" x14ac:dyDescent="0.65">
      <c r="A2261" s="1"/>
      <c r="B2261" s="1"/>
      <c r="C2261" s="1"/>
      <c r="D2261" s="1"/>
      <c r="E2261" s="1"/>
      <c r="F2261" s="1"/>
      <c r="G2261" s="1"/>
      <c r="H2261" s="1"/>
    </row>
    <row r="2262" spans="1:8" ht="24.9" customHeight="1" x14ac:dyDescent="0.65">
      <c r="A2262" s="1"/>
      <c r="B2262" s="1"/>
      <c r="C2262" s="1"/>
      <c r="D2262" s="1"/>
      <c r="E2262" s="1"/>
      <c r="F2262" s="1"/>
      <c r="G2262" s="1"/>
      <c r="H2262" s="1"/>
    </row>
    <row r="2263" spans="1:8" ht="24.9" customHeight="1" x14ac:dyDescent="0.65">
      <c r="A2263" s="1"/>
      <c r="B2263" s="1"/>
      <c r="C2263" s="1"/>
      <c r="D2263" s="1"/>
      <c r="E2263" s="1"/>
      <c r="F2263" s="1"/>
      <c r="G2263" s="1"/>
      <c r="H2263" s="1"/>
    </row>
    <row r="2264" spans="1:8" ht="24.9" customHeight="1" x14ac:dyDescent="0.65">
      <c r="A2264" s="1"/>
      <c r="B2264" s="1"/>
      <c r="C2264" s="1"/>
      <c r="D2264" s="1"/>
      <c r="E2264" s="1"/>
      <c r="F2264" s="1"/>
      <c r="G2264" s="1"/>
      <c r="H2264" s="1"/>
    </row>
    <row r="2265" spans="1:8" ht="24.9" customHeight="1" x14ac:dyDescent="0.65">
      <c r="A2265" s="1"/>
      <c r="B2265" s="1"/>
      <c r="C2265" s="1"/>
      <c r="D2265" s="1"/>
      <c r="E2265" s="1"/>
      <c r="F2265" s="1"/>
      <c r="G2265" s="1"/>
      <c r="H2265" s="1"/>
    </row>
    <row r="2266" spans="1:8" ht="24.9" customHeight="1" x14ac:dyDescent="0.65">
      <c r="A2266" s="1"/>
      <c r="B2266" s="1"/>
      <c r="C2266" s="1"/>
      <c r="D2266" s="1"/>
      <c r="E2266" s="1"/>
      <c r="F2266" s="1"/>
      <c r="G2266" s="1"/>
      <c r="H2266" s="1"/>
    </row>
    <row r="2267" spans="1:8" ht="24.9" customHeight="1" x14ac:dyDescent="0.65">
      <c r="A2267" s="1"/>
      <c r="B2267" s="1"/>
      <c r="C2267" s="1"/>
      <c r="D2267" s="1"/>
      <c r="E2267" s="1"/>
      <c r="F2267" s="1"/>
      <c r="G2267" s="1"/>
      <c r="H2267" s="1"/>
    </row>
    <row r="2268" spans="1:8" ht="24.9" customHeight="1" x14ac:dyDescent="0.65">
      <c r="A2268" s="1"/>
      <c r="B2268" s="1"/>
      <c r="C2268" s="1"/>
      <c r="D2268" s="1"/>
      <c r="E2268" s="1"/>
      <c r="F2268" s="1"/>
      <c r="G2268" s="1"/>
      <c r="H2268" s="1"/>
    </row>
    <row r="2269" spans="1:8" ht="24.9" customHeight="1" x14ac:dyDescent="0.65">
      <c r="A2269" s="1"/>
      <c r="B2269" s="1"/>
      <c r="C2269" s="1"/>
      <c r="D2269" s="1"/>
      <c r="E2269" s="1"/>
      <c r="F2269" s="1"/>
      <c r="G2269" s="1"/>
      <c r="H2269" s="1"/>
    </row>
    <row r="2270" spans="1:8" ht="24.9" customHeight="1" x14ac:dyDescent="0.65">
      <c r="A2270" s="1"/>
      <c r="B2270" s="1"/>
      <c r="C2270" s="1"/>
      <c r="D2270" s="1"/>
      <c r="E2270" s="1"/>
      <c r="F2270" s="1"/>
      <c r="G2270" s="1"/>
      <c r="H2270" s="1"/>
    </row>
    <row r="2271" spans="1:8" ht="24.9" customHeight="1" x14ac:dyDescent="0.65">
      <c r="A2271" s="1"/>
      <c r="B2271" s="1"/>
      <c r="C2271" s="1"/>
      <c r="D2271" s="1"/>
      <c r="E2271" s="1"/>
      <c r="F2271" s="1"/>
      <c r="G2271" s="1"/>
      <c r="H2271" s="1"/>
    </row>
    <row r="2272" spans="1:8" ht="24.9" customHeight="1" x14ac:dyDescent="0.65">
      <c r="A2272" s="1"/>
      <c r="B2272" s="1"/>
      <c r="C2272" s="1"/>
      <c r="D2272" s="1"/>
      <c r="E2272" s="1"/>
      <c r="F2272" s="1"/>
      <c r="G2272" s="1"/>
      <c r="H2272" s="1"/>
    </row>
    <row r="2273" spans="1:8" ht="24.9" customHeight="1" x14ac:dyDescent="0.65">
      <c r="A2273" s="1"/>
      <c r="B2273" s="1"/>
      <c r="C2273" s="1"/>
      <c r="D2273" s="1"/>
      <c r="E2273" s="1"/>
      <c r="F2273" s="1"/>
      <c r="G2273" s="1"/>
      <c r="H2273" s="1"/>
    </row>
    <row r="2274" spans="1:8" ht="24.9" customHeight="1" x14ac:dyDescent="0.65">
      <c r="A2274" s="1"/>
      <c r="B2274" s="1"/>
      <c r="C2274" s="1"/>
      <c r="D2274" s="1"/>
      <c r="E2274" s="1"/>
      <c r="F2274" s="1"/>
      <c r="G2274" s="1"/>
      <c r="H2274" s="1"/>
    </row>
    <row r="2275" spans="1:8" ht="24.9" customHeight="1" x14ac:dyDescent="0.65">
      <c r="A2275" s="1"/>
      <c r="B2275" s="1"/>
      <c r="C2275" s="1"/>
      <c r="D2275" s="1"/>
      <c r="E2275" s="1"/>
      <c r="F2275" s="1"/>
      <c r="G2275" s="1"/>
      <c r="H2275" s="1"/>
    </row>
    <row r="2276" spans="1:8" ht="24.9" customHeight="1" x14ac:dyDescent="0.65">
      <c r="A2276" s="1"/>
      <c r="B2276" s="1"/>
      <c r="C2276" s="1"/>
      <c r="D2276" s="1"/>
      <c r="E2276" s="1"/>
      <c r="F2276" s="1"/>
      <c r="G2276" s="1"/>
      <c r="H2276" s="1"/>
    </row>
    <row r="2277" spans="1:8" ht="24.9" customHeight="1" x14ac:dyDescent="0.65">
      <c r="A2277" s="1"/>
      <c r="B2277" s="1"/>
      <c r="C2277" s="1"/>
      <c r="D2277" s="1"/>
      <c r="E2277" s="1"/>
      <c r="F2277" s="1"/>
      <c r="G2277" s="1"/>
      <c r="H2277" s="1"/>
    </row>
    <row r="2278" spans="1:8" ht="24.9" customHeight="1" x14ac:dyDescent="0.65">
      <c r="A2278" s="1"/>
      <c r="B2278" s="1"/>
      <c r="C2278" s="1"/>
      <c r="D2278" s="1"/>
      <c r="E2278" s="1"/>
      <c r="F2278" s="1"/>
      <c r="G2278" s="1"/>
      <c r="H2278" s="1"/>
    </row>
    <row r="2279" spans="1:8" ht="24.9" customHeight="1" x14ac:dyDescent="0.65">
      <c r="A2279" s="1"/>
      <c r="B2279" s="1"/>
      <c r="C2279" s="1"/>
      <c r="D2279" s="1"/>
      <c r="E2279" s="1"/>
      <c r="F2279" s="1"/>
      <c r="G2279" s="1"/>
      <c r="H2279" s="1"/>
    </row>
    <row r="2280" spans="1:8" ht="24.9" customHeight="1" x14ac:dyDescent="0.65">
      <c r="A2280" s="1"/>
      <c r="B2280" s="1"/>
      <c r="C2280" s="1"/>
      <c r="D2280" s="1"/>
      <c r="E2280" s="1"/>
      <c r="F2280" s="1"/>
      <c r="G2280" s="1"/>
      <c r="H2280" s="1"/>
    </row>
    <row r="2281" spans="1:8" ht="24.9" customHeight="1" x14ac:dyDescent="0.65">
      <c r="A2281" s="1"/>
      <c r="B2281" s="1"/>
      <c r="C2281" s="1"/>
      <c r="D2281" s="1"/>
      <c r="E2281" s="1"/>
      <c r="F2281" s="1"/>
      <c r="G2281" s="1"/>
      <c r="H2281" s="1"/>
    </row>
    <row r="2282" spans="1:8" ht="24.9" customHeight="1" x14ac:dyDescent="0.65">
      <c r="A2282" s="1"/>
      <c r="B2282" s="1"/>
      <c r="C2282" s="1"/>
      <c r="D2282" s="1"/>
      <c r="E2282" s="1"/>
      <c r="F2282" s="1"/>
      <c r="G2282" s="1"/>
      <c r="H2282" s="1"/>
    </row>
    <row r="2283" spans="1:8" ht="24.9" customHeight="1" x14ac:dyDescent="0.65">
      <c r="A2283" s="1"/>
      <c r="B2283" s="1"/>
      <c r="C2283" s="1"/>
      <c r="D2283" s="1"/>
      <c r="E2283" s="1"/>
      <c r="F2283" s="1"/>
      <c r="G2283" s="1"/>
      <c r="H2283" s="1"/>
    </row>
    <row r="2284" spans="1:8" ht="24.9" customHeight="1" x14ac:dyDescent="0.65">
      <c r="A2284" s="1"/>
      <c r="B2284" s="1"/>
      <c r="C2284" s="1"/>
      <c r="D2284" s="1"/>
      <c r="E2284" s="1"/>
      <c r="F2284" s="1"/>
      <c r="G2284" s="1"/>
      <c r="H2284" s="1"/>
    </row>
    <row r="2285" spans="1:8" ht="24.9" customHeight="1" x14ac:dyDescent="0.65">
      <c r="A2285" s="1"/>
      <c r="B2285" s="1"/>
      <c r="C2285" s="1"/>
      <c r="D2285" s="1"/>
      <c r="E2285" s="1"/>
      <c r="F2285" s="1"/>
      <c r="G2285" s="1"/>
      <c r="H2285" s="1"/>
    </row>
    <row r="2286" spans="1:8" ht="24.9" customHeight="1" x14ac:dyDescent="0.65">
      <c r="A2286" s="1"/>
      <c r="B2286" s="1"/>
      <c r="C2286" s="1"/>
      <c r="D2286" s="1"/>
      <c r="E2286" s="1"/>
      <c r="F2286" s="1"/>
      <c r="G2286" s="1"/>
      <c r="H2286" s="1"/>
    </row>
    <row r="2287" spans="1:8" ht="24.9" customHeight="1" x14ac:dyDescent="0.65">
      <c r="A2287" s="1"/>
      <c r="B2287" s="1"/>
      <c r="C2287" s="1"/>
      <c r="D2287" s="1"/>
      <c r="E2287" s="1"/>
      <c r="F2287" s="1"/>
      <c r="G2287" s="1"/>
      <c r="H2287" s="1"/>
    </row>
    <row r="2288" spans="1:8" ht="24.9" customHeight="1" x14ac:dyDescent="0.65">
      <c r="A2288" s="1"/>
      <c r="B2288" s="1"/>
      <c r="C2288" s="1"/>
      <c r="D2288" s="1"/>
      <c r="E2288" s="1"/>
      <c r="F2288" s="1"/>
      <c r="G2288" s="1"/>
      <c r="H2288" s="1"/>
    </row>
    <row r="2289" spans="1:8" ht="24.9" customHeight="1" x14ac:dyDescent="0.65">
      <c r="A2289" s="1"/>
      <c r="B2289" s="1"/>
      <c r="C2289" s="1"/>
      <c r="D2289" s="1"/>
      <c r="E2289" s="1"/>
      <c r="F2289" s="1"/>
      <c r="G2289" s="1"/>
      <c r="H2289" s="1"/>
    </row>
    <row r="2290" spans="1:8" ht="24.9" customHeight="1" x14ac:dyDescent="0.65">
      <c r="A2290" s="1"/>
      <c r="B2290" s="1"/>
      <c r="C2290" s="1"/>
      <c r="D2290" s="1"/>
      <c r="E2290" s="1"/>
      <c r="F2290" s="1"/>
      <c r="G2290" s="1"/>
      <c r="H2290" s="1"/>
    </row>
    <row r="2291" spans="1:8" ht="24.9" customHeight="1" x14ac:dyDescent="0.65">
      <c r="A2291" s="1"/>
      <c r="B2291" s="1"/>
      <c r="C2291" s="1"/>
      <c r="D2291" s="1"/>
      <c r="E2291" s="1"/>
      <c r="F2291" s="1"/>
      <c r="G2291" s="1"/>
      <c r="H2291" s="1"/>
    </row>
    <row r="2292" spans="1:8" ht="24.9" customHeight="1" x14ac:dyDescent="0.65">
      <c r="A2292" s="1"/>
      <c r="B2292" s="1"/>
      <c r="C2292" s="1"/>
      <c r="D2292" s="1"/>
      <c r="E2292" s="1"/>
      <c r="F2292" s="1"/>
      <c r="G2292" s="1"/>
      <c r="H2292" s="1"/>
    </row>
    <row r="2293" spans="1:8" ht="24.9" customHeight="1" x14ac:dyDescent="0.65">
      <c r="A2293" s="1"/>
      <c r="B2293" s="1"/>
      <c r="C2293" s="1"/>
      <c r="D2293" s="1"/>
      <c r="E2293" s="1"/>
      <c r="F2293" s="1"/>
      <c r="G2293" s="1"/>
      <c r="H2293" s="1"/>
    </row>
    <row r="2294" spans="1:8" ht="24.9" customHeight="1" x14ac:dyDescent="0.65">
      <c r="A2294" s="1"/>
      <c r="B2294" s="1"/>
      <c r="C2294" s="1"/>
      <c r="D2294" s="1"/>
      <c r="E2294" s="1"/>
      <c r="F2294" s="1"/>
      <c r="G2294" s="1"/>
      <c r="H2294" s="1"/>
    </row>
    <row r="2295" spans="1:8" ht="24.9" customHeight="1" x14ac:dyDescent="0.65">
      <c r="A2295" s="1"/>
      <c r="B2295" s="1"/>
      <c r="C2295" s="1"/>
      <c r="D2295" s="1"/>
      <c r="E2295" s="1"/>
      <c r="F2295" s="1"/>
      <c r="G2295" s="1"/>
      <c r="H2295" s="1"/>
    </row>
    <row r="2296" spans="1:8" ht="24.9" customHeight="1" x14ac:dyDescent="0.65">
      <c r="A2296" s="1"/>
      <c r="B2296" s="1"/>
      <c r="C2296" s="1"/>
      <c r="D2296" s="1"/>
      <c r="E2296" s="1"/>
      <c r="F2296" s="1"/>
      <c r="G2296" s="1"/>
      <c r="H2296" s="1"/>
    </row>
    <row r="2297" spans="1:8" ht="24.9" customHeight="1" x14ac:dyDescent="0.65">
      <c r="A2297" s="1"/>
      <c r="B2297" s="1"/>
      <c r="C2297" s="1"/>
      <c r="D2297" s="1"/>
      <c r="E2297" s="1"/>
      <c r="F2297" s="1"/>
      <c r="G2297" s="1"/>
      <c r="H2297" s="1"/>
    </row>
    <row r="2298" spans="1:8" ht="24.9" customHeight="1" x14ac:dyDescent="0.65">
      <c r="A2298" s="1"/>
      <c r="B2298" s="1"/>
      <c r="C2298" s="1"/>
      <c r="D2298" s="1"/>
      <c r="E2298" s="1"/>
      <c r="F2298" s="1"/>
      <c r="G2298" s="1"/>
      <c r="H2298" s="1"/>
    </row>
    <row r="2299" spans="1:8" ht="24.9" customHeight="1" x14ac:dyDescent="0.65">
      <c r="A2299" s="1"/>
      <c r="B2299" s="1"/>
      <c r="C2299" s="1"/>
      <c r="D2299" s="1"/>
      <c r="E2299" s="1"/>
      <c r="F2299" s="1"/>
      <c r="G2299" s="1"/>
      <c r="H2299" s="1"/>
    </row>
    <row r="2300" spans="1:8" ht="24.9" customHeight="1" x14ac:dyDescent="0.65">
      <c r="A2300" s="1"/>
      <c r="B2300" s="1"/>
      <c r="C2300" s="1"/>
      <c r="D2300" s="1"/>
      <c r="E2300" s="1"/>
      <c r="F2300" s="1"/>
      <c r="G2300" s="1"/>
      <c r="H2300" s="1"/>
    </row>
    <row r="2301" spans="1:8" ht="24.9" customHeight="1" x14ac:dyDescent="0.65">
      <c r="A2301" s="1"/>
      <c r="B2301" s="1"/>
      <c r="C2301" s="1"/>
      <c r="D2301" s="1"/>
      <c r="E2301" s="1"/>
      <c r="F2301" s="1"/>
      <c r="G2301" s="1"/>
      <c r="H2301" s="1"/>
    </row>
    <row r="2302" spans="1:8" ht="24.9" customHeight="1" x14ac:dyDescent="0.65">
      <c r="A2302" s="1"/>
      <c r="B2302" s="1"/>
      <c r="C2302" s="1"/>
      <c r="D2302" s="1"/>
      <c r="E2302" s="1"/>
      <c r="F2302" s="1"/>
      <c r="G2302" s="1"/>
      <c r="H2302" s="1"/>
    </row>
    <row r="2303" spans="1:8" ht="24.9" customHeight="1" x14ac:dyDescent="0.65">
      <c r="A2303" s="1"/>
      <c r="B2303" s="1"/>
      <c r="C2303" s="1"/>
      <c r="D2303" s="1"/>
      <c r="E2303" s="1"/>
      <c r="F2303" s="1"/>
      <c r="G2303" s="1"/>
      <c r="H2303" s="1"/>
    </row>
    <row r="2304" spans="1:8" ht="24.9" customHeight="1" x14ac:dyDescent="0.65">
      <c r="A2304" s="1"/>
      <c r="B2304" s="1"/>
      <c r="C2304" s="1"/>
      <c r="D2304" s="1"/>
      <c r="E2304" s="1"/>
      <c r="F2304" s="1"/>
      <c r="G2304" s="1"/>
      <c r="H2304" s="1"/>
    </row>
    <row r="2305" spans="1:8" ht="24.9" customHeight="1" x14ac:dyDescent="0.65">
      <c r="A2305" s="1"/>
      <c r="B2305" s="1"/>
      <c r="C2305" s="1"/>
      <c r="D2305" s="1"/>
      <c r="E2305" s="1"/>
      <c r="F2305" s="1"/>
      <c r="G2305" s="1"/>
      <c r="H2305" s="1"/>
    </row>
    <row r="2306" spans="1:8" ht="24.9" customHeight="1" x14ac:dyDescent="0.65">
      <c r="A2306" s="1"/>
      <c r="B2306" s="1"/>
      <c r="C2306" s="1"/>
      <c r="D2306" s="1"/>
      <c r="E2306" s="1"/>
      <c r="F2306" s="1"/>
      <c r="G2306" s="1"/>
      <c r="H2306" s="1"/>
    </row>
    <row r="2307" spans="1:8" ht="24.9" customHeight="1" x14ac:dyDescent="0.65">
      <c r="A2307" s="1"/>
      <c r="B2307" s="1"/>
      <c r="C2307" s="1"/>
      <c r="D2307" s="1"/>
      <c r="E2307" s="1"/>
      <c r="F2307" s="1"/>
      <c r="G2307" s="1"/>
      <c r="H2307" s="1"/>
    </row>
    <row r="2308" spans="1:8" ht="24.9" customHeight="1" x14ac:dyDescent="0.65">
      <c r="A2308" s="1"/>
      <c r="B2308" s="1"/>
      <c r="C2308" s="1"/>
      <c r="D2308" s="1"/>
      <c r="E2308" s="1"/>
      <c r="F2308" s="1"/>
      <c r="G2308" s="1"/>
      <c r="H2308" s="1"/>
    </row>
    <row r="2309" spans="1:8" ht="24.9" customHeight="1" x14ac:dyDescent="0.65">
      <c r="A2309" s="1"/>
      <c r="B2309" s="1"/>
      <c r="C2309" s="1"/>
      <c r="D2309" s="1"/>
      <c r="E2309" s="1"/>
      <c r="F2309" s="1"/>
      <c r="G2309" s="1"/>
      <c r="H2309" s="1"/>
    </row>
    <row r="2310" spans="1:8" ht="24.9" customHeight="1" x14ac:dyDescent="0.65">
      <c r="A2310" s="1"/>
      <c r="B2310" s="1"/>
      <c r="C2310" s="1"/>
      <c r="D2310" s="1"/>
      <c r="E2310" s="1"/>
      <c r="F2310" s="1"/>
      <c r="G2310" s="1"/>
      <c r="H2310" s="1"/>
    </row>
    <row r="2311" spans="1:8" ht="24.9" customHeight="1" x14ac:dyDescent="0.65">
      <c r="A2311" s="1"/>
      <c r="B2311" s="1"/>
      <c r="C2311" s="1"/>
      <c r="D2311" s="1"/>
      <c r="E2311" s="1"/>
      <c r="F2311" s="1"/>
      <c r="G2311" s="1"/>
      <c r="H2311" s="1"/>
    </row>
    <row r="2312" spans="1:8" ht="24.9" customHeight="1" x14ac:dyDescent="0.65">
      <c r="A2312" s="1"/>
      <c r="B2312" s="1"/>
      <c r="C2312" s="1"/>
      <c r="D2312" s="1"/>
      <c r="E2312" s="1"/>
      <c r="F2312" s="1"/>
      <c r="G2312" s="1"/>
      <c r="H2312" s="1"/>
    </row>
    <row r="2313" spans="1:8" ht="24.9" customHeight="1" x14ac:dyDescent="0.65">
      <c r="A2313" s="1"/>
      <c r="B2313" s="1"/>
      <c r="C2313" s="1"/>
      <c r="D2313" s="1"/>
      <c r="E2313" s="1"/>
      <c r="F2313" s="1"/>
      <c r="G2313" s="1"/>
      <c r="H2313" s="1"/>
    </row>
    <row r="2314" spans="1:8" ht="24.9" customHeight="1" x14ac:dyDescent="0.65">
      <c r="A2314" s="1"/>
      <c r="B2314" s="1"/>
      <c r="C2314" s="1"/>
      <c r="D2314" s="1"/>
      <c r="E2314" s="1"/>
      <c r="F2314" s="1"/>
      <c r="G2314" s="1"/>
      <c r="H2314" s="1"/>
    </row>
    <row r="2315" spans="1:8" ht="24.9" customHeight="1" x14ac:dyDescent="0.65">
      <c r="A2315" s="1"/>
      <c r="B2315" s="1"/>
      <c r="C2315" s="1"/>
      <c r="D2315" s="1"/>
      <c r="E2315" s="1"/>
      <c r="F2315" s="1"/>
      <c r="G2315" s="1"/>
      <c r="H2315" s="1"/>
    </row>
    <row r="2316" spans="1:8" ht="24.9" customHeight="1" x14ac:dyDescent="0.65">
      <c r="A2316" s="1"/>
      <c r="B2316" s="1"/>
      <c r="C2316" s="1"/>
      <c r="D2316" s="1"/>
      <c r="E2316" s="1"/>
      <c r="F2316" s="1"/>
      <c r="G2316" s="1"/>
      <c r="H2316" s="1"/>
    </row>
    <row r="2317" spans="1:8" ht="24.9" customHeight="1" x14ac:dyDescent="0.65">
      <c r="A2317" s="1"/>
      <c r="B2317" s="1"/>
      <c r="C2317" s="1"/>
      <c r="D2317" s="1"/>
      <c r="E2317" s="1"/>
      <c r="F2317" s="1"/>
      <c r="G2317" s="1"/>
      <c r="H2317" s="1"/>
    </row>
    <row r="2318" spans="1:8" ht="24.9" customHeight="1" x14ac:dyDescent="0.65">
      <c r="A2318" s="1"/>
      <c r="B2318" s="1"/>
      <c r="C2318" s="1"/>
      <c r="D2318" s="1"/>
      <c r="E2318" s="1"/>
      <c r="F2318" s="1"/>
      <c r="G2318" s="1"/>
      <c r="H2318" s="1"/>
    </row>
    <row r="2319" spans="1:8" ht="24.9" customHeight="1" x14ac:dyDescent="0.65">
      <c r="A2319" s="1"/>
      <c r="B2319" s="1"/>
      <c r="C2319" s="1"/>
      <c r="D2319" s="1"/>
      <c r="E2319" s="1"/>
      <c r="F2319" s="1"/>
      <c r="G2319" s="1"/>
      <c r="H2319" s="1"/>
    </row>
    <row r="2320" spans="1:8" ht="24.9" customHeight="1" x14ac:dyDescent="0.65">
      <c r="A2320" s="1"/>
      <c r="B2320" s="1"/>
      <c r="C2320" s="1"/>
      <c r="D2320" s="1"/>
      <c r="E2320" s="1"/>
      <c r="F2320" s="1"/>
      <c r="G2320" s="1"/>
      <c r="H2320" s="1"/>
    </row>
    <row r="2321" spans="1:8" ht="24.9" customHeight="1" x14ac:dyDescent="0.65">
      <c r="A2321" s="1"/>
      <c r="B2321" s="1"/>
      <c r="C2321" s="1"/>
      <c r="D2321" s="1"/>
      <c r="E2321" s="1"/>
      <c r="F2321" s="1"/>
      <c r="G2321" s="1"/>
      <c r="H2321" s="1"/>
    </row>
    <row r="2322" spans="1:8" ht="24.9" customHeight="1" x14ac:dyDescent="0.65">
      <c r="A2322" s="1"/>
      <c r="B2322" s="1"/>
      <c r="C2322" s="1"/>
      <c r="D2322" s="1"/>
      <c r="E2322" s="1"/>
      <c r="F2322" s="1"/>
      <c r="G2322" s="1"/>
      <c r="H2322" s="1"/>
    </row>
    <row r="2323" spans="1:8" ht="24.9" customHeight="1" x14ac:dyDescent="0.65">
      <c r="A2323" s="1"/>
      <c r="B2323" s="1"/>
      <c r="C2323" s="1"/>
      <c r="D2323" s="1"/>
      <c r="E2323" s="1"/>
      <c r="F2323" s="1"/>
      <c r="G2323" s="1"/>
      <c r="H2323" s="1"/>
    </row>
    <row r="2324" spans="1:8" ht="24.9" customHeight="1" x14ac:dyDescent="0.65">
      <c r="A2324" s="1"/>
      <c r="B2324" s="1"/>
      <c r="C2324" s="1"/>
      <c r="D2324" s="1"/>
      <c r="E2324" s="1"/>
      <c r="F2324" s="1"/>
      <c r="G2324" s="1"/>
      <c r="H2324" s="1"/>
    </row>
    <row r="2325" spans="1:8" ht="24.9" customHeight="1" x14ac:dyDescent="0.65">
      <c r="A2325" s="1"/>
      <c r="B2325" s="1"/>
      <c r="C2325" s="1"/>
      <c r="D2325" s="1"/>
      <c r="E2325" s="1"/>
      <c r="F2325" s="1"/>
      <c r="G2325" s="1"/>
      <c r="H2325" s="1"/>
    </row>
    <row r="2326" spans="1:8" ht="24.9" customHeight="1" x14ac:dyDescent="0.65">
      <c r="A2326" s="1"/>
      <c r="B2326" s="1"/>
      <c r="C2326" s="1"/>
      <c r="D2326" s="1"/>
      <c r="E2326" s="1"/>
      <c r="F2326" s="1"/>
      <c r="G2326" s="1"/>
      <c r="H2326" s="1"/>
    </row>
    <row r="2327" spans="1:8" ht="24.9" customHeight="1" x14ac:dyDescent="0.65">
      <c r="A2327" s="1"/>
      <c r="B2327" s="1"/>
      <c r="C2327" s="1"/>
      <c r="D2327" s="1"/>
      <c r="E2327" s="1"/>
      <c r="F2327" s="1"/>
      <c r="G2327" s="1"/>
      <c r="H2327" s="1"/>
    </row>
    <row r="2328" spans="1:8" ht="24.9" customHeight="1" x14ac:dyDescent="0.65">
      <c r="A2328" s="1"/>
      <c r="B2328" s="1"/>
      <c r="C2328" s="1"/>
      <c r="D2328" s="1"/>
      <c r="E2328" s="1"/>
      <c r="F2328" s="1"/>
      <c r="G2328" s="1"/>
      <c r="H2328" s="1"/>
    </row>
    <row r="2329" spans="1:8" ht="24.9" customHeight="1" x14ac:dyDescent="0.65">
      <c r="A2329" s="1"/>
      <c r="B2329" s="1"/>
      <c r="C2329" s="1"/>
      <c r="D2329" s="1"/>
      <c r="E2329" s="1"/>
      <c r="F2329" s="1"/>
      <c r="G2329" s="1"/>
      <c r="H2329" s="1"/>
    </row>
    <row r="2330" spans="1:8" ht="24.9" customHeight="1" x14ac:dyDescent="0.65">
      <c r="A2330" s="1"/>
      <c r="B2330" s="1"/>
      <c r="C2330" s="1"/>
      <c r="D2330" s="1"/>
      <c r="E2330" s="1"/>
      <c r="F2330" s="1"/>
      <c r="G2330" s="1"/>
      <c r="H2330" s="1"/>
    </row>
    <row r="2331" spans="1:8" ht="24.9" customHeight="1" x14ac:dyDescent="0.65">
      <c r="A2331" s="1"/>
      <c r="B2331" s="1"/>
      <c r="C2331" s="1"/>
      <c r="D2331" s="1"/>
      <c r="E2331" s="1"/>
      <c r="F2331" s="1"/>
      <c r="G2331" s="1"/>
      <c r="H2331" s="1"/>
    </row>
    <row r="2332" spans="1:8" ht="24.9" customHeight="1" x14ac:dyDescent="0.65">
      <c r="A2332" s="1"/>
      <c r="B2332" s="1"/>
      <c r="C2332" s="1"/>
      <c r="D2332" s="1"/>
      <c r="E2332" s="1"/>
      <c r="F2332" s="1"/>
      <c r="G2332" s="1"/>
      <c r="H2332" s="1"/>
    </row>
    <row r="2333" spans="1:8" ht="24.9" customHeight="1" x14ac:dyDescent="0.65">
      <c r="A2333" s="1"/>
      <c r="B2333" s="1"/>
      <c r="C2333" s="1"/>
      <c r="D2333" s="1"/>
      <c r="E2333" s="1"/>
      <c r="F2333" s="1"/>
      <c r="G2333" s="1"/>
      <c r="H2333" s="1"/>
    </row>
    <row r="2334" spans="1:8" ht="24.9" customHeight="1" x14ac:dyDescent="0.65">
      <c r="A2334" s="1"/>
      <c r="B2334" s="1"/>
      <c r="C2334" s="1"/>
      <c r="D2334" s="1"/>
      <c r="E2334" s="1"/>
      <c r="F2334" s="1"/>
      <c r="G2334" s="1"/>
      <c r="H2334" s="1"/>
    </row>
    <row r="2335" spans="1:8" ht="24.9" customHeight="1" x14ac:dyDescent="0.65">
      <c r="A2335" s="1"/>
      <c r="B2335" s="1"/>
      <c r="C2335" s="1"/>
      <c r="D2335" s="1"/>
      <c r="E2335" s="1"/>
      <c r="F2335" s="1"/>
      <c r="G2335" s="1"/>
      <c r="H2335" s="1"/>
    </row>
    <row r="2336" spans="1:8" ht="24.9" customHeight="1" x14ac:dyDescent="0.65">
      <c r="A2336" s="1"/>
      <c r="B2336" s="1"/>
      <c r="C2336" s="1"/>
      <c r="D2336" s="1"/>
      <c r="E2336" s="1"/>
      <c r="F2336" s="1"/>
      <c r="G2336" s="1"/>
      <c r="H2336" s="1"/>
    </row>
    <row r="2337" spans="1:8" ht="24.9" customHeight="1" x14ac:dyDescent="0.65">
      <c r="A2337" s="1"/>
      <c r="B2337" s="1"/>
      <c r="C2337" s="1"/>
      <c r="D2337" s="1"/>
      <c r="E2337" s="1"/>
      <c r="F2337" s="1"/>
      <c r="G2337" s="1"/>
      <c r="H2337" s="1"/>
    </row>
    <row r="2338" spans="1:8" ht="24.9" customHeight="1" x14ac:dyDescent="0.65">
      <c r="A2338" s="1"/>
      <c r="B2338" s="1"/>
      <c r="C2338" s="1"/>
      <c r="D2338" s="1"/>
      <c r="E2338" s="1"/>
      <c r="F2338" s="1"/>
      <c r="G2338" s="1"/>
      <c r="H2338" s="1"/>
    </row>
    <row r="2339" spans="1:8" ht="24.9" customHeight="1" x14ac:dyDescent="0.65">
      <c r="A2339" s="1"/>
      <c r="B2339" s="1"/>
      <c r="C2339" s="1"/>
      <c r="D2339" s="1"/>
      <c r="E2339" s="1"/>
      <c r="F2339" s="1"/>
      <c r="G2339" s="1"/>
      <c r="H2339" s="1"/>
    </row>
    <row r="2340" spans="1:8" ht="24.9" customHeight="1" x14ac:dyDescent="0.65">
      <c r="A2340" s="1"/>
      <c r="B2340" s="1"/>
      <c r="C2340" s="1"/>
      <c r="D2340" s="1"/>
      <c r="E2340" s="1"/>
      <c r="F2340" s="1"/>
      <c r="G2340" s="1"/>
      <c r="H2340" s="1"/>
    </row>
    <row r="2341" spans="1:8" ht="24.9" customHeight="1" x14ac:dyDescent="0.65">
      <c r="A2341" s="1"/>
      <c r="B2341" s="1"/>
      <c r="C2341" s="1"/>
      <c r="D2341" s="1"/>
      <c r="E2341" s="1"/>
      <c r="F2341" s="1"/>
      <c r="G2341" s="1"/>
      <c r="H2341" s="1"/>
    </row>
    <row r="2342" spans="1:8" ht="24.9" customHeight="1" x14ac:dyDescent="0.65">
      <c r="A2342" s="1"/>
      <c r="B2342" s="1"/>
      <c r="C2342" s="1"/>
      <c r="D2342" s="1"/>
      <c r="E2342" s="1"/>
      <c r="F2342" s="1"/>
      <c r="G2342" s="1"/>
      <c r="H2342" s="1"/>
    </row>
    <row r="2343" spans="1:8" ht="24.9" customHeight="1" x14ac:dyDescent="0.65">
      <c r="A2343" s="1"/>
      <c r="B2343" s="1"/>
      <c r="C2343" s="1"/>
      <c r="D2343" s="1"/>
      <c r="E2343" s="1"/>
      <c r="F2343" s="1"/>
      <c r="G2343" s="1"/>
      <c r="H2343" s="1"/>
    </row>
    <row r="2344" spans="1:8" ht="24.9" customHeight="1" x14ac:dyDescent="0.65">
      <c r="A2344" s="1"/>
      <c r="B2344" s="1"/>
      <c r="C2344" s="1"/>
      <c r="D2344" s="1"/>
      <c r="E2344" s="1"/>
      <c r="F2344" s="1"/>
      <c r="G2344" s="1"/>
      <c r="H2344" s="1"/>
    </row>
    <row r="2345" spans="1:8" ht="24.9" customHeight="1" x14ac:dyDescent="0.65">
      <c r="A2345" s="1"/>
      <c r="B2345" s="1"/>
      <c r="C2345" s="1"/>
      <c r="D2345" s="1"/>
      <c r="E2345" s="1"/>
      <c r="F2345" s="1"/>
      <c r="G2345" s="1"/>
      <c r="H2345" s="1"/>
    </row>
    <row r="2346" spans="1:8" ht="24.9" customHeight="1" x14ac:dyDescent="0.65">
      <c r="A2346" s="1"/>
      <c r="B2346" s="1"/>
      <c r="C2346" s="1"/>
      <c r="D2346" s="1"/>
      <c r="E2346" s="1"/>
      <c r="F2346" s="1"/>
      <c r="G2346" s="1"/>
      <c r="H2346" s="1"/>
    </row>
    <row r="2347" spans="1:8" ht="24.9" customHeight="1" x14ac:dyDescent="0.65">
      <c r="A2347" s="1"/>
      <c r="B2347" s="1"/>
      <c r="C2347" s="1"/>
      <c r="D2347" s="1"/>
      <c r="E2347" s="1"/>
      <c r="F2347" s="1"/>
      <c r="G2347" s="1"/>
      <c r="H2347" s="1"/>
    </row>
    <row r="2348" spans="1:8" ht="24.9" customHeight="1" x14ac:dyDescent="0.65">
      <c r="A2348" s="1"/>
      <c r="B2348" s="1"/>
      <c r="C2348" s="1"/>
      <c r="D2348" s="1"/>
      <c r="E2348" s="1"/>
      <c r="F2348" s="1"/>
      <c r="G2348" s="1"/>
      <c r="H2348" s="1"/>
    </row>
    <row r="2349" spans="1:8" ht="24.9" customHeight="1" x14ac:dyDescent="0.65">
      <c r="A2349" s="1"/>
      <c r="B2349" s="1"/>
      <c r="C2349" s="1"/>
      <c r="D2349" s="1"/>
      <c r="E2349" s="1"/>
      <c r="F2349" s="1"/>
      <c r="G2349" s="1"/>
      <c r="H2349" s="1"/>
    </row>
    <row r="2350" spans="1:8" ht="24.9" customHeight="1" x14ac:dyDescent="0.65">
      <c r="A2350" s="1"/>
      <c r="B2350" s="1"/>
      <c r="C2350" s="1"/>
      <c r="D2350" s="1"/>
      <c r="E2350" s="1"/>
      <c r="F2350" s="1"/>
      <c r="G2350" s="1"/>
      <c r="H2350" s="1"/>
    </row>
    <row r="2351" spans="1:8" ht="24.9" customHeight="1" x14ac:dyDescent="0.65">
      <c r="A2351" s="1"/>
      <c r="B2351" s="1"/>
      <c r="C2351" s="1"/>
      <c r="D2351" s="1"/>
      <c r="E2351" s="1"/>
      <c r="F2351" s="1"/>
      <c r="G2351" s="1"/>
      <c r="H2351" s="1"/>
    </row>
    <row r="2352" spans="1:8" ht="24.9" customHeight="1" x14ac:dyDescent="0.65">
      <c r="A2352" s="1"/>
      <c r="B2352" s="1"/>
      <c r="C2352" s="1"/>
      <c r="D2352" s="1"/>
      <c r="E2352" s="1"/>
      <c r="F2352" s="1"/>
      <c r="G2352" s="1"/>
      <c r="H2352" s="1"/>
    </row>
    <row r="2353" spans="1:8" ht="24.9" customHeight="1" x14ac:dyDescent="0.65">
      <c r="A2353" s="1"/>
      <c r="B2353" s="1"/>
      <c r="C2353" s="1"/>
      <c r="D2353" s="1"/>
      <c r="E2353" s="1"/>
      <c r="F2353" s="1"/>
      <c r="G2353" s="1"/>
      <c r="H2353" s="1"/>
    </row>
    <row r="2354" spans="1:8" ht="24.9" customHeight="1" x14ac:dyDescent="0.65">
      <c r="A2354" s="1"/>
      <c r="B2354" s="1"/>
      <c r="C2354" s="1"/>
      <c r="D2354" s="1"/>
      <c r="E2354" s="1"/>
      <c r="F2354" s="1"/>
      <c r="G2354" s="1"/>
      <c r="H2354" s="1"/>
    </row>
    <row r="2355" spans="1:8" ht="24.9" customHeight="1" x14ac:dyDescent="0.65">
      <c r="A2355" s="1"/>
      <c r="B2355" s="1"/>
      <c r="C2355" s="1"/>
      <c r="D2355" s="1"/>
      <c r="E2355" s="1"/>
      <c r="F2355" s="1"/>
      <c r="G2355" s="1"/>
      <c r="H2355" s="1"/>
    </row>
    <row r="2356" spans="1:8" ht="24.9" customHeight="1" x14ac:dyDescent="0.65">
      <c r="A2356" s="1"/>
      <c r="B2356" s="1"/>
      <c r="C2356" s="1"/>
      <c r="D2356" s="1"/>
      <c r="E2356" s="1"/>
      <c r="F2356" s="1"/>
      <c r="G2356" s="1"/>
      <c r="H2356" s="1"/>
    </row>
    <row r="2357" spans="1:8" ht="24.9" customHeight="1" x14ac:dyDescent="0.65">
      <c r="A2357" s="1"/>
      <c r="B2357" s="1"/>
      <c r="C2357" s="1"/>
      <c r="D2357" s="1"/>
      <c r="E2357" s="1"/>
      <c r="F2357" s="1"/>
      <c r="G2357" s="1"/>
      <c r="H2357" s="1"/>
    </row>
    <row r="2358" spans="1:8" ht="24.9" customHeight="1" x14ac:dyDescent="0.65">
      <c r="A2358" s="1"/>
      <c r="B2358" s="1"/>
      <c r="C2358" s="1"/>
      <c r="D2358" s="1"/>
      <c r="E2358" s="1"/>
      <c r="F2358" s="1"/>
      <c r="G2358" s="1"/>
      <c r="H2358" s="1"/>
    </row>
    <row r="2359" spans="1:8" ht="24.9" customHeight="1" x14ac:dyDescent="0.65">
      <c r="A2359" s="1"/>
      <c r="B2359" s="1"/>
      <c r="C2359" s="1"/>
      <c r="D2359" s="1"/>
      <c r="E2359" s="1"/>
      <c r="F2359" s="1"/>
      <c r="G2359" s="1"/>
      <c r="H2359" s="1"/>
    </row>
    <row r="2360" spans="1:8" ht="24.9" customHeight="1" x14ac:dyDescent="0.65">
      <c r="A2360" s="1"/>
      <c r="B2360" s="1"/>
      <c r="C2360" s="1"/>
      <c r="D2360" s="1"/>
      <c r="E2360" s="1"/>
      <c r="F2360" s="1"/>
      <c r="G2360" s="1"/>
      <c r="H2360" s="1"/>
    </row>
    <row r="2361" spans="1:8" ht="24.9" customHeight="1" x14ac:dyDescent="0.65">
      <c r="A2361" s="1"/>
      <c r="B2361" s="1"/>
      <c r="C2361" s="1"/>
      <c r="D2361" s="1"/>
      <c r="E2361" s="1"/>
      <c r="F2361" s="1"/>
      <c r="G2361" s="1"/>
      <c r="H2361" s="1"/>
    </row>
    <row r="2362" spans="1:8" ht="24.9" customHeight="1" x14ac:dyDescent="0.65">
      <c r="A2362" s="1"/>
      <c r="B2362" s="1"/>
      <c r="C2362" s="1"/>
      <c r="D2362" s="1"/>
      <c r="E2362" s="1"/>
      <c r="F2362" s="1"/>
      <c r="G2362" s="1"/>
      <c r="H2362" s="1"/>
    </row>
    <row r="2363" spans="1:8" ht="24.9" customHeight="1" x14ac:dyDescent="0.65">
      <c r="A2363" s="1"/>
      <c r="B2363" s="1"/>
      <c r="C2363" s="1"/>
      <c r="D2363" s="1"/>
      <c r="E2363" s="1"/>
      <c r="F2363" s="1"/>
      <c r="G2363" s="1"/>
      <c r="H2363" s="1"/>
    </row>
    <row r="2364" spans="1:8" ht="24.9" customHeight="1" x14ac:dyDescent="0.65">
      <c r="A2364" s="1"/>
      <c r="B2364" s="1"/>
      <c r="C2364" s="1"/>
      <c r="D2364" s="1"/>
      <c r="E2364" s="1"/>
      <c r="F2364" s="1"/>
      <c r="G2364" s="1"/>
      <c r="H2364" s="1"/>
    </row>
    <row r="2365" spans="1:8" ht="24.9" customHeight="1" x14ac:dyDescent="0.65">
      <c r="A2365" s="1"/>
      <c r="B2365" s="1"/>
      <c r="C2365" s="1"/>
      <c r="D2365" s="1"/>
      <c r="E2365" s="1"/>
      <c r="F2365" s="1"/>
      <c r="G2365" s="1"/>
      <c r="H2365" s="1"/>
    </row>
    <row r="2366" spans="1:8" ht="24.9" customHeight="1" x14ac:dyDescent="0.65">
      <c r="A2366" s="1"/>
      <c r="B2366" s="1"/>
      <c r="C2366" s="1"/>
      <c r="D2366" s="1"/>
      <c r="E2366" s="1"/>
      <c r="F2366" s="1"/>
      <c r="G2366" s="1"/>
      <c r="H2366" s="1"/>
    </row>
    <row r="2367" spans="1:8" ht="24.9" customHeight="1" x14ac:dyDescent="0.65">
      <c r="A2367" s="1"/>
      <c r="B2367" s="1"/>
      <c r="C2367" s="1"/>
      <c r="D2367" s="1"/>
      <c r="E2367" s="1"/>
      <c r="F2367" s="1"/>
      <c r="G2367" s="1"/>
      <c r="H2367" s="1"/>
    </row>
    <row r="2368" spans="1:8" ht="24.9" customHeight="1" x14ac:dyDescent="0.65">
      <c r="A2368" s="1"/>
      <c r="B2368" s="1"/>
      <c r="C2368" s="1"/>
      <c r="D2368" s="1"/>
      <c r="E2368" s="1"/>
      <c r="F2368" s="1"/>
      <c r="G2368" s="1"/>
      <c r="H2368" s="1"/>
    </row>
    <row r="2369" spans="1:8" ht="24.9" customHeight="1" x14ac:dyDescent="0.65">
      <c r="A2369" s="1"/>
      <c r="B2369" s="1"/>
      <c r="C2369" s="1"/>
      <c r="D2369" s="1"/>
      <c r="E2369" s="1"/>
      <c r="F2369" s="1"/>
      <c r="G2369" s="1"/>
      <c r="H2369" s="1"/>
    </row>
    <row r="2370" spans="1:8" ht="24.9" customHeight="1" x14ac:dyDescent="0.65">
      <c r="A2370" s="1"/>
      <c r="B2370" s="1"/>
      <c r="C2370" s="1"/>
      <c r="D2370" s="1"/>
      <c r="E2370" s="1"/>
      <c r="F2370" s="1"/>
      <c r="G2370" s="1"/>
      <c r="H2370" s="1"/>
    </row>
    <row r="2371" spans="1:8" ht="24.9" customHeight="1" x14ac:dyDescent="0.65">
      <c r="A2371" s="1"/>
      <c r="B2371" s="1"/>
      <c r="C2371" s="1"/>
      <c r="D2371" s="1"/>
      <c r="E2371" s="1"/>
      <c r="F2371" s="1"/>
      <c r="G2371" s="1"/>
      <c r="H2371" s="1"/>
    </row>
    <row r="2372" spans="1:8" ht="24.9" customHeight="1" x14ac:dyDescent="0.65">
      <c r="A2372" s="1"/>
      <c r="B2372" s="1"/>
      <c r="C2372" s="1"/>
      <c r="D2372" s="1"/>
      <c r="E2372" s="1"/>
      <c r="F2372" s="1"/>
      <c r="G2372" s="1"/>
      <c r="H2372" s="1"/>
    </row>
    <row r="2373" spans="1:8" ht="24.9" customHeight="1" x14ac:dyDescent="0.65">
      <c r="A2373" s="1"/>
      <c r="B2373" s="1"/>
      <c r="C2373" s="1"/>
      <c r="D2373" s="1"/>
      <c r="E2373" s="1"/>
      <c r="F2373" s="1"/>
      <c r="G2373" s="1"/>
      <c r="H2373" s="1"/>
    </row>
    <row r="2374" spans="1:8" ht="24.9" customHeight="1" x14ac:dyDescent="0.65">
      <c r="A2374" s="1"/>
      <c r="B2374" s="1"/>
      <c r="C2374" s="1"/>
      <c r="D2374" s="1"/>
      <c r="E2374" s="1"/>
      <c r="F2374" s="1"/>
      <c r="G2374" s="1"/>
      <c r="H2374" s="1"/>
    </row>
    <row r="2375" spans="1:8" ht="24.9" customHeight="1" x14ac:dyDescent="0.65">
      <c r="A2375" s="1"/>
      <c r="B2375" s="1"/>
      <c r="C2375" s="1"/>
      <c r="D2375" s="1"/>
      <c r="E2375" s="1"/>
      <c r="F2375" s="1"/>
      <c r="G2375" s="1"/>
      <c r="H2375" s="1"/>
    </row>
    <row r="2376" spans="1:8" ht="24.9" customHeight="1" x14ac:dyDescent="0.65">
      <c r="A2376" s="1"/>
      <c r="B2376" s="1"/>
      <c r="C2376" s="1"/>
      <c r="D2376" s="1"/>
      <c r="E2376" s="1"/>
      <c r="F2376" s="1"/>
      <c r="G2376" s="1"/>
      <c r="H2376" s="1"/>
    </row>
    <row r="2377" spans="1:8" ht="24.9" customHeight="1" x14ac:dyDescent="0.65">
      <c r="A2377" s="1"/>
      <c r="B2377" s="1"/>
      <c r="C2377" s="1"/>
      <c r="D2377" s="1"/>
      <c r="E2377" s="1"/>
      <c r="F2377" s="1"/>
      <c r="G2377" s="1"/>
      <c r="H2377" s="1"/>
    </row>
    <row r="2378" spans="1:8" ht="24.9" customHeight="1" x14ac:dyDescent="0.65">
      <c r="A2378" s="1"/>
      <c r="B2378" s="1"/>
      <c r="C2378" s="1"/>
      <c r="D2378" s="1"/>
      <c r="E2378" s="1"/>
      <c r="F2378" s="1"/>
      <c r="G2378" s="1"/>
      <c r="H2378" s="1"/>
    </row>
    <row r="2379" spans="1:8" ht="24.9" customHeight="1" x14ac:dyDescent="0.65">
      <c r="A2379" s="1"/>
      <c r="B2379" s="1"/>
      <c r="C2379" s="1"/>
      <c r="D2379" s="1"/>
      <c r="E2379" s="1"/>
      <c r="F2379" s="1"/>
      <c r="G2379" s="1"/>
      <c r="H2379" s="1"/>
    </row>
    <row r="2380" spans="1:8" ht="24.9" customHeight="1" x14ac:dyDescent="0.65">
      <c r="A2380" s="1"/>
      <c r="B2380" s="1"/>
      <c r="C2380" s="1"/>
      <c r="D2380" s="1"/>
      <c r="E2380" s="1"/>
      <c r="F2380" s="1"/>
      <c r="G2380" s="1"/>
      <c r="H2380" s="1"/>
    </row>
    <row r="2381" spans="1:8" ht="24.9" customHeight="1" x14ac:dyDescent="0.65">
      <c r="A2381" s="1"/>
      <c r="B2381" s="1"/>
      <c r="C2381" s="1"/>
      <c r="D2381" s="1"/>
      <c r="E2381" s="1"/>
      <c r="F2381" s="1"/>
      <c r="G2381" s="1"/>
      <c r="H2381" s="1"/>
    </row>
    <row r="2382" spans="1:8" ht="24.9" customHeight="1" x14ac:dyDescent="0.65">
      <c r="A2382" s="1"/>
      <c r="B2382" s="1"/>
      <c r="C2382" s="1"/>
      <c r="D2382" s="1"/>
      <c r="E2382" s="1"/>
      <c r="F2382" s="1"/>
      <c r="G2382" s="1"/>
      <c r="H2382" s="1"/>
    </row>
    <row r="2383" spans="1:8" ht="24.9" customHeight="1" x14ac:dyDescent="0.65">
      <c r="A2383" s="1"/>
      <c r="B2383" s="1"/>
      <c r="C2383" s="1"/>
      <c r="D2383" s="1"/>
      <c r="E2383" s="1"/>
      <c r="F2383" s="1"/>
      <c r="G2383" s="1"/>
      <c r="H2383" s="1"/>
    </row>
    <row r="2384" spans="1:8" ht="24.9" customHeight="1" x14ac:dyDescent="0.65">
      <c r="A2384" s="1"/>
      <c r="B2384" s="1"/>
      <c r="C2384" s="1"/>
      <c r="D2384" s="1"/>
      <c r="E2384" s="1"/>
      <c r="F2384" s="1"/>
      <c r="G2384" s="1"/>
      <c r="H2384" s="1"/>
    </row>
    <row r="2385" spans="1:8" ht="24.9" customHeight="1" x14ac:dyDescent="0.65">
      <c r="A2385" s="1"/>
      <c r="B2385" s="1"/>
      <c r="C2385" s="1"/>
      <c r="D2385" s="1"/>
      <c r="E2385" s="1"/>
      <c r="F2385" s="1"/>
      <c r="G2385" s="1"/>
      <c r="H2385" s="1"/>
    </row>
    <row r="2386" spans="1:8" ht="24.9" customHeight="1" x14ac:dyDescent="0.65">
      <c r="A2386" s="1"/>
      <c r="B2386" s="1"/>
      <c r="C2386" s="1"/>
      <c r="D2386" s="1"/>
      <c r="E2386" s="1"/>
      <c r="F2386" s="1"/>
      <c r="G2386" s="1"/>
      <c r="H2386" s="1"/>
    </row>
    <row r="2387" spans="1:8" ht="24.9" customHeight="1" x14ac:dyDescent="0.65">
      <c r="A2387" s="1"/>
      <c r="B2387" s="1"/>
      <c r="C2387" s="1"/>
      <c r="D2387" s="1"/>
      <c r="E2387" s="1"/>
      <c r="F2387" s="1"/>
      <c r="G2387" s="1"/>
      <c r="H2387" s="1"/>
    </row>
    <row r="2388" spans="1:8" ht="24.9" customHeight="1" x14ac:dyDescent="0.65">
      <c r="A2388" s="1"/>
      <c r="B2388" s="1"/>
      <c r="C2388" s="1"/>
      <c r="D2388" s="1"/>
      <c r="E2388" s="1"/>
      <c r="F2388" s="1"/>
      <c r="G2388" s="1"/>
      <c r="H2388" s="1"/>
    </row>
    <row r="2389" spans="1:8" ht="24.9" customHeight="1" x14ac:dyDescent="0.65">
      <c r="A2389" s="1"/>
      <c r="B2389" s="1"/>
      <c r="C2389" s="1"/>
      <c r="D2389" s="1"/>
      <c r="E2389" s="1"/>
      <c r="F2389" s="1"/>
      <c r="G2389" s="1"/>
      <c r="H2389" s="1"/>
    </row>
    <row r="2390" spans="1:8" ht="24.9" customHeight="1" x14ac:dyDescent="0.65">
      <c r="A2390" s="1"/>
      <c r="B2390" s="1"/>
      <c r="C2390" s="1"/>
      <c r="D2390" s="1"/>
      <c r="E2390" s="1"/>
      <c r="F2390" s="1"/>
      <c r="G2390" s="1"/>
      <c r="H2390" s="1"/>
    </row>
    <row r="2391" spans="1:8" ht="24.9" customHeight="1" x14ac:dyDescent="0.65">
      <c r="A2391" s="1"/>
      <c r="B2391" s="1"/>
      <c r="C2391" s="1"/>
      <c r="D2391" s="1"/>
      <c r="E2391" s="1"/>
      <c r="F2391" s="1"/>
      <c r="G2391" s="1"/>
      <c r="H2391" s="1"/>
    </row>
    <row r="2392" spans="1:8" ht="24.9" customHeight="1" x14ac:dyDescent="0.65">
      <c r="A2392" s="1"/>
      <c r="B2392" s="1"/>
      <c r="C2392" s="1"/>
      <c r="D2392" s="1"/>
      <c r="E2392" s="1"/>
      <c r="F2392" s="1"/>
      <c r="G2392" s="1"/>
      <c r="H2392" s="1"/>
    </row>
    <row r="2393" spans="1:8" ht="24.9" customHeight="1" x14ac:dyDescent="0.65">
      <c r="A2393" s="1"/>
      <c r="B2393" s="1"/>
      <c r="C2393" s="1"/>
      <c r="D2393" s="1"/>
      <c r="E2393" s="1"/>
      <c r="F2393" s="1"/>
      <c r="G2393" s="1"/>
      <c r="H2393" s="1"/>
    </row>
    <row r="2394" spans="1:8" ht="24.9" customHeight="1" x14ac:dyDescent="0.65">
      <c r="A2394" s="1"/>
      <c r="B2394" s="1"/>
      <c r="C2394" s="1"/>
      <c r="D2394" s="1"/>
      <c r="E2394" s="1"/>
      <c r="F2394" s="1"/>
      <c r="G2394" s="1"/>
      <c r="H2394" s="1"/>
    </row>
    <row r="2395" spans="1:8" ht="24.9" customHeight="1" x14ac:dyDescent="0.65">
      <c r="A2395" s="1"/>
      <c r="B2395" s="1"/>
      <c r="C2395" s="1"/>
      <c r="D2395" s="1"/>
      <c r="E2395" s="1"/>
      <c r="F2395" s="1"/>
      <c r="G2395" s="1"/>
      <c r="H2395" s="1"/>
    </row>
    <row r="2396" spans="1:8" ht="24.9" customHeight="1" x14ac:dyDescent="0.65">
      <c r="A2396" s="1"/>
      <c r="B2396" s="1"/>
      <c r="C2396" s="1"/>
      <c r="D2396" s="1"/>
      <c r="E2396" s="1"/>
      <c r="F2396" s="1"/>
      <c r="G2396" s="1"/>
      <c r="H2396" s="1"/>
    </row>
    <row r="2397" spans="1:8" ht="24.9" customHeight="1" x14ac:dyDescent="0.65">
      <c r="A2397" s="1"/>
      <c r="B2397" s="1"/>
      <c r="C2397" s="1"/>
      <c r="D2397" s="1"/>
      <c r="E2397" s="1"/>
      <c r="F2397" s="1"/>
      <c r="G2397" s="1"/>
      <c r="H2397" s="1"/>
    </row>
    <row r="2398" spans="1:8" ht="24.9" customHeight="1" x14ac:dyDescent="0.65">
      <c r="A2398" s="1"/>
      <c r="B2398" s="1"/>
      <c r="C2398" s="1"/>
      <c r="D2398" s="1"/>
      <c r="E2398" s="1"/>
      <c r="F2398" s="1"/>
      <c r="G2398" s="1"/>
      <c r="H2398" s="1"/>
    </row>
    <row r="2399" spans="1:8" ht="24.9" customHeight="1" x14ac:dyDescent="0.65">
      <c r="A2399" s="1"/>
      <c r="B2399" s="1"/>
      <c r="C2399" s="1"/>
      <c r="D2399" s="1"/>
      <c r="E2399" s="1"/>
      <c r="F2399" s="1"/>
      <c r="G2399" s="1"/>
      <c r="H2399" s="1"/>
    </row>
    <row r="2400" spans="1:8" ht="24.9" customHeight="1" x14ac:dyDescent="0.65">
      <c r="A2400" s="1"/>
      <c r="B2400" s="1"/>
      <c r="C2400" s="1"/>
      <c r="D2400" s="1"/>
      <c r="E2400" s="1"/>
      <c r="F2400" s="1"/>
      <c r="G2400" s="1"/>
      <c r="H2400" s="1"/>
    </row>
    <row r="2401" spans="1:8" ht="24.9" customHeight="1" x14ac:dyDescent="0.65">
      <c r="A2401" s="1"/>
      <c r="B2401" s="1"/>
      <c r="C2401" s="1"/>
      <c r="D2401" s="1"/>
      <c r="E2401" s="1"/>
      <c r="F2401" s="1"/>
      <c r="G2401" s="1"/>
      <c r="H2401" s="1"/>
    </row>
    <row r="2402" spans="1:8" ht="24.9" customHeight="1" x14ac:dyDescent="0.65">
      <c r="A2402" s="1"/>
      <c r="B2402" s="1"/>
      <c r="C2402" s="1"/>
      <c r="D2402" s="1"/>
      <c r="E2402" s="1"/>
      <c r="F2402" s="1"/>
      <c r="G2402" s="1"/>
      <c r="H2402" s="1"/>
    </row>
    <row r="2403" spans="1:8" ht="24.9" customHeight="1" x14ac:dyDescent="0.65">
      <c r="A2403" s="1"/>
      <c r="B2403" s="1"/>
      <c r="C2403" s="1"/>
      <c r="D2403" s="1"/>
      <c r="E2403" s="1"/>
      <c r="F2403" s="1"/>
      <c r="G2403" s="1"/>
      <c r="H2403" s="1"/>
    </row>
    <row r="2404" spans="1:8" ht="24.9" customHeight="1" x14ac:dyDescent="0.65">
      <c r="A2404" s="1"/>
      <c r="B2404" s="1"/>
      <c r="C2404" s="1"/>
      <c r="D2404" s="1"/>
      <c r="E2404" s="1"/>
      <c r="F2404" s="1"/>
      <c r="G2404" s="1"/>
      <c r="H2404" s="1"/>
    </row>
    <row r="2405" spans="1:8" ht="24.9" customHeight="1" x14ac:dyDescent="0.65">
      <c r="A2405" s="1"/>
      <c r="B2405" s="1"/>
      <c r="C2405" s="1"/>
      <c r="D2405" s="1"/>
      <c r="E2405" s="1"/>
      <c r="F2405" s="1"/>
      <c r="G2405" s="1"/>
      <c r="H2405" s="1"/>
    </row>
    <row r="2406" spans="1:8" ht="24.9" customHeight="1" x14ac:dyDescent="0.65">
      <c r="A2406" s="1"/>
      <c r="B2406" s="1"/>
      <c r="C2406" s="1"/>
      <c r="D2406" s="1"/>
      <c r="E2406" s="1"/>
      <c r="F2406" s="1"/>
      <c r="G2406" s="1"/>
      <c r="H2406" s="1"/>
    </row>
    <row r="2407" spans="1:8" ht="24.9" customHeight="1" x14ac:dyDescent="0.65">
      <c r="A2407" s="1"/>
      <c r="B2407" s="1"/>
      <c r="C2407" s="1"/>
      <c r="D2407" s="1"/>
      <c r="E2407" s="1"/>
      <c r="F2407" s="1"/>
      <c r="G2407" s="1"/>
      <c r="H2407" s="1"/>
    </row>
    <row r="2408" spans="1:8" ht="24.9" customHeight="1" x14ac:dyDescent="0.65">
      <c r="A2408" s="1"/>
      <c r="B2408" s="1"/>
      <c r="C2408" s="1"/>
      <c r="D2408" s="1"/>
      <c r="E2408" s="1"/>
      <c r="F2408" s="1"/>
      <c r="G2408" s="1"/>
      <c r="H2408" s="1"/>
    </row>
    <row r="2409" spans="1:8" ht="24.9" customHeight="1" x14ac:dyDescent="0.65">
      <c r="A2409" s="1"/>
      <c r="B2409" s="1"/>
      <c r="C2409" s="1"/>
      <c r="D2409" s="1"/>
      <c r="E2409" s="1"/>
      <c r="F2409" s="1"/>
      <c r="G2409" s="1"/>
      <c r="H2409" s="1"/>
    </row>
    <row r="2410" spans="1:8" ht="24.9" customHeight="1" x14ac:dyDescent="0.65">
      <c r="A2410" s="1"/>
      <c r="B2410" s="1"/>
      <c r="C2410" s="1"/>
      <c r="D2410" s="1"/>
      <c r="E2410" s="1"/>
      <c r="F2410" s="1"/>
      <c r="G2410" s="1"/>
      <c r="H2410" s="1"/>
    </row>
    <row r="2411" spans="1:8" ht="24.9" customHeight="1" x14ac:dyDescent="0.65">
      <c r="A2411" s="1"/>
      <c r="B2411" s="1"/>
      <c r="C2411" s="1"/>
      <c r="D2411" s="1"/>
      <c r="E2411" s="1"/>
      <c r="F2411" s="1"/>
      <c r="G2411" s="1"/>
      <c r="H2411" s="1"/>
    </row>
    <row r="2412" spans="1:8" ht="24.9" customHeight="1" x14ac:dyDescent="0.65">
      <c r="A2412" s="1"/>
      <c r="B2412" s="1"/>
      <c r="C2412" s="1"/>
      <c r="D2412" s="1"/>
      <c r="E2412" s="1"/>
      <c r="F2412" s="1"/>
      <c r="G2412" s="1"/>
      <c r="H2412" s="1"/>
    </row>
    <row r="2413" spans="1:8" ht="24.9" customHeight="1" x14ac:dyDescent="0.65">
      <c r="A2413" s="1"/>
      <c r="B2413" s="1"/>
      <c r="C2413" s="1"/>
      <c r="D2413" s="1"/>
      <c r="E2413" s="1"/>
      <c r="F2413" s="1"/>
      <c r="G2413" s="1"/>
      <c r="H2413" s="1"/>
    </row>
    <row r="2414" spans="1:8" ht="24.9" customHeight="1" x14ac:dyDescent="0.65">
      <c r="A2414" s="1"/>
      <c r="B2414" s="1"/>
      <c r="C2414" s="1"/>
      <c r="D2414" s="1"/>
      <c r="E2414" s="1"/>
      <c r="F2414" s="1"/>
      <c r="G2414" s="1"/>
      <c r="H2414" s="1"/>
    </row>
    <row r="2415" spans="1:8" ht="24.9" customHeight="1" x14ac:dyDescent="0.65">
      <c r="A2415" s="1"/>
      <c r="B2415" s="1"/>
      <c r="C2415" s="1"/>
      <c r="D2415" s="1"/>
      <c r="E2415" s="1"/>
      <c r="F2415" s="1"/>
      <c r="G2415" s="1"/>
      <c r="H2415" s="1"/>
    </row>
    <row r="2416" spans="1:8" ht="24.9" customHeight="1" x14ac:dyDescent="0.65">
      <c r="A2416" s="1"/>
      <c r="B2416" s="1"/>
      <c r="C2416" s="1"/>
      <c r="D2416" s="1"/>
      <c r="E2416" s="1"/>
      <c r="F2416" s="1"/>
      <c r="G2416" s="1"/>
      <c r="H2416" s="1"/>
    </row>
    <row r="2417" spans="1:8" ht="24.9" customHeight="1" x14ac:dyDescent="0.65">
      <c r="A2417" s="1"/>
      <c r="B2417" s="1"/>
      <c r="C2417" s="1"/>
      <c r="D2417" s="1"/>
      <c r="E2417" s="1"/>
      <c r="F2417" s="1"/>
      <c r="G2417" s="1"/>
      <c r="H2417" s="1"/>
    </row>
    <row r="2418" spans="1:8" ht="24.9" customHeight="1" x14ac:dyDescent="0.65">
      <c r="A2418" s="1"/>
      <c r="B2418" s="1"/>
      <c r="C2418" s="1"/>
      <c r="D2418" s="1"/>
      <c r="E2418" s="1"/>
      <c r="F2418" s="1"/>
      <c r="G2418" s="1"/>
      <c r="H2418" s="1"/>
    </row>
    <row r="2419" spans="1:8" ht="24.9" customHeight="1" x14ac:dyDescent="0.65">
      <c r="A2419" s="1"/>
      <c r="B2419" s="1"/>
      <c r="C2419" s="1"/>
      <c r="D2419" s="1"/>
      <c r="E2419" s="1"/>
      <c r="F2419" s="1"/>
      <c r="G2419" s="1"/>
      <c r="H2419" s="1"/>
    </row>
    <row r="2420" spans="1:8" ht="24.9" customHeight="1" x14ac:dyDescent="0.65">
      <c r="A2420" s="1"/>
      <c r="B2420" s="1"/>
      <c r="C2420" s="1"/>
      <c r="D2420" s="1"/>
      <c r="E2420" s="1"/>
      <c r="F2420" s="1"/>
      <c r="G2420" s="1"/>
      <c r="H2420" s="1"/>
    </row>
    <row r="2421" spans="1:8" ht="24.9" customHeight="1" x14ac:dyDescent="0.65">
      <c r="A2421" s="1"/>
      <c r="B2421" s="1"/>
      <c r="C2421" s="1"/>
      <c r="D2421" s="1"/>
      <c r="E2421" s="1"/>
      <c r="F2421" s="1"/>
      <c r="G2421" s="1"/>
      <c r="H2421" s="1"/>
    </row>
    <row r="2422" spans="1:8" ht="24.9" customHeight="1" x14ac:dyDescent="0.65">
      <c r="A2422" s="1"/>
      <c r="B2422" s="1"/>
      <c r="C2422" s="1"/>
      <c r="D2422" s="1"/>
      <c r="E2422" s="1"/>
      <c r="F2422" s="1"/>
      <c r="G2422" s="1"/>
      <c r="H2422" s="1"/>
    </row>
    <row r="2423" spans="1:8" ht="24.9" customHeight="1" x14ac:dyDescent="0.65">
      <c r="A2423" s="1"/>
      <c r="B2423" s="1"/>
      <c r="C2423" s="1"/>
      <c r="D2423" s="1"/>
      <c r="E2423" s="1"/>
      <c r="F2423" s="1"/>
      <c r="G2423" s="1"/>
      <c r="H2423" s="1"/>
    </row>
    <row r="2424" spans="1:8" ht="24.9" customHeight="1" x14ac:dyDescent="0.65">
      <c r="A2424" s="1"/>
      <c r="B2424" s="1"/>
      <c r="C2424" s="1"/>
      <c r="D2424" s="1"/>
      <c r="E2424" s="1"/>
      <c r="F2424" s="1"/>
      <c r="G2424" s="1"/>
      <c r="H2424" s="1"/>
    </row>
    <row r="2425" spans="1:8" ht="24.9" customHeight="1" x14ac:dyDescent="0.65">
      <c r="A2425" s="1"/>
      <c r="B2425" s="1"/>
      <c r="C2425" s="1"/>
      <c r="D2425" s="1"/>
      <c r="E2425" s="1"/>
      <c r="F2425" s="1"/>
      <c r="G2425" s="1"/>
      <c r="H2425" s="1"/>
    </row>
    <row r="2426" spans="1:8" ht="24.9" customHeight="1" x14ac:dyDescent="0.65">
      <c r="A2426" s="1"/>
      <c r="B2426" s="1"/>
      <c r="C2426" s="1"/>
      <c r="D2426" s="1"/>
      <c r="E2426" s="1"/>
      <c r="F2426" s="1"/>
      <c r="G2426" s="1"/>
      <c r="H2426" s="1"/>
    </row>
    <row r="2427" spans="1:8" ht="24.9" customHeight="1" x14ac:dyDescent="0.65">
      <c r="A2427" s="1"/>
      <c r="B2427" s="1"/>
      <c r="C2427" s="1"/>
      <c r="D2427" s="1"/>
      <c r="E2427" s="1"/>
      <c r="F2427" s="1"/>
      <c r="G2427" s="1"/>
      <c r="H2427" s="1"/>
    </row>
    <row r="2428" spans="1:8" ht="24.9" customHeight="1" x14ac:dyDescent="0.65">
      <c r="A2428" s="1"/>
      <c r="B2428" s="1"/>
      <c r="C2428" s="1"/>
      <c r="D2428" s="1"/>
      <c r="E2428" s="1"/>
      <c r="F2428" s="1"/>
      <c r="G2428" s="1"/>
      <c r="H2428" s="1"/>
    </row>
    <row r="2429" spans="1:8" ht="24.9" customHeight="1" x14ac:dyDescent="0.65">
      <c r="A2429" s="1"/>
      <c r="B2429" s="1"/>
      <c r="C2429" s="1"/>
      <c r="D2429" s="1"/>
      <c r="E2429" s="1"/>
      <c r="F2429" s="1"/>
      <c r="G2429" s="1"/>
      <c r="H2429" s="1"/>
    </row>
    <row r="2430" spans="1:8" ht="24.9" customHeight="1" x14ac:dyDescent="0.65">
      <c r="A2430" s="1"/>
      <c r="B2430" s="1"/>
      <c r="C2430" s="1"/>
      <c r="D2430" s="1"/>
      <c r="E2430" s="1"/>
      <c r="F2430" s="1"/>
      <c r="G2430" s="1"/>
      <c r="H2430" s="1"/>
    </row>
    <row r="2431" spans="1:8" ht="24.9" customHeight="1" x14ac:dyDescent="0.65">
      <c r="A2431" s="1"/>
      <c r="B2431" s="1"/>
      <c r="C2431" s="1"/>
      <c r="D2431" s="1"/>
      <c r="E2431" s="1"/>
      <c r="F2431" s="1"/>
      <c r="G2431" s="1"/>
      <c r="H2431" s="1"/>
    </row>
    <row r="2432" spans="1:8" ht="24.9" customHeight="1" x14ac:dyDescent="0.65">
      <c r="A2432" s="1"/>
      <c r="B2432" s="1"/>
      <c r="C2432" s="1"/>
      <c r="D2432" s="1"/>
      <c r="E2432" s="1"/>
      <c r="F2432" s="1"/>
      <c r="G2432" s="1"/>
      <c r="H2432" s="1"/>
    </row>
    <row r="2433" spans="1:8" ht="24.9" customHeight="1" x14ac:dyDescent="0.65">
      <c r="A2433" s="1"/>
      <c r="B2433" s="1"/>
      <c r="C2433" s="1"/>
      <c r="D2433" s="1"/>
      <c r="E2433" s="1"/>
      <c r="F2433" s="1"/>
      <c r="G2433" s="1"/>
      <c r="H2433" s="1"/>
    </row>
    <row r="2434" spans="1:8" ht="24.9" customHeight="1" x14ac:dyDescent="0.65">
      <c r="A2434" s="1"/>
      <c r="B2434" s="1"/>
      <c r="C2434" s="1"/>
      <c r="D2434" s="1"/>
      <c r="E2434" s="1"/>
      <c r="F2434" s="1"/>
      <c r="G2434" s="1"/>
      <c r="H2434" s="1"/>
    </row>
    <row r="2435" spans="1:8" ht="24.9" customHeight="1" x14ac:dyDescent="0.65">
      <c r="A2435" s="1"/>
      <c r="B2435" s="1"/>
      <c r="C2435" s="1"/>
      <c r="D2435" s="1"/>
      <c r="E2435" s="1"/>
      <c r="F2435" s="1"/>
      <c r="G2435" s="1"/>
      <c r="H2435" s="1"/>
    </row>
    <row r="2436" spans="1:8" ht="24.9" customHeight="1" x14ac:dyDescent="0.65">
      <c r="A2436" s="1"/>
      <c r="B2436" s="1"/>
      <c r="C2436" s="1"/>
      <c r="D2436" s="1"/>
      <c r="E2436" s="1"/>
      <c r="F2436" s="1"/>
      <c r="G2436" s="1"/>
      <c r="H2436" s="1"/>
    </row>
    <row r="2437" spans="1:8" ht="24.9" customHeight="1" x14ac:dyDescent="0.65">
      <c r="A2437" s="1"/>
      <c r="B2437" s="1"/>
      <c r="C2437" s="1"/>
      <c r="D2437" s="1"/>
      <c r="E2437" s="1"/>
      <c r="F2437" s="1"/>
      <c r="G2437" s="1"/>
      <c r="H2437" s="1"/>
    </row>
    <row r="2438" spans="1:8" ht="24.9" customHeight="1" x14ac:dyDescent="0.65">
      <c r="A2438" s="1"/>
      <c r="B2438" s="1"/>
      <c r="C2438" s="1"/>
      <c r="D2438" s="1"/>
      <c r="E2438" s="1"/>
      <c r="F2438" s="1"/>
      <c r="G2438" s="1"/>
      <c r="H2438" s="1"/>
    </row>
    <row r="2439" spans="1:8" ht="24.9" customHeight="1" x14ac:dyDescent="0.65">
      <c r="A2439" s="1"/>
      <c r="B2439" s="1"/>
      <c r="C2439" s="1"/>
      <c r="D2439" s="1"/>
      <c r="E2439" s="1"/>
      <c r="F2439" s="1"/>
      <c r="G2439" s="1"/>
      <c r="H2439" s="1"/>
    </row>
    <row r="2440" spans="1:8" ht="24.9" customHeight="1" x14ac:dyDescent="0.65">
      <c r="A2440" s="1"/>
      <c r="B2440" s="1"/>
      <c r="C2440" s="1"/>
      <c r="D2440" s="1"/>
      <c r="E2440" s="1"/>
      <c r="F2440" s="1"/>
      <c r="G2440" s="1"/>
      <c r="H2440" s="1"/>
    </row>
    <row r="2441" spans="1:8" ht="24.9" customHeight="1" x14ac:dyDescent="0.65">
      <c r="A2441" s="1"/>
      <c r="B2441" s="1"/>
      <c r="C2441" s="1"/>
      <c r="D2441" s="1"/>
      <c r="E2441" s="1"/>
      <c r="F2441" s="1"/>
      <c r="G2441" s="1"/>
      <c r="H2441" s="1"/>
    </row>
    <row r="2442" spans="1:8" ht="24.9" customHeight="1" x14ac:dyDescent="0.65">
      <c r="A2442" s="1"/>
      <c r="B2442" s="1"/>
      <c r="C2442" s="1"/>
      <c r="D2442" s="1"/>
      <c r="E2442" s="1"/>
      <c r="F2442" s="1"/>
      <c r="G2442" s="1"/>
      <c r="H2442" s="1"/>
    </row>
    <row r="2443" spans="1:8" ht="24.9" customHeight="1" x14ac:dyDescent="0.65">
      <c r="A2443" s="1"/>
      <c r="B2443" s="1"/>
      <c r="C2443" s="1"/>
      <c r="D2443" s="1"/>
      <c r="E2443" s="1"/>
      <c r="F2443" s="1"/>
      <c r="G2443" s="1"/>
      <c r="H2443" s="1"/>
    </row>
    <row r="2444" spans="1:8" ht="24.9" customHeight="1" x14ac:dyDescent="0.65">
      <c r="A2444" s="1"/>
      <c r="B2444" s="1"/>
      <c r="C2444" s="1"/>
      <c r="D2444" s="1"/>
      <c r="E2444" s="1"/>
      <c r="F2444" s="1"/>
      <c r="G2444" s="1"/>
      <c r="H2444" s="1"/>
    </row>
    <row r="2445" spans="1:8" ht="24.9" customHeight="1" x14ac:dyDescent="0.65">
      <c r="A2445" s="1"/>
      <c r="B2445" s="1"/>
      <c r="C2445" s="1"/>
      <c r="D2445" s="1"/>
      <c r="E2445" s="1"/>
      <c r="F2445" s="1"/>
      <c r="G2445" s="1"/>
      <c r="H2445" s="1"/>
    </row>
    <row r="2446" spans="1:8" ht="24.9" customHeight="1" x14ac:dyDescent="0.65">
      <c r="A2446" s="1"/>
      <c r="B2446" s="1"/>
      <c r="C2446" s="1"/>
      <c r="D2446" s="1"/>
      <c r="E2446" s="1"/>
      <c r="F2446" s="1"/>
      <c r="G2446" s="1"/>
      <c r="H2446" s="1"/>
    </row>
    <row r="2447" spans="1:8" ht="24.9" customHeight="1" x14ac:dyDescent="0.65">
      <c r="A2447" s="1"/>
      <c r="B2447" s="1"/>
      <c r="C2447" s="1"/>
      <c r="D2447" s="1"/>
      <c r="E2447" s="1"/>
      <c r="F2447" s="1"/>
      <c r="G2447" s="1"/>
      <c r="H2447" s="1"/>
    </row>
    <row r="2448" spans="1:8" ht="24.9" customHeight="1" x14ac:dyDescent="0.65">
      <c r="A2448" s="1"/>
      <c r="B2448" s="1"/>
      <c r="C2448" s="1"/>
      <c r="D2448" s="1"/>
      <c r="E2448" s="1"/>
      <c r="F2448" s="1"/>
      <c r="G2448" s="1"/>
      <c r="H2448" s="1"/>
    </row>
    <row r="2449" spans="1:8" ht="24.9" customHeight="1" x14ac:dyDescent="0.65">
      <c r="A2449" s="1"/>
      <c r="B2449" s="1"/>
      <c r="C2449" s="1"/>
      <c r="D2449" s="1"/>
      <c r="E2449" s="1"/>
      <c r="F2449" s="1"/>
      <c r="G2449" s="1"/>
      <c r="H2449" s="1"/>
    </row>
    <row r="2450" spans="1:8" ht="24.9" customHeight="1" x14ac:dyDescent="0.65">
      <c r="A2450" s="1"/>
      <c r="B2450" s="1"/>
      <c r="C2450" s="1"/>
      <c r="D2450" s="1"/>
      <c r="E2450" s="1"/>
      <c r="F2450" s="1"/>
      <c r="G2450" s="1"/>
      <c r="H2450" s="1"/>
    </row>
    <row r="2451" spans="1:8" ht="24.9" customHeight="1" x14ac:dyDescent="0.65">
      <c r="A2451" s="1"/>
      <c r="B2451" s="1"/>
      <c r="C2451" s="1"/>
      <c r="D2451" s="1"/>
      <c r="E2451" s="1"/>
      <c r="F2451" s="1"/>
      <c r="G2451" s="1"/>
      <c r="H2451" s="1"/>
    </row>
    <row r="2452" spans="1:8" ht="24.9" customHeight="1" x14ac:dyDescent="0.65">
      <c r="A2452" s="1"/>
      <c r="B2452" s="1"/>
      <c r="C2452" s="1"/>
      <c r="D2452" s="1"/>
      <c r="E2452" s="1"/>
      <c r="F2452" s="1"/>
      <c r="G2452" s="1"/>
      <c r="H2452" s="1"/>
    </row>
    <row r="2453" spans="1:8" ht="24.9" customHeight="1" x14ac:dyDescent="0.65">
      <c r="A2453" s="1"/>
      <c r="B2453" s="1"/>
      <c r="C2453" s="1"/>
      <c r="D2453" s="1"/>
      <c r="E2453" s="1"/>
      <c r="F2453" s="1"/>
      <c r="G2453" s="1"/>
      <c r="H2453" s="1"/>
    </row>
    <row r="2454" spans="1:8" ht="24.9" customHeight="1" x14ac:dyDescent="0.65">
      <c r="A2454" s="1"/>
      <c r="B2454" s="1"/>
      <c r="C2454" s="1"/>
      <c r="D2454" s="1"/>
      <c r="E2454" s="1"/>
      <c r="F2454" s="1"/>
      <c r="G2454" s="1"/>
      <c r="H2454" s="1"/>
    </row>
    <row r="2455" spans="1:8" ht="24.9" customHeight="1" x14ac:dyDescent="0.65">
      <c r="A2455" s="1"/>
      <c r="B2455" s="1"/>
      <c r="C2455" s="1"/>
      <c r="D2455" s="1"/>
      <c r="E2455" s="1"/>
      <c r="F2455" s="1"/>
      <c r="G2455" s="1"/>
      <c r="H2455" s="1"/>
    </row>
    <row r="2456" spans="1:8" ht="24.9" customHeight="1" x14ac:dyDescent="0.65">
      <c r="A2456" s="1"/>
      <c r="B2456" s="1"/>
      <c r="C2456" s="1"/>
      <c r="D2456" s="1"/>
      <c r="E2456" s="1"/>
      <c r="F2456" s="1"/>
      <c r="G2456" s="1"/>
      <c r="H2456" s="1"/>
    </row>
    <row r="2457" spans="1:8" ht="24.9" customHeight="1" x14ac:dyDescent="0.65">
      <c r="A2457" s="1"/>
      <c r="B2457" s="1"/>
      <c r="C2457" s="1"/>
      <c r="D2457" s="1"/>
      <c r="E2457" s="1"/>
      <c r="F2457" s="1"/>
      <c r="G2457" s="1"/>
      <c r="H2457" s="1"/>
    </row>
    <row r="2458" spans="1:8" ht="24.9" customHeight="1" x14ac:dyDescent="0.65">
      <c r="A2458" s="1"/>
      <c r="B2458" s="1"/>
      <c r="C2458" s="1"/>
      <c r="D2458" s="1"/>
      <c r="E2458" s="1"/>
      <c r="F2458" s="1"/>
      <c r="G2458" s="1"/>
      <c r="H2458" s="1"/>
    </row>
    <row r="2459" spans="1:8" ht="24.9" customHeight="1" x14ac:dyDescent="0.65">
      <c r="A2459" s="1"/>
      <c r="B2459" s="1"/>
      <c r="C2459" s="1"/>
      <c r="D2459" s="1"/>
      <c r="E2459" s="1"/>
      <c r="F2459" s="1"/>
      <c r="G2459" s="1"/>
      <c r="H2459" s="1"/>
    </row>
    <row r="2460" spans="1:8" ht="24.9" customHeight="1" x14ac:dyDescent="0.65">
      <c r="A2460" s="1"/>
      <c r="B2460" s="1"/>
      <c r="C2460" s="1"/>
      <c r="D2460" s="1"/>
      <c r="E2460" s="1"/>
      <c r="F2460" s="1"/>
      <c r="G2460" s="1"/>
      <c r="H2460" s="1"/>
    </row>
    <row r="2461" spans="1:8" ht="24.9" customHeight="1" x14ac:dyDescent="0.65">
      <c r="A2461" s="1"/>
      <c r="B2461" s="1"/>
      <c r="C2461" s="1"/>
      <c r="D2461" s="1"/>
      <c r="E2461" s="1"/>
      <c r="F2461" s="1"/>
      <c r="G2461" s="1"/>
      <c r="H2461" s="1"/>
    </row>
    <row r="2462" spans="1:8" ht="24.9" customHeight="1" x14ac:dyDescent="0.65">
      <c r="A2462" s="1"/>
      <c r="B2462" s="1"/>
      <c r="C2462" s="1"/>
      <c r="D2462" s="1"/>
      <c r="E2462" s="1"/>
      <c r="F2462" s="1"/>
      <c r="G2462" s="1"/>
      <c r="H2462" s="1"/>
    </row>
    <row r="2463" spans="1:8" ht="24.9" customHeight="1" x14ac:dyDescent="0.65">
      <c r="A2463" s="1"/>
      <c r="B2463" s="1"/>
      <c r="C2463" s="1"/>
      <c r="D2463" s="1"/>
      <c r="E2463" s="1"/>
      <c r="F2463" s="1"/>
      <c r="G2463" s="1"/>
      <c r="H2463" s="1"/>
    </row>
    <row r="2464" spans="1:8" ht="24.9" customHeight="1" x14ac:dyDescent="0.65">
      <c r="A2464" s="1"/>
      <c r="B2464" s="1"/>
      <c r="C2464" s="1"/>
      <c r="D2464" s="1"/>
      <c r="E2464" s="1"/>
      <c r="F2464" s="1"/>
      <c r="G2464" s="1"/>
      <c r="H2464" s="1"/>
    </row>
    <row r="2465" spans="1:8" ht="24.9" customHeight="1" x14ac:dyDescent="0.65">
      <c r="A2465" s="1"/>
      <c r="B2465" s="1"/>
      <c r="C2465" s="1"/>
      <c r="D2465" s="1"/>
      <c r="E2465" s="1"/>
      <c r="F2465" s="1"/>
      <c r="G2465" s="1"/>
      <c r="H2465" s="1"/>
    </row>
    <row r="2466" spans="1:8" ht="24.9" customHeight="1" x14ac:dyDescent="0.65">
      <c r="A2466" s="1"/>
      <c r="B2466" s="1"/>
      <c r="C2466" s="1"/>
      <c r="D2466" s="1"/>
      <c r="E2466" s="1"/>
      <c r="F2466" s="1"/>
      <c r="G2466" s="1"/>
      <c r="H2466" s="1"/>
    </row>
    <row r="2467" spans="1:8" ht="24.9" customHeight="1" x14ac:dyDescent="0.65">
      <c r="A2467" s="1"/>
      <c r="B2467" s="1"/>
      <c r="C2467" s="1"/>
      <c r="D2467" s="1"/>
      <c r="E2467" s="1"/>
      <c r="F2467" s="1"/>
      <c r="G2467" s="1"/>
      <c r="H2467" s="1"/>
    </row>
    <row r="2468" spans="1:8" ht="24.9" customHeight="1" x14ac:dyDescent="0.65">
      <c r="A2468" s="1"/>
      <c r="B2468" s="1"/>
      <c r="C2468" s="1"/>
      <c r="D2468" s="1"/>
      <c r="E2468" s="1"/>
      <c r="F2468" s="1"/>
      <c r="G2468" s="1"/>
      <c r="H2468" s="1"/>
    </row>
    <row r="2469" spans="1:8" ht="24.9" customHeight="1" x14ac:dyDescent="0.65">
      <c r="A2469" s="1"/>
      <c r="B2469" s="1"/>
      <c r="C2469" s="1"/>
      <c r="D2469" s="1"/>
      <c r="E2469" s="1"/>
      <c r="F2469" s="1"/>
      <c r="G2469" s="1"/>
      <c r="H2469" s="1"/>
    </row>
    <row r="2470" spans="1:8" ht="24.9" customHeight="1" x14ac:dyDescent="0.65">
      <c r="A2470" s="1"/>
      <c r="B2470" s="1"/>
      <c r="C2470" s="1"/>
      <c r="D2470" s="1"/>
      <c r="E2470" s="1"/>
      <c r="F2470" s="1"/>
      <c r="G2470" s="1"/>
      <c r="H2470" s="1"/>
    </row>
    <row r="2471" spans="1:8" ht="24.9" customHeight="1" x14ac:dyDescent="0.65">
      <c r="A2471" s="1"/>
      <c r="B2471" s="1"/>
      <c r="C2471" s="1"/>
      <c r="D2471" s="1"/>
      <c r="E2471" s="1"/>
      <c r="F2471" s="1"/>
      <c r="G2471" s="1"/>
      <c r="H2471" s="1"/>
    </row>
    <row r="2472" spans="1:8" ht="24.9" customHeight="1" x14ac:dyDescent="0.65">
      <c r="A2472" s="1"/>
      <c r="B2472" s="1"/>
      <c r="C2472" s="1"/>
      <c r="D2472" s="1"/>
      <c r="E2472" s="1"/>
      <c r="F2472" s="1"/>
      <c r="G2472" s="1"/>
      <c r="H2472" s="1"/>
    </row>
    <row r="2473" spans="1:8" ht="24.9" customHeight="1" x14ac:dyDescent="0.65">
      <c r="A2473" s="1"/>
      <c r="B2473" s="1"/>
      <c r="C2473" s="1"/>
      <c r="D2473" s="1"/>
      <c r="E2473" s="1"/>
      <c r="F2473" s="1"/>
      <c r="G2473" s="1"/>
      <c r="H2473" s="1"/>
    </row>
    <row r="2474" spans="1:8" ht="24.9" customHeight="1" x14ac:dyDescent="0.65">
      <c r="A2474" s="1"/>
      <c r="B2474" s="1"/>
      <c r="C2474" s="1"/>
      <c r="D2474" s="1"/>
      <c r="E2474" s="1"/>
      <c r="F2474" s="1"/>
      <c r="G2474" s="1"/>
      <c r="H2474" s="1"/>
    </row>
    <row r="2475" spans="1:8" ht="24.9" customHeight="1" x14ac:dyDescent="0.65">
      <c r="A2475" s="1"/>
      <c r="B2475" s="1"/>
      <c r="C2475" s="1"/>
      <c r="D2475" s="1"/>
      <c r="E2475" s="1"/>
      <c r="F2475" s="1"/>
      <c r="G2475" s="1"/>
      <c r="H2475" s="1"/>
    </row>
    <row r="2476" spans="1:8" ht="24.9" customHeight="1" x14ac:dyDescent="0.65">
      <c r="A2476" s="1"/>
      <c r="B2476" s="1"/>
      <c r="C2476" s="1"/>
      <c r="D2476" s="1"/>
      <c r="E2476" s="1"/>
      <c r="F2476" s="1"/>
      <c r="G2476" s="1"/>
      <c r="H2476" s="1"/>
    </row>
    <row r="2477" spans="1:8" ht="24.9" customHeight="1" x14ac:dyDescent="0.65">
      <c r="A2477" s="1"/>
      <c r="B2477" s="1"/>
      <c r="C2477" s="1"/>
      <c r="D2477" s="1"/>
      <c r="E2477" s="1"/>
      <c r="F2477" s="1"/>
      <c r="G2477" s="1"/>
      <c r="H2477" s="1"/>
    </row>
    <row r="2478" spans="1:8" ht="24.9" customHeight="1" x14ac:dyDescent="0.65">
      <c r="A2478" s="1"/>
      <c r="B2478" s="1"/>
      <c r="C2478" s="1"/>
      <c r="D2478" s="1"/>
      <c r="E2478" s="1"/>
      <c r="F2478" s="1"/>
      <c r="G2478" s="1"/>
      <c r="H2478" s="1"/>
    </row>
    <row r="2479" spans="1:8" ht="24.9" customHeight="1" x14ac:dyDescent="0.65">
      <c r="A2479" s="1"/>
      <c r="B2479" s="1"/>
      <c r="C2479" s="1"/>
      <c r="D2479" s="1"/>
      <c r="E2479" s="1"/>
      <c r="F2479" s="1"/>
      <c r="G2479" s="1"/>
      <c r="H2479" s="1"/>
    </row>
    <row r="2480" spans="1:8" ht="24.9" customHeight="1" x14ac:dyDescent="0.65">
      <c r="A2480" s="1"/>
      <c r="B2480" s="1"/>
      <c r="C2480" s="1"/>
      <c r="D2480" s="1"/>
      <c r="E2480" s="1"/>
      <c r="F2480" s="1"/>
      <c r="G2480" s="1"/>
      <c r="H2480" s="1"/>
    </row>
    <row r="2481" spans="1:8" ht="24.9" customHeight="1" x14ac:dyDescent="0.65">
      <c r="A2481" s="1"/>
      <c r="B2481" s="1"/>
      <c r="C2481" s="1"/>
      <c r="D2481" s="1"/>
      <c r="E2481" s="1"/>
      <c r="F2481" s="1"/>
      <c r="G2481" s="1"/>
      <c r="H2481" s="1"/>
    </row>
    <row r="2482" spans="1:8" ht="24.9" customHeight="1" x14ac:dyDescent="0.65">
      <c r="A2482" s="1"/>
      <c r="B2482" s="1"/>
      <c r="C2482" s="1"/>
      <c r="D2482" s="1"/>
      <c r="E2482" s="1"/>
      <c r="F2482" s="1"/>
      <c r="G2482" s="1"/>
      <c r="H2482" s="1"/>
    </row>
    <row r="2483" spans="1:8" ht="24.9" customHeight="1" x14ac:dyDescent="0.65">
      <c r="A2483" s="1"/>
      <c r="B2483" s="1"/>
      <c r="C2483" s="1"/>
      <c r="D2483" s="1"/>
      <c r="E2483" s="1"/>
      <c r="F2483" s="1"/>
      <c r="G2483" s="1"/>
      <c r="H2483" s="1"/>
    </row>
    <row r="2484" spans="1:8" ht="24.9" customHeight="1" x14ac:dyDescent="0.65">
      <c r="A2484" s="1"/>
      <c r="B2484" s="1"/>
      <c r="C2484" s="1"/>
      <c r="D2484" s="1"/>
      <c r="E2484" s="1"/>
      <c r="F2484" s="1"/>
      <c r="G2484" s="1"/>
      <c r="H2484" s="1"/>
    </row>
    <row r="2485" spans="1:8" ht="24.9" customHeight="1" x14ac:dyDescent="0.65">
      <c r="A2485" s="1"/>
      <c r="B2485" s="1"/>
      <c r="C2485" s="1"/>
      <c r="D2485" s="1"/>
      <c r="E2485" s="1"/>
      <c r="F2485" s="1"/>
      <c r="G2485" s="1"/>
      <c r="H2485" s="1"/>
    </row>
    <row r="2486" spans="1:8" ht="24.9" customHeight="1" x14ac:dyDescent="0.65">
      <c r="A2486" s="1"/>
      <c r="B2486" s="1"/>
      <c r="C2486" s="1"/>
      <c r="D2486" s="1"/>
      <c r="E2486" s="1"/>
      <c r="F2486" s="1"/>
      <c r="G2486" s="1"/>
      <c r="H2486" s="1"/>
    </row>
    <row r="2487" spans="1:8" ht="24.9" customHeight="1" x14ac:dyDescent="0.65">
      <c r="A2487" s="1"/>
      <c r="B2487" s="1"/>
      <c r="C2487" s="1"/>
      <c r="D2487" s="1"/>
      <c r="E2487" s="1"/>
      <c r="F2487" s="1"/>
      <c r="G2487" s="1"/>
      <c r="H2487" s="1"/>
    </row>
    <row r="2488" spans="1:8" ht="24.9" customHeight="1" x14ac:dyDescent="0.65">
      <c r="A2488" s="1"/>
      <c r="B2488" s="1"/>
      <c r="C2488" s="1"/>
      <c r="D2488" s="1"/>
      <c r="E2488" s="1"/>
      <c r="F2488" s="1"/>
      <c r="G2488" s="1"/>
      <c r="H2488" s="1"/>
    </row>
    <row r="2489" spans="1:8" ht="24.9" customHeight="1" x14ac:dyDescent="0.65">
      <c r="A2489" s="1"/>
      <c r="B2489" s="1"/>
      <c r="C2489" s="1"/>
      <c r="D2489" s="1"/>
      <c r="E2489" s="1"/>
      <c r="F2489" s="1"/>
      <c r="G2489" s="1"/>
      <c r="H2489" s="1"/>
    </row>
    <row r="2490" spans="1:8" ht="24.9" customHeight="1" x14ac:dyDescent="0.65">
      <c r="A2490" s="1"/>
      <c r="B2490" s="1"/>
      <c r="C2490" s="1"/>
      <c r="D2490" s="1"/>
      <c r="E2490" s="1"/>
      <c r="F2490" s="1"/>
      <c r="G2490" s="1"/>
      <c r="H2490" s="1"/>
    </row>
    <row r="2491" spans="1:8" ht="24.9" customHeight="1" x14ac:dyDescent="0.65">
      <c r="A2491" s="1"/>
      <c r="B2491" s="1"/>
      <c r="C2491" s="1"/>
      <c r="D2491" s="1"/>
      <c r="E2491" s="1"/>
      <c r="F2491" s="1"/>
      <c r="G2491" s="1"/>
      <c r="H2491" s="1"/>
    </row>
    <row r="2492" spans="1:8" ht="24.9" customHeight="1" x14ac:dyDescent="0.65">
      <c r="A2492" s="1"/>
      <c r="B2492" s="1"/>
      <c r="C2492" s="1"/>
      <c r="D2492" s="1"/>
      <c r="E2492" s="1"/>
      <c r="F2492" s="1"/>
      <c r="G2492" s="1"/>
      <c r="H2492" s="1"/>
    </row>
    <row r="2493" spans="1:8" ht="24.9" customHeight="1" x14ac:dyDescent="0.65">
      <c r="A2493" s="1"/>
      <c r="B2493" s="1"/>
      <c r="C2493" s="1"/>
      <c r="D2493" s="1"/>
      <c r="E2493" s="1"/>
      <c r="F2493" s="1"/>
      <c r="G2493" s="1"/>
      <c r="H2493" s="1"/>
    </row>
    <row r="2494" spans="1:8" ht="24.9" customHeight="1" x14ac:dyDescent="0.65">
      <c r="A2494" s="1"/>
      <c r="B2494" s="1"/>
      <c r="C2494" s="1"/>
      <c r="D2494" s="1"/>
      <c r="E2494" s="1"/>
      <c r="F2494" s="1"/>
      <c r="G2494" s="1"/>
      <c r="H2494" s="1"/>
    </row>
    <row r="2495" spans="1:8" ht="24.9" customHeight="1" x14ac:dyDescent="0.65">
      <c r="A2495" s="1"/>
      <c r="B2495" s="1"/>
      <c r="C2495" s="1"/>
      <c r="D2495" s="1"/>
      <c r="E2495" s="1"/>
      <c r="F2495" s="1"/>
      <c r="G2495" s="1"/>
      <c r="H2495" s="1"/>
    </row>
    <row r="2496" spans="1:8" ht="24.9" customHeight="1" x14ac:dyDescent="0.65">
      <c r="A2496" s="1"/>
      <c r="B2496" s="1"/>
      <c r="C2496" s="1"/>
      <c r="D2496" s="1"/>
      <c r="E2496" s="1"/>
      <c r="F2496" s="1"/>
      <c r="G2496" s="1"/>
      <c r="H2496" s="1"/>
    </row>
    <row r="2497" spans="1:8" ht="24.9" customHeight="1" x14ac:dyDescent="0.65">
      <c r="A2497" s="1"/>
      <c r="B2497" s="1"/>
      <c r="C2497" s="1"/>
      <c r="D2497" s="1"/>
      <c r="E2497" s="1"/>
      <c r="F2497" s="1"/>
      <c r="G2497" s="1"/>
      <c r="H2497" s="1"/>
    </row>
    <row r="2498" spans="1:8" ht="24.9" customHeight="1" x14ac:dyDescent="0.65">
      <c r="A2498" s="1"/>
      <c r="B2498" s="1"/>
      <c r="C2498" s="1"/>
      <c r="D2498" s="1"/>
      <c r="E2498" s="1"/>
      <c r="F2498" s="1"/>
      <c r="G2498" s="1"/>
      <c r="H2498" s="1"/>
    </row>
    <row r="2499" spans="1:8" ht="24.9" customHeight="1" x14ac:dyDescent="0.65">
      <c r="A2499" s="1"/>
      <c r="B2499" s="1"/>
      <c r="C2499" s="1"/>
      <c r="D2499" s="1"/>
      <c r="E2499" s="1"/>
      <c r="F2499" s="1"/>
      <c r="G2499" s="1"/>
      <c r="H2499" s="1"/>
    </row>
    <row r="2500" spans="1:8" ht="24.9" customHeight="1" x14ac:dyDescent="0.65">
      <c r="A2500" s="1"/>
      <c r="B2500" s="1"/>
      <c r="C2500" s="1"/>
      <c r="D2500" s="1"/>
      <c r="E2500" s="1"/>
      <c r="F2500" s="1"/>
      <c r="G2500" s="1"/>
      <c r="H2500" s="1"/>
    </row>
    <row r="2501" spans="1:8" ht="24.9" customHeight="1" x14ac:dyDescent="0.65">
      <c r="A2501" s="1"/>
      <c r="B2501" s="1"/>
      <c r="C2501" s="1"/>
      <c r="D2501" s="1"/>
      <c r="E2501" s="1"/>
      <c r="F2501" s="1"/>
      <c r="G2501" s="1"/>
      <c r="H2501" s="1"/>
    </row>
    <row r="2502" spans="1:8" ht="24.9" customHeight="1" x14ac:dyDescent="0.65">
      <c r="A2502" s="1"/>
      <c r="B2502" s="1"/>
      <c r="C2502" s="1"/>
      <c r="D2502" s="1"/>
      <c r="E2502" s="1"/>
      <c r="F2502" s="1"/>
      <c r="G2502" s="1"/>
      <c r="H2502" s="1"/>
    </row>
    <row r="2503" spans="1:8" ht="24.9" customHeight="1" x14ac:dyDescent="0.65">
      <c r="A2503" s="1"/>
      <c r="B2503" s="1"/>
      <c r="C2503" s="1"/>
      <c r="D2503" s="1"/>
      <c r="E2503" s="1"/>
      <c r="F2503" s="1"/>
      <c r="G2503" s="1"/>
      <c r="H2503" s="1"/>
    </row>
    <row r="2504" spans="1:8" ht="24.9" customHeight="1" x14ac:dyDescent="0.65">
      <c r="A2504" s="1"/>
      <c r="B2504" s="1"/>
      <c r="C2504" s="1"/>
      <c r="D2504" s="1"/>
      <c r="E2504" s="1"/>
      <c r="F2504" s="1"/>
      <c r="G2504" s="1"/>
      <c r="H2504" s="1"/>
    </row>
    <row r="2505" spans="1:8" ht="24.9" customHeight="1" x14ac:dyDescent="0.65">
      <c r="A2505" s="1"/>
      <c r="B2505" s="1"/>
      <c r="C2505" s="1"/>
      <c r="D2505" s="1"/>
      <c r="E2505" s="1"/>
      <c r="F2505" s="1"/>
      <c r="G2505" s="1"/>
      <c r="H2505" s="1"/>
    </row>
    <row r="2506" spans="1:8" ht="24.9" customHeight="1" x14ac:dyDescent="0.65">
      <c r="A2506" s="1"/>
      <c r="B2506" s="1"/>
      <c r="C2506" s="1"/>
      <c r="D2506" s="1"/>
      <c r="E2506" s="1"/>
      <c r="F2506" s="1"/>
      <c r="G2506" s="1"/>
      <c r="H2506" s="1"/>
    </row>
    <row r="2507" spans="1:8" ht="24.9" customHeight="1" x14ac:dyDescent="0.65">
      <c r="A2507" s="1"/>
      <c r="B2507" s="1"/>
      <c r="C2507" s="1"/>
      <c r="D2507" s="1"/>
      <c r="E2507" s="1"/>
      <c r="F2507" s="1"/>
      <c r="G2507" s="1"/>
      <c r="H2507" s="1"/>
    </row>
    <row r="2508" spans="1:8" ht="24.9" customHeight="1" x14ac:dyDescent="0.65">
      <c r="A2508" s="1"/>
      <c r="B2508" s="1"/>
      <c r="C2508" s="1"/>
      <c r="D2508" s="1"/>
      <c r="E2508" s="1"/>
      <c r="F2508" s="1"/>
      <c r="G2508" s="1"/>
      <c r="H2508" s="1"/>
    </row>
    <row r="2509" spans="1:8" ht="24.9" customHeight="1" x14ac:dyDescent="0.65">
      <c r="A2509" s="1"/>
      <c r="B2509" s="1"/>
      <c r="C2509" s="1"/>
      <c r="D2509" s="1"/>
      <c r="E2509" s="1"/>
      <c r="F2509" s="1"/>
      <c r="G2509" s="1"/>
      <c r="H2509" s="1"/>
    </row>
    <row r="2510" spans="1:8" ht="24.9" customHeight="1" x14ac:dyDescent="0.65">
      <c r="A2510" s="1"/>
      <c r="B2510" s="1"/>
      <c r="C2510" s="1"/>
      <c r="D2510" s="1"/>
      <c r="E2510" s="1"/>
      <c r="F2510" s="1"/>
      <c r="G2510" s="1"/>
      <c r="H2510" s="1"/>
    </row>
    <row r="2511" spans="1:8" ht="24.9" customHeight="1" x14ac:dyDescent="0.65">
      <c r="A2511" s="1"/>
      <c r="B2511" s="1"/>
      <c r="C2511" s="1"/>
      <c r="D2511" s="1"/>
      <c r="E2511" s="1"/>
      <c r="F2511" s="1"/>
      <c r="G2511" s="1"/>
      <c r="H2511" s="1"/>
    </row>
    <row r="2512" spans="1:8" ht="24.9" customHeight="1" x14ac:dyDescent="0.65">
      <c r="A2512" s="1"/>
      <c r="B2512" s="1"/>
      <c r="C2512" s="1"/>
      <c r="D2512" s="1"/>
      <c r="E2512" s="1"/>
      <c r="F2512" s="1"/>
      <c r="G2512" s="1"/>
      <c r="H2512" s="1"/>
    </row>
    <row r="2513" spans="1:8" ht="24.9" customHeight="1" x14ac:dyDescent="0.65">
      <c r="A2513" s="1"/>
      <c r="B2513" s="1"/>
      <c r="C2513" s="1"/>
      <c r="D2513" s="1"/>
      <c r="E2513" s="1"/>
      <c r="F2513" s="1"/>
      <c r="G2513" s="1"/>
      <c r="H2513" s="1"/>
    </row>
    <row r="2514" spans="1:8" ht="24.9" customHeight="1" x14ac:dyDescent="0.65">
      <c r="A2514" s="1"/>
      <c r="B2514" s="1"/>
      <c r="C2514" s="1"/>
      <c r="D2514" s="1"/>
      <c r="E2514" s="1"/>
      <c r="F2514" s="1"/>
      <c r="G2514" s="1"/>
      <c r="H2514" s="1"/>
    </row>
    <row r="2515" spans="1:8" ht="24.9" customHeight="1" x14ac:dyDescent="0.65">
      <c r="A2515" s="1"/>
      <c r="B2515" s="1"/>
      <c r="C2515" s="1"/>
      <c r="D2515" s="1"/>
      <c r="E2515" s="1"/>
      <c r="F2515" s="1"/>
      <c r="G2515" s="1"/>
      <c r="H2515" s="1"/>
    </row>
    <row r="2516" spans="1:8" ht="24.9" customHeight="1" x14ac:dyDescent="0.65">
      <c r="A2516" s="1"/>
      <c r="B2516" s="1"/>
      <c r="C2516" s="1"/>
      <c r="D2516" s="1"/>
      <c r="E2516" s="1"/>
      <c r="F2516" s="1"/>
      <c r="G2516" s="1"/>
      <c r="H2516" s="1"/>
    </row>
    <row r="2517" spans="1:8" ht="24.9" customHeight="1" x14ac:dyDescent="0.65">
      <c r="A2517" s="1"/>
      <c r="B2517" s="1"/>
      <c r="C2517" s="1"/>
      <c r="D2517" s="1"/>
      <c r="E2517" s="1"/>
      <c r="F2517" s="1"/>
      <c r="G2517" s="1"/>
      <c r="H2517" s="1"/>
    </row>
    <row r="2518" spans="1:8" ht="24.9" customHeight="1" x14ac:dyDescent="0.65">
      <c r="A2518" s="1"/>
      <c r="B2518" s="1"/>
      <c r="C2518" s="1"/>
      <c r="D2518" s="1"/>
      <c r="E2518" s="1"/>
      <c r="F2518" s="1"/>
      <c r="G2518" s="1"/>
      <c r="H2518" s="1"/>
    </row>
    <row r="2519" spans="1:8" ht="24.9" customHeight="1" x14ac:dyDescent="0.65">
      <c r="A2519" s="1"/>
      <c r="B2519" s="1"/>
      <c r="C2519" s="1"/>
      <c r="D2519" s="1"/>
      <c r="E2519" s="1"/>
      <c r="F2519" s="1"/>
      <c r="G2519" s="1"/>
      <c r="H2519" s="1"/>
    </row>
    <row r="2520" spans="1:8" ht="24.9" customHeight="1" x14ac:dyDescent="0.65">
      <c r="A2520" s="1"/>
      <c r="B2520" s="1"/>
      <c r="C2520" s="1"/>
      <c r="D2520" s="1"/>
      <c r="E2520" s="1"/>
      <c r="F2520" s="1"/>
      <c r="G2520" s="1"/>
      <c r="H2520" s="1"/>
    </row>
    <row r="2521" spans="1:8" ht="24.9" customHeight="1" x14ac:dyDescent="0.65">
      <c r="A2521" s="1"/>
      <c r="B2521" s="1"/>
      <c r="C2521" s="1"/>
      <c r="D2521" s="1"/>
      <c r="E2521" s="1"/>
      <c r="F2521" s="1"/>
      <c r="G2521" s="1"/>
      <c r="H2521" s="1"/>
    </row>
    <row r="2522" spans="1:8" ht="24.9" customHeight="1" x14ac:dyDescent="0.65">
      <c r="A2522" s="1"/>
      <c r="B2522" s="1"/>
      <c r="C2522" s="1"/>
      <c r="D2522" s="1"/>
      <c r="E2522" s="1"/>
      <c r="F2522" s="1"/>
      <c r="G2522" s="1"/>
      <c r="H2522" s="1"/>
    </row>
    <row r="2523" spans="1:8" ht="24.9" customHeight="1" x14ac:dyDescent="0.65">
      <c r="A2523" s="1"/>
      <c r="B2523" s="1"/>
      <c r="C2523" s="1"/>
      <c r="D2523" s="1"/>
      <c r="E2523" s="1"/>
      <c r="F2523" s="1"/>
      <c r="G2523" s="1"/>
      <c r="H2523" s="1"/>
    </row>
    <row r="2524" spans="1:8" ht="24.9" customHeight="1" x14ac:dyDescent="0.65">
      <c r="A2524" s="1"/>
      <c r="B2524" s="1"/>
      <c r="C2524" s="1"/>
      <c r="D2524" s="1"/>
      <c r="E2524" s="1"/>
      <c r="F2524" s="1"/>
      <c r="G2524" s="1"/>
      <c r="H2524" s="1"/>
    </row>
    <row r="2525" spans="1:8" ht="24.9" customHeight="1" x14ac:dyDescent="0.65">
      <c r="A2525" s="1"/>
      <c r="B2525" s="1"/>
      <c r="C2525" s="1"/>
      <c r="D2525" s="1"/>
      <c r="E2525" s="1"/>
      <c r="F2525" s="1"/>
      <c r="G2525" s="1"/>
      <c r="H2525" s="1"/>
    </row>
    <row r="2526" spans="1:8" ht="24.9" customHeight="1" x14ac:dyDescent="0.65">
      <c r="A2526" s="1"/>
      <c r="B2526" s="1"/>
      <c r="C2526" s="1"/>
      <c r="D2526" s="1"/>
      <c r="E2526" s="1"/>
      <c r="F2526" s="1"/>
      <c r="G2526" s="1"/>
      <c r="H2526" s="1"/>
    </row>
    <row r="2527" spans="1:8" ht="24.9" customHeight="1" x14ac:dyDescent="0.65">
      <c r="A2527" s="1"/>
      <c r="B2527" s="1"/>
      <c r="C2527" s="1"/>
      <c r="D2527" s="1"/>
      <c r="E2527" s="1"/>
      <c r="F2527" s="1"/>
      <c r="G2527" s="1"/>
      <c r="H2527" s="1"/>
    </row>
    <row r="2528" spans="1:8" ht="24.9" customHeight="1" x14ac:dyDescent="0.65">
      <c r="A2528" s="1"/>
      <c r="B2528" s="1"/>
      <c r="C2528" s="1"/>
      <c r="D2528" s="1"/>
      <c r="E2528" s="1"/>
      <c r="F2528" s="1"/>
      <c r="G2528" s="1"/>
      <c r="H2528" s="1"/>
    </row>
    <row r="2529" spans="1:8" ht="24.9" customHeight="1" x14ac:dyDescent="0.65">
      <c r="A2529" s="1"/>
      <c r="B2529" s="1"/>
      <c r="C2529" s="1"/>
      <c r="D2529" s="1"/>
      <c r="E2529" s="1"/>
      <c r="F2529" s="1"/>
      <c r="G2529" s="1"/>
      <c r="H2529" s="1"/>
    </row>
    <row r="2530" spans="1:8" ht="24.9" customHeight="1" x14ac:dyDescent="0.65">
      <c r="A2530" s="1"/>
      <c r="B2530" s="1"/>
      <c r="C2530" s="1"/>
      <c r="D2530" s="1"/>
      <c r="E2530" s="1"/>
      <c r="F2530" s="1"/>
      <c r="G2530" s="1"/>
      <c r="H2530" s="1"/>
    </row>
    <row r="2531" spans="1:8" ht="24.9" customHeight="1" x14ac:dyDescent="0.65">
      <c r="A2531" s="1"/>
      <c r="B2531" s="1"/>
      <c r="C2531" s="1"/>
      <c r="D2531" s="1"/>
      <c r="E2531" s="1"/>
      <c r="F2531" s="1"/>
      <c r="G2531" s="1"/>
      <c r="H2531" s="1"/>
    </row>
    <row r="2532" spans="1:8" ht="24.9" customHeight="1" x14ac:dyDescent="0.65">
      <c r="A2532" s="1"/>
      <c r="B2532" s="1"/>
      <c r="C2532" s="1"/>
      <c r="D2532" s="1"/>
      <c r="E2532" s="1"/>
      <c r="F2532" s="1"/>
      <c r="G2532" s="1"/>
      <c r="H2532" s="1"/>
    </row>
    <row r="2533" spans="1:8" ht="24.9" customHeight="1" x14ac:dyDescent="0.65">
      <c r="A2533" s="1"/>
      <c r="B2533" s="1"/>
      <c r="C2533" s="1"/>
      <c r="D2533" s="1"/>
      <c r="E2533" s="1"/>
      <c r="F2533" s="1"/>
      <c r="G2533" s="1"/>
      <c r="H2533" s="1"/>
    </row>
    <row r="2534" spans="1:8" ht="24.9" customHeight="1" x14ac:dyDescent="0.65">
      <c r="A2534" s="1"/>
      <c r="B2534" s="1"/>
      <c r="C2534" s="1"/>
      <c r="D2534" s="1"/>
      <c r="E2534" s="1"/>
      <c r="F2534" s="1"/>
      <c r="G2534" s="1"/>
      <c r="H2534" s="1"/>
    </row>
    <row r="2535" spans="1:8" ht="24.9" customHeight="1" x14ac:dyDescent="0.65">
      <c r="A2535" s="1"/>
      <c r="B2535" s="1"/>
      <c r="C2535" s="1"/>
      <c r="D2535" s="1"/>
      <c r="E2535" s="1"/>
      <c r="F2535" s="1"/>
      <c r="G2535" s="1"/>
      <c r="H2535" s="1"/>
    </row>
    <row r="2536" spans="1:8" ht="24.9" customHeight="1" x14ac:dyDescent="0.65">
      <c r="A2536" s="1"/>
      <c r="B2536" s="1"/>
      <c r="C2536" s="1"/>
      <c r="D2536" s="1"/>
      <c r="E2536" s="1"/>
      <c r="F2536" s="1"/>
      <c r="G2536" s="1"/>
      <c r="H2536" s="1"/>
    </row>
    <row r="2537" spans="1:8" ht="24.9" customHeight="1" x14ac:dyDescent="0.65">
      <c r="A2537" s="1"/>
      <c r="B2537" s="1"/>
      <c r="C2537" s="1"/>
      <c r="D2537" s="1"/>
      <c r="E2537" s="1"/>
      <c r="F2537" s="1"/>
      <c r="G2537" s="1"/>
      <c r="H2537" s="1"/>
    </row>
    <row r="2538" spans="1:8" ht="24.9" customHeight="1" x14ac:dyDescent="0.65">
      <c r="A2538" s="1"/>
      <c r="B2538" s="1"/>
      <c r="C2538" s="1"/>
      <c r="D2538" s="1"/>
      <c r="E2538" s="1"/>
      <c r="F2538" s="1"/>
      <c r="G2538" s="1"/>
      <c r="H2538" s="1"/>
    </row>
    <row r="2539" spans="1:8" ht="24.9" customHeight="1" x14ac:dyDescent="0.65">
      <c r="A2539" s="1"/>
      <c r="B2539" s="1"/>
      <c r="C2539" s="1"/>
      <c r="D2539" s="1"/>
      <c r="E2539" s="1"/>
      <c r="F2539" s="1"/>
      <c r="G2539" s="1"/>
      <c r="H2539" s="1"/>
    </row>
    <row r="2540" spans="1:8" ht="24.9" customHeight="1" x14ac:dyDescent="0.65">
      <c r="A2540" s="1"/>
      <c r="B2540" s="1"/>
      <c r="C2540" s="1"/>
      <c r="D2540" s="1"/>
      <c r="E2540" s="1"/>
      <c r="F2540" s="1"/>
      <c r="G2540" s="1"/>
      <c r="H2540" s="1"/>
    </row>
    <row r="2541" spans="1:8" ht="24.9" customHeight="1" x14ac:dyDescent="0.65">
      <c r="A2541" s="1"/>
      <c r="B2541" s="1"/>
      <c r="C2541" s="1"/>
      <c r="D2541" s="1"/>
      <c r="E2541" s="1"/>
      <c r="F2541" s="1"/>
      <c r="G2541" s="1"/>
      <c r="H2541" s="1"/>
    </row>
    <row r="2542" spans="1:8" ht="24.9" customHeight="1" x14ac:dyDescent="0.65">
      <c r="A2542" s="1"/>
      <c r="B2542" s="1"/>
      <c r="C2542" s="1"/>
      <c r="D2542" s="1"/>
      <c r="E2542" s="1"/>
      <c r="F2542" s="1"/>
      <c r="G2542" s="1"/>
      <c r="H2542" s="1"/>
    </row>
    <row r="2543" spans="1:8" ht="24.9" customHeight="1" x14ac:dyDescent="0.65">
      <c r="A2543" s="1"/>
      <c r="B2543" s="1"/>
      <c r="C2543" s="1"/>
      <c r="D2543" s="1"/>
      <c r="E2543" s="1"/>
      <c r="F2543" s="1"/>
      <c r="G2543" s="1"/>
      <c r="H2543" s="1"/>
    </row>
    <row r="2544" spans="1:8" ht="24.9" customHeight="1" x14ac:dyDescent="0.65">
      <c r="A2544" s="1"/>
      <c r="B2544" s="1"/>
      <c r="C2544" s="1"/>
      <c r="D2544" s="1"/>
      <c r="E2544" s="1"/>
      <c r="F2544" s="1"/>
      <c r="G2544" s="1"/>
      <c r="H2544" s="1"/>
    </row>
    <row r="2545" spans="1:8" ht="24.9" customHeight="1" x14ac:dyDescent="0.65">
      <c r="A2545" s="1"/>
      <c r="B2545" s="1"/>
      <c r="C2545" s="1"/>
      <c r="D2545" s="1"/>
      <c r="E2545" s="1"/>
      <c r="F2545" s="1"/>
      <c r="G2545" s="1"/>
      <c r="H2545" s="1"/>
    </row>
    <row r="2546" spans="1:8" ht="24.9" customHeight="1" x14ac:dyDescent="0.65">
      <c r="A2546" s="1"/>
      <c r="B2546" s="1"/>
      <c r="C2546" s="1"/>
      <c r="D2546" s="1"/>
      <c r="E2546" s="1"/>
      <c r="F2546" s="1"/>
      <c r="G2546" s="1"/>
      <c r="H2546" s="1"/>
    </row>
    <row r="2547" spans="1:8" ht="24.9" customHeight="1" x14ac:dyDescent="0.65">
      <c r="A2547" s="1"/>
      <c r="B2547" s="1"/>
      <c r="C2547" s="1"/>
      <c r="D2547" s="1"/>
      <c r="E2547" s="1"/>
      <c r="F2547" s="1"/>
      <c r="G2547" s="1"/>
      <c r="H2547" s="1"/>
    </row>
    <row r="2548" spans="1:8" ht="24.9" customHeight="1" x14ac:dyDescent="0.65">
      <c r="A2548" s="1"/>
      <c r="B2548" s="1"/>
      <c r="C2548" s="1"/>
      <c r="D2548" s="1"/>
      <c r="E2548" s="1"/>
      <c r="F2548" s="1"/>
      <c r="G2548" s="1"/>
      <c r="H2548" s="1"/>
    </row>
    <row r="2549" spans="1:8" ht="24.9" customHeight="1" x14ac:dyDescent="0.65">
      <c r="A2549" s="1"/>
      <c r="B2549" s="1"/>
      <c r="C2549" s="1"/>
      <c r="D2549" s="1"/>
      <c r="E2549" s="1"/>
      <c r="F2549" s="1"/>
      <c r="G2549" s="1"/>
      <c r="H2549" s="1"/>
    </row>
    <row r="2550" spans="1:8" ht="24.9" customHeight="1" x14ac:dyDescent="0.65">
      <c r="A2550" s="1"/>
      <c r="B2550" s="1"/>
      <c r="C2550" s="1"/>
      <c r="D2550" s="1"/>
      <c r="E2550" s="1"/>
      <c r="F2550" s="1"/>
      <c r="G2550" s="1"/>
      <c r="H2550" s="1"/>
    </row>
    <row r="2551" spans="1:8" ht="24.9" customHeight="1" x14ac:dyDescent="0.65">
      <c r="A2551" s="1"/>
      <c r="B2551" s="1"/>
      <c r="C2551" s="1"/>
      <c r="D2551" s="1"/>
      <c r="E2551" s="1"/>
      <c r="F2551" s="1"/>
      <c r="G2551" s="1"/>
      <c r="H2551" s="1"/>
    </row>
    <row r="2552" spans="1:8" ht="24.9" customHeight="1" x14ac:dyDescent="0.65">
      <c r="A2552" s="1"/>
      <c r="B2552" s="1"/>
      <c r="C2552" s="1"/>
      <c r="D2552" s="1"/>
      <c r="E2552" s="1"/>
      <c r="F2552" s="1"/>
      <c r="G2552" s="1"/>
      <c r="H2552" s="1"/>
    </row>
    <row r="2553" spans="1:8" ht="24.9" customHeight="1" x14ac:dyDescent="0.65">
      <c r="A2553" s="1"/>
      <c r="B2553" s="1"/>
      <c r="C2553" s="1"/>
      <c r="D2553" s="1"/>
      <c r="E2553" s="1"/>
      <c r="F2553" s="1"/>
      <c r="G2553" s="1"/>
      <c r="H2553" s="1"/>
    </row>
    <row r="2554" spans="1:8" ht="24.9" customHeight="1" x14ac:dyDescent="0.65">
      <c r="A2554" s="1"/>
      <c r="B2554" s="1"/>
      <c r="C2554" s="1"/>
      <c r="D2554" s="1"/>
      <c r="E2554" s="1"/>
      <c r="F2554" s="1"/>
      <c r="G2554" s="1"/>
      <c r="H2554" s="1"/>
    </row>
    <row r="2555" spans="1:8" ht="24.9" customHeight="1" x14ac:dyDescent="0.65">
      <c r="A2555" s="1"/>
      <c r="B2555" s="1"/>
      <c r="C2555" s="1"/>
      <c r="D2555" s="1"/>
      <c r="E2555" s="1"/>
      <c r="F2555" s="1"/>
      <c r="G2555" s="1"/>
      <c r="H2555" s="1"/>
    </row>
    <row r="2556" spans="1:8" ht="24.9" customHeight="1" x14ac:dyDescent="0.65">
      <c r="A2556" s="1"/>
      <c r="B2556" s="1"/>
      <c r="C2556" s="1"/>
      <c r="D2556" s="1"/>
      <c r="E2556" s="1"/>
      <c r="F2556" s="1"/>
      <c r="G2556" s="1"/>
      <c r="H2556" s="1"/>
    </row>
    <row r="2557" spans="1:8" ht="24.9" customHeight="1" x14ac:dyDescent="0.65">
      <c r="A2557" s="1"/>
      <c r="B2557" s="1"/>
      <c r="C2557" s="1"/>
      <c r="D2557" s="1"/>
      <c r="E2557" s="1"/>
      <c r="F2557" s="1"/>
      <c r="G2557" s="1"/>
      <c r="H2557" s="1"/>
    </row>
    <row r="2558" spans="1:8" ht="24.9" customHeight="1" x14ac:dyDescent="0.65">
      <c r="A2558" s="1"/>
      <c r="B2558" s="1"/>
      <c r="C2558" s="1"/>
      <c r="D2558" s="1"/>
      <c r="E2558" s="1"/>
      <c r="F2558" s="1"/>
      <c r="G2558" s="1"/>
      <c r="H2558" s="1"/>
    </row>
    <row r="2559" spans="1:8" ht="24.9" customHeight="1" x14ac:dyDescent="0.65">
      <c r="A2559" s="1"/>
      <c r="B2559" s="1"/>
      <c r="C2559" s="1"/>
      <c r="D2559" s="1"/>
      <c r="E2559" s="1"/>
      <c r="F2559" s="1"/>
      <c r="G2559" s="1"/>
      <c r="H2559" s="1"/>
    </row>
    <row r="2560" spans="1:8" ht="24.9" customHeight="1" x14ac:dyDescent="0.65">
      <c r="A2560" s="1"/>
      <c r="B2560" s="1"/>
      <c r="C2560" s="1"/>
      <c r="D2560" s="1"/>
      <c r="E2560" s="1"/>
      <c r="F2560" s="1"/>
      <c r="G2560" s="1"/>
      <c r="H2560" s="1"/>
    </row>
    <row r="2561" spans="1:8" ht="24.9" customHeight="1" x14ac:dyDescent="0.65">
      <c r="A2561" s="1"/>
      <c r="B2561" s="1"/>
      <c r="C2561" s="1"/>
      <c r="D2561" s="1"/>
      <c r="E2561" s="1"/>
      <c r="F2561" s="1"/>
      <c r="G2561" s="1"/>
      <c r="H2561" s="1"/>
    </row>
    <row r="2562" spans="1:8" ht="24.9" customHeight="1" x14ac:dyDescent="0.65">
      <c r="A2562" s="1"/>
      <c r="B2562" s="1"/>
      <c r="C2562" s="1"/>
      <c r="D2562" s="1"/>
      <c r="E2562" s="1"/>
      <c r="F2562" s="1"/>
      <c r="G2562" s="1"/>
      <c r="H2562" s="1"/>
    </row>
    <row r="2563" spans="1:8" ht="24.9" customHeight="1" x14ac:dyDescent="0.65">
      <c r="A2563" s="1"/>
      <c r="B2563" s="1"/>
      <c r="C2563" s="1"/>
      <c r="D2563" s="1"/>
      <c r="E2563" s="1"/>
      <c r="F2563" s="1"/>
      <c r="G2563" s="1"/>
      <c r="H2563" s="1"/>
    </row>
    <row r="2564" spans="1:8" ht="24.9" customHeight="1" x14ac:dyDescent="0.65">
      <c r="A2564" s="1"/>
      <c r="B2564" s="1"/>
      <c r="C2564" s="1"/>
      <c r="D2564" s="1"/>
      <c r="E2564" s="1"/>
      <c r="F2564" s="1"/>
      <c r="G2564" s="1"/>
      <c r="H2564" s="1"/>
    </row>
    <row r="2565" spans="1:8" ht="24.9" customHeight="1" x14ac:dyDescent="0.65">
      <c r="A2565" s="1"/>
      <c r="B2565" s="1"/>
      <c r="C2565" s="1"/>
      <c r="D2565" s="1"/>
      <c r="E2565" s="1"/>
      <c r="F2565" s="1"/>
      <c r="G2565" s="1"/>
      <c r="H2565" s="1"/>
    </row>
    <row r="2566" spans="1:8" ht="24.9" customHeight="1" x14ac:dyDescent="0.65">
      <c r="A2566" s="1"/>
      <c r="B2566" s="1"/>
      <c r="C2566" s="1"/>
      <c r="D2566" s="1"/>
      <c r="E2566" s="1"/>
      <c r="F2566" s="1"/>
      <c r="G2566" s="1"/>
      <c r="H2566" s="1"/>
    </row>
    <row r="2567" spans="1:8" ht="24.9" customHeight="1" x14ac:dyDescent="0.65">
      <c r="A2567" s="1"/>
      <c r="B2567" s="1"/>
      <c r="C2567" s="1"/>
      <c r="D2567" s="1"/>
      <c r="E2567" s="1"/>
      <c r="F2567" s="1"/>
      <c r="G2567" s="1"/>
      <c r="H2567" s="1"/>
    </row>
    <row r="2568" spans="1:8" ht="24.9" customHeight="1" x14ac:dyDescent="0.65">
      <c r="A2568" s="1"/>
      <c r="B2568" s="1"/>
      <c r="C2568" s="1"/>
      <c r="D2568" s="1"/>
      <c r="E2568" s="1"/>
      <c r="F2568" s="1"/>
      <c r="G2568" s="1"/>
      <c r="H2568" s="1"/>
    </row>
    <row r="2569" spans="1:8" ht="24.9" customHeight="1" x14ac:dyDescent="0.65">
      <c r="A2569" s="1"/>
      <c r="B2569" s="1"/>
      <c r="C2569" s="1"/>
      <c r="D2569" s="1"/>
      <c r="E2569" s="1"/>
      <c r="F2569" s="1"/>
      <c r="G2569" s="1"/>
      <c r="H2569" s="1"/>
    </row>
    <row r="2570" spans="1:8" ht="24.9" customHeight="1" x14ac:dyDescent="0.65">
      <c r="A2570" s="1"/>
      <c r="B2570" s="1"/>
      <c r="C2570" s="1"/>
      <c r="D2570" s="1"/>
      <c r="E2570" s="1"/>
      <c r="F2570" s="1"/>
      <c r="G2570" s="1"/>
      <c r="H2570" s="1"/>
    </row>
    <row r="2571" spans="1:8" ht="24.9" customHeight="1" x14ac:dyDescent="0.65">
      <c r="A2571" s="1"/>
      <c r="B2571" s="1"/>
      <c r="C2571" s="1"/>
      <c r="D2571" s="1"/>
      <c r="E2571" s="1"/>
      <c r="F2571" s="1"/>
      <c r="G2571" s="1"/>
      <c r="H2571" s="1"/>
    </row>
    <row r="2572" spans="1:8" ht="24.9" customHeight="1" x14ac:dyDescent="0.65">
      <c r="A2572" s="1"/>
      <c r="B2572" s="1"/>
      <c r="C2572" s="1"/>
      <c r="D2572" s="1"/>
      <c r="E2572" s="1"/>
      <c r="F2572" s="1"/>
      <c r="G2572" s="1"/>
      <c r="H2572" s="1"/>
    </row>
    <row r="2573" spans="1:8" ht="24.9" customHeight="1" x14ac:dyDescent="0.65">
      <c r="A2573" s="1"/>
      <c r="B2573" s="1"/>
      <c r="C2573" s="1"/>
      <c r="D2573" s="1"/>
      <c r="E2573" s="1"/>
      <c r="F2573" s="1"/>
      <c r="G2573" s="1"/>
      <c r="H2573" s="1"/>
    </row>
    <row r="2574" spans="1:8" ht="24.9" customHeight="1" x14ac:dyDescent="0.65">
      <c r="A2574" s="1"/>
      <c r="B2574" s="1"/>
      <c r="C2574" s="1"/>
      <c r="D2574" s="1"/>
      <c r="E2574" s="1"/>
      <c r="F2574" s="1"/>
      <c r="G2574" s="1"/>
      <c r="H2574" s="1"/>
    </row>
    <row r="2575" spans="1:8" ht="24.9" customHeight="1" x14ac:dyDescent="0.65">
      <c r="A2575" s="1"/>
      <c r="B2575" s="1"/>
      <c r="C2575" s="1"/>
      <c r="D2575" s="1"/>
      <c r="E2575" s="1"/>
      <c r="F2575" s="1"/>
      <c r="G2575" s="1"/>
      <c r="H2575" s="1"/>
    </row>
    <row r="2576" spans="1:8" ht="24.9" customHeight="1" x14ac:dyDescent="0.65">
      <c r="A2576" s="1"/>
      <c r="B2576" s="1"/>
      <c r="C2576" s="1"/>
      <c r="D2576" s="1"/>
      <c r="E2576" s="1"/>
      <c r="F2576" s="1"/>
      <c r="G2576" s="1"/>
      <c r="H2576" s="1"/>
    </row>
    <row r="2577" spans="1:8" ht="24.9" customHeight="1" x14ac:dyDescent="0.65">
      <c r="A2577" s="1"/>
      <c r="B2577" s="1"/>
      <c r="C2577" s="1"/>
      <c r="D2577" s="1"/>
      <c r="E2577" s="1"/>
      <c r="F2577" s="1"/>
      <c r="G2577" s="1"/>
      <c r="H2577" s="1"/>
    </row>
    <row r="2578" spans="1:8" ht="24.9" customHeight="1" x14ac:dyDescent="0.65">
      <c r="A2578" s="1"/>
      <c r="B2578" s="1"/>
      <c r="C2578" s="1"/>
      <c r="D2578" s="1"/>
      <c r="E2578" s="1"/>
      <c r="F2578" s="1"/>
      <c r="G2578" s="1"/>
      <c r="H2578" s="1"/>
    </row>
    <row r="2579" spans="1:8" ht="24.9" customHeight="1" x14ac:dyDescent="0.65">
      <c r="A2579" s="1"/>
      <c r="B2579" s="1"/>
      <c r="C2579" s="1"/>
      <c r="D2579" s="1"/>
      <c r="E2579" s="1"/>
      <c r="F2579" s="1"/>
      <c r="G2579" s="1"/>
      <c r="H2579" s="1"/>
    </row>
    <row r="2580" spans="1:8" ht="24.9" customHeight="1" x14ac:dyDescent="0.65">
      <c r="A2580" s="1"/>
      <c r="B2580" s="1"/>
      <c r="C2580" s="1"/>
      <c r="D2580" s="1"/>
      <c r="E2580" s="1"/>
      <c r="F2580" s="1"/>
      <c r="G2580" s="1"/>
      <c r="H2580" s="1"/>
    </row>
    <row r="2581" spans="1:8" ht="24.9" customHeight="1" x14ac:dyDescent="0.65">
      <c r="A2581" s="1"/>
      <c r="B2581" s="1"/>
      <c r="C2581" s="1"/>
      <c r="D2581" s="1"/>
      <c r="E2581" s="1"/>
      <c r="F2581" s="1"/>
      <c r="G2581" s="1"/>
      <c r="H2581" s="1"/>
    </row>
    <row r="2582" spans="1:8" ht="24.9" customHeight="1" x14ac:dyDescent="0.65">
      <c r="A2582" s="1"/>
      <c r="B2582" s="1"/>
      <c r="C2582" s="1"/>
      <c r="D2582" s="1"/>
      <c r="E2582" s="1"/>
      <c r="F2582" s="1"/>
      <c r="G2582" s="1"/>
      <c r="H2582" s="1"/>
    </row>
    <row r="2583" spans="1:8" ht="24.9" customHeight="1" x14ac:dyDescent="0.65">
      <c r="A2583" s="1"/>
      <c r="B2583" s="1"/>
      <c r="C2583" s="1"/>
      <c r="D2583" s="1"/>
      <c r="E2583" s="1"/>
      <c r="F2583" s="1"/>
      <c r="G2583" s="1"/>
      <c r="H2583" s="1"/>
    </row>
    <row r="2584" spans="1:8" ht="24.9" customHeight="1" x14ac:dyDescent="0.65">
      <c r="A2584" s="1"/>
      <c r="B2584" s="1"/>
      <c r="C2584" s="1"/>
      <c r="D2584" s="1"/>
      <c r="E2584" s="1"/>
      <c r="F2584" s="1"/>
      <c r="G2584" s="1"/>
      <c r="H2584" s="1"/>
    </row>
    <row r="2585" spans="1:8" ht="24.9" customHeight="1" x14ac:dyDescent="0.65">
      <c r="A2585" s="1"/>
      <c r="B2585" s="1"/>
      <c r="C2585" s="1"/>
      <c r="D2585" s="1"/>
      <c r="E2585" s="1"/>
      <c r="F2585" s="1"/>
      <c r="G2585" s="1"/>
      <c r="H2585" s="1"/>
    </row>
    <row r="2586" spans="1:8" ht="24.9" customHeight="1" x14ac:dyDescent="0.65">
      <c r="A2586" s="1"/>
      <c r="B2586" s="1"/>
      <c r="C2586" s="1"/>
      <c r="D2586" s="1"/>
      <c r="E2586" s="1"/>
      <c r="F2586" s="1"/>
      <c r="G2586" s="1"/>
      <c r="H2586" s="1"/>
    </row>
    <row r="2587" spans="1:8" ht="24.9" customHeight="1" x14ac:dyDescent="0.65">
      <c r="A2587" s="1"/>
      <c r="B2587" s="1"/>
      <c r="C2587" s="1"/>
      <c r="D2587" s="1"/>
      <c r="E2587" s="1"/>
      <c r="F2587" s="1"/>
      <c r="G2587" s="1"/>
      <c r="H2587" s="1"/>
    </row>
    <row r="2588" spans="1:8" ht="24.9" customHeight="1" x14ac:dyDescent="0.65">
      <c r="A2588" s="1"/>
      <c r="B2588" s="1"/>
      <c r="C2588" s="1"/>
      <c r="D2588" s="1"/>
      <c r="E2588" s="1"/>
      <c r="F2588" s="1"/>
      <c r="G2588" s="1"/>
      <c r="H2588" s="1"/>
    </row>
    <row r="2589" spans="1:8" ht="24.9" customHeight="1" x14ac:dyDescent="0.65">
      <c r="A2589" s="1"/>
      <c r="B2589" s="1"/>
      <c r="C2589" s="1"/>
      <c r="D2589" s="1"/>
      <c r="E2589" s="1"/>
      <c r="F2589" s="1"/>
      <c r="G2589" s="1"/>
      <c r="H2589" s="1"/>
    </row>
    <row r="2590" spans="1:8" ht="24.9" customHeight="1" x14ac:dyDescent="0.65">
      <c r="A2590" s="1"/>
      <c r="B2590" s="1"/>
      <c r="C2590" s="1"/>
      <c r="D2590" s="1"/>
      <c r="E2590" s="1"/>
      <c r="F2590" s="1"/>
      <c r="G2590" s="1"/>
      <c r="H2590" s="1"/>
    </row>
    <row r="2591" spans="1:8" ht="24.9" customHeight="1" x14ac:dyDescent="0.65">
      <c r="A2591" s="1"/>
      <c r="B2591" s="1"/>
      <c r="C2591" s="1"/>
      <c r="D2591" s="1"/>
      <c r="E2591" s="1"/>
      <c r="F2591" s="1"/>
      <c r="G2591" s="1"/>
      <c r="H2591" s="1"/>
    </row>
    <row r="2592" spans="1:8" ht="24.9" customHeight="1" x14ac:dyDescent="0.65">
      <c r="A2592" s="1"/>
      <c r="B2592" s="1"/>
      <c r="C2592" s="1"/>
      <c r="D2592" s="1"/>
      <c r="E2592" s="1"/>
      <c r="F2592" s="1"/>
      <c r="G2592" s="1"/>
      <c r="H2592" s="1"/>
    </row>
    <row r="2593" spans="1:8" ht="24.9" customHeight="1" x14ac:dyDescent="0.65">
      <c r="A2593" s="1"/>
      <c r="B2593" s="1"/>
      <c r="C2593" s="1"/>
      <c r="D2593" s="1"/>
      <c r="E2593" s="1"/>
      <c r="F2593" s="1"/>
      <c r="G2593" s="1"/>
      <c r="H2593" s="1"/>
    </row>
    <row r="2594" spans="1:8" ht="24.9" customHeight="1" x14ac:dyDescent="0.65">
      <c r="A2594" s="1"/>
      <c r="B2594" s="1"/>
      <c r="C2594" s="1"/>
      <c r="D2594" s="1"/>
      <c r="E2594" s="1"/>
      <c r="F2594" s="1"/>
      <c r="G2594" s="1"/>
      <c r="H2594" s="1"/>
    </row>
    <row r="2595" spans="1:8" ht="24.9" customHeight="1" x14ac:dyDescent="0.65">
      <c r="A2595" s="1"/>
      <c r="B2595" s="1"/>
      <c r="C2595" s="1"/>
      <c r="D2595" s="1"/>
      <c r="E2595" s="1"/>
      <c r="F2595" s="1"/>
      <c r="G2595" s="1"/>
      <c r="H2595" s="1"/>
    </row>
    <row r="2596" spans="1:8" ht="24.9" customHeight="1" x14ac:dyDescent="0.65">
      <c r="A2596" s="1"/>
      <c r="B2596" s="1"/>
      <c r="C2596" s="1"/>
      <c r="D2596" s="1"/>
      <c r="E2596" s="1"/>
      <c r="F2596" s="1"/>
      <c r="G2596" s="1"/>
      <c r="H2596" s="1"/>
    </row>
    <row r="2597" spans="1:8" ht="24.9" customHeight="1" x14ac:dyDescent="0.65">
      <c r="A2597" s="1"/>
      <c r="B2597" s="1"/>
      <c r="C2597" s="1"/>
      <c r="D2597" s="1"/>
      <c r="E2597" s="1"/>
      <c r="F2597" s="1"/>
      <c r="G2597" s="1"/>
      <c r="H2597" s="1"/>
    </row>
    <row r="2598" spans="1:8" ht="24.9" customHeight="1" x14ac:dyDescent="0.65">
      <c r="A2598" s="1"/>
      <c r="B2598" s="1"/>
      <c r="C2598" s="1"/>
      <c r="D2598" s="1"/>
      <c r="E2598" s="1"/>
      <c r="F2598" s="1"/>
      <c r="G2598" s="1"/>
      <c r="H2598" s="1"/>
    </row>
    <row r="2599" spans="1:8" ht="24.9" customHeight="1" x14ac:dyDescent="0.65">
      <c r="A2599" s="1"/>
      <c r="B2599" s="1"/>
      <c r="C2599" s="1"/>
      <c r="D2599" s="1"/>
      <c r="E2599" s="1"/>
      <c r="F2599" s="1"/>
      <c r="G2599" s="1"/>
      <c r="H2599" s="1"/>
    </row>
    <row r="2600" spans="1:8" ht="24.9" customHeight="1" x14ac:dyDescent="0.65">
      <c r="A2600" s="1"/>
      <c r="B2600" s="1"/>
      <c r="C2600" s="1"/>
      <c r="D2600" s="1"/>
      <c r="E2600" s="1"/>
      <c r="F2600" s="1"/>
      <c r="G2600" s="1"/>
      <c r="H2600" s="1"/>
    </row>
    <row r="2601" spans="1:8" ht="24.9" customHeight="1" x14ac:dyDescent="0.65">
      <c r="A2601" s="1"/>
      <c r="B2601" s="1"/>
      <c r="C2601" s="1"/>
      <c r="D2601" s="1"/>
      <c r="E2601" s="1"/>
      <c r="F2601" s="1"/>
      <c r="G2601" s="1"/>
      <c r="H2601" s="1"/>
    </row>
    <row r="2602" spans="1:8" ht="24.9" customHeight="1" x14ac:dyDescent="0.65">
      <c r="A2602" s="1"/>
      <c r="B2602" s="1"/>
      <c r="C2602" s="1"/>
      <c r="D2602" s="1"/>
      <c r="E2602" s="1"/>
      <c r="F2602" s="1"/>
      <c r="G2602" s="1"/>
      <c r="H2602" s="1"/>
    </row>
    <row r="2603" spans="1:8" ht="24.9" customHeight="1" x14ac:dyDescent="0.65">
      <c r="A2603" s="1"/>
      <c r="B2603" s="1"/>
      <c r="C2603" s="1"/>
      <c r="D2603" s="1"/>
      <c r="E2603" s="1"/>
      <c r="F2603" s="1"/>
      <c r="G2603" s="1"/>
      <c r="H2603" s="1"/>
    </row>
    <row r="2604" spans="1:8" ht="24.9" customHeight="1" x14ac:dyDescent="0.65">
      <c r="A2604" s="1"/>
      <c r="B2604" s="1"/>
      <c r="C2604" s="1"/>
      <c r="D2604" s="1"/>
      <c r="E2604" s="1"/>
      <c r="F2604" s="1"/>
      <c r="G2604" s="1"/>
      <c r="H2604" s="1"/>
    </row>
    <row r="2605" spans="1:8" ht="24.9" customHeight="1" x14ac:dyDescent="0.65">
      <c r="A2605" s="1"/>
      <c r="B2605" s="1"/>
      <c r="C2605" s="1"/>
      <c r="D2605" s="1"/>
      <c r="E2605" s="1"/>
      <c r="F2605" s="1"/>
      <c r="G2605" s="1"/>
      <c r="H2605" s="1"/>
    </row>
    <row r="2606" spans="1:8" ht="24.9" customHeight="1" x14ac:dyDescent="0.65">
      <c r="A2606" s="1"/>
      <c r="B2606" s="1"/>
      <c r="C2606" s="1"/>
      <c r="D2606" s="1"/>
      <c r="E2606" s="1"/>
      <c r="F2606" s="1"/>
      <c r="G2606" s="1"/>
      <c r="H2606" s="1"/>
    </row>
    <row r="2607" spans="1:8" ht="24.9" customHeight="1" x14ac:dyDescent="0.65">
      <c r="A2607" s="1"/>
      <c r="B2607" s="1"/>
      <c r="C2607" s="1"/>
      <c r="D2607" s="1"/>
      <c r="E2607" s="1"/>
      <c r="F2607" s="1"/>
      <c r="G2607" s="1"/>
      <c r="H2607" s="1"/>
    </row>
    <row r="2608" spans="1:8" ht="24.9" customHeight="1" x14ac:dyDescent="0.65">
      <c r="A2608" s="1"/>
      <c r="B2608" s="1"/>
      <c r="C2608" s="1"/>
      <c r="D2608" s="1"/>
      <c r="E2608" s="1"/>
      <c r="F2608" s="1"/>
      <c r="G2608" s="1"/>
      <c r="H2608" s="1"/>
    </row>
    <row r="2609" spans="1:8" ht="24.9" customHeight="1" x14ac:dyDescent="0.65">
      <c r="A2609" s="1"/>
      <c r="B2609" s="1"/>
      <c r="C2609" s="1"/>
      <c r="D2609" s="1"/>
      <c r="E2609" s="1"/>
      <c r="F2609" s="1"/>
      <c r="G2609" s="1"/>
      <c r="H2609" s="1"/>
    </row>
    <row r="2610" spans="1:8" ht="24.9" customHeight="1" x14ac:dyDescent="0.65">
      <c r="A2610" s="1"/>
      <c r="B2610" s="1"/>
      <c r="C2610" s="1"/>
      <c r="D2610" s="1"/>
      <c r="E2610" s="1"/>
      <c r="F2610" s="1"/>
      <c r="G2610" s="1"/>
      <c r="H2610" s="1"/>
    </row>
    <row r="2611" spans="1:8" ht="24.9" customHeight="1" x14ac:dyDescent="0.65">
      <c r="A2611" s="1"/>
      <c r="B2611" s="1"/>
      <c r="C2611" s="1"/>
      <c r="D2611" s="1"/>
      <c r="E2611" s="1"/>
      <c r="F2611" s="1"/>
      <c r="G2611" s="1"/>
      <c r="H2611" s="1"/>
    </row>
    <row r="2612" spans="1:8" ht="24.9" customHeight="1" x14ac:dyDescent="0.65">
      <c r="A2612" s="1"/>
      <c r="B2612" s="1"/>
      <c r="C2612" s="1"/>
      <c r="D2612" s="1"/>
      <c r="E2612" s="1"/>
      <c r="F2612" s="1"/>
      <c r="G2612" s="1"/>
      <c r="H2612" s="1"/>
    </row>
    <row r="2613" spans="1:8" ht="24.9" customHeight="1" x14ac:dyDescent="0.65">
      <c r="A2613" s="1"/>
      <c r="B2613" s="1"/>
      <c r="C2613" s="1"/>
      <c r="D2613" s="1"/>
      <c r="E2613" s="1"/>
      <c r="F2613" s="1"/>
      <c r="G2613" s="1"/>
      <c r="H2613" s="1"/>
    </row>
    <row r="2614" spans="1:8" ht="24.9" customHeight="1" x14ac:dyDescent="0.65">
      <c r="A2614" s="1"/>
      <c r="B2614" s="1"/>
      <c r="C2614" s="1"/>
      <c r="D2614" s="1"/>
      <c r="E2614" s="1"/>
      <c r="F2614" s="1"/>
      <c r="G2614" s="1"/>
      <c r="H2614" s="1"/>
    </row>
    <row r="2615" spans="1:8" ht="24.9" customHeight="1" x14ac:dyDescent="0.65">
      <c r="A2615" s="1"/>
      <c r="B2615" s="1"/>
      <c r="C2615" s="1"/>
      <c r="D2615" s="1"/>
      <c r="E2615" s="1"/>
      <c r="F2615" s="1"/>
      <c r="G2615" s="1"/>
      <c r="H2615" s="1"/>
    </row>
    <row r="2616" spans="1:8" ht="24.9" customHeight="1" x14ac:dyDescent="0.65">
      <c r="A2616" s="1"/>
      <c r="B2616" s="1"/>
      <c r="C2616" s="1"/>
      <c r="D2616" s="1"/>
      <c r="E2616" s="1"/>
      <c r="F2616" s="1"/>
      <c r="G2616" s="1"/>
      <c r="H2616" s="1"/>
    </row>
    <row r="2617" spans="1:8" ht="24.9" customHeight="1" x14ac:dyDescent="0.65">
      <c r="A2617" s="1"/>
      <c r="B2617" s="1"/>
      <c r="C2617" s="1"/>
      <c r="D2617" s="1"/>
      <c r="E2617" s="1"/>
      <c r="F2617" s="1"/>
      <c r="G2617" s="1"/>
      <c r="H2617" s="1"/>
    </row>
    <row r="2618" spans="1:8" ht="24.9" customHeight="1" x14ac:dyDescent="0.65">
      <c r="A2618" s="1"/>
      <c r="B2618" s="1"/>
      <c r="C2618" s="1"/>
      <c r="D2618" s="1"/>
      <c r="E2618" s="1"/>
      <c r="F2618" s="1"/>
      <c r="G2618" s="1"/>
      <c r="H2618" s="1"/>
    </row>
    <row r="2619" spans="1:8" ht="24.9" customHeight="1" x14ac:dyDescent="0.65">
      <c r="A2619" s="1"/>
      <c r="B2619" s="1"/>
      <c r="C2619" s="1"/>
      <c r="D2619" s="1"/>
      <c r="E2619" s="1"/>
      <c r="F2619" s="1"/>
      <c r="G2619" s="1"/>
      <c r="H2619" s="1"/>
    </row>
    <row r="2620" spans="1:8" ht="24.9" customHeight="1" x14ac:dyDescent="0.65">
      <c r="A2620" s="1"/>
      <c r="B2620" s="1"/>
      <c r="C2620" s="1"/>
      <c r="D2620" s="1"/>
      <c r="E2620" s="1"/>
      <c r="F2620" s="1"/>
      <c r="G2620" s="1"/>
      <c r="H2620" s="1"/>
    </row>
    <row r="2621" spans="1:8" ht="24.9" customHeight="1" x14ac:dyDescent="0.65">
      <c r="A2621" s="1"/>
      <c r="B2621" s="1"/>
      <c r="C2621" s="1"/>
      <c r="D2621" s="1"/>
      <c r="E2621" s="1"/>
      <c r="F2621" s="1"/>
      <c r="G2621" s="1"/>
      <c r="H2621" s="1"/>
    </row>
    <row r="2622" spans="1:8" ht="24.9" customHeight="1" x14ac:dyDescent="0.65">
      <c r="A2622" s="1"/>
      <c r="B2622" s="1"/>
      <c r="C2622" s="1"/>
      <c r="D2622" s="1"/>
      <c r="E2622" s="1"/>
      <c r="F2622" s="1"/>
      <c r="G2622" s="1"/>
      <c r="H2622" s="1"/>
    </row>
    <row r="2623" spans="1:8" ht="24.9" customHeight="1" x14ac:dyDescent="0.65">
      <c r="A2623" s="1"/>
      <c r="B2623" s="1"/>
      <c r="C2623" s="1"/>
      <c r="D2623" s="1"/>
      <c r="E2623" s="1"/>
      <c r="F2623" s="1"/>
      <c r="G2623" s="1"/>
      <c r="H2623" s="1"/>
    </row>
    <row r="2624" spans="1:8" ht="24.9" customHeight="1" x14ac:dyDescent="0.65">
      <c r="A2624" s="1"/>
      <c r="B2624" s="1"/>
      <c r="C2624" s="1"/>
      <c r="D2624" s="1"/>
      <c r="E2624" s="1"/>
      <c r="F2624" s="1"/>
      <c r="G2624" s="1"/>
      <c r="H2624" s="1"/>
    </row>
    <row r="2625" spans="1:8" ht="24.9" customHeight="1" x14ac:dyDescent="0.65">
      <c r="A2625" s="1"/>
      <c r="B2625" s="1"/>
      <c r="C2625" s="1"/>
      <c r="D2625" s="1"/>
      <c r="E2625" s="1"/>
      <c r="F2625" s="1"/>
      <c r="G2625" s="1"/>
      <c r="H2625" s="1"/>
    </row>
    <row r="2626" spans="1:8" ht="24.9" customHeight="1" x14ac:dyDescent="0.65">
      <c r="A2626" s="1"/>
      <c r="B2626" s="1"/>
      <c r="C2626" s="1"/>
      <c r="D2626" s="1"/>
      <c r="E2626" s="1"/>
      <c r="F2626" s="1"/>
      <c r="G2626" s="1"/>
      <c r="H2626" s="1"/>
    </row>
    <row r="2627" spans="1:8" ht="24.9" customHeight="1" x14ac:dyDescent="0.65">
      <c r="A2627" s="1"/>
      <c r="B2627" s="1"/>
      <c r="C2627" s="1"/>
      <c r="D2627" s="1"/>
      <c r="E2627" s="1"/>
      <c r="F2627" s="1"/>
      <c r="G2627" s="1"/>
      <c r="H2627" s="1"/>
    </row>
    <row r="2628" spans="1:8" ht="24.9" customHeight="1" x14ac:dyDescent="0.65">
      <c r="A2628" s="1"/>
      <c r="B2628" s="1"/>
      <c r="C2628" s="1"/>
      <c r="D2628" s="1"/>
      <c r="E2628" s="1"/>
      <c r="F2628" s="1"/>
      <c r="G2628" s="1"/>
      <c r="H2628" s="1"/>
    </row>
    <row r="2629" spans="1:8" ht="24.9" customHeight="1" x14ac:dyDescent="0.65">
      <c r="A2629" s="1"/>
      <c r="B2629" s="1"/>
      <c r="C2629" s="1"/>
      <c r="D2629" s="1"/>
      <c r="E2629" s="1"/>
      <c r="F2629" s="1"/>
      <c r="G2629" s="1"/>
      <c r="H2629" s="1"/>
    </row>
    <row r="2630" spans="1:8" ht="24.9" customHeight="1" x14ac:dyDescent="0.65">
      <c r="A2630" s="1"/>
      <c r="B2630" s="1"/>
      <c r="C2630" s="1"/>
      <c r="D2630" s="1"/>
      <c r="E2630" s="1"/>
      <c r="F2630" s="1"/>
      <c r="G2630" s="1"/>
      <c r="H2630" s="1"/>
    </row>
    <row r="2631" spans="1:8" ht="24.9" customHeight="1" x14ac:dyDescent="0.65">
      <c r="A2631" s="1"/>
      <c r="B2631" s="1"/>
      <c r="C2631" s="1"/>
      <c r="D2631" s="1"/>
      <c r="E2631" s="1"/>
      <c r="F2631" s="1"/>
      <c r="G2631" s="1"/>
      <c r="H2631" s="1"/>
    </row>
    <row r="2632" spans="1:8" ht="24.9" customHeight="1" x14ac:dyDescent="0.65">
      <c r="A2632" s="1"/>
      <c r="B2632" s="1"/>
      <c r="C2632" s="1"/>
      <c r="D2632" s="1"/>
      <c r="E2632" s="1"/>
      <c r="F2632" s="1"/>
      <c r="G2632" s="1"/>
      <c r="H2632" s="1"/>
    </row>
    <row r="2633" spans="1:8" ht="24.9" customHeight="1" x14ac:dyDescent="0.65">
      <c r="A2633" s="1"/>
      <c r="B2633" s="1"/>
      <c r="C2633" s="1"/>
      <c r="D2633" s="1"/>
      <c r="E2633" s="1"/>
      <c r="F2633" s="1"/>
      <c r="G2633" s="1"/>
      <c r="H2633" s="1"/>
    </row>
    <row r="2634" spans="1:8" ht="24.9" customHeight="1" x14ac:dyDescent="0.65">
      <c r="A2634" s="1"/>
      <c r="B2634" s="1"/>
      <c r="C2634" s="1"/>
      <c r="D2634" s="1"/>
      <c r="E2634" s="1"/>
      <c r="F2634" s="1"/>
      <c r="G2634" s="1"/>
      <c r="H2634" s="1"/>
    </row>
    <row r="2635" spans="1:8" ht="24.9" customHeight="1" x14ac:dyDescent="0.65">
      <c r="A2635" s="1"/>
      <c r="B2635" s="1"/>
      <c r="C2635" s="1"/>
      <c r="D2635" s="1"/>
      <c r="E2635" s="1"/>
      <c r="F2635" s="1"/>
      <c r="G2635" s="1"/>
      <c r="H2635" s="1"/>
    </row>
    <row r="2636" spans="1:8" ht="24.9" customHeight="1" x14ac:dyDescent="0.65">
      <c r="A2636" s="1"/>
      <c r="B2636" s="1"/>
      <c r="C2636" s="1"/>
      <c r="D2636" s="1"/>
      <c r="E2636" s="1"/>
      <c r="F2636" s="1"/>
      <c r="G2636" s="1"/>
      <c r="H2636" s="1"/>
    </row>
    <row r="2637" spans="1:8" ht="24.9" customHeight="1" x14ac:dyDescent="0.65">
      <c r="A2637" s="1"/>
      <c r="B2637" s="1"/>
      <c r="C2637" s="1"/>
      <c r="D2637" s="1"/>
      <c r="E2637" s="1"/>
      <c r="F2637" s="1"/>
      <c r="G2637" s="1"/>
      <c r="H2637" s="1"/>
    </row>
    <row r="2638" spans="1:8" ht="24.9" customHeight="1" x14ac:dyDescent="0.65">
      <c r="A2638" s="1"/>
      <c r="B2638" s="1"/>
      <c r="C2638" s="1"/>
      <c r="D2638" s="1"/>
      <c r="E2638" s="1"/>
      <c r="F2638" s="1"/>
      <c r="G2638" s="1"/>
      <c r="H2638" s="1"/>
    </row>
    <row r="2639" spans="1:8" ht="24.9" customHeight="1" x14ac:dyDescent="0.65">
      <c r="A2639" s="1"/>
      <c r="B2639" s="1"/>
      <c r="C2639" s="1"/>
      <c r="D2639" s="1"/>
      <c r="E2639" s="1"/>
      <c r="F2639" s="1"/>
      <c r="G2639" s="1"/>
      <c r="H2639" s="1"/>
    </row>
    <row r="2640" spans="1:8" ht="24.9" customHeight="1" x14ac:dyDescent="0.65">
      <c r="A2640" s="1"/>
      <c r="B2640" s="1"/>
      <c r="C2640" s="1"/>
      <c r="D2640" s="1"/>
      <c r="E2640" s="1"/>
      <c r="F2640" s="1"/>
      <c r="G2640" s="1"/>
      <c r="H2640" s="1"/>
    </row>
    <row r="2641" spans="1:8" ht="24.9" customHeight="1" x14ac:dyDescent="0.65">
      <c r="A2641" s="1"/>
      <c r="B2641" s="1"/>
      <c r="C2641" s="1"/>
      <c r="D2641" s="1"/>
      <c r="E2641" s="1"/>
      <c r="F2641" s="1"/>
      <c r="G2641" s="1"/>
      <c r="H2641" s="1"/>
    </row>
    <row r="2642" spans="1:8" ht="24.9" customHeight="1" x14ac:dyDescent="0.65">
      <c r="A2642" s="1"/>
      <c r="B2642" s="1"/>
      <c r="C2642" s="1"/>
      <c r="D2642" s="1"/>
      <c r="E2642" s="1"/>
      <c r="F2642" s="1"/>
      <c r="G2642" s="1"/>
      <c r="H2642" s="1"/>
    </row>
    <row r="2643" spans="1:8" ht="24.9" customHeight="1" x14ac:dyDescent="0.65">
      <c r="A2643" s="1"/>
      <c r="B2643" s="1"/>
      <c r="C2643" s="1"/>
      <c r="D2643" s="1"/>
      <c r="E2643" s="1"/>
      <c r="F2643" s="1"/>
      <c r="G2643" s="1"/>
      <c r="H2643" s="1"/>
    </row>
    <row r="2644" spans="1:8" ht="24.9" customHeight="1" x14ac:dyDescent="0.65">
      <c r="A2644" s="1"/>
      <c r="B2644" s="1"/>
      <c r="C2644" s="1"/>
      <c r="D2644" s="1"/>
      <c r="E2644" s="1"/>
      <c r="F2644" s="1"/>
      <c r="G2644" s="1"/>
      <c r="H2644" s="1"/>
    </row>
    <row r="2645" spans="1:8" ht="24.9" customHeight="1" x14ac:dyDescent="0.65">
      <c r="A2645" s="1"/>
      <c r="B2645" s="1"/>
      <c r="C2645" s="1"/>
      <c r="D2645" s="1"/>
      <c r="E2645" s="1"/>
      <c r="F2645" s="1"/>
      <c r="G2645" s="1"/>
      <c r="H2645" s="1"/>
    </row>
    <row r="2646" spans="1:8" ht="24.9" customHeight="1" x14ac:dyDescent="0.65">
      <c r="A2646" s="1"/>
      <c r="B2646" s="1"/>
      <c r="C2646" s="1"/>
      <c r="D2646" s="1"/>
      <c r="E2646" s="1"/>
      <c r="F2646" s="1"/>
      <c r="G2646" s="1"/>
      <c r="H2646" s="1"/>
    </row>
    <row r="2647" spans="1:8" ht="24.9" customHeight="1" x14ac:dyDescent="0.65">
      <c r="A2647" s="1"/>
      <c r="B2647" s="1"/>
      <c r="C2647" s="1"/>
      <c r="D2647" s="1"/>
      <c r="E2647" s="1"/>
      <c r="F2647" s="1"/>
      <c r="G2647" s="1"/>
      <c r="H2647" s="1"/>
    </row>
    <row r="2648" spans="1:8" ht="24.9" customHeight="1" x14ac:dyDescent="0.65">
      <c r="A2648" s="1"/>
      <c r="B2648" s="1"/>
      <c r="C2648" s="1"/>
      <c r="D2648" s="1"/>
      <c r="E2648" s="1"/>
      <c r="F2648" s="1"/>
      <c r="G2648" s="1"/>
      <c r="H2648" s="1"/>
    </row>
    <row r="2649" spans="1:8" ht="24.9" customHeight="1" x14ac:dyDescent="0.65">
      <c r="A2649" s="1"/>
      <c r="B2649" s="1"/>
      <c r="C2649" s="1"/>
      <c r="D2649" s="1"/>
      <c r="E2649" s="1"/>
      <c r="F2649" s="1"/>
      <c r="G2649" s="1"/>
      <c r="H2649" s="1"/>
    </row>
    <row r="2650" spans="1:8" ht="24.9" customHeight="1" x14ac:dyDescent="0.65">
      <c r="A2650" s="1"/>
      <c r="B2650" s="1"/>
      <c r="C2650" s="1"/>
      <c r="D2650" s="1"/>
      <c r="E2650" s="1"/>
      <c r="F2650" s="1"/>
      <c r="G2650" s="1"/>
      <c r="H2650" s="1"/>
    </row>
    <row r="2651" spans="1:8" ht="24.9" customHeight="1" x14ac:dyDescent="0.65">
      <c r="A2651" s="1"/>
      <c r="B2651" s="1"/>
      <c r="C2651" s="1"/>
      <c r="D2651" s="1"/>
      <c r="E2651" s="1"/>
      <c r="F2651" s="1"/>
      <c r="G2651" s="1"/>
      <c r="H2651" s="1"/>
    </row>
    <row r="2652" spans="1:8" ht="24.9" customHeight="1" x14ac:dyDescent="0.65">
      <c r="A2652" s="1"/>
      <c r="B2652" s="1"/>
      <c r="C2652" s="1"/>
      <c r="D2652" s="1"/>
      <c r="E2652" s="1"/>
      <c r="F2652" s="1"/>
      <c r="G2652" s="1"/>
      <c r="H2652" s="1"/>
    </row>
    <row r="2653" spans="1:8" ht="24.9" customHeight="1" x14ac:dyDescent="0.65">
      <c r="A2653" s="1"/>
      <c r="B2653" s="1"/>
      <c r="C2653" s="1"/>
      <c r="D2653" s="1"/>
      <c r="E2653" s="1"/>
      <c r="F2653" s="1"/>
      <c r="G2653" s="1"/>
      <c r="H2653" s="1"/>
    </row>
    <row r="2654" spans="1:8" ht="24.9" customHeight="1" x14ac:dyDescent="0.65">
      <c r="A2654" s="1"/>
      <c r="B2654" s="1"/>
      <c r="C2654" s="1"/>
      <c r="D2654" s="1"/>
      <c r="E2654" s="1"/>
      <c r="F2654" s="1"/>
      <c r="G2654" s="1"/>
      <c r="H2654" s="1"/>
    </row>
    <row r="2655" spans="1:8" ht="24.9" customHeight="1" x14ac:dyDescent="0.65">
      <c r="A2655" s="1"/>
      <c r="B2655" s="1"/>
      <c r="C2655" s="1"/>
      <c r="D2655" s="1"/>
      <c r="E2655" s="1"/>
      <c r="F2655" s="1"/>
      <c r="G2655" s="1"/>
      <c r="H2655" s="1"/>
    </row>
    <row r="2656" spans="1:8" ht="24.9" customHeight="1" x14ac:dyDescent="0.65">
      <c r="A2656" s="1"/>
      <c r="B2656" s="1"/>
      <c r="C2656" s="1"/>
      <c r="D2656" s="1"/>
      <c r="E2656" s="1"/>
      <c r="F2656" s="1"/>
      <c r="G2656" s="1"/>
      <c r="H2656" s="1"/>
    </row>
    <row r="2657" spans="1:8" ht="24.9" customHeight="1" x14ac:dyDescent="0.65">
      <c r="A2657" s="1"/>
      <c r="B2657" s="1"/>
      <c r="C2657" s="1"/>
      <c r="D2657" s="1"/>
      <c r="E2657" s="1"/>
      <c r="F2657" s="1"/>
      <c r="G2657" s="1"/>
      <c r="H2657" s="1"/>
    </row>
    <row r="2658" spans="1:8" ht="24.9" customHeight="1" x14ac:dyDescent="0.65">
      <c r="A2658" s="1"/>
      <c r="B2658" s="1"/>
      <c r="C2658" s="1"/>
      <c r="D2658" s="1"/>
      <c r="E2658" s="1"/>
      <c r="F2658" s="1"/>
      <c r="G2658" s="1"/>
      <c r="H2658" s="1"/>
    </row>
    <row r="2659" spans="1:8" ht="24.9" customHeight="1" x14ac:dyDescent="0.65">
      <c r="A2659" s="1"/>
      <c r="B2659" s="1"/>
      <c r="C2659" s="1"/>
      <c r="D2659" s="1"/>
      <c r="E2659" s="1"/>
      <c r="F2659" s="1"/>
      <c r="G2659" s="1"/>
      <c r="H2659" s="1"/>
    </row>
    <row r="2660" spans="1:8" ht="24.9" customHeight="1" x14ac:dyDescent="0.65">
      <c r="A2660" s="1"/>
      <c r="B2660" s="1"/>
      <c r="C2660" s="1"/>
      <c r="D2660" s="1"/>
      <c r="E2660" s="1"/>
      <c r="F2660" s="1"/>
      <c r="G2660" s="1"/>
      <c r="H2660" s="1"/>
    </row>
    <row r="2661" spans="1:8" ht="24.9" customHeight="1" x14ac:dyDescent="0.65">
      <c r="A2661" s="1"/>
      <c r="B2661" s="1"/>
      <c r="C2661" s="1"/>
      <c r="D2661" s="1"/>
      <c r="E2661" s="1"/>
      <c r="F2661" s="1"/>
      <c r="G2661" s="1"/>
      <c r="H2661" s="1"/>
    </row>
    <row r="2662" spans="1:8" ht="24.9" customHeight="1" x14ac:dyDescent="0.65">
      <c r="A2662" s="1"/>
      <c r="B2662" s="1"/>
      <c r="C2662" s="1"/>
      <c r="D2662" s="1"/>
      <c r="E2662" s="1"/>
      <c r="F2662" s="1"/>
      <c r="G2662" s="1"/>
      <c r="H2662" s="1"/>
    </row>
    <row r="2663" spans="1:8" ht="24.9" customHeight="1" x14ac:dyDescent="0.65">
      <c r="A2663" s="1"/>
      <c r="B2663" s="1"/>
      <c r="C2663" s="1"/>
      <c r="D2663" s="1"/>
      <c r="E2663" s="1"/>
      <c r="F2663" s="1"/>
      <c r="G2663" s="1"/>
      <c r="H2663" s="1"/>
    </row>
    <row r="2664" spans="1:8" ht="24.9" customHeight="1" x14ac:dyDescent="0.65">
      <c r="A2664" s="1"/>
      <c r="B2664" s="1"/>
      <c r="C2664" s="1"/>
      <c r="D2664" s="1"/>
      <c r="E2664" s="1"/>
      <c r="F2664" s="1"/>
      <c r="G2664" s="1"/>
      <c r="H2664" s="1"/>
    </row>
    <row r="2665" spans="1:8" ht="24.9" customHeight="1" x14ac:dyDescent="0.65">
      <c r="A2665" s="1"/>
      <c r="B2665" s="1"/>
      <c r="C2665" s="1"/>
      <c r="D2665" s="1"/>
      <c r="E2665" s="1"/>
      <c r="F2665" s="1"/>
      <c r="G2665" s="1"/>
      <c r="H2665" s="1"/>
    </row>
    <row r="2666" spans="1:8" ht="24.9" customHeight="1" x14ac:dyDescent="0.65">
      <c r="A2666" s="1"/>
      <c r="B2666" s="1"/>
      <c r="C2666" s="1"/>
      <c r="D2666" s="1"/>
      <c r="E2666" s="1"/>
      <c r="F2666" s="1"/>
      <c r="G2666" s="1"/>
      <c r="H2666" s="1"/>
    </row>
    <row r="2667" spans="1:8" ht="24.9" customHeight="1" x14ac:dyDescent="0.65">
      <c r="A2667" s="1"/>
      <c r="B2667" s="1"/>
      <c r="C2667" s="1"/>
      <c r="D2667" s="1"/>
      <c r="E2667" s="1"/>
      <c r="F2667" s="1"/>
      <c r="G2667" s="1"/>
      <c r="H2667" s="1"/>
    </row>
    <row r="2668" spans="1:8" ht="24.9" customHeight="1" x14ac:dyDescent="0.65">
      <c r="A2668" s="1"/>
      <c r="B2668" s="1"/>
      <c r="C2668" s="1"/>
      <c r="D2668" s="1"/>
      <c r="E2668" s="1"/>
      <c r="F2668" s="1"/>
      <c r="G2668" s="1"/>
      <c r="H2668" s="1"/>
    </row>
    <row r="2669" spans="1:8" ht="24.9" customHeight="1" x14ac:dyDescent="0.65">
      <c r="A2669" s="1"/>
      <c r="B2669" s="1"/>
      <c r="C2669" s="1"/>
      <c r="D2669" s="1"/>
      <c r="E2669" s="1"/>
      <c r="F2669" s="1"/>
      <c r="G2669" s="1"/>
      <c r="H2669" s="1"/>
    </row>
    <row r="2670" spans="1:8" ht="24.9" customHeight="1" x14ac:dyDescent="0.65">
      <c r="A2670" s="1"/>
      <c r="B2670" s="1"/>
      <c r="C2670" s="1"/>
      <c r="D2670" s="1"/>
      <c r="E2670" s="1"/>
      <c r="F2670" s="1"/>
      <c r="G2670" s="1"/>
      <c r="H2670" s="1"/>
    </row>
    <row r="2671" spans="1:8" ht="24.9" customHeight="1" x14ac:dyDescent="0.65">
      <c r="A2671" s="1"/>
      <c r="B2671" s="1"/>
      <c r="C2671" s="1"/>
      <c r="D2671" s="1"/>
      <c r="E2671" s="1"/>
      <c r="F2671" s="1"/>
      <c r="G2671" s="1"/>
      <c r="H2671" s="1"/>
    </row>
    <row r="2672" spans="1:8" ht="24.9" customHeight="1" x14ac:dyDescent="0.65">
      <c r="A2672" s="1"/>
      <c r="B2672" s="1"/>
      <c r="C2672" s="1"/>
      <c r="D2672" s="1"/>
      <c r="E2672" s="1"/>
      <c r="F2672" s="1"/>
      <c r="G2672" s="1"/>
      <c r="H2672" s="1"/>
    </row>
    <row r="2673" spans="1:8" ht="24.9" customHeight="1" x14ac:dyDescent="0.65">
      <c r="A2673" s="1"/>
      <c r="B2673" s="1"/>
      <c r="C2673" s="1"/>
      <c r="D2673" s="1"/>
      <c r="E2673" s="1"/>
      <c r="F2673" s="1"/>
      <c r="G2673" s="1"/>
      <c r="H2673" s="1"/>
    </row>
    <row r="2674" spans="1:8" ht="24.9" customHeight="1" x14ac:dyDescent="0.65">
      <c r="A2674" s="1"/>
      <c r="B2674" s="1"/>
      <c r="C2674" s="1"/>
      <c r="D2674" s="1"/>
      <c r="E2674" s="1"/>
      <c r="F2674" s="1"/>
      <c r="G2674" s="1"/>
      <c r="H2674" s="1"/>
    </row>
    <row r="2675" spans="1:8" ht="24.9" customHeight="1" x14ac:dyDescent="0.65">
      <c r="A2675" s="1"/>
      <c r="B2675" s="1"/>
      <c r="C2675" s="1"/>
      <c r="D2675" s="1"/>
      <c r="E2675" s="1"/>
      <c r="F2675" s="1"/>
      <c r="G2675" s="1"/>
      <c r="H2675" s="1"/>
    </row>
    <row r="2676" spans="1:8" ht="24.9" customHeight="1" x14ac:dyDescent="0.65">
      <c r="A2676" s="1"/>
      <c r="B2676" s="1"/>
      <c r="C2676" s="1"/>
      <c r="D2676" s="1"/>
      <c r="E2676" s="1"/>
      <c r="F2676" s="1"/>
      <c r="G2676" s="1"/>
      <c r="H2676" s="1"/>
    </row>
    <row r="2677" spans="1:8" ht="24.9" customHeight="1" x14ac:dyDescent="0.65">
      <c r="A2677" s="1"/>
      <c r="B2677" s="1"/>
      <c r="C2677" s="1"/>
      <c r="D2677" s="1"/>
      <c r="E2677" s="1"/>
      <c r="F2677" s="1"/>
      <c r="G2677" s="1"/>
      <c r="H2677" s="1"/>
    </row>
    <row r="2678" spans="1:8" ht="24.9" customHeight="1" x14ac:dyDescent="0.65">
      <c r="A2678" s="1"/>
      <c r="B2678" s="1"/>
      <c r="C2678" s="1"/>
      <c r="D2678" s="1"/>
      <c r="E2678" s="1"/>
      <c r="F2678" s="1"/>
      <c r="G2678" s="1"/>
      <c r="H2678" s="1"/>
    </row>
    <row r="2679" spans="1:8" ht="24.9" customHeight="1" x14ac:dyDescent="0.65">
      <c r="A2679" s="1"/>
      <c r="B2679" s="1"/>
      <c r="C2679" s="1"/>
      <c r="D2679" s="1"/>
      <c r="E2679" s="1"/>
      <c r="F2679" s="1"/>
      <c r="G2679" s="1"/>
      <c r="H2679" s="1"/>
    </row>
    <row r="2680" spans="1:8" ht="24.9" customHeight="1" x14ac:dyDescent="0.65">
      <c r="A2680" s="1"/>
      <c r="B2680" s="1"/>
      <c r="C2680" s="1"/>
      <c r="D2680" s="1"/>
      <c r="E2680" s="1"/>
      <c r="F2680" s="1"/>
      <c r="G2680" s="1"/>
      <c r="H2680" s="1"/>
    </row>
    <row r="2681" spans="1:8" ht="24.9" customHeight="1" x14ac:dyDescent="0.65">
      <c r="A2681" s="1"/>
      <c r="B2681" s="1"/>
      <c r="C2681" s="1"/>
      <c r="D2681" s="1"/>
      <c r="E2681" s="1"/>
      <c r="F2681" s="1"/>
      <c r="G2681" s="1"/>
      <c r="H2681" s="1"/>
    </row>
    <row r="2682" spans="1:8" ht="24.9" customHeight="1" x14ac:dyDescent="0.65">
      <c r="A2682" s="1"/>
      <c r="B2682" s="1"/>
      <c r="C2682" s="1"/>
      <c r="D2682" s="1"/>
      <c r="E2682" s="1"/>
      <c r="F2682" s="1"/>
      <c r="G2682" s="1"/>
      <c r="H2682" s="1"/>
    </row>
    <row r="2683" spans="1:8" ht="24.9" customHeight="1" x14ac:dyDescent="0.65">
      <c r="A2683" s="1"/>
      <c r="B2683" s="1"/>
      <c r="C2683" s="1"/>
      <c r="D2683" s="1"/>
      <c r="E2683" s="1"/>
      <c r="F2683" s="1"/>
      <c r="G2683" s="1"/>
      <c r="H2683" s="1"/>
    </row>
    <row r="2684" spans="1:8" ht="24.9" customHeight="1" x14ac:dyDescent="0.65">
      <c r="A2684" s="1"/>
      <c r="B2684" s="1"/>
      <c r="C2684" s="1"/>
      <c r="D2684" s="1"/>
      <c r="E2684" s="1"/>
      <c r="F2684" s="1"/>
      <c r="G2684" s="1"/>
      <c r="H2684" s="1"/>
    </row>
    <row r="2685" spans="1:8" ht="24.9" customHeight="1" x14ac:dyDescent="0.65">
      <c r="A2685" s="1"/>
      <c r="B2685" s="1"/>
      <c r="C2685" s="1"/>
      <c r="D2685" s="1"/>
      <c r="E2685" s="1"/>
      <c r="F2685" s="1"/>
      <c r="G2685" s="1"/>
      <c r="H2685" s="1"/>
    </row>
    <row r="2686" spans="1:8" ht="24.9" customHeight="1" x14ac:dyDescent="0.65">
      <c r="A2686" s="1"/>
      <c r="B2686" s="1"/>
      <c r="C2686" s="1"/>
      <c r="D2686" s="1"/>
      <c r="E2686" s="1"/>
      <c r="F2686" s="1"/>
      <c r="G2686" s="1"/>
      <c r="H2686" s="1"/>
    </row>
    <row r="2687" spans="1:8" ht="24.9" customHeight="1" x14ac:dyDescent="0.65">
      <c r="A2687" s="1"/>
      <c r="B2687" s="1"/>
      <c r="C2687" s="1"/>
      <c r="D2687" s="1"/>
      <c r="E2687" s="1"/>
      <c r="F2687" s="1"/>
      <c r="G2687" s="1"/>
      <c r="H2687" s="1"/>
    </row>
    <row r="2688" spans="1:8" ht="24.9" customHeight="1" x14ac:dyDescent="0.65">
      <c r="A2688" s="1"/>
      <c r="B2688" s="1"/>
      <c r="C2688" s="1"/>
      <c r="D2688" s="1"/>
      <c r="E2688" s="1"/>
      <c r="F2688" s="1"/>
      <c r="G2688" s="1"/>
      <c r="H2688" s="1"/>
    </row>
    <row r="2689" spans="1:8" ht="24.9" customHeight="1" x14ac:dyDescent="0.65">
      <c r="A2689" s="1"/>
      <c r="B2689" s="1"/>
      <c r="C2689" s="1"/>
      <c r="D2689" s="1"/>
      <c r="E2689" s="1"/>
      <c r="F2689" s="1"/>
      <c r="G2689" s="1"/>
      <c r="H2689" s="1"/>
    </row>
    <row r="2690" spans="1:8" ht="24.9" customHeight="1" x14ac:dyDescent="0.65">
      <c r="A2690" s="1"/>
      <c r="B2690" s="1"/>
      <c r="C2690" s="1"/>
      <c r="D2690" s="1"/>
      <c r="E2690" s="1"/>
      <c r="F2690" s="1"/>
      <c r="G2690" s="1"/>
      <c r="H2690" s="1"/>
    </row>
    <row r="2691" spans="1:8" ht="24.9" customHeight="1" x14ac:dyDescent="0.65">
      <c r="A2691" s="1"/>
      <c r="B2691" s="1"/>
      <c r="C2691" s="1"/>
      <c r="D2691" s="1"/>
      <c r="E2691" s="1"/>
      <c r="F2691" s="1"/>
      <c r="G2691" s="1"/>
      <c r="H2691" s="1"/>
    </row>
    <row r="2692" spans="1:8" ht="24.9" customHeight="1" x14ac:dyDescent="0.65">
      <c r="A2692" s="1"/>
      <c r="B2692" s="1"/>
      <c r="C2692" s="1"/>
      <c r="D2692" s="1"/>
      <c r="E2692" s="1"/>
      <c r="F2692" s="1"/>
      <c r="G2692" s="1"/>
      <c r="H2692" s="1"/>
    </row>
    <row r="2693" spans="1:8" ht="24.9" customHeight="1" x14ac:dyDescent="0.65">
      <c r="A2693" s="1"/>
      <c r="B2693" s="1"/>
      <c r="C2693" s="1"/>
      <c r="D2693" s="1"/>
      <c r="E2693" s="1"/>
      <c r="F2693" s="1"/>
      <c r="G2693" s="1"/>
      <c r="H2693" s="1"/>
    </row>
    <row r="2694" spans="1:8" ht="24.9" customHeight="1" x14ac:dyDescent="0.65">
      <c r="A2694" s="1"/>
      <c r="B2694" s="1"/>
      <c r="C2694" s="1"/>
      <c r="D2694" s="1"/>
      <c r="E2694" s="1"/>
      <c r="F2694" s="1"/>
      <c r="G2694" s="1"/>
      <c r="H2694" s="1"/>
    </row>
    <row r="2695" spans="1:8" ht="24.9" customHeight="1" x14ac:dyDescent="0.65">
      <c r="A2695" s="1"/>
      <c r="B2695" s="1"/>
      <c r="C2695" s="1"/>
      <c r="D2695" s="1"/>
      <c r="E2695" s="1"/>
      <c r="F2695" s="1"/>
      <c r="G2695" s="1"/>
      <c r="H2695" s="1"/>
    </row>
    <row r="2696" spans="1:8" ht="24.9" customHeight="1" x14ac:dyDescent="0.65">
      <c r="A2696" s="1"/>
      <c r="B2696" s="1"/>
      <c r="C2696" s="1"/>
      <c r="D2696" s="1"/>
      <c r="E2696" s="1"/>
      <c r="F2696" s="1"/>
      <c r="G2696" s="1"/>
      <c r="H2696" s="1"/>
    </row>
    <row r="2697" spans="1:8" ht="24.9" customHeight="1" x14ac:dyDescent="0.65">
      <c r="A2697" s="1"/>
      <c r="B2697" s="1"/>
      <c r="C2697" s="1"/>
      <c r="D2697" s="1"/>
      <c r="E2697" s="1"/>
      <c r="F2697" s="1"/>
      <c r="G2697" s="1"/>
      <c r="H2697" s="1"/>
    </row>
    <row r="2698" spans="1:8" ht="24.9" customHeight="1" x14ac:dyDescent="0.65">
      <c r="A2698" s="1"/>
      <c r="B2698" s="1"/>
      <c r="C2698" s="1"/>
      <c r="D2698" s="1"/>
      <c r="E2698" s="1"/>
      <c r="F2698" s="1"/>
      <c r="G2698" s="1"/>
      <c r="H2698" s="1"/>
    </row>
    <row r="2699" spans="1:8" ht="24.9" customHeight="1" x14ac:dyDescent="0.65">
      <c r="A2699" s="1"/>
      <c r="B2699" s="1"/>
      <c r="C2699" s="1"/>
      <c r="D2699" s="1"/>
      <c r="E2699" s="1"/>
      <c r="F2699" s="1"/>
      <c r="G2699" s="1"/>
      <c r="H2699" s="1"/>
    </row>
    <row r="2700" spans="1:8" ht="24.9" customHeight="1" x14ac:dyDescent="0.65">
      <c r="A2700" s="1"/>
      <c r="B2700" s="1"/>
      <c r="C2700" s="1"/>
      <c r="D2700" s="1"/>
      <c r="E2700" s="1"/>
      <c r="F2700" s="1"/>
      <c r="G2700" s="1"/>
      <c r="H2700" s="1"/>
    </row>
    <row r="2701" spans="1:8" ht="24.9" customHeight="1" x14ac:dyDescent="0.65">
      <c r="A2701" s="1"/>
      <c r="B2701" s="1"/>
      <c r="C2701" s="1"/>
      <c r="D2701" s="1"/>
      <c r="E2701" s="1"/>
      <c r="F2701" s="1"/>
      <c r="G2701" s="1"/>
      <c r="H2701" s="1"/>
    </row>
    <row r="2702" spans="1:8" ht="24.9" customHeight="1" x14ac:dyDescent="0.65">
      <c r="A2702" s="1"/>
      <c r="B2702" s="1"/>
      <c r="C2702" s="1"/>
      <c r="D2702" s="1"/>
      <c r="E2702" s="1"/>
      <c r="F2702" s="1"/>
      <c r="G2702" s="1"/>
      <c r="H2702" s="1"/>
    </row>
    <row r="2703" spans="1:8" ht="24.9" customHeight="1" x14ac:dyDescent="0.65">
      <c r="A2703" s="1"/>
      <c r="B2703" s="1"/>
      <c r="C2703" s="1"/>
      <c r="D2703" s="1"/>
      <c r="E2703" s="1"/>
      <c r="F2703" s="1"/>
      <c r="G2703" s="1"/>
      <c r="H2703" s="1"/>
    </row>
    <row r="2704" spans="1:8" ht="24.9" customHeight="1" x14ac:dyDescent="0.65">
      <c r="A2704" s="1"/>
      <c r="B2704" s="1"/>
      <c r="C2704" s="1"/>
      <c r="D2704" s="1"/>
      <c r="E2704" s="1"/>
      <c r="F2704" s="1"/>
      <c r="G2704" s="1"/>
      <c r="H2704" s="1"/>
    </row>
    <row r="2705" spans="1:8" ht="24.9" customHeight="1" x14ac:dyDescent="0.65">
      <c r="A2705" s="1"/>
      <c r="B2705" s="1"/>
      <c r="C2705" s="1"/>
      <c r="D2705" s="1"/>
      <c r="E2705" s="1"/>
      <c r="F2705" s="1"/>
      <c r="G2705" s="1"/>
      <c r="H2705" s="1"/>
    </row>
    <row r="2706" spans="1:8" ht="24.9" customHeight="1" x14ac:dyDescent="0.65">
      <c r="A2706" s="1"/>
      <c r="B2706" s="1"/>
      <c r="C2706" s="1"/>
      <c r="D2706" s="1"/>
      <c r="E2706" s="1"/>
      <c r="F2706" s="1"/>
      <c r="G2706" s="1"/>
      <c r="H2706" s="1"/>
    </row>
    <row r="2707" spans="1:8" ht="24.9" customHeight="1" x14ac:dyDescent="0.65">
      <c r="A2707" s="1"/>
      <c r="B2707" s="1"/>
      <c r="C2707" s="1"/>
      <c r="D2707" s="1"/>
      <c r="E2707" s="1"/>
      <c r="F2707" s="1"/>
      <c r="G2707" s="1"/>
      <c r="H2707" s="1"/>
    </row>
    <row r="2708" spans="1:8" ht="24.9" customHeight="1" x14ac:dyDescent="0.65">
      <c r="A2708" s="1"/>
      <c r="B2708" s="1"/>
      <c r="C2708" s="1"/>
      <c r="D2708" s="1"/>
      <c r="E2708" s="1"/>
      <c r="F2708" s="1"/>
      <c r="G2708" s="1"/>
      <c r="H2708" s="1"/>
    </row>
    <row r="2709" spans="1:8" ht="24.9" customHeight="1" x14ac:dyDescent="0.65">
      <c r="A2709" s="1"/>
      <c r="B2709" s="1"/>
      <c r="C2709" s="1"/>
      <c r="D2709" s="1"/>
      <c r="E2709" s="1"/>
      <c r="F2709" s="1"/>
      <c r="G2709" s="1"/>
      <c r="H2709" s="1"/>
    </row>
    <row r="2710" spans="1:8" ht="24.9" customHeight="1" x14ac:dyDescent="0.65">
      <c r="A2710" s="1"/>
      <c r="B2710" s="1"/>
      <c r="C2710" s="1"/>
      <c r="D2710" s="1"/>
      <c r="E2710" s="1"/>
      <c r="F2710" s="1"/>
      <c r="G2710" s="1"/>
      <c r="H2710" s="1"/>
    </row>
    <row r="2711" spans="1:8" ht="24.9" customHeight="1" x14ac:dyDescent="0.65">
      <c r="A2711" s="1"/>
      <c r="B2711" s="1"/>
      <c r="C2711" s="1"/>
      <c r="D2711" s="1"/>
      <c r="E2711" s="1"/>
      <c r="F2711" s="1"/>
      <c r="G2711" s="1"/>
      <c r="H2711" s="1"/>
    </row>
    <row r="2712" spans="1:8" ht="24.9" customHeight="1" x14ac:dyDescent="0.65">
      <c r="A2712" s="1"/>
      <c r="B2712" s="1"/>
      <c r="C2712" s="1"/>
      <c r="D2712" s="1"/>
      <c r="E2712" s="1"/>
      <c r="F2712" s="1"/>
      <c r="G2712" s="1"/>
      <c r="H2712" s="1"/>
    </row>
    <row r="2713" spans="1:8" ht="24.9" customHeight="1" x14ac:dyDescent="0.65">
      <c r="A2713" s="1"/>
      <c r="B2713" s="1"/>
      <c r="C2713" s="1"/>
      <c r="D2713" s="1"/>
      <c r="E2713" s="1"/>
      <c r="F2713" s="1"/>
      <c r="G2713" s="1"/>
      <c r="H2713" s="1"/>
    </row>
    <row r="2714" spans="1:8" ht="24.9" customHeight="1" x14ac:dyDescent="0.65">
      <c r="A2714" s="1"/>
      <c r="B2714" s="1"/>
      <c r="C2714" s="1"/>
      <c r="D2714" s="1"/>
      <c r="E2714" s="1"/>
      <c r="F2714" s="1"/>
      <c r="G2714" s="1"/>
      <c r="H2714" s="1"/>
    </row>
    <row r="2715" spans="1:8" ht="24.9" customHeight="1" x14ac:dyDescent="0.65">
      <c r="A2715" s="1"/>
      <c r="B2715" s="1"/>
      <c r="C2715" s="1"/>
      <c r="D2715" s="1"/>
      <c r="E2715" s="1"/>
      <c r="F2715" s="1"/>
      <c r="G2715" s="1"/>
      <c r="H2715" s="1"/>
    </row>
    <row r="2716" spans="1:8" ht="24.9" customHeight="1" x14ac:dyDescent="0.65">
      <c r="A2716" s="1"/>
      <c r="B2716" s="1"/>
      <c r="C2716" s="1"/>
      <c r="D2716" s="1"/>
      <c r="E2716" s="1"/>
      <c r="F2716" s="1"/>
      <c r="G2716" s="1"/>
      <c r="H2716" s="1"/>
    </row>
    <row r="2717" spans="1:8" ht="24.9" customHeight="1" x14ac:dyDescent="0.65">
      <c r="A2717" s="1"/>
      <c r="B2717" s="1"/>
      <c r="C2717" s="1"/>
      <c r="D2717" s="1"/>
      <c r="E2717" s="1"/>
      <c r="F2717" s="1"/>
      <c r="G2717" s="1"/>
      <c r="H2717" s="1"/>
    </row>
    <row r="2718" spans="1:8" ht="24.9" customHeight="1" x14ac:dyDescent="0.65">
      <c r="A2718" s="1"/>
      <c r="B2718" s="1"/>
      <c r="C2718" s="1"/>
      <c r="D2718" s="1"/>
      <c r="E2718" s="1"/>
      <c r="F2718" s="1"/>
      <c r="G2718" s="1"/>
      <c r="H2718" s="1"/>
    </row>
    <row r="2719" spans="1:8" ht="24.9" customHeight="1" x14ac:dyDescent="0.65">
      <c r="A2719" s="1"/>
      <c r="B2719" s="1"/>
      <c r="C2719" s="1"/>
      <c r="D2719" s="1"/>
      <c r="E2719" s="1"/>
      <c r="F2719" s="1"/>
      <c r="G2719" s="1"/>
      <c r="H2719" s="1"/>
    </row>
    <row r="2720" spans="1:8" ht="24.9" customHeight="1" x14ac:dyDescent="0.65">
      <c r="A2720" s="1"/>
      <c r="B2720" s="1"/>
      <c r="C2720" s="1"/>
      <c r="D2720" s="1"/>
      <c r="E2720" s="1"/>
      <c r="F2720" s="1"/>
      <c r="G2720" s="1"/>
      <c r="H2720" s="1"/>
    </row>
    <row r="2721" spans="1:8" ht="24.9" customHeight="1" x14ac:dyDescent="0.65">
      <c r="A2721" s="1"/>
      <c r="B2721" s="1"/>
      <c r="C2721" s="1"/>
      <c r="D2721" s="1"/>
      <c r="E2721" s="1"/>
      <c r="F2721" s="1"/>
      <c r="G2721" s="1"/>
      <c r="H2721" s="1"/>
    </row>
    <row r="2722" spans="1:8" ht="24.9" customHeight="1" x14ac:dyDescent="0.65">
      <c r="A2722" s="1"/>
      <c r="B2722" s="1"/>
      <c r="C2722" s="1"/>
      <c r="D2722" s="1"/>
      <c r="E2722" s="1"/>
      <c r="F2722" s="1"/>
      <c r="G2722" s="1"/>
      <c r="H2722" s="1"/>
    </row>
    <row r="2723" spans="1:8" ht="24.9" customHeight="1" x14ac:dyDescent="0.65">
      <c r="A2723" s="1"/>
      <c r="B2723" s="1"/>
      <c r="C2723" s="1"/>
      <c r="D2723" s="1"/>
      <c r="E2723" s="1"/>
      <c r="F2723" s="1"/>
      <c r="G2723" s="1"/>
      <c r="H2723" s="1"/>
    </row>
    <row r="2724" spans="1:8" ht="24.9" customHeight="1" x14ac:dyDescent="0.65">
      <c r="A2724" s="1"/>
      <c r="B2724" s="1"/>
      <c r="C2724" s="1"/>
      <c r="D2724" s="1"/>
      <c r="E2724" s="1"/>
      <c r="F2724" s="1"/>
      <c r="G2724" s="1"/>
      <c r="H2724" s="1"/>
    </row>
    <row r="2725" spans="1:8" ht="24.9" customHeight="1" x14ac:dyDescent="0.65">
      <c r="A2725" s="1"/>
      <c r="B2725" s="1"/>
      <c r="C2725" s="1"/>
      <c r="D2725" s="1"/>
      <c r="E2725" s="1"/>
      <c r="F2725" s="1"/>
      <c r="G2725" s="1"/>
      <c r="H2725" s="1"/>
    </row>
    <row r="2726" spans="1:8" ht="24.9" customHeight="1" x14ac:dyDescent="0.65">
      <c r="A2726" s="1"/>
      <c r="B2726" s="1"/>
      <c r="C2726" s="1"/>
      <c r="D2726" s="1"/>
      <c r="E2726" s="1"/>
      <c r="F2726" s="1"/>
      <c r="G2726" s="1"/>
      <c r="H2726" s="1"/>
    </row>
    <row r="2727" spans="1:8" ht="24.9" customHeight="1" x14ac:dyDescent="0.65">
      <c r="A2727" s="1"/>
      <c r="B2727" s="1"/>
      <c r="C2727" s="1"/>
      <c r="D2727" s="1"/>
      <c r="E2727" s="1"/>
      <c r="F2727" s="1"/>
      <c r="G2727" s="1"/>
      <c r="H2727" s="1"/>
    </row>
    <row r="2728" spans="1:8" ht="24.9" customHeight="1" x14ac:dyDescent="0.65">
      <c r="A2728" s="1"/>
      <c r="B2728" s="1"/>
      <c r="C2728" s="1"/>
      <c r="D2728" s="1"/>
      <c r="E2728" s="1"/>
      <c r="F2728" s="1"/>
      <c r="G2728" s="1"/>
      <c r="H2728" s="1"/>
    </row>
    <row r="2729" spans="1:8" ht="24.9" customHeight="1" x14ac:dyDescent="0.65">
      <c r="A2729" s="1"/>
      <c r="B2729" s="1"/>
      <c r="C2729" s="1"/>
      <c r="D2729" s="1"/>
      <c r="E2729" s="1"/>
      <c r="F2729" s="1"/>
      <c r="G2729" s="1"/>
      <c r="H2729" s="1"/>
    </row>
    <row r="2730" spans="1:8" ht="24.9" customHeight="1" x14ac:dyDescent="0.65">
      <c r="A2730" s="1"/>
      <c r="B2730" s="1"/>
      <c r="C2730" s="1"/>
      <c r="D2730" s="1"/>
      <c r="E2730" s="1"/>
      <c r="F2730" s="1"/>
      <c r="G2730" s="1"/>
      <c r="H2730" s="1"/>
    </row>
    <row r="2731" spans="1:8" ht="24.9" customHeight="1" x14ac:dyDescent="0.65">
      <c r="A2731" s="1"/>
      <c r="B2731" s="1"/>
      <c r="C2731" s="1"/>
      <c r="D2731" s="1"/>
      <c r="E2731" s="1"/>
      <c r="F2731" s="1"/>
      <c r="G2731" s="1"/>
      <c r="H2731" s="1"/>
    </row>
    <row r="2732" spans="1:8" ht="24.9" customHeight="1" x14ac:dyDescent="0.65">
      <c r="A2732" s="1"/>
      <c r="B2732" s="1"/>
      <c r="C2732" s="1"/>
      <c r="D2732" s="1"/>
      <c r="E2732" s="1"/>
      <c r="F2732" s="1"/>
      <c r="G2732" s="1"/>
      <c r="H2732" s="1"/>
    </row>
    <row r="2733" spans="1:8" ht="24.9" customHeight="1" x14ac:dyDescent="0.65">
      <c r="A2733" s="1"/>
      <c r="B2733" s="1"/>
      <c r="C2733" s="1"/>
      <c r="D2733" s="1"/>
      <c r="E2733" s="1"/>
      <c r="F2733" s="1"/>
      <c r="G2733" s="1"/>
      <c r="H2733" s="1"/>
    </row>
    <row r="2734" spans="1:8" ht="24.9" customHeight="1" x14ac:dyDescent="0.65">
      <c r="A2734" s="1"/>
      <c r="B2734" s="1"/>
      <c r="C2734" s="1"/>
      <c r="D2734" s="1"/>
      <c r="E2734" s="1"/>
      <c r="F2734" s="1"/>
      <c r="G2734" s="1"/>
      <c r="H2734" s="1"/>
    </row>
    <row r="2735" spans="1:8" ht="24.9" customHeight="1" x14ac:dyDescent="0.65">
      <c r="A2735" s="1"/>
      <c r="B2735" s="1"/>
      <c r="C2735" s="1"/>
      <c r="D2735" s="1"/>
      <c r="E2735" s="1"/>
      <c r="F2735" s="1"/>
      <c r="G2735" s="1"/>
      <c r="H2735" s="1"/>
    </row>
    <row r="2736" spans="1:8" ht="24.9" customHeight="1" x14ac:dyDescent="0.65">
      <c r="A2736" s="1"/>
      <c r="B2736" s="1"/>
      <c r="C2736" s="1"/>
      <c r="D2736" s="1"/>
      <c r="E2736" s="1"/>
      <c r="F2736" s="1"/>
      <c r="G2736" s="1"/>
      <c r="H2736" s="1"/>
    </row>
    <row r="2737" spans="1:8" ht="24.9" customHeight="1" x14ac:dyDescent="0.65">
      <c r="A2737" s="1"/>
      <c r="B2737" s="1"/>
      <c r="C2737" s="1"/>
      <c r="D2737" s="1"/>
      <c r="E2737" s="1"/>
      <c r="F2737" s="1"/>
      <c r="G2737" s="1"/>
      <c r="H2737" s="1"/>
    </row>
    <row r="2738" spans="1:8" ht="24.9" customHeight="1" x14ac:dyDescent="0.65">
      <c r="A2738" s="1"/>
      <c r="B2738" s="1"/>
      <c r="C2738" s="1"/>
      <c r="D2738" s="1"/>
      <c r="E2738" s="1"/>
      <c r="F2738" s="1"/>
      <c r="G2738" s="1"/>
      <c r="H2738" s="1"/>
    </row>
    <row r="2739" spans="1:8" ht="24.9" customHeight="1" x14ac:dyDescent="0.65">
      <c r="A2739" s="1"/>
      <c r="B2739" s="1"/>
      <c r="C2739" s="1"/>
      <c r="D2739" s="1"/>
      <c r="E2739" s="1"/>
      <c r="F2739" s="1"/>
      <c r="G2739" s="1"/>
      <c r="H2739" s="1"/>
    </row>
    <row r="2740" spans="1:8" ht="24.9" customHeight="1" x14ac:dyDescent="0.65">
      <c r="A2740" s="1"/>
      <c r="B2740" s="1"/>
      <c r="C2740" s="1"/>
      <c r="D2740" s="1"/>
      <c r="E2740" s="1"/>
      <c r="F2740" s="1"/>
      <c r="G2740" s="1"/>
      <c r="H2740" s="1"/>
    </row>
    <row r="2741" spans="1:8" ht="24.9" customHeight="1" x14ac:dyDescent="0.65">
      <c r="A2741" s="1"/>
      <c r="B2741" s="1"/>
      <c r="C2741" s="1"/>
      <c r="D2741" s="1"/>
      <c r="E2741" s="1"/>
      <c r="F2741" s="1"/>
      <c r="G2741" s="1"/>
      <c r="H2741" s="1"/>
    </row>
    <row r="2742" spans="1:8" ht="24.9" customHeight="1" x14ac:dyDescent="0.65">
      <c r="A2742" s="1"/>
      <c r="B2742" s="1"/>
      <c r="C2742" s="1"/>
      <c r="D2742" s="1"/>
      <c r="E2742" s="1"/>
      <c r="F2742" s="1"/>
      <c r="G2742" s="1"/>
      <c r="H2742" s="1"/>
    </row>
    <row r="2743" spans="1:8" ht="24.9" customHeight="1" x14ac:dyDescent="0.65">
      <c r="A2743" s="1"/>
      <c r="B2743" s="1"/>
      <c r="C2743" s="1"/>
      <c r="D2743" s="1"/>
      <c r="E2743" s="1"/>
      <c r="F2743" s="1"/>
      <c r="G2743" s="1"/>
      <c r="H2743" s="1"/>
    </row>
    <row r="2744" spans="1:8" ht="24.9" customHeight="1" x14ac:dyDescent="0.65">
      <c r="A2744" s="1"/>
      <c r="B2744" s="1"/>
      <c r="C2744" s="1"/>
      <c r="D2744" s="1"/>
      <c r="E2744" s="1"/>
      <c r="F2744" s="1"/>
      <c r="G2744" s="1"/>
      <c r="H2744" s="1"/>
    </row>
    <row r="2745" spans="1:8" ht="24.9" customHeight="1" x14ac:dyDescent="0.65">
      <c r="A2745" s="1"/>
      <c r="B2745" s="1"/>
      <c r="C2745" s="1"/>
      <c r="D2745" s="1"/>
      <c r="E2745" s="1"/>
      <c r="F2745" s="1"/>
      <c r="G2745" s="1"/>
      <c r="H2745" s="1"/>
    </row>
    <row r="2746" spans="1:8" ht="24.9" customHeight="1" x14ac:dyDescent="0.65">
      <c r="A2746" s="1"/>
      <c r="B2746" s="1"/>
      <c r="C2746" s="1"/>
      <c r="D2746" s="1"/>
      <c r="E2746" s="1"/>
      <c r="F2746" s="1"/>
      <c r="G2746" s="1"/>
      <c r="H2746" s="1"/>
    </row>
    <row r="2747" spans="1:8" ht="24.9" customHeight="1" x14ac:dyDescent="0.65">
      <c r="A2747" s="1"/>
      <c r="B2747" s="1"/>
      <c r="C2747" s="1"/>
      <c r="D2747" s="1"/>
      <c r="E2747" s="1"/>
      <c r="F2747" s="1"/>
      <c r="G2747" s="1"/>
      <c r="H2747" s="1"/>
    </row>
    <row r="2748" spans="1:8" ht="24.9" customHeight="1" x14ac:dyDescent="0.65">
      <c r="A2748" s="1"/>
      <c r="B2748" s="1"/>
      <c r="C2748" s="1"/>
      <c r="D2748" s="1"/>
      <c r="E2748" s="1"/>
      <c r="F2748" s="1"/>
      <c r="G2748" s="1"/>
      <c r="H2748" s="1"/>
    </row>
    <row r="2749" spans="1:8" ht="24.9" customHeight="1" x14ac:dyDescent="0.65">
      <c r="A2749" s="1"/>
      <c r="B2749" s="1"/>
      <c r="C2749" s="1"/>
      <c r="D2749" s="1"/>
      <c r="E2749" s="1"/>
      <c r="F2749" s="1"/>
      <c r="G2749" s="1"/>
      <c r="H2749" s="1"/>
    </row>
    <row r="2750" spans="1:8" ht="24.9" customHeight="1" x14ac:dyDescent="0.65">
      <c r="A2750" s="1"/>
      <c r="B2750" s="1"/>
      <c r="C2750" s="1"/>
      <c r="D2750" s="1"/>
      <c r="E2750" s="1"/>
      <c r="F2750" s="1"/>
      <c r="G2750" s="1"/>
      <c r="H2750" s="1"/>
    </row>
    <row r="2751" spans="1:8" ht="24.9" customHeight="1" x14ac:dyDescent="0.65">
      <c r="A2751" s="1"/>
      <c r="B2751" s="1"/>
      <c r="C2751" s="1"/>
      <c r="D2751" s="1"/>
      <c r="E2751" s="1"/>
      <c r="F2751" s="1"/>
      <c r="G2751" s="1"/>
      <c r="H2751" s="1"/>
    </row>
    <row r="2752" spans="1:8" ht="24.9" customHeight="1" x14ac:dyDescent="0.65">
      <c r="A2752" s="1"/>
      <c r="B2752" s="1"/>
      <c r="C2752" s="1"/>
      <c r="D2752" s="1"/>
      <c r="E2752" s="1"/>
      <c r="F2752" s="1"/>
      <c r="G2752" s="1"/>
      <c r="H2752" s="1"/>
    </row>
    <row r="2753" spans="1:8" ht="24.9" customHeight="1" x14ac:dyDescent="0.65">
      <c r="A2753" s="1"/>
      <c r="B2753" s="1"/>
      <c r="C2753" s="1"/>
      <c r="D2753" s="1"/>
      <c r="E2753" s="1"/>
      <c r="F2753" s="1"/>
      <c r="G2753" s="1"/>
      <c r="H2753" s="1"/>
    </row>
    <row r="2754" spans="1:8" ht="24.9" customHeight="1" x14ac:dyDescent="0.65">
      <c r="A2754" s="1"/>
      <c r="B2754" s="1"/>
      <c r="C2754" s="1"/>
      <c r="D2754" s="1"/>
      <c r="E2754" s="1"/>
      <c r="F2754" s="1"/>
      <c r="G2754" s="1"/>
      <c r="H2754" s="1"/>
    </row>
    <row r="2755" spans="1:8" ht="24.9" customHeight="1" x14ac:dyDescent="0.65">
      <c r="A2755" s="1"/>
      <c r="B2755" s="1"/>
      <c r="C2755" s="1"/>
      <c r="D2755" s="1"/>
      <c r="E2755" s="1"/>
      <c r="F2755" s="1"/>
      <c r="G2755" s="1"/>
      <c r="H2755" s="1"/>
    </row>
    <row r="2756" spans="1:8" ht="24.9" customHeight="1" x14ac:dyDescent="0.65">
      <c r="A2756" s="1"/>
      <c r="B2756" s="1"/>
      <c r="C2756" s="1"/>
      <c r="D2756" s="1"/>
      <c r="E2756" s="1"/>
      <c r="F2756" s="1"/>
      <c r="G2756" s="1"/>
      <c r="H2756" s="1"/>
    </row>
    <row r="2757" spans="1:8" ht="24.9" customHeight="1" x14ac:dyDescent="0.65">
      <c r="A2757" s="1"/>
      <c r="B2757" s="1"/>
      <c r="C2757" s="1"/>
      <c r="D2757" s="1"/>
      <c r="E2757" s="1"/>
      <c r="F2757" s="1"/>
      <c r="G2757" s="1"/>
      <c r="H2757" s="1"/>
    </row>
    <row r="2758" spans="1:8" ht="24.9" customHeight="1" x14ac:dyDescent="0.65">
      <c r="A2758" s="1"/>
      <c r="B2758" s="1"/>
      <c r="C2758" s="1"/>
      <c r="D2758" s="1"/>
      <c r="E2758" s="1"/>
      <c r="F2758" s="1"/>
      <c r="G2758" s="1"/>
      <c r="H2758" s="1"/>
    </row>
    <row r="2759" spans="1:8" ht="24.9" customHeight="1" x14ac:dyDescent="0.65">
      <c r="A2759" s="1"/>
      <c r="B2759" s="1"/>
      <c r="C2759" s="1"/>
      <c r="D2759" s="1"/>
      <c r="E2759" s="1"/>
      <c r="F2759" s="1"/>
      <c r="G2759" s="1"/>
      <c r="H2759" s="1"/>
    </row>
    <row r="2760" spans="1:8" ht="24.9" customHeight="1" x14ac:dyDescent="0.65">
      <c r="A2760" s="1"/>
      <c r="B2760" s="1"/>
      <c r="C2760" s="1"/>
      <c r="D2760" s="1"/>
      <c r="E2760" s="1"/>
      <c r="F2760" s="1"/>
      <c r="G2760" s="1"/>
      <c r="H2760" s="1"/>
    </row>
    <row r="2761" spans="1:8" ht="24.9" customHeight="1" x14ac:dyDescent="0.65">
      <c r="A2761" s="1"/>
      <c r="B2761" s="1"/>
      <c r="C2761" s="1"/>
      <c r="D2761" s="1"/>
      <c r="E2761" s="1"/>
      <c r="F2761" s="1"/>
      <c r="G2761" s="1"/>
      <c r="H2761" s="1"/>
    </row>
    <row r="2762" spans="1:8" ht="24.9" customHeight="1" x14ac:dyDescent="0.65">
      <c r="A2762" s="1"/>
      <c r="B2762" s="1"/>
      <c r="C2762" s="1"/>
      <c r="D2762" s="1"/>
      <c r="E2762" s="1"/>
      <c r="F2762" s="1"/>
      <c r="G2762" s="1"/>
      <c r="H2762" s="1"/>
    </row>
    <row r="2763" spans="1:8" ht="24.9" customHeight="1" x14ac:dyDescent="0.65">
      <c r="A2763" s="1"/>
      <c r="B2763" s="1"/>
      <c r="C2763" s="1"/>
      <c r="D2763" s="1"/>
      <c r="E2763" s="1"/>
      <c r="F2763" s="1"/>
      <c r="G2763" s="1"/>
      <c r="H2763" s="1"/>
    </row>
    <row r="2764" spans="1:8" ht="24.9" customHeight="1" x14ac:dyDescent="0.65">
      <c r="A2764" s="1"/>
      <c r="B2764" s="1"/>
      <c r="C2764" s="1"/>
      <c r="D2764" s="1"/>
      <c r="E2764" s="1"/>
      <c r="F2764" s="1"/>
      <c r="G2764" s="1"/>
      <c r="H2764" s="1"/>
    </row>
    <row r="2765" spans="1:8" ht="24.9" customHeight="1" x14ac:dyDescent="0.65">
      <c r="A2765" s="1"/>
      <c r="B2765" s="1"/>
      <c r="C2765" s="1"/>
      <c r="D2765" s="1"/>
      <c r="E2765" s="1"/>
      <c r="F2765" s="1"/>
      <c r="G2765" s="1"/>
      <c r="H2765" s="1"/>
    </row>
    <row r="2766" spans="1:8" ht="24.9" customHeight="1" x14ac:dyDescent="0.65">
      <c r="A2766" s="1"/>
      <c r="B2766" s="1"/>
      <c r="C2766" s="1"/>
      <c r="D2766" s="1"/>
      <c r="E2766" s="1"/>
      <c r="F2766" s="1"/>
      <c r="G2766" s="1"/>
      <c r="H2766" s="1"/>
    </row>
    <row r="2767" spans="1:8" ht="24.9" customHeight="1" x14ac:dyDescent="0.65">
      <c r="A2767" s="1"/>
      <c r="B2767" s="1"/>
      <c r="C2767" s="1"/>
      <c r="D2767" s="1"/>
      <c r="E2767" s="1"/>
      <c r="F2767" s="1"/>
      <c r="G2767" s="1"/>
      <c r="H2767" s="1"/>
    </row>
    <row r="2768" spans="1:8" ht="24.9" customHeight="1" x14ac:dyDescent="0.65">
      <c r="A2768" s="1"/>
      <c r="B2768" s="1"/>
      <c r="C2768" s="1"/>
      <c r="D2768" s="1"/>
      <c r="E2768" s="1"/>
      <c r="F2768" s="1"/>
      <c r="G2768" s="1"/>
      <c r="H2768" s="1"/>
    </row>
    <row r="2769" spans="1:8" ht="24.9" customHeight="1" x14ac:dyDescent="0.65">
      <c r="A2769" s="1"/>
      <c r="B2769" s="1"/>
      <c r="C2769" s="1"/>
      <c r="D2769" s="1"/>
      <c r="E2769" s="1"/>
      <c r="F2769" s="1"/>
      <c r="G2769" s="1"/>
      <c r="H2769" s="1"/>
    </row>
    <row r="2770" spans="1:8" ht="24.9" customHeight="1" x14ac:dyDescent="0.65">
      <c r="A2770" s="1"/>
      <c r="B2770" s="1"/>
      <c r="C2770" s="1"/>
      <c r="D2770" s="1"/>
      <c r="E2770" s="1"/>
      <c r="F2770" s="1"/>
      <c r="G2770" s="1"/>
      <c r="H2770" s="1"/>
    </row>
    <row r="2771" spans="1:8" ht="24.9" customHeight="1" x14ac:dyDescent="0.65">
      <c r="A2771" s="1"/>
      <c r="B2771" s="1"/>
      <c r="C2771" s="1"/>
      <c r="D2771" s="1"/>
      <c r="E2771" s="1"/>
      <c r="F2771" s="1"/>
      <c r="G2771" s="1"/>
      <c r="H2771" s="1"/>
    </row>
    <row r="2772" spans="1:8" ht="24.9" customHeight="1" x14ac:dyDescent="0.65">
      <c r="A2772" s="1"/>
      <c r="B2772" s="1"/>
      <c r="C2772" s="1"/>
      <c r="D2772" s="1"/>
      <c r="E2772" s="1"/>
      <c r="F2772" s="1"/>
      <c r="G2772" s="1"/>
      <c r="H2772" s="1"/>
    </row>
    <row r="2773" spans="1:8" ht="24.9" customHeight="1" x14ac:dyDescent="0.65">
      <c r="A2773" s="1"/>
      <c r="B2773" s="1"/>
      <c r="C2773" s="1"/>
      <c r="D2773" s="1"/>
      <c r="E2773" s="1"/>
      <c r="F2773" s="1"/>
      <c r="G2773" s="1"/>
      <c r="H2773" s="1"/>
    </row>
    <row r="2774" spans="1:8" ht="24.9" customHeight="1" x14ac:dyDescent="0.65">
      <c r="A2774" s="1"/>
      <c r="B2774" s="1"/>
      <c r="C2774" s="1"/>
      <c r="D2774" s="1"/>
      <c r="E2774" s="1"/>
      <c r="F2774" s="1"/>
      <c r="G2774" s="1"/>
      <c r="H2774" s="1"/>
    </row>
    <row r="2775" spans="1:8" ht="24.9" customHeight="1" x14ac:dyDescent="0.65">
      <c r="A2775" s="1"/>
      <c r="B2775" s="1"/>
      <c r="C2775" s="1"/>
      <c r="D2775" s="1"/>
      <c r="E2775" s="1"/>
      <c r="F2775" s="1"/>
      <c r="G2775" s="1"/>
      <c r="H2775" s="1"/>
    </row>
    <row r="2776" spans="1:8" ht="24.9" customHeight="1" x14ac:dyDescent="0.65">
      <c r="A2776" s="1"/>
      <c r="B2776" s="1"/>
      <c r="C2776" s="1"/>
      <c r="D2776" s="1"/>
      <c r="E2776" s="1"/>
      <c r="F2776" s="1"/>
      <c r="G2776" s="1"/>
      <c r="H2776" s="1"/>
    </row>
    <row r="2777" spans="1:8" ht="24.9" customHeight="1" x14ac:dyDescent="0.65">
      <c r="A2777" s="1"/>
      <c r="B2777" s="1"/>
      <c r="C2777" s="1"/>
      <c r="D2777" s="1"/>
      <c r="E2777" s="1"/>
      <c r="F2777" s="1"/>
      <c r="G2777" s="1"/>
      <c r="H2777" s="1"/>
    </row>
    <row r="2778" spans="1:8" ht="24.9" customHeight="1" x14ac:dyDescent="0.65">
      <c r="A2778" s="1"/>
      <c r="B2778" s="1"/>
      <c r="C2778" s="1"/>
      <c r="D2778" s="1"/>
      <c r="E2778" s="1"/>
      <c r="F2778" s="1"/>
      <c r="G2778" s="1"/>
      <c r="H2778" s="1"/>
    </row>
    <row r="2779" spans="1:8" ht="24.9" customHeight="1" x14ac:dyDescent="0.65">
      <c r="A2779" s="1"/>
      <c r="B2779" s="1"/>
      <c r="C2779" s="1"/>
      <c r="D2779" s="1"/>
      <c r="E2779" s="1"/>
      <c r="F2779" s="1"/>
      <c r="G2779" s="1"/>
      <c r="H2779" s="1"/>
    </row>
    <row r="2780" spans="1:8" ht="24.9" customHeight="1" x14ac:dyDescent="0.65">
      <c r="A2780" s="1"/>
      <c r="B2780" s="1"/>
      <c r="C2780" s="1"/>
      <c r="D2780" s="1"/>
      <c r="E2780" s="1"/>
      <c r="F2780" s="1"/>
      <c r="G2780" s="1"/>
      <c r="H2780" s="1"/>
    </row>
    <row r="2781" spans="1:8" ht="24.9" customHeight="1" x14ac:dyDescent="0.65">
      <c r="A2781" s="1"/>
      <c r="B2781" s="1"/>
      <c r="C2781" s="1"/>
      <c r="D2781" s="1"/>
      <c r="E2781" s="1"/>
      <c r="F2781" s="1"/>
      <c r="G2781" s="1"/>
      <c r="H2781" s="1"/>
    </row>
    <row r="2782" spans="1:8" ht="24.9" customHeight="1" x14ac:dyDescent="0.65">
      <c r="A2782" s="1"/>
      <c r="B2782" s="1"/>
      <c r="C2782" s="1"/>
      <c r="D2782" s="1"/>
      <c r="E2782" s="1"/>
      <c r="F2782" s="1"/>
      <c r="G2782" s="1"/>
      <c r="H2782" s="1"/>
    </row>
    <row r="2783" spans="1:8" ht="24.9" customHeight="1" x14ac:dyDescent="0.65">
      <c r="A2783" s="1"/>
      <c r="B2783" s="1"/>
      <c r="C2783" s="1"/>
      <c r="D2783" s="1"/>
      <c r="E2783" s="1"/>
      <c r="F2783" s="1"/>
      <c r="G2783" s="1"/>
      <c r="H2783" s="1"/>
    </row>
    <row r="2784" spans="1:8" ht="24.9" customHeight="1" x14ac:dyDescent="0.65">
      <c r="A2784" s="1"/>
      <c r="B2784" s="1"/>
      <c r="C2784" s="1"/>
      <c r="D2784" s="1"/>
      <c r="E2784" s="1"/>
      <c r="F2784" s="1"/>
      <c r="G2784" s="1"/>
      <c r="H2784" s="1"/>
    </row>
    <row r="2785" spans="1:8" ht="24.9" customHeight="1" x14ac:dyDescent="0.65">
      <c r="A2785" s="1"/>
      <c r="B2785" s="1"/>
      <c r="C2785" s="1"/>
      <c r="D2785" s="1"/>
      <c r="E2785" s="1"/>
      <c r="F2785" s="1"/>
      <c r="G2785" s="1"/>
      <c r="H2785" s="1"/>
    </row>
    <row r="2786" spans="1:8" ht="24.9" customHeight="1" x14ac:dyDescent="0.65">
      <c r="A2786" s="1"/>
      <c r="B2786" s="1"/>
      <c r="C2786" s="1"/>
      <c r="D2786" s="1"/>
      <c r="E2786" s="1"/>
      <c r="F2786" s="1"/>
      <c r="G2786" s="1"/>
      <c r="H2786" s="1"/>
    </row>
    <row r="2787" spans="1:8" ht="24.9" customHeight="1" x14ac:dyDescent="0.65">
      <c r="A2787" s="1"/>
      <c r="B2787" s="1"/>
      <c r="C2787" s="1"/>
      <c r="D2787" s="1"/>
      <c r="E2787" s="1"/>
      <c r="F2787" s="1"/>
      <c r="G2787" s="1"/>
      <c r="H2787" s="1"/>
    </row>
    <row r="2788" spans="1:8" ht="24.9" customHeight="1" x14ac:dyDescent="0.65">
      <c r="A2788" s="1"/>
      <c r="B2788" s="1"/>
      <c r="C2788" s="1"/>
      <c r="D2788" s="1"/>
      <c r="E2788" s="1"/>
      <c r="F2788" s="1"/>
      <c r="G2788" s="1"/>
      <c r="H2788" s="1"/>
    </row>
    <row r="2789" spans="1:8" ht="24.9" customHeight="1" x14ac:dyDescent="0.65">
      <c r="A2789" s="1"/>
      <c r="B2789" s="1"/>
      <c r="C2789" s="1"/>
      <c r="D2789" s="1"/>
      <c r="E2789" s="1"/>
      <c r="F2789" s="1"/>
      <c r="G2789" s="1"/>
      <c r="H2789" s="1"/>
    </row>
    <row r="2790" spans="1:8" ht="24.9" customHeight="1" x14ac:dyDescent="0.65">
      <c r="A2790" s="1"/>
      <c r="B2790" s="1"/>
      <c r="C2790" s="1"/>
      <c r="D2790" s="1"/>
      <c r="E2790" s="1"/>
      <c r="F2790" s="1"/>
      <c r="G2790" s="1"/>
      <c r="H2790" s="1"/>
    </row>
    <row r="2791" spans="1:8" ht="24.9" customHeight="1" x14ac:dyDescent="0.65">
      <c r="A2791" s="1"/>
      <c r="B2791" s="1"/>
      <c r="C2791" s="1"/>
      <c r="D2791" s="1"/>
      <c r="E2791" s="1"/>
      <c r="F2791" s="1"/>
      <c r="G2791" s="1"/>
      <c r="H2791" s="1"/>
    </row>
    <row r="2792" spans="1:8" ht="24.9" customHeight="1" x14ac:dyDescent="0.65">
      <c r="A2792" s="1"/>
      <c r="B2792" s="1"/>
      <c r="C2792" s="1"/>
      <c r="D2792" s="1"/>
      <c r="E2792" s="1"/>
      <c r="F2792" s="1"/>
      <c r="G2792" s="1"/>
      <c r="H2792" s="1"/>
    </row>
    <row r="2793" spans="1:8" ht="24.9" customHeight="1" x14ac:dyDescent="0.65">
      <c r="A2793" s="1"/>
      <c r="B2793" s="1"/>
      <c r="C2793" s="1"/>
      <c r="D2793" s="1"/>
      <c r="E2793" s="1"/>
      <c r="F2793" s="1"/>
      <c r="G2793" s="1"/>
      <c r="H2793" s="1"/>
    </row>
    <row r="2794" spans="1:8" ht="24.9" customHeight="1" x14ac:dyDescent="0.65">
      <c r="A2794" s="1"/>
      <c r="B2794" s="1"/>
      <c r="C2794" s="1"/>
      <c r="D2794" s="1"/>
      <c r="E2794" s="1"/>
      <c r="F2794" s="1"/>
      <c r="G2794" s="1"/>
      <c r="H2794" s="1"/>
    </row>
    <row r="2795" spans="1:8" ht="24.9" customHeight="1" x14ac:dyDescent="0.65">
      <c r="A2795" s="1"/>
      <c r="B2795" s="1"/>
      <c r="C2795" s="1"/>
      <c r="D2795" s="1"/>
      <c r="E2795" s="1"/>
      <c r="F2795" s="1"/>
      <c r="G2795" s="1"/>
      <c r="H2795" s="1"/>
    </row>
    <row r="2796" spans="1:8" ht="24.9" customHeight="1" x14ac:dyDescent="0.65">
      <c r="A2796" s="1"/>
      <c r="B2796" s="1"/>
      <c r="C2796" s="1"/>
      <c r="D2796" s="1"/>
      <c r="E2796" s="1"/>
      <c r="F2796" s="1"/>
      <c r="G2796" s="1"/>
      <c r="H2796" s="1"/>
    </row>
    <row r="2797" spans="1:8" ht="24.9" customHeight="1" x14ac:dyDescent="0.65">
      <c r="A2797" s="1"/>
      <c r="B2797" s="1"/>
      <c r="C2797" s="1"/>
      <c r="D2797" s="1"/>
      <c r="E2797" s="1"/>
      <c r="F2797" s="1"/>
      <c r="G2797" s="1"/>
      <c r="H2797" s="1"/>
    </row>
    <row r="2798" spans="1:8" ht="24.9" customHeight="1" x14ac:dyDescent="0.65">
      <c r="A2798" s="1"/>
      <c r="B2798" s="1"/>
      <c r="C2798" s="1"/>
      <c r="D2798" s="1"/>
      <c r="E2798" s="1"/>
      <c r="F2798" s="1"/>
      <c r="G2798" s="1"/>
      <c r="H2798" s="1"/>
    </row>
    <row r="2799" spans="1:8" ht="24.9" customHeight="1" x14ac:dyDescent="0.65">
      <c r="A2799" s="1"/>
      <c r="B2799" s="1"/>
      <c r="C2799" s="1"/>
      <c r="D2799" s="1"/>
      <c r="E2799" s="1"/>
      <c r="F2799" s="1"/>
      <c r="G2799" s="1"/>
      <c r="H2799" s="1"/>
    </row>
    <row r="2800" spans="1:8" ht="24.9" customHeight="1" x14ac:dyDescent="0.65">
      <c r="A2800" s="1"/>
      <c r="B2800" s="1"/>
      <c r="C2800" s="1"/>
      <c r="D2800" s="1"/>
      <c r="E2800" s="1"/>
      <c r="F2800" s="1"/>
      <c r="G2800" s="1"/>
      <c r="H2800" s="1"/>
    </row>
    <row r="2801" spans="1:8" ht="24.9" customHeight="1" x14ac:dyDescent="0.65">
      <c r="A2801" s="1"/>
      <c r="B2801" s="1"/>
      <c r="C2801" s="1"/>
      <c r="D2801" s="1"/>
      <c r="E2801" s="1"/>
      <c r="F2801" s="1"/>
      <c r="G2801" s="1"/>
      <c r="H2801" s="1"/>
    </row>
    <row r="2802" spans="1:8" ht="24.9" customHeight="1" x14ac:dyDescent="0.65">
      <c r="A2802" s="1"/>
      <c r="B2802" s="1"/>
      <c r="C2802" s="1"/>
      <c r="D2802" s="1"/>
      <c r="E2802" s="1"/>
      <c r="F2802" s="1"/>
      <c r="G2802" s="1"/>
      <c r="H2802" s="1"/>
    </row>
    <row r="2803" spans="1:8" ht="24.9" customHeight="1" x14ac:dyDescent="0.65">
      <c r="A2803" s="1"/>
      <c r="B2803" s="1"/>
      <c r="C2803" s="1"/>
      <c r="D2803" s="1"/>
      <c r="E2803" s="1"/>
      <c r="F2803" s="1"/>
      <c r="G2803" s="1"/>
      <c r="H2803" s="1"/>
    </row>
    <row r="2804" spans="1:8" ht="24.9" customHeight="1" x14ac:dyDescent="0.65">
      <c r="A2804" s="1"/>
      <c r="B2804" s="1"/>
      <c r="C2804" s="1"/>
      <c r="D2804" s="1"/>
      <c r="E2804" s="1"/>
      <c r="F2804" s="1"/>
      <c r="G2804" s="1"/>
      <c r="H2804" s="1"/>
    </row>
    <row r="2805" spans="1:8" ht="24.9" customHeight="1" x14ac:dyDescent="0.65">
      <c r="A2805" s="1"/>
      <c r="B2805" s="1"/>
      <c r="C2805" s="1"/>
      <c r="D2805" s="1"/>
      <c r="E2805" s="1"/>
      <c r="F2805" s="1"/>
      <c r="G2805" s="1"/>
      <c r="H2805" s="1"/>
    </row>
    <row r="2806" spans="1:8" ht="24.9" customHeight="1" x14ac:dyDescent="0.65">
      <c r="A2806" s="1"/>
      <c r="B2806" s="1"/>
      <c r="C2806" s="1"/>
      <c r="D2806" s="1"/>
      <c r="E2806" s="1"/>
      <c r="F2806" s="1"/>
      <c r="G2806" s="1"/>
      <c r="H2806" s="1"/>
    </row>
    <row r="2807" spans="1:8" ht="24.9" customHeight="1" x14ac:dyDescent="0.65">
      <c r="A2807" s="1"/>
      <c r="B2807" s="1"/>
      <c r="C2807" s="1"/>
      <c r="D2807" s="1"/>
      <c r="E2807" s="1"/>
      <c r="F2807" s="1"/>
      <c r="G2807" s="1"/>
      <c r="H2807" s="1"/>
    </row>
    <row r="2808" spans="1:8" ht="24.9" customHeight="1" x14ac:dyDescent="0.65">
      <c r="A2808" s="1"/>
      <c r="B2808" s="1"/>
      <c r="C2808" s="1"/>
      <c r="D2808" s="1"/>
      <c r="E2808" s="1"/>
      <c r="F2808" s="1"/>
      <c r="G2808" s="1"/>
      <c r="H2808" s="1"/>
    </row>
    <row r="2809" spans="1:8" ht="24.9" customHeight="1" x14ac:dyDescent="0.65">
      <c r="A2809" s="1"/>
      <c r="B2809" s="1"/>
      <c r="C2809" s="1"/>
      <c r="D2809" s="1"/>
      <c r="E2809" s="1"/>
      <c r="F2809" s="1"/>
      <c r="G2809" s="1"/>
      <c r="H2809" s="1"/>
    </row>
    <row r="2810" spans="1:8" ht="24.9" customHeight="1" x14ac:dyDescent="0.65">
      <c r="A2810" s="1"/>
      <c r="B2810" s="1"/>
      <c r="C2810" s="1"/>
      <c r="D2810" s="1"/>
      <c r="E2810" s="1"/>
      <c r="F2810" s="1"/>
      <c r="G2810" s="1"/>
      <c r="H2810" s="1"/>
    </row>
    <row r="2811" spans="1:8" ht="24.9" customHeight="1" x14ac:dyDescent="0.65">
      <c r="A2811" s="1"/>
      <c r="B2811" s="1"/>
      <c r="C2811" s="1"/>
      <c r="D2811" s="1"/>
      <c r="E2811" s="1"/>
      <c r="F2811" s="1"/>
      <c r="G2811" s="1"/>
      <c r="H2811" s="1"/>
    </row>
    <row r="2812" spans="1:8" ht="24.9" customHeight="1" x14ac:dyDescent="0.65">
      <c r="A2812" s="1"/>
      <c r="B2812" s="1"/>
      <c r="C2812" s="1"/>
      <c r="D2812" s="1"/>
      <c r="E2812" s="1"/>
      <c r="F2812" s="1"/>
      <c r="G2812" s="1"/>
      <c r="H2812" s="1"/>
    </row>
    <row r="2813" spans="1:8" ht="24.9" customHeight="1" x14ac:dyDescent="0.65">
      <c r="A2813" s="1"/>
      <c r="B2813" s="1"/>
      <c r="C2813" s="1"/>
      <c r="D2813" s="1"/>
      <c r="E2813" s="1"/>
      <c r="F2813" s="1"/>
      <c r="G2813" s="1"/>
      <c r="H2813" s="1"/>
    </row>
    <row r="2814" spans="1:8" ht="24.9" customHeight="1" x14ac:dyDescent="0.65">
      <c r="A2814" s="1"/>
      <c r="B2814" s="1"/>
      <c r="C2814" s="1"/>
      <c r="D2814" s="1"/>
      <c r="E2814" s="1"/>
      <c r="F2814" s="1"/>
      <c r="G2814" s="1"/>
      <c r="H2814" s="1"/>
    </row>
    <row r="2815" spans="1:8" ht="24.9" customHeight="1" x14ac:dyDescent="0.65">
      <c r="A2815" s="1"/>
      <c r="B2815" s="1"/>
      <c r="C2815" s="1"/>
      <c r="D2815" s="1"/>
      <c r="E2815" s="1"/>
      <c r="F2815" s="1"/>
      <c r="G2815" s="1"/>
      <c r="H2815" s="1"/>
    </row>
    <row r="2816" spans="1:8" ht="24.9" customHeight="1" x14ac:dyDescent="0.65">
      <c r="A2816" s="1"/>
      <c r="B2816" s="1"/>
      <c r="C2816" s="1"/>
      <c r="D2816" s="1"/>
      <c r="E2816" s="1"/>
      <c r="F2816" s="1"/>
      <c r="G2816" s="1"/>
      <c r="H2816" s="1"/>
    </row>
    <row r="2817" spans="1:8" ht="24.9" customHeight="1" x14ac:dyDescent="0.65">
      <c r="A2817" s="1"/>
      <c r="B2817" s="1"/>
      <c r="C2817" s="1"/>
      <c r="D2817" s="1"/>
      <c r="E2817" s="1"/>
      <c r="F2817" s="1"/>
      <c r="G2817" s="1"/>
      <c r="H2817" s="1"/>
    </row>
    <row r="2818" spans="1:8" ht="24.9" customHeight="1" x14ac:dyDescent="0.65">
      <c r="A2818" s="1"/>
      <c r="B2818" s="1"/>
      <c r="C2818" s="1"/>
      <c r="D2818" s="1"/>
      <c r="E2818" s="1"/>
      <c r="F2818" s="1"/>
      <c r="G2818" s="1"/>
      <c r="H2818" s="1"/>
    </row>
    <row r="2819" spans="1:8" ht="24.9" customHeight="1" x14ac:dyDescent="0.65">
      <c r="A2819" s="1"/>
      <c r="B2819" s="1"/>
      <c r="C2819" s="1"/>
      <c r="D2819" s="1"/>
      <c r="E2819" s="1"/>
      <c r="F2819" s="1"/>
      <c r="G2819" s="1"/>
      <c r="H2819" s="1"/>
    </row>
    <row r="2820" spans="1:8" ht="24.9" customHeight="1" x14ac:dyDescent="0.65">
      <c r="A2820" s="1"/>
      <c r="B2820" s="1"/>
      <c r="C2820" s="1"/>
      <c r="D2820" s="1"/>
      <c r="E2820" s="1"/>
      <c r="F2820" s="1"/>
      <c r="G2820" s="1"/>
      <c r="H2820" s="1"/>
    </row>
    <row r="2821" spans="1:8" ht="24.9" customHeight="1" x14ac:dyDescent="0.65">
      <c r="A2821" s="1"/>
      <c r="B2821" s="1"/>
      <c r="C2821" s="1"/>
      <c r="D2821" s="1"/>
      <c r="E2821" s="1"/>
      <c r="F2821" s="1"/>
      <c r="G2821" s="1"/>
      <c r="H2821" s="1"/>
    </row>
    <row r="2822" spans="1:8" ht="24.9" customHeight="1" x14ac:dyDescent="0.65">
      <c r="A2822" s="1"/>
      <c r="B2822" s="1"/>
      <c r="C2822" s="1"/>
      <c r="D2822" s="1"/>
      <c r="E2822" s="1"/>
      <c r="F2822" s="1"/>
      <c r="G2822" s="1"/>
      <c r="H2822" s="1"/>
    </row>
    <row r="2823" spans="1:8" ht="24.9" customHeight="1" x14ac:dyDescent="0.65">
      <c r="A2823" s="1"/>
      <c r="B2823" s="1"/>
      <c r="C2823" s="1"/>
      <c r="D2823" s="1"/>
      <c r="E2823" s="1"/>
      <c r="F2823" s="1"/>
      <c r="G2823" s="1"/>
      <c r="H2823" s="1"/>
    </row>
    <row r="2824" spans="1:8" ht="24.9" customHeight="1" x14ac:dyDescent="0.65">
      <c r="A2824" s="1"/>
      <c r="B2824" s="1"/>
      <c r="C2824" s="1"/>
      <c r="D2824" s="1"/>
      <c r="E2824" s="1"/>
      <c r="F2824" s="1"/>
      <c r="G2824" s="1"/>
      <c r="H2824" s="1"/>
    </row>
    <row r="2825" spans="1:8" ht="24.9" customHeight="1" x14ac:dyDescent="0.65">
      <c r="A2825" s="1"/>
      <c r="B2825" s="1"/>
      <c r="C2825" s="1"/>
      <c r="D2825" s="1"/>
      <c r="E2825" s="1"/>
      <c r="F2825" s="1"/>
      <c r="G2825" s="1"/>
      <c r="H2825" s="1"/>
    </row>
    <row r="2826" spans="1:8" ht="24.9" customHeight="1" x14ac:dyDescent="0.65">
      <c r="A2826" s="1"/>
      <c r="B2826" s="1"/>
      <c r="C2826" s="1"/>
      <c r="D2826" s="1"/>
      <c r="E2826" s="1"/>
      <c r="F2826" s="1"/>
      <c r="G2826" s="1"/>
      <c r="H2826" s="1"/>
    </row>
    <row r="2827" spans="1:8" ht="24.9" customHeight="1" x14ac:dyDescent="0.65">
      <c r="A2827" s="1"/>
      <c r="B2827" s="1"/>
      <c r="C2827" s="1"/>
      <c r="D2827" s="1"/>
      <c r="E2827" s="1"/>
      <c r="F2827" s="1"/>
      <c r="G2827" s="1"/>
      <c r="H2827" s="1"/>
    </row>
    <row r="2828" spans="1:8" ht="24.9" customHeight="1" x14ac:dyDescent="0.65">
      <c r="A2828" s="1"/>
      <c r="B2828" s="1"/>
      <c r="C2828" s="1"/>
      <c r="D2828" s="1"/>
      <c r="E2828" s="1"/>
      <c r="F2828" s="1"/>
      <c r="G2828" s="1"/>
      <c r="H2828" s="1"/>
    </row>
    <row r="2829" spans="1:8" ht="24.9" customHeight="1" x14ac:dyDescent="0.65">
      <c r="A2829" s="1"/>
      <c r="B2829" s="1"/>
      <c r="C2829" s="1"/>
      <c r="D2829" s="1"/>
      <c r="E2829" s="1"/>
      <c r="F2829" s="1"/>
      <c r="G2829" s="1"/>
      <c r="H2829" s="1"/>
    </row>
    <row r="2830" spans="1:8" ht="24.9" customHeight="1" x14ac:dyDescent="0.65">
      <c r="A2830" s="1"/>
      <c r="B2830" s="1"/>
      <c r="C2830" s="1"/>
      <c r="D2830" s="1"/>
      <c r="E2830" s="1"/>
      <c r="F2830" s="1"/>
      <c r="G2830" s="1"/>
      <c r="H2830" s="1"/>
    </row>
    <row r="2831" spans="1:8" ht="24.9" customHeight="1" x14ac:dyDescent="0.65">
      <c r="A2831" s="1"/>
      <c r="B2831" s="1"/>
      <c r="C2831" s="1"/>
      <c r="D2831" s="1"/>
      <c r="E2831" s="1"/>
      <c r="F2831" s="1"/>
      <c r="G2831" s="1"/>
      <c r="H2831" s="1"/>
    </row>
    <row r="2832" spans="1:8" ht="24.9" customHeight="1" x14ac:dyDescent="0.65">
      <c r="A2832" s="1"/>
      <c r="B2832" s="1"/>
      <c r="C2832" s="1"/>
      <c r="D2832" s="1"/>
      <c r="E2832" s="1"/>
      <c r="F2832" s="1"/>
      <c r="G2832" s="1"/>
      <c r="H2832" s="1"/>
    </row>
    <row r="2833" spans="1:8" ht="24.9" customHeight="1" x14ac:dyDescent="0.65">
      <c r="A2833" s="1"/>
      <c r="B2833" s="1"/>
      <c r="C2833" s="1"/>
      <c r="D2833" s="1"/>
      <c r="E2833" s="1"/>
      <c r="F2833" s="1"/>
      <c r="G2833" s="1"/>
      <c r="H2833" s="1"/>
    </row>
    <row r="2834" spans="1:8" ht="24.9" customHeight="1" x14ac:dyDescent="0.65">
      <c r="A2834" s="1"/>
      <c r="B2834" s="1"/>
      <c r="C2834" s="1"/>
      <c r="D2834" s="1"/>
      <c r="E2834" s="1"/>
      <c r="F2834" s="1"/>
      <c r="G2834" s="1"/>
      <c r="H2834" s="1"/>
    </row>
    <row r="2835" spans="1:8" ht="24.9" customHeight="1" x14ac:dyDescent="0.65">
      <c r="A2835" s="1"/>
      <c r="B2835" s="1"/>
      <c r="C2835" s="1"/>
      <c r="D2835" s="1"/>
      <c r="E2835" s="1"/>
      <c r="F2835" s="1"/>
      <c r="G2835" s="1"/>
      <c r="H2835" s="1"/>
    </row>
    <row r="2836" spans="1:8" ht="24.9" customHeight="1" x14ac:dyDescent="0.65">
      <c r="A2836" s="1"/>
      <c r="B2836" s="1"/>
      <c r="C2836" s="1"/>
      <c r="D2836" s="1"/>
      <c r="E2836" s="1"/>
      <c r="F2836" s="1"/>
      <c r="G2836" s="1"/>
      <c r="H2836" s="1"/>
    </row>
    <row r="2837" spans="1:8" ht="24.9" customHeight="1" x14ac:dyDescent="0.65">
      <c r="A2837" s="1"/>
      <c r="B2837" s="1"/>
      <c r="C2837" s="1"/>
      <c r="D2837" s="1"/>
      <c r="E2837" s="1"/>
      <c r="F2837" s="1"/>
      <c r="G2837" s="1"/>
      <c r="H2837" s="1"/>
    </row>
    <row r="2838" spans="1:8" ht="24.9" customHeight="1" x14ac:dyDescent="0.65">
      <c r="A2838" s="1"/>
      <c r="B2838" s="1"/>
      <c r="C2838" s="1"/>
      <c r="D2838" s="1"/>
      <c r="E2838" s="1"/>
      <c r="F2838" s="1"/>
      <c r="G2838" s="1"/>
      <c r="H2838" s="1"/>
    </row>
    <row r="2839" spans="1:8" ht="24.9" customHeight="1" x14ac:dyDescent="0.65">
      <c r="A2839" s="1"/>
      <c r="B2839" s="1"/>
      <c r="C2839" s="1"/>
      <c r="D2839" s="1"/>
      <c r="E2839" s="1"/>
      <c r="F2839" s="1"/>
      <c r="G2839" s="1"/>
      <c r="H2839" s="1"/>
    </row>
    <row r="2840" spans="1:8" ht="24.9" customHeight="1" x14ac:dyDescent="0.65">
      <c r="A2840" s="1"/>
      <c r="B2840" s="1"/>
      <c r="C2840" s="1"/>
      <c r="D2840" s="1"/>
      <c r="E2840" s="1"/>
      <c r="F2840" s="1"/>
      <c r="G2840" s="1"/>
      <c r="H2840" s="1"/>
    </row>
    <row r="2841" spans="1:8" ht="24.9" customHeight="1" x14ac:dyDescent="0.65">
      <c r="A2841" s="1"/>
      <c r="B2841" s="1"/>
      <c r="C2841" s="1"/>
      <c r="D2841" s="1"/>
      <c r="E2841" s="1"/>
      <c r="F2841" s="1"/>
      <c r="G2841" s="1"/>
      <c r="H2841" s="1"/>
    </row>
    <row r="2842" spans="1:8" ht="24.9" customHeight="1" x14ac:dyDescent="0.65">
      <c r="A2842" s="1"/>
      <c r="B2842" s="1"/>
      <c r="C2842" s="1"/>
      <c r="D2842" s="1"/>
      <c r="E2842" s="1"/>
      <c r="F2842" s="1"/>
      <c r="G2842" s="1"/>
      <c r="H2842" s="1"/>
    </row>
    <row r="2843" spans="1:8" ht="24.9" customHeight="1" x14ac:dyDescent="0.65">
      <c r="A2843" s="1"/>
      <c r="B2843" s="1"/>
      <c r="C2843" s="1"/>
      <c r="D2843" s="1"/>
      <c r="E2843" s="1"/>
      <c r="F2843" s="1"/>
      <c r="G2843" s="1"/>
      <c r="H2843" s="1"/>
    </row>
    <row r="2844" spans="1:8" ht="24.9" customHeight="1" x14ac:dyDescent="0.65">
      <c r="A2844" s="1"/>
      <c r="B2844" s="1"/>
      <c r="C2844" s="1"/>
      <c r="D2844" s="1"/>
      <c r="E2844" s="1"/>
      <c r="F2844" s="1"/>
      <c r="G2844" s="1"/>
      <c r="H2844" s="1"/>
    </row>
    <row r="2845" spans="1:8" ht="24.9" customHeight="1" x14ac:dyDescent="0.65">
      <c r="A2845" s="1"/>
      <c r="B2845" s="1"/>
      <c r="C2845" s="1"/>
      <c r="D2845" s="1"/>
      <c r="E2845" s="1"/>
      <c r="F2845" s="1"/>
      <c r="G2845" s="1"/>
      <c r="H2845" s="1"/>
    </row>
    <row r="2846" spans="1:8" ht="24.9" customHeight="1" x14ac:dyDescent="0.65">
      <c r="A2846" s="1"/>
      <c r="B2846" s="1"/>
      <c r="C2846" s="1"/>
      <c r="D2846" s="1"/>
      <c r="E2846" s="1"/>
      <c r="F2846" s="1"/>
      <c r="G2846" s="1"/>
      <c r="H2846" s="1"/>
    </row>
    <row r="2847" spans="1:8" ht="24.9" customHeight="1" x14ac:dyDescent="0.65">
      <c r="A2847" s="1"/>
      <c r="B2847" s="1"/>
      <c r="C2847" s="1"/>
      <c r="D2847" s="1"/>
      <c r="E2847" s="1"/>
      <c r="F2847" s="1"/>
      <c r="G2847" s="1"/>
      <c r="H2847" s="1"/>
    </row>
    <row r="2848" spans="1:8" ht="24.9" customHeight="1" x14ac:dyDescent="0.65">
      <c r="A2848" s="1"/>
      <c r="B2848" s="1"/>
      <c r="C2848" s="1"/>
      <c r="D2848" s="1"/>
      <c r="E2848" s="1"/>
      <c r="F2848" s="1"/>
      <c r="G2848" s="1"/>
      <c r="H2848" s="1"/>
    </row>
    <row r="2849" spans="1:8" ht="24.9" customHeight="1" x14ac:dyDescent="0.65">
      <c r="A2849" s="1"/>
      <c r="B2849" s="1"/>
      <c r="C2849" s="1"/>
      <c r="D2849" s="1"/>
      <c r="E2849" s="1"/>
      <c r="F2849" s="1"/>
      <c r="G2849" s="1"/>
      <c r="H2849" s="1"/>
    </row>
    <row r="2850" spans="1:8" ht="24.9" customHeight="1" x14ac:dyDescent="0.65">
      <c r="A2850" s="1"/>
      <c r="B2850" s="1"/>
      <c r="C2850" s="1"/>
      <c r="D2850" s="1"/>
      <c r="E2850" s="1"/>
      <c r="F2850" s="1"/>
      <c r="G2850" s="1"/>
      <c r="H2850" s="1"/>
    </row>
    <row r="2851" spans="1:8" ht="24.9" customHeight="1" x14ac:dyDescent="0.65">
      <c r="A2851" s="1"/>
      <c r="B2851" s="1"/>
      <c r="C2851" s="1"/>
      <c r="D2851" s="1"/>
      <c r="E2851" s="1"/>
      <c r="F2851" s="1"/>
      <c r="G2851" s="1"/>
      <c r="H2851" s="1"/>
    </row>
    <row r="2852" spans="1:8" ht="24.9" customHeight="1" x14ac:dyDescent="0.65">
      <c r="A2852" s="1"/>
      <c r="B2852" s="1"/>
      <c r="C2852" s="1"/>
      <c r="D2852" s="1"/>
      <c r="E2852" s="1"/>
      <c r="F2852" s="1"/>
      <c r="G2852" s="1"/>
      <c r="H2852" s="1"/>
    </row>
    <row r="2853" spans="1:8" ht="24.9" customHeight="1" x14ac:dyDescent="0.65">
      <c r="A2853" s="1"/>
      <c r="B2853" s="1"/>
      <c r="C2853" s="1"/>
      <c r="D2853" s="1"/>
      <c r="E2853" s="1"/>
      <c r="F2853" s="1"/>
      <c r="G2853" s="1"/>
      <c r="H2853" s="1"/>
    </row>
    <row r="2854" spans="1:8" ht="24.9" customHeight="1" x14ac:dyDescent="0.65">
      <c r="A2854" s="1"/>
      <c r="B2854" s="1"/>
      <c r="C2854" s="1"/>
      <c r="D2854" s="1"/>
      <c r="E2854" s="1"/>
      <c r="F2854" s="1"/>
      <c r="G2854" s="1"/>
      <c r="H2854" s="1"/>
    </row>
    <row r="2855" spans="1:8" ht="24.9" customHeight="1" x14ac:dyDescent="0.65">
      <c r="A2855" s="1"/>
      <c r="B2855" s="1"/>
      <c r="C2855" s="1"/>
      <c r="D2855" s="1"/>
      <c r="E2855" s="1"/>
      <c r="F2855" s="1"/>
      <c r="G2855" s="1"/>
      <c r="H2855" s="1"/>
    </row>
    <row r="2856" spans="1:8" ht="24.9" customHeight="1" x14ac:dyDescent="0.65">
      <c r="A2856" s="1"/>
      <c r="B2856" s="1"/>
      <c r="C2856" s="1"/>
      <c r="D2856" s="1"/>
      <c r="E2856" s="1"/>
      <c r="F2856" s="1"/>
      <c r="G2856" s="1"/>
      <c r="H2856" s="1"/>
    </row>
    <row r="2857" spans="1:8" ht="24.9" customHeight="1" x14ac:dyDescent="0.65">
      <c r="A2857" s="1"/>
      <c r="B2857" s="1"/>
      <c r="C2857" s="1"/>
      <c r="D2857" s="1"/>
      <c r="E2857" s="1"/>
      <c r="F2857" s="1"/>
      <c r="G2857" s="1"/>
      <c r="H2857" s="1"/>
    </row>
    <row r="2858" spans="1:8" ht="24.9" customHeight="1" x14ac:dyDescent="0.65">
      <c r="A2858" s="1"/>
      <c r="B2858" s="1"/>
      <c r="C2858" s="1"/>
      <c r="D2858" s="1"/>
      <c r="E2858" s="1"/>
      <c r="F2858" s="1"/>
      <c r="G2858" s="1"/>
      <c r="H2858" s="1"/>
    </row>
    <row r="2859" spans="1:8" ht="24.9" customHeight="1" x14ac:dyDescent="0.65">
      <c r="A2859" s="1"/>
      <c r="B2859" s="1"/>
      <c r="C2859" s="1"/>
      <c r="D2859" s="1"/>
      <c r="E2859" s="1"/>
      <c r="F2859" s="1"/>
      <c r="G2859" s="1"/>
      <c r="H2859" s="1"/>
    </row>
    <row r="2860" spans="1:8" ht="24.9" customHeight="1" x14ac:dyDescent="0.65">
      <c r="A2860" s="1"/>
      <c r="B2860" s="1"/>
      <c r="C2860" s="1"/>
      <c r="D2860" s="1"/>
      <c r="E2860" s="1"/>
      <c r="F2860" s="1"/>
      <c r="G2860" s="1"/>
      <c r="H2860" s="1"/>
    </row>
    <row r="2861" spans="1:8" ht="24.9" customHeight="1" x14ac:dyDescent="0.65">
      <c r="A2861" s="1"/>
      <c r="B2861" s="1"/>
      <c r="C2861" s="1"/>
      <c r="D2861" s="1"/>
      <c r="E2861" s="1"/>
      <c r="F2861" s="1"/>
      <c r="G2861" s="1"/>
      <c r="H2861" s="1"/>
    </row>
    <row r="2862" spans="1:8" ht="24.9" customHeight="1" x14ac:dyDescent="0.65">
      <c r="A2862" s="1"/>
      <c r="B2862" s="1"/>
      <c r="C2862" s="1"/>
      <c r="D2862" s="1"/>
      <c r="E2862" s="1"/>
      <c r="F2862" s="1"/>
      <c r="G2862" s="1"/>
      <c r="H2862" s="1"/>
    </row>
    <row r="2863" spans="1:8" ht="24.9" customHeight="1" x14ac:dyDescent="0.65">
      <c r="A2863" s="1"/>
      <c r="B2863" s="1"/>
      <c r="C2863" s="1"/>
      <c r="D2863" s="1"/>
      <c r="E2863" s="1"/>
      <c r="F2863" s="1"/>
      <c r="G2863" s="1"/>
      <c r="H2863" s="1"/>
    </row>
    <row r="2864" spans="1:8" ht="24.9" customHeight="1" x14ac:dyDescent="0.65">
      <c r="A2864" s="1"/>
      <c r="B2864" s="1"/>
      <c r="C2864" s="1"/>
      <c r="D2864" s="1"/>
      <c r="E2864" s="1"/>
      <c r="F2864" s="1"/>
      <c r="G2864" s="1"/>
      <c r="H2864" s="1"/>
    </row>
    <row r="2865" spans="1:8" ht="24.9" customHeight="1" x14ac:dyDescent="0.65">
      <c r="A2865" s="1"/>
      <c r="B2865" s="1"/>
      <c r="C2865" s="1"/>
      <c r="D2865" s="1"/>
      <c r="E2865" s="1"/>
      <c r="F2865" s="1"/>
      <c r="G2865" s="1"/>
      <c r="H2865" s="1"/>
    </row>
    <row r="2866" spans="1:8" ht="24.9" customHeight="1" x14ac:dyDescent="0.65">
      <c r="A2866" s="1"/>
      <c r="B2866" s="1"/>
      <c r="C2866" s="1"/>
      <c r="D2866" s="1"/>
      <c r="E2866" s="1"/>
      <c r="F2866" s="1"/>
      <c r="G2866" s="1"/>
      <c r="H2866" s="1"/>
    </row>
    <row r="2867" spans="1:8" ht="24.9" customHeight="1" x14ac:dyDescent="0.65">
      <c r="A2867" s="1"/>
      <c r="B2867" s="1"/>
      <c r="C2867" s="1"/>
      <c r="D2867" s="1"/>
      <c r="E2867" s="1"/>
      <c r="F2867" s="1"/>
      <c r="G2867" s="1"/>
      <c r="H2867" s="1"/>
    </row>
    <row r="2868" spans="1:8" ht="24.9" customHeight="1" x14ac:dyDescent="0.65">
      <c r="A2868" s="1"/>
      <c r="B2868" s="1"/>
      <c r="C2868" s="1"/>
      <c r="D2868" s="1"/>
      <c r="E2868" s="1"/>
      <c r="F2868" s="1"/>
      <c r="G2868" s="1"/>
      <c r="H2868" s="1"/>
    </row>
    <row r="2869" spans="1:8" ht="24.9" customHeight="1" x14ac:dyDescent="0.65">
      <c r="A2869" s="1"/>
      <c r="B2869" s="1"/>
      <c r="C2869" s="1"/>
      <c r="D2869" s="1"/>
      <c r="E2869" s="1"/>
      <c r="F2869" s="1"/>
      <c r="G2869" s="1"/>
      <c r="H2869" s="1"/>
    </row>
    <row r="2870" spans="1:8" ht="24.9" customHeight="1" x14ac:dyDescent="0.65">
      <c r="A2870" s="1"/>
      <c r="B2870" s="1"/>
      <c r="C2870" s="1"/>
      <c r="D2870" s="1"/>
      <c r="E2870" s="1"/>
      <c r="F2870" s="1"/>
      <c r="G2870" s="1"/>
      <c r="H2870" s="1"/>
    </row>
    <row r="2871" spans="1:8" ht="24.9" customHeight="1" x14ac:dyDescent="0.65">
      <c r="A2871" s="1"/>
      <c r="B2871" s="1"/>
      <c r="C2871" s="1"/>
      <c r="D2871" s="1"/>
      <c r="E2871" s="1"/>
      <c r="F2871" s="1"/>
      <c r="G2871" s="1"/>
      <c r="H2871" s="1"/>
    </row>
    <row r="2872" spans="1:8" ht="24.9" customHeight="1" x14ac:dyDescent="0.65">
      <c r="A2872" s="1"/>
      <c r="B2872" s="1"/>
      <c r="C2872" s="1"/>
      <c r="D2872" s="1"/>
      <c r="E2872" s="1"/>
      <c r="F2872" s="1"/>
      <c r="G2872" s="1"/>
      <c r="H2872" s="1"/>
    </row>
    <row r="2873" spans="1:8" ht="24.9" customHeight="1" x14ac:dyDescent="0.65">
      <c r="A2873" s="1"/>
      <c r="B2873" s="1"/>
      <c r="C2873" s="1"/>
      <c r="D2873" s="1"/>
      <c r="E2873" s="1"/>
      <c r="F2873" s="1"/>
      <c r="G2873" s="1"/>
      <c r="H2873" s="1"/>
    </row>
    <row r="2874" spans="1:8" ht="24.9" customHeight="1" x14ac:dyDescent="0.65">
      <c r="A2874" s="1"/>
      <c r="B2874" s="1"/>
      <c r="C2874" s="1"/>
      <c r="D2874" s="1"/>
      <c r="E2874" s="1"/>
      <c r="F2874" s="1"/>
      <c r="G2874" s="1"/>
      <c r="H2874" s="1"/>
    </row>
    <row r="2875" spans="1:8" ht="24.9" customHeight="1" x14ac:dyDescent="0.65">
      <c r="A2875" s="1"/>
      <c r="B2875" s="1"/>
      <c r="C2875" s="1"/>
      <c r="D2875" s="1"/>
      <c r="E2875" s="1"/>
      <c r="F2875" s="1"/>
      <c r="G2875" s="1"/>
      <c r="H2875" s="1"/>
    </row>
    <row r="2876" spans="1:8" ht="24.9" customHeight="1" x14ac:dyDescent="0.65">
      <c r="A2876" s="1"/>
      <c r="B2876" s="1"/>
      <c r="C2876" s="1"/>
      <c r="D2876" s="1"/>
      <c r="E2876" s="1"/>
      <c r="F2876" s="1"/>
      <c r="G2876" s="1"/>
      <c r="H2876" s="1"/>
    </row>
    <row r="2877" spans="1:8" ht="24.9" customHeight="1" x14ac:dyDescent="0.65">
      <c r="A2877" s="1"/>
      <c r="B2877" s="1"/>
      <c r="C2877" s="1"/>
      <c r="D2877" s="1"/>
      <c r="E2877" s="1"/>
      <c r="F2877" s="1"/>
      <c r="G2877" s="1"/>
      <c r="H2877" s="1"/>
    </row>
    <row r="2878" spans="1:8" ht="24.9" customHeight="1" x14ac:dyDescent="0.65">
      <c r="A2878" s="1"/>
      <c r="B2878" s="1"/>
      <c r="C2878" s="1"/>
      <c r="D2878" s="1"/>
      <c r="E2878" s="1"/>
      <c r="F2878" s="1"/>
      <c r="G2878" s="1"/>
      <c r="H2878" s="1"/>
    </row>
    <row r="2879" spans="1:8" ht="24.9" customHeight="1" x14ac:dyDescent="0.65">
      <c r="A2879" s="1"/>
      <c r="B2879" s="1"/>
      <c r="C2879" s="1"/>
      <c r="D2879" s="1"/>
      <c r="E2879" s="1"/>
      <c r="F2879" s="1"/>
      <c r="G2879" s="1"/>
      <c r="H2879" s="1"/>
    </row>
    <row r="2880" spans="1:8" ht="24.9" customHeight="1" x14ac:dyDescent="0.65">
      <c r="A2880" s="1"/>
      <c r="B2880" s="1"/>
      <c r="C2880" s="1"/>
      <c r="D2880" s="1"/>
      <c r="E2880" s="1"/>
      <c r="F2880" s="1"/>
      <c r="G2880" s="1"/>
      <c r="H2880" s="1"/>
    </row>
    <row r="2881" spans="1:8" ht="24.9" customHeight="1" x14ac:dyDescent="0.65">
      <c r="A2881" s="1"/>
      <c r="B2881" s="1"/>
      <c r="C2881" s="1"/>
      <c r="D2881" s="1"/>
      <c r="E2881" s="1"/>
      <c r="F2881" s="1"/>
      <c r="G2881" s="1"/>
      <c r="H2881" s="1"/>
    </row>
    <row r="2882" spans="1:8" ht="24.9" customHeight="1" x14ac:dyDescent="0.65">
      <c r="A2882" s="1"/>
      <c r="B2882" s="1"/>
      <c r="C2882" s="1"/>
      <c r="D2882" s="1"/>
      <c r="E2882" s="1"/>
      <c r="F2882" s="1"/>
      <c r="G2882" s="1"/>
      <c r="H2882" s="1"/>
    </row>
    <row r="2883" spans="1:8" ht="24.9" customHeight="1" x14ac:dyDescent="0.65">
      <c r="A2883" s="1"/>
      <c r="B2883" s="1"/>
      <c r="C2883" s="1"/>
      <c r="D2883" s="1"/>
      <c r="E2883" s="1"/>
      <c r="F2883" s="1"/>
      <c r="G2883" s="1"/>
      <c r="H2883" s="1"/>
    </row>
    <row r="2884" spans="1:8" ht="24.9" customHeight="1" x14ac:dyDescent="0.65">
      <c r="A2884" s="1"/>
      <c r="B2884" s="1"/>
      <c r="C2884" s="1"/>
      <c r="D2884" s="1"/>
      <c r="E2884" s="1"/>
      <c r="F2884" s="1"/>
      <c r="G2884" s="1"/>
      <c r="H2884" s="1"/>
    </row>
    <row r="2885" spans="1:8" ht="24.9" customHeight="1" x14ac:dyDescent="0.65">
      <c r="A2885" s="1"/>
      <c r="B2885" s="1"/>
      <c r="C2885" s="1"/>
      <c r="D2885" s="1"/>
      <c r="E2885" s="1"/>
      <c r="F2885" s="1"/>
      <c r="G2885" s="1"/>
      <c r="H2885" s="1"/>
    </row>
    <row r="2886" spans="1:8" ht="24.9" customHeight="1" x14ac:dyDescent="0.65">
      <c r="A2886" s="1"/>
      <c r="B2886" s="1"/>
      <c r="C2886" s="1"/>
      <c r="D2886" s="1"/>
      <c r="E2886" s="1"/>
      <c r="F2886" s="1"/>
      <c r="G2886" s="1"/>
      <c r="H2886" s="1"/>
    </row>
    <row r="2887" spans="1:8" ht="24.9" customHeight="1" x14ac:dyDescent="0.65">
      <c r="A2887" s="1"/>
      <c r="B2887" s="1"/>
      <c r="C2887" s="1"/>
      <c r="D2887" s="1"/>
      <c r="E2887" s="1"/>
      <c r="F2887" s="1"/>
      <c r="G2887" s="1"/>
      <c r="H2887" s="1"/>
    </row>
    <row r="2888" spans="1:8" ht="24.9" customHeight="1" x14ac:dyDescent="0.65">
      <c r="A2888" s="1"/>
      <c r="B2888" s="1"/>
      <c r="C2888" s="1"/>
      <c r="D2888" s="1"/>
      <c r="E2888" s="1"/>
      <c r="F2888" s="1"/>
      <c r="G2888" s="1"/>
      <c r="H2888" s="1"/>
    </row>
    <row r="2889" spans="1:8" ht="24.9" customHeight="1" x14ac:dyDescent="0.65">
      <c r="A2889" s="1"/>
      <c r="B2889" s="1"/>
      <c r="C2889" s="1"/>
      <c r="D2889" s="1"/>
      <c r="E2889" s="1"/>
      <c r="F2889" s="1"/>
      <c r="G2889" s="1"/>
      <c r="H2889" s="1"/>
    </row>
    <row r="2890" spans="1:8" ht="24.9" customHeight="1" x14ac:dyDescent="0.65">
      <c r="A2890" s="1"/>
      <c r="B2890" s="1"/>
      <c r="C2890" s="1"/>
      <c r="D2890" s="1"/>
      <c r="E2890" s="1"/>
      <c r="F2890" s="1"/>
      <c r="G2890" s="1"/>
      <c r="H2890" s="1"/>
    </row>
    <row r="2891" spans="1:8" ht="24.9" customHeight="1" x14ac:dyDescent="0.65">
      <c r="A2891" s="1"/>
      <c r="B2891" s="1"/>
      <c r="C2891" s="1"/>
      <c r="D2891" s="1"/>
      <c r="E2891" s="1"/>
      <c r="F2891" s="1"/>
      <c r="G2891" s="1"/>
      <c r="H2891" s="1"/>
    </row>
    <row r="2892" spans="1:8" ht="24.9" customHeight="1" x14ac:dyDescent="0.65">
      <c r="A2892" s="1"/>
      <c r="B2892" s="1"/>
      <c r="C2892" s="1"/>
      <c r="D2892" s="1"/>
      <c r="E2892" s="1"/>
      <c r="F2892" s="1"/>
      <c r="G2892" s="1"/>
      <c r="H2892" s="1"/>
    </row>
    <row r="2893" spans="1:8" ht="24.9" customHeight="1" x14ac:dyDescent="0.65">
      <c r="A2893" s="1"/>
      <c r="B2893" s="1"/>
      <c r="C2893" s="1"/>
      <c r="D2893" s="1"/>
      <c r="E2893" s="1"/>
      <c r="F2893" s="1"/>
      <c r="G2893" s="1"/>
      <c r="H2893" s="1"/>
    </row>
    <row r="2894" spans="1:8" ht="24.9" customHeight="1" x14ac:dyDescent="0.65">
      <c r="A2894" s="1"/>
      <c r="B2894" s="1"/>
      <c r="C2894" s="1"/>
      <c r="D2894" s="1"/>
      <c r="E2894" s="1"/>
      <c r="F2894" s="1"/>
      <c r="G2894" s="1"/>
      <c r="H2894" s="1"/>
    </row>
    <row r="2895" spans="1:8" ht="24.9" customHeight="1" x14ac:dyDescent="0.65">
      <c r="A2895" s="1"/>
      <c r="B2895" s="1"/>
      <c r="C2895" s="1"/>
      <c r="D2895" s="1"/>
      <c r="E2895" s="1"/>
      <c r="F2895" s="1"/>
      <c r="G2895" s="1"/>
      <c r="H2895" s="1"/>
    </row>
    <row r="2896" spans="1:8" ht="24.9" customHeight="1" x14ac:dyDescent="0.65">
      <c r="A2896" s="1"/>
      <c r="B2896" s="1"/>
      <c r="C2896" s="1"/>
      <c r="D2896" s="1"/>
      <c r="E2896" s="1"/>
      <c r="F2896" s="1"/>
      <c r="G2896" s="1"/>
      <c r="H2896" s="1"/>
    </row>
    <row r="2897" spans="1:8" ht="24.9" customHeight="1" x14ac:dyDescent="0.65">
      <c r="A2897" s="1"/>
      <c r="B2897" s="1"/>
      <c r="C2897" s="1"/>
      <c r="D2897" s="1"/>
      <c r="E2897" s="1"/>
      <c r="F2897" s="1"/>
      <c r="G2897" s="1"/>
      <c r="H2897" s="1"/>
    </row>
    <row r="2898" spans="1:8" ht="24.9" customHeight="1" x14ac:dyDescent="0.65">
      <c r="A2898" s="1"/>
      <c r="B2898" s="1"/>
      <c r="C2898" s="1"/>
      <c r="D2898" s="1"/>
      <c r="E2898" s="1"/>
      <c r="F2898" s="1"/>
      <c r="G2898" s="1"/>
      <c r="H2898" s="1"/>
    </row>
    <row r="2899" spans="1:8" ht="24.9" customHeight="1" x14ac:dyDescent="0.65">
      <c r="A2899" s="1"/>
      <c r="B2899" s="1"/>
      <c r="C2899" s="1"/>
      <c r="D2899" s="1"/>
      <c r="E2899" s="1"/>
      <c r="F2899" s="1"/>
      <c r="G2899" s="1"/>
      <c r="H2899" s="1"/>
    </row>
    <row r="2900" spans="1:8" ht="24.9" customHeight="1" x14ac:dyDescent="0.65">
      <c r="A2900" s="1"/>
      <c r="B2900" s="1"/>
      <c r="C2900" s="1"/>
      <c r="D2900" s="1"/>
      <c r="E2900" s="1"/>
      <c r="F2900" s="1"/>
      <c r="G2900" s="1"/>
      <c r="H2900" s="1"/>
    </row>
    <row r="2901" spans="1:8" ht="24.9" customHeight="1" x14ac:dyDescent="0.65">
      <c r="A2901" s="1"/>
      <c r="B2901" s="1"/>
      <c r="C2901" s="1"/>
      <c r="D2901" s="1"/>
      <c r="E2901" s="1"/>
      <c r="F2901" s="1"/>
      <c r="G2901" s="1"/>
      <c r="H2901" s="1"/>
    </row>
    <row r="2902" spans="1:8" ht="24.9" customHeight="1" x14ac:dyDescent="0.65">
      <c r="A2902" s="1"/>
      <c r="B2902" s="1"/>
      <c r="C2902" s="1"/>
      <c r="D2902" s="1"/>
      <c r="E2902" s="1"/>
      <c r="F2902" s="1"/>
      <c r="G2902" s="1"/>
      <c r="H2902" s="1"/>
    </row>
    <row r="2903" spans="1:8" ht="24.9" customHeight="1" x14ac:dyDescent="0.65">
      <c r="A2903" s="1"/>
      <c r="B2903" s="1"/>
      <c r="C2903" s="1"/>
      <c r="D2903" s="1"/>
      <c r="E2903" s="1"/>
      <c r="F2903" s="1"/>
      <c r="G2903" s="1"/>
      <c r="H2903" s="1"/>
    </row>
    <row r="2904" spans="1:8" ht="24.9" customHeight="1" x14ac:dyDescent="0.65">
      <c r="A2904" s="1"/>
      <c r="B2904" s="1"/>
      <c r="C2904" s="1"/>
      <c r="D2904" s="1"/>
      <c r="E2904" s="1"/>
      <c r="F2904" s="1"/>
      <c r="G2904" s="1"/>
      <c r="H2904" s="1"/>
    </row>
    <row r="2905" spans="1:8" ht="24.9" customHeight="1" x14ac:dyDescent="0.65">
      <c r="A2905" s="1"/>
      <c r="B2905" s="1"/>
      <c r="C2905" s="1"/>
      <c r="D2905" s="1"/>
      <c r="E2905" s="1"/>
      <c r="F2905" s="1"/>
      <c r="G2905" s="1"/>
      <c r="H2905" s="1"/>
    </row>
    <row r="2906" spans="1:8" ht="24.9" customHeight="1" x14ac:dyDescent="0.65">
      <c r="A2906" s="1"/>
      <c r="B2906" s="1"/>
      <c r="C2906" s="1"/>
      <c r="D2906" s="1"/>
      <c r="E2906" s="1"/>
      <c r="F2906" s="1"/>
      <c r="G2906" s="1"/>
      <c r="H2906" s="1"/>
    </row>
    <row r="2907" spans="1:8" ht="24.9" customHeight="1" x14ac:dyDescent="0.65">
      <c r="A2907" s="1"/>
      <c r="B2907" s="1"/>
      <c r="C2907" s="1"/>
      <c r="D2907" s="1"/>
      <c r="E2907" s="1"/>
      <c r="F2907" s="1"/>
      <c r="G2907" s="1"/>
      <c r="H2907" s="1"/>
    </row>
    <row r="2908" spans="1:8" ht="24.9" customHeight="1" x14ac:dyDescent="0.65">
      <c r="A2908" s="1"/>
      <c r="B2908" s="1"/>
      <c r="C2908" s="1"/>
      <c r="D2908" s="1"/>
      <c r="E2908" s="1"/>
      <c r="F2908" s="1"/>
      <c r="G2908" s="1"/>
      <c r="H2908" s="1"/>
    </row>
    <row r="2909" spans="1:8" ht="24.9" customHeight="1" x14ac:dyDescent="0.65">
      <c r="A2909" s="1"/>
      <c r="B2909" s="1"/>
      <c r="C2909" s="1"/>
      <c r="D2909" s="1"/>
      <c r="E2909" s="1"/>
      <c r="F2909" s="1"/>
      <c r="G2909" s="1"/>
      <c r="H2909" s="1"/>
    </row>
    <row r="2910" spans="1:8" ht="24.9" customHeight="1" x14ac:dyDescent="0.65">
      <c r="A2910" s="1"/>
      <c r="B2910" s="1"/>
      <c r="C2910" s="1"/>
      <c r="D2910" s="1"/>
      <c r="E2910" s="1"/>
      <c r="F2910" s="1"/>
      <c r="G2910" s="1"/>
      <c r="H2910" s="1"/>
    </row>
    <row r="2911" spans="1:8" ht="24.9" customHeight="1" x14ac:dyDescent="0.65">
      <c r="A2911" s="1"/>
      <c r="B2911" s="1"/>
      <c r="C2911" s="1"/>
      <c r="D2911" s="1"/>
      <c r="E2911" s="1"/>
      <c r="F2911" s="1"/>
      <c r="G2911" s="1"/>
      <c r="H2911" s="1"/>
    </row>
    <row r="2912" spans="1:8" ht="24.9" customHeight="1" x14ac:dyDescent="0.65">
      <c r="A2912" s="1"/>
      <c r="B2912" s="1"/>
      <c r="C2912" s="1"/>
      <c r="D2912" s="1"/>
      <c r="E2912" s="1"/>
      <c r="F2912" s="1"/>
      <c r="G2912" s="1"/>
      <c r="H2912" s="1"/>
    </row>
    <row r="2913" spans="1:8" ht="24.9" customHeight="1" x14ac:dyDescent="0.65">
      <c r="A2913" s="1"/>
      <c r="B2913" s="1"/>
      <c r="C2913" s="1"/>
      <c r="D2913" s="1"/>
      <c r="E2913" s="1"/>
      <c r="F2913" s="1"/>
      <c r="G2913" s="1"/>
      <c r="H2913" s="1"/>
    </row>
    <row r="2914" spans="1:8" ht="24.9" customHeight="1" x14ac:dyDescent="0.65">
      <c r="A2914" s="1"/>
      <c r="B2914" s="1"/>
      <c r="C2914" s="1"/>
      <c r="D2914" s="1"/>
      <c r="E2914" s="1"/>
      <c r="F2914" s="1"/>
      <c r="G2914" s="1"/>
      <c r="H2914" s="1"/>
    </row>
    <row r="2915" spans="1:8" ht="24.9" customHeight="1" x14ac:dyDescent="0.65">
      <c r="A2915" s="1"/>
      <c r="B2915" s="1"/>
      <c r="C2915" s="1"/>
      <c r="D2915" s="1"/>
      <c r="E2915" s="1"/>
      <c r="F2915" s="1"/>
      <c r="G2915" s="1"/>
      <c r="H2915" s="1"/>
    </row>
    <row r="2916" spans="1:8" ht="24.9" customHeight="1" x14ac:dyDescent="0.65">
      <c r="A2916" s="1"/>
      <c r="B2916" s="1"/>
      <c r="C2916" s="1"/>
      <c r="D2916" s="1"/>
      <c r="E2916" s="1"/>
      <c r="F2916" s="1"/>
      <c r="G2916" s="1"/>
      <c r="H2916" s="1"/>
    </row>
    <row r="2917" spans="1:8" ht="24.9" customHeight="1" x14ac:dyDescent="0.65">
      <c r="A2917" s="1"/>
      <c r="B2917" s="1"/>
      <c r="C2917" s="1"/>
      <c r="D2917" s="1"/>
      <c r="E2917" s="1"/>
      <c r="F2917" s="1"/>
      <c r="G2917" s="1"/>
      <c r="H2917" s="1"/>
    </row>
    <row r="2918" spans="1:8" ht="24.9" customHeight="1" x14ac:dyDescent="0.65">
      <c r="A2918" s="1"/>
      <c r="B2918" s="1"/>
      <c r="C2918" s="1"/>
      <c r="D2918" s="1"/>
      <c r="E2918" s="1"/>
      <c r="F2918" s="1"/>
      <c r="G2918" s="1"/>
      <c r="H2918" s="1"/>
    </row>
    <row r="2919" spans="1:8" ht="24.9" customHeight="1" x14ac:dyDescent="0.65">
      <c r="A2919" s="1"/>
      <c r="B2919" s="1"/>
      <c r="C2919" s="1"/>
      <c r="D2919" s="1"/>
      <c r="E2919" s="1"/>
      <c r="F2919" s="1"/>
      <c r="G2919" s="1"/>
      <c r="H2919" s="1"/>
    </row>
    <row r="2920" spans="1:8" ht="24.9" customHeight="1" x14ac:dyDescent="0.65">
      <c r="A2920" s="1"/>
      <c r="B2920" s="1"/>
      <c r="C2920" s="1"/>
      <c r="D2920" s="1"/>
      <c r="E2920" s="1"/>
      <c r="F2920" s="1"/>
      <c r="G2920" s="1"/>
      <c r="H2920" s="1"/>
    </row>
    <row r="2921" spans="1:8" ht="24.9" customHeight="1" x14ac:dyDescent="0.65">
      <c r="A2921" s="1"/>
      <c r="B2921" s="1"/>
      <c r="C2921" s="1"/>
      <c r="D2921" s="1"/>
      <c r="E2921" s="1"/>
      <c r="F2921" s="1"/>
      <c r="G2921" s="1"/>
      <c r="H2921" s="1"/>
    </row>
    <row r="2922" spans="1:8" ht="24.9" customHeight="1" x14ac:dyDescent="0.65">
      <c r="A2922" s="1"/>
      <c r="B2922" s="1"/>
      <c r="C2922" s="1"/>
      <c r="D2922" s="1"/>
      <c r="E2922" s="1"/>
      <c r="F2922" s="1"/>
      <c r="G2922" s="1"/>
      <c r="H2922" s="1"/>
    </row>
    <row r="2923" spans="1:8" ht="24.9" customHeight="1" x14ac:dyDescent="0.65">
      <c r="A2923" s="1"/>
      <c r="B2923" s="1"/>
      <c r="C2923" s="1"/>
      <c r="D2923" s="1"/>
      <c r="E2923" s="1"/>
      <c r="F2923" s="1"/>
      <c r="G2923" s="1"/>
      <c r="H2923" s="1"/>
    </row>
    <row r="2924" spans="1:8" ht="24.9" customHeight="1" x14ac:dyDescent="0.65">
      <c r="A2924" s="1"/>
      <c r="B2924" s="1"/>
      <c r="C2924" s="1"/>
      <c r="D2924" s="1"/>
      <c r="E2924" s="1"/>
      <c r="F2924" s="1"/>
      <c r="G2924" s="1"/>
      <c r="H2924" s="1"/>
    </row>
    <row r="2925" spans="1:8" ht="24.9" customHeight="1" x14ac:dyDescent="0.65">
      <c r="A2925" s="1"/>
      <c r="B2925" s="1"/>
      <c r="C2925" s="1"/>
      <c r="D2925" s="1"/>
      <c r="E2925" s="1"/>
      <c r="F2925" s="1"/>
      <c r="G2925" s="1"/>
      <c r="H2925" s="1"/>
    </row>
    <row r="2926" spans="1:8" ht="24.9" customHeight="1" x14ac:dyDescent="0.65">
      <c r="A2926" s="1"/>
      <c r="B2926" s="1"/>
      <c r="C2926" s="1"/>
      <c r="D2926" s="1"/>
      <c r="E2926" s="1"/>
      <c r="F2926" s="1"/>
      <c r="G2926" s="1"/>
      <c r="H2926" s="1"/>
    </row>
    <row r="2927" spans="1:8" ht="24.9" customHeight="1" x14ac:dyDescent="0.65">
      <c r="A2927" s="1"/>
      <c r="B2927" s="1"/>
      <c r="C2927" s="1"/>
      <c r="D2927" s="1"/>
      <c r="E2927" s="1"/>
      <c r="F2927" s="1"/>
      <c r="G2927" s="1"/>
      <c r="H2927" s="1"/>
    </row>
    <row r="2928" spans="1:8" ht="24.9" customHeight="1" x14ac:dyDescent="0.65">
      <c r="A2928" s="1"/>
      <c r="B2928" s="1"/>
      <c r="C2928" s="1"/>
      <c r="D2928" s="1"/>
      <c r="E2928" s="1"/>
      <c r="F2928" s="1"/>
      <c r="G2928" s="1"/>
      <c r="H2928" s="1"/>
    </row>
    <row r="2929" spans="1:8" ht="24.9" customHeight="1" x14ac:dyDescent="0.65">
      <c r="A2929" s="1"/>
      <c r="B2929" s="1"/>
      <c r="C2929" s="1"/>
      <c r="D2929" s="1"/>
      <c r="E2929" s="1"/>
      <c r="F2929" s="1"/>
      <c r="G2929" s="1"/>
      <c r="H2929" s="1"/>
    </row>
    <row r="2930" spans="1:8" ht="24.9" customHeight="1" x14ac:dyDescent="0.65">
      <c r="A2930" s="1"/>
      <c r="B2930" s="1"/>
      <c r="C2930" s="1"/>
      <c r="D2930" s="1"/>
      <c r="E2930" s="1"/>
      <c r="F2930" s="1"/>
      <c r="G2930" s="1"/>
      <c r="H2930" s="1"/>
    </row>
    <row r="2931" spans="1:8" ht="24.9" customHeight="1" x14ac:dyDescent="0.65">
      <c r="A2931" s="1"/>
      <c r="B2931" s="1"/>
      <c r="C2931" s="1"/>
      <c r="D2931" s="1"/>
      <c r="E2931" s="1"/>
      <c r="F2931" s="1"/>
      <c r="G2931" s="1"/>
      <c r="H2931" s="1"/>
    </row>
    <row r="2932" spans="1:8" ht="24.9" customHeight="1" x14ac:dyDescent="0.65">
      <c r="A2932" s="1"/>
      <c r="B2932" s="1"/>
      <c r="C2932" s="1"/>
      <c r="D2932" s="1"/>
      <c r="E2932" s="1"/>
      <c r="F2932" s="1"/>
      <c r="G2932" s="1"/>
      <c r="H2932" s="1"/>
    </row>
    <row r="2933" spans="1:8" ht="24.9" customHeight="1" x14ac:dyDescent="0.65">
      <c r="A2933" s="1"/>
      <c r="B2933" s="1"/>
      <c r="C2933" s="1"/>
      <c r="D2933" s="1"/>
      <c r="E2933" s="1"/>
      <c r="F2933" s="1"/>
      <c r="G2933" s="1"/>
      <c r="H2933" s="1"/>
    </row>
    <row r="2934" spans="1:8" ht="24.9" customHeight="1" x14ac:dyDescent="0.65">
      <c r="A2934" s="1"/>
      <c r="B2934" s="1"/>
      <c r="C2934" s="1"/>
      <c r="D2934" s="1"/>
      <c r="E2934" s="1"/>
      <c r="F2934" s="1"/>
      <c r="G2934" s="1"/>
      <c r="H2934" s="1"/>
    </row>
    <row r="2935" spans="1:8" ht="24.9" customHeight="1" x14ac:dyDescent="0.65">
      <c r="A2935" s="1"/>
      <c r="B2935" s="1"/>
      <c r="C2935" s="1"/>
      <c r="D2935" s="1"/>
      <c r="E2935" s="1"/>
      <c r="F2935" s="1"/>
      <c r="G2935" s="1"/>
      <c r="H2935" s="1"/>
    </row>
    <row r="2936" spans="1:8" ht="24.9" customHeight="1" x14ac:dyDescent="0.65">
      <c r="A2936" s="1"/>
      <c r="B2936" s="1"/>
      <c r="C2936" s="1"/>
      <c r="D2936" s="1"/>
      <c r="E2936" s="1"/>
      <c r="F2936" s="1"/>
      <c r="G2936" s="1"/>
      <c r="H2936" s="1"/>
    </row>
    <row r="2937" spans="1:8" ht="24.9" customHeight="1" x14ac:dyDescent="0.65">
      <c r="A2937" s="1"/>
      <c r="B2937" s="1"/>
      <c r="C2937" s="1"/>
      <c r="D2937" s="1"/>
      <c r="E2937" s="1"/>
      <c r="F2937" s="1"/>
      <c r="G2937" s="1"/>
      <c r="H2937" s="1"/>
    </row>
    <row r="2938" spans="1:8" ht="24.9" customHeight="1" x14ac:dyDescent="0.65">
      <c r="A2938" s="1"/>
      <c r="B2938" s="1"/>
      <c r="C2938" s="1"/>
      <c r="D2938" s="1"/>
      <c r="E2938" s="1"/>
      <c r="F2938" s="1"/>
      <c r="G2938" s="1"/>
      <c r="H2938" s="1"/>
    </row>
    <row r="2939" spans="1:8" ht="24.9" customHeight="1" x14ac:dyDescent="0.65">
      <c r="A2939" s="1"/>
      <c r="B2939" s="1"/>
      <c r="C2939" s="1"/>
      <c r="D2939" s="1"/>
      <c r="E2939" s="1"/>
      <c r="F2939" s="1"/>
      <c r="G2939" s="1"/>
      <c r="H2939" s="1"/>
    </row>
    <row r="2940" spans="1:8" ht="24.9" customHeight="1" x14ac:dyDescent="0.65">
      <c r="A2940" s="1"/>
      <c r="B2940" s="1"/>
      <c r="C2940" s="1"/>
      <c r="D2940" s="1"/>
      <c r="E2940" s="1"/>
      <c r="F2940" s="1"/>
      <c r="G2940" s="1"/>
      <c r="H2940" s="1"/>
    </row>
    <row r="2941" spans="1:8" ht="24.9" customHeight="1" x14ac:dyDescent="0.65">
      <c r="A2941" s="1"/>
      <c r="B2941" s="1"/>
      <c r="C2941" s="1"/>
      <c r="D2941" s="1"/>
      <c r="E2941" s="1"/>
      <c r="F2941" s="1"/>
      <c r="G2941" s="1"/>
      <c r="H2941" s="1"/>
    </row>
    <row r="2942" spans="1:8" ht="24.9" customHeight="1" x14ac:dyDescent="0.65">
      <c r="A2942" s="1"/>
      <c r="B2942" s="1"/>
      <c r="C2942" s="1"/>
      <c r="D2942" s="1"/>
      <c r="E2942" s="1"/>
      <c r="F2942" s="1"/>
      <c r="G2942" s="1"/>
      <c r="H2942" s="1"/>
    </row>
    <row r="2943" spans="1:8" ht="24.9" customHeight="1" x14ac:dyDescent="0.65">
      <c r="A2943" s="1"/>
      <c r="B2943" s="1"/>
      <c r="C2943" s="1"/>
      <c r="D2943" s="1"/>
      <c r="E2943" s="1"/>
      <c r="F2943" s="1"/>
      <c r="G2943" s="1"/>
      <c r="H2943" s="1"/>
    </row>
    <row r="2944" spans="1:8" ht="24.9" customHeight="1" x14ac:dyDescent="0.65">
      <c r="A2944" s="1"/>
      <c r="B2944" s="1"/>
      <c r="C2944" s="1"/>
      <c r="D2944" s="1"/>
      <c r="E2944" s="1"/>
      <c r="F2944" s="1"/>
      <c r="G2944" s="1"/>
      <c r="H2944" s="1"/>
    </row>
    <row r="2945" spans="1:8" ht="24.9" customHeight="1" x14ac:dyDescent="0.65">
      <c r="A2945" s="1"/>
      <c r="B2945" s="1"/>
      <c r="C2945" s="1"/>
      <c r="D2945" s="1"/>
      <c r="E2945" s="1"/>
      <c r="F2945" s="1"/>
      <c r="G2945" s="1"/>
      <c r="H2945" s="1"/>
    </row>
    <row r="2946" spans="1:8" ht="24.9" customHeight="1" x14ac:dyDescent="0.65">
      <c r="A2946" s="1"/>
      <c r="B2946" s="1"/>
      <c r="C2946" s="1"/>
      <c r="D2946" s="1"/>
      <c r="E2946" s="1"/>
      <c r="F2946" s="1"/>
      <c r="G2946" s="1"/>
      <c r="H2946" s="1"/>
    </row>
    <row r="2947" spans="1:8" ht="24.9" customHeight="1" x14ac:dyDescent="0.65">
      <c r="A2947" s="1"/>
      <c r="B2947" s="1"/>
      <c r="C2947" s="1"/>
      <c r="D2947" s="1"/>
      <c r="E2947" s="1"/>
      <c r="F2947" s="1"/>
      <c r="G2947" s="1"/>
      <c r="H2947" s="1"/>
    </row>
    <row r="2948" spans="1:8" ht="24.9" customHeight="1" x14ac:dyDescent="0.65">
      <c r="A2948" s="1"/>
      <c r="B2948" s="1"/>
      <c r="C2948" s="1"/>
      <c r="D2948" s="1"/>
      <c r="E2948" s="1"/>
      <c r="F2948" s="1"/>
      <c r="G2948" s="1"/>
      <c r="H2948" s="1"/>
    </row>
    <row r="2949" spans="1:8" ht="24.9" customHeight="1" x14ac:dyDescent="0.65">
      <c r="A2949" s="1"/>
      <c r="B2949" s="1"/>
      <c r="C2949" s="1"/>
      <c r="D2949" s="1"/>
      <c r="E2949" s="1"/>
      <c r="F2949" s="1"/>
      <c r="G2949" s="1"/>
      <c r="H2949" s="1"/>
    </row>
    <row r="2950" spans="1:8" ht="24.9" customHeight="1" x14ac:dyDescent="0.65">
      <c r="A2950" s="1"/>
      <c r="B2950" s="1"/>
      <c r="C2950" s="1"/>
      <c r="D2950" s="1"/>
      <c r="E2950" s="1"/>
      <c r="F2950" s="1"/>
      <c r="G2950" s="1"/>
      <c r="H2950" s="1"/>
    </row>
    <row r="2951" spans="1:8" ht="24.9" customHeight="1" x14ac:dyDescent="0.65">
      <c r="A2951" s="1"/>
      <c r="B2951" s="1"/>
      <c r="C2951" s="1"/>
      <c r="D2951" s="1"/>
      <c r="E2951" s="1"/>
      <c r="F2951" s="1"/>
      <c r="G2951" s="1"/>
      <c r="H2951" s="1"/>
    </row>
    <row r="2952" spans="1:8" ht="24.9" customHeight="1" x14ac:dyDescent="0.65">
      <c r="A2952" s="1"/>
      <c r="B2952" s="1"/>
      <c r="C2952" s="1"/>
      <c r="D2952" s="1"/>
      <c r="E2952" s="1"/>
      <c r="F2952" s="1"/>
      <c r="G2952" s="1"/>
      <c r="H2952" s="1"/>
    </row>
    <row r="2953" spans="1:8" ht="24.9" customHeight="1" x14ac:dyDescent="0.65">
      <c r="A2953" s="1"/>
      <c r="B2953" s="1"/>
      <c r="C2953" s="1"/>
      <c r="D2953" s="1"/>
      <c r="E2953" s="1"/>
      <c r="F2953" s="1"/>
      <c r="G2953" s="1"/>
      <c r="H2953" s="1"/>
    </row>
    <row r="2954" spans="1:8" ht="24.9" customHeight="1" x14ac:dyDescent="0.65">
      <c r="A2954" s="1"/>
      <c r="B2954" s="1"/>
      <c r="C2954" s="1"/>
      <c r="D2954" s="1"/>
      <c r="E2954" s="1"/>
      <c r="F2954" s="1"/>
      <c r="G2954" s="1"/>
      <c r="H2954" s="1"/>
    </row>
    <row r="2955" spans="1:8" ht="24.9" customHeight="1" x14ac:dyDescent="0.65">
      <c r="A2955" s="1"/>
      <c r="B2955" s="1"/>
      <c r="C2955" s="1"/>
      <c r="D2955" s="1"/>
      <c r="E2955" s="1"/>
      <c r="F2955" s="1"/>
      <c r="G2955" s="1"/>
      <c r="H2955" s="1"/>
    </row>
    <row r="2956" spans="1:8" ht="24.9" customHeight="1" x14ac:dyDescent="0.65">
      <c r="A2956" s="1"/>
      <c r="B2956" s="1"/>
      <c r="C2956" s="1"/>
      <c r="D2956" s="1"/>
      <c r="E2956" s="1"/>
      <c r="F2956" s="1"/>
      <c r="G2956" s="1"/>
      <c r="H2956" s="1"/>
    </row>
    <row r="2957" spans="1:8" ht="24.9" customHeight="1" x14ac:dyDescent="0.65">
      <c r="A2957" s="1"/>
      <c r="B2957" s="1"/>
      <c r="C2957" s="1"/>
      <c r="D2957" s="1"/>
      <c r="E2957" s="1"/>
      <c r="F2957" s="1"/>
      <c r="G2957" s="1"/>
      <c r="H2957" s="1"/>
    </row>
    <row r="2958" spans="1:8" ht="24.9" customHeight="1" x14ac:dyDescent="0.65">
      <c r="A2958" s="1"/>
      <c r="B2958" s="1"/>
      <c r="C2958" s="1"/>
      <c r="D2958" s="1"/>
      <c r="E2958" s="1"/>
      <c r="F2958" s="1"/>
      <c r="G2958" s="1"/>
      <c r="H2958" s="1"/>
    </row>
    <row r="2959" spans="1:8" ht="24.9" customHeight="1" x14ac:dyDescent="0.65">
      <c r="A2959" s="1"/>
      <c r="B2959" s="1"/>
      <c r="C2959" s="1"/>
      <c r="D2959" s="1"/>
      <c r="E2959" s="1"/>
      <c r="F2959" s="1"/>
      <c r="G2959" s="1"/>
      <c r="H2959" s="1"/>
    </row>
    <row r="2960" spans="1:8" ht="24.9" customHeight="1" x14ac:dyDescent="0.65">
      <c r="A2960" s="1"/>
      <c r="B2960" s="1"/>
      <c r="C2960" s="1"/>
      <c r="D2960" s="1"/>
      <c r="E2960" s="1"/>
      <c r="F2960" s="1"/>
      <c r="G2960" s="1"/>
      <c r="H2960" s="1"/>
    </row>
    <row r="2961" spans="1:8" ht="24.9" customHeight="1" x14ac:dyDescent="0.65">
      <c r="A2961" s="1"/>
      <c r="B2961" s="1"/>
      <c r="C2961" s="1"/>
      <c r="D2961" s="1"/>
      <c r="E2961" s="1"/>
      <c r="F2961" s="1"/>
      <c r="G2961" s="1"/>
      <c r="H2961" s="1"/>
    </row>
    <row r="2962" spans="1:8" ht="24.9" customHeight="1" x14ac:dyDescent="0.65">
      <c r="A2962" s="1"/>
      <c r="B2962" s="1"/>
      <c r="C2962" s="1"/>
      <c r="D2962" s="1"/>
      <c r="E2962" s="1"/>
      <c r="F2962" s="1"/>
      <c r="G2962" s="1"/>
      <c r="H2962" s="1"/>
    </row>
    <row r="2963" spans="1:8" ht="24.9" customHeight="1" x14ac:dyDescent="0.65">
      <c r="A2963" s="1"/>
      <c r="B2963" s="1"/>
      <c r="C2963" s="1"/>
      <c r="D2963" s="1"/>
      <c r="E2963" s="1"/>
      <c r="F2963" s="1"/>
      <c r="G2963" s="1"/>
      <c r="H2963" s="1"/>
    </row>
    <row r="2964" spans="1:8" ht="24.9" customHeight="1" x14ac:dyDescent="0.65">
      <c r="A2964" s="1"/>
      <c r="B2964" s="1"/>
      <c r="C2964" s="1"/>
      <c r="D2964" s="1"/>
      <c r="E2964" s="1"/>
      <c r="F2964" s="1"/>
      <c r="G2964" s="1"/>
      <c r="H2964" s="1"/>
    </row>
    <row r="2965" spans="1:8" ht="24.9" customHeight="1" x14ac:dyDescent="0.65">
      <c r="A2965" s="1"/>
      <c r="B2965" s="1"/>
      <c r="C2965" s="1"/>
      <c r="D2965" s="1"/>
      <c r="E2965" s="1"/>
      <c r="F2965" s="1"/>
      <c r="G2965" s="1"/>
      <c r="H2965" s="1"/>
    </row>
    <row r="2966" spans="1:8" ht="24.9" customHeight="1" x14ac:dyDescent="0.65">
      <c r="A2966" s="1"/>
      <c r="B2966" s="1"/>
      <c r="C2966" s="1"/>
      <c r="D2966" s="1"/>
      <c r="E2966" s="1"/>
      <c r="F2966" s="1"/>
      <c r="G2966" s="1"/>
      <c r="H2966" s="1"/>
    </row>
    <row r="2967" spans="1:8" ht="24.9" customHeight="1" x14ac:dyDescent="0.65">
      <c r="A2967" s="1"/>
      <c r="B2967" s="1"/>
      <c r="C2967" s="1"/>
      <c r="D2967" s="1"/>
      <c r="E2967" s="1"/>
      <c r="F2967" s="1"/>
      <c r="G2967" s="1"/>
      <c r="H2967" s="1"/>
    </row>
    <row r="2968" spans="1:8" ht="24.9" customHeight="1" x14ac:dyDescent="0.65">
      <c r="A2968" s="1"/>
      <c r="B2968" s="1"/>
      <c r="C2968" s="1"/>
      <c r="D2968" s="1"/>
      <c r="E2968" s="1"/>
      <c r="F2968" s="1"/>
      <c r="G2968" s="1"/>
      <c r="H2968" s="1"/>
    </row>
    <row r="2969" spans="1:8" ht="24.9" customHeight="1" x14ac:dyDescent="0.65">
      <c r="A2969" s="1"/>
      <c r="B2969" s="1"/>
      <c r="C2969" s="1"/>
      <c r="D2969" s="1"/>
      <c r="E2969" s="1"/>
      <c r="F2969" s="1"/>
      <c r="G2969" s="1"/>
      <c r="H2969" s="1"/>
    </row>
    <row r="2970" spans="1:8" ht="24.9" customHeight="1" x14ac:dyDescent="0.65">
      <c r="A2970" s="1"/>
      <c r="B2970" s="1"/>
      <c r="C2970" s="1"/>
      <c r="D2970" s="1"/>
      <c r="E2970" s="1"/>
      <c r="F2970" s="1"/>
      <c r="G2970" s="1"/>
      <c r="H2970" s="1"/>
    </row>
    <row r="2971" spans="1:8" ht="24.9" customHeight="1" x14ac:dyDescent="0.65">
      <c r="A2971" s="1"/>
      <c r="B2971" s="1"/>
      <c r="C2971" s="1"/>
      <c r="D2971" s="1"/>
      <c r="E2971" s="1"/>
      <c r="F2971" s="1"/>
      <c r="G2971" s="1"/>
      <c r="H2971" s="1"/>
    </row>
    <row r="2972" spans="1:8" ht="24.9" customHeight="1" x14ac:dyDescent="0.65">
      <c r="A2972" s="1"/>
      <c r="B2972" s="1"/>
      <c r="C2972" s="1"/>
      <c r="D2972" s="1"/>
      <c r="E2972" s="1"/>
      <c r="F2972" s="1"/>
      <c r="G2972" s="1"/>
      <c r="H2972" s="1"/>
    </row>
    <row r="2973" spans="1:8" ht="24.9" customHeight="1" x14ac:dyDescent="0.65">
      <c r="A2973" s="1"/>
      <c r="B2973" s="1"/>
      <c r="C2973" s="1"/>
      <c r="D2973" s="1"/>
      <c r="E2973" s="1"/>
      <c r="F2973" s="1"/>
      <c r="G2973" s="1"/>
      <c r="H2973" s="1"/>
    </row>
    <row r="2974" spans="1:8" ht="24.9" customHeight="1" x14ac:dyDescent="0.65">
      <c r="A2974" s="1"/>
      <c r="B2974" s="1"/>
      <c r="C2974" s="1"/>
      <c r="D2974" s="1"/>
      <c r="E2974" s="1"/>
      <c r="F2974" s="1"/>
      <c r="G2974" s="1"/>
      <c r="H2974" s="1"/>
    </row>
    <row r="2975" spans="1:8" ht="24.9" customHeight="1" x14ac:dyDescent="0.65">
      <c r="A2975" s="1"/>
      <c r="B2975" s="1"/>
      <c r="C2975" s="1"/>
      <c r="D2975" s="1"/>
      <c r="E2975" s="1"/>
      <c r="F2975" s="1"/>
      <c r="G2975" s="1"/>
      <c r="H2975" s="1"/>
    </row>
    <row r="2976" spans="1:8" ht="24.9" customHeight="1" x14ac:dyDescent="0.65">
      <c r="A2976" s="1"/>
      <c r="B2976" s="1"/>
      <c r="C2976" s="1"/>
      <c r="D2976" s="1"/>
      <c r="E2976" s="1"/>
      <c r="F2976" s="1"/>
      <c r="G2976" s="1"/>
      <c r="H2976" s="1"/>
    </row>
    <row r="2977" spans="1:8" ht="24.9" customHeight="1" x14ac:dyDescent="0.65">
      <c r="A2977" s="1"/>
      <c r="B2977" s="1"/>
      <c r="C2977" s="1"/>
      <c r="D2977" s="1"/>
      <c r="E2977" s="1"/>
      <c r="F2977" s="1"/>
      <c r="G2977" s="1"/>
      <c r="H2977" s="1"/>
    </row>
    <row r="2978" spans="1:8" ht="24.9" customHeight="1" x14ac:dyDescent="0.65">
      <c r="A2978" s="1"/>
      <c r="B2978" s="1"/>
      <c r="C2978" s="1"/>
      <c r="D2978" s="1"/>
      <c r="E2978" s="1"/>
      <c r="F2978" s="1"/>
      <c r="G2978" s="1"/>
      <c r="H2978" s="1"/>
    </row>
    <row r="2979" spans="1:8" ht="24.9" customHeight="1" x14ac:dyDescent="0.65">
      <c r="A2979" s="1"/>
      <c r="B2979" s="1"/>
      <c r="C2979" s="1"/>
      <c r="D2979" s="1"/>
      <c r="E2979" s="1"/>
      <c r="F2979" s="1"/>
      <c r="G2979" s="1"/>
      <c r="H2979" s="1"/>
    </row>
    <row r="2980" spans="1:8" ht="24.9" customHeight="1" x14ac:dyDescent="0.65">
      <c r="A2980" s="1"/>
      <c r="B2980" s="1"/>
      <c r="C2980" s="1"/>
      <c r="D2980" s="1"/>
      <c r="E2980" s="1"/>
      <c r="F2980" s="1"/>
      <c r="G2980" s="1"/>
      <c r="H2980" s="1"/>
    </row>
    <row r="2981" spans="1:8" ht="24.9" customHeight="1" x14ac:dyDescent="0.65">
      <c r="A2981" s="1"/>
      <c r="B2981" s="1"/>
      <c r="C2981" s="1"/>
      <c r="D2981" s="1"/>
      <c r="E2981" s="1"/>
      <c r="F2981" s="1"/>
      <c r="G2981" s="1"/>
      <c r="H2981" s="1"/>
    </row>
    <row r="2982" spans="1:8" ht="24.9" customHeight="1" x14ac:dyDescent="0.65">
      <c r="A2982" s="1"/>
      <c r="B2982" s="1"/>
      <c r="C2982" s="1"/>
      <c r="D2982" s="1"/>
      <c r="E2982" s="1"/>
      <c r="F2982" s="1"/>
      <c r="G2982" s="1"/>
      <c r="H2982" s="1"/>
    </row>
    <row r="2983" spans="1:8" ht="24.9" customHeight="1" x14ac:dyDescent="0.65">
      <c r="A2983" s="1"/>
      <c r="B2983" s="1"/>
      <c r="C2983" s="1"/>
      <c r="D2983" s="1"/>
      <c r="E2983" s="1"/>
      <c r="F2983" s="1"/>
      <c r="G2983" s="1"/>
      <c r="H2983" s="1"/>
    </row>
    <row r="2984" spans="1:8" ht="24.9" customHeight="1" x14ac:dyDescent="0.65">
      <c r="A2984" s="1"/>
      <c r="B2984" s="1"/>
      <c r="C2984" s="1"/>
      <c r="D2984" s="1"/>
      <c r="E2984" s="1"/>
      <c r="F2984" s="1"/>
      <c r="G2984" s="1"/>
      <c r="H2984" s="1"/>
    </row>
    <row r="2985" spans="1:8" ht="24.9" customHeight="1" x14ac:dyDescent="0.65">
      <c r="A2985" s="1"/>
      <c r="B2985" s="1"/>
      <c r="C2985" s="1"/>
      <c r="D2985" s="1"/>
      <c r="E2985" s="1"/>
      <c r="F2985" s="1"/>
      <c r="G2985" s="1"/>
      <c r="H2985" s="1"/>
    </row>
    <row r="2986" spans="1:8" ht="24.9" customHeight="1" x14ac:dyDescent="0.65">
      <c r="A2986" s="1"/>
      <c r="B2986" s="1"/>
      <c r="C2986" s="1"/>
      <c r="D2986" s="1"/>
      <c r="E2986" s="1"/>
      <c r="F2986" s="1"/>
      <c r="G2986" s="1"/>
      <c r="H2986" s="1"/>
    </row>
    <row r="2987" spans="1:8" ht="24.9" customHeight="1" x14ac:dyDescent="0.65">
      <c r="A2987" s="1"/>
      <c r="B2987" s="1"/>
      <c r="C2987" s="1"/>
      <c r="D2987" s="1"/>
      <c r="E2987" s="1"/>
      <c r="F2987" s="1"/>
      <c r="G2987" s="1"/>
      <c r="H2987" s="1"/>
    </row>
    <row r="2988" spans="1:8" ht="24.9" customHeight="1" x14ac:dyDescent="0.65">
      <c r="A2988" s="1"/>
      <c r="B2988" s="1"/>
      <c r="C2988" s="1"/>
      <c r="D2988" s="1"/>
      <c r="E2988" s="1"/>
      <c r="F2988" s="1"/>
      <c r="G2988" s="1"/>
      <c r="H2988" s="1"/>
    </row>
    <row r="2989" spans="1:8" ht="24.9" customHeight="1" x14ac:dyDescent="0.65">
      <c r="A2989" s="1"/>
      <c r="B2989" s="1"/>
      <c r="C2989" s="1"/>
      <c r="D2989" s="1"/>
      <c r="E2989" s="1"/>
      <c r="F2989" s="1"/>
      <c r="G2989" s="1"/>
      <c r="H2989" s="1"/>
    </row>
    <row r="2990" spans="1:8" ht="24.9" customHeight="1" x14ac:dyDescent="0.65">
      <c r="A2990" s="1"/>
      <c r="B2990" s="1"/>
      <c r="C2990" s="1"/>
      <c r="D2990" s="1"/>
      <c r="E2990" s="1"/>
      <c r="F2990" s="1"/>
      <c r="G2990" s="1"/>
      <c r="H2990" s="1"/>
    </row>
    <row r="2991" spans="1:8" ht="24.9" customHeight="1" x14ac:dyDescent="0.65">
      <c r="A2991" s="1"/>
      <c r="B2991" s="1"/>
      <c r="C2991" s="1"/>
      <c r="D2991" s="1"/>
      <c r="E2991" s="1"/>
      <c r="F2991" s="1"/>
      <c r="G2991" s="1"/>
      <c r="H2991" s="1"/>
    </row>
    <row r="2992" spans="1:8" ht="24.9" customHeight="1" x14ac:dyDescent="0.65">
      <c r="A2992" s="1"/>
      <c r="B2992" s="1"/>
      <c r="C2992" s="1"/>
      <c r="D2992" s="1"/>
      <c r="E2992" s="1"/>
      <c r="F2992" s="1"/>
      <c r="G2992" s="1"/>
      <c r="H2992" s="1"/>
    </row>
    <row r="2993" spans="1:8" ht="24.9" customHeight="1" x14ac:dyDescent="0.65">
      <c r="A2993" s="1"/>
      <c r="B2993" s="1"/>
      <c r="C2993" s="1"/>
      <c r="D2993" s="1"/>
      <c r="E2993" s="1"/>
      <c r="F2993" s="1"/>
      <c r="G2993" s="1"/>
      <c r="H2993" s="1"/>
    </row>
    <row r="2994" spans="1:8" ht="24.9" customHeight="1" x14ac:dyDescent="0.65">
      <c r="A2994" s="1"/>
      <c r="B2994" s="1"/>
      <c r="C2994" s="1"/>
      <c r="D2994" s="1"/>
      <c r="E2994" s="1"/>
      <c r="F2994" s="1"/>
      <c r="G2994" s="1"/>
      <c r="H2994" s="1"/>
    </row>
    <row r="2995" spans="1:8" ht="24.9" customHeight="1" x14ac:dyDescent="0.65">
      <c r="A2995" s="1"/>
      <c r="B2995" s="1"/>
      <c r="C2995" s="1"/>
      <c r="D2995" s="1"/>
      <c r="E2995" s="1"/>
      <c r="F2995" s="1"/>
      <c r="G2995" s="1"/>
      <c r="H2995" s="1"/>
    </row>
    <row r="2996" spans="1:8" ht="24.9" customHeight="1" x14ac:dyDescent="0.65">
      <c r="A2996" s="1"/>
      <c r="B2996" s="1"/>
      <c r="C2996" s="1"/>
      <c r="D2996" s="1"/>
      <c r="E2996" s="1"/>
      <c r="F2996" s="1"/>
      <c r="G2996" s="1"/>
      <c r="H2996" s="1"/>
    </row>
    <row r="2997" spans="1:8" ht="24.9" customHeight="1" x14ac:dyDescent="0.65">
      <c r="A2997" s="1"/>
      <c r="B2997" s="1"/>
      <c r="C2997" s="1"/>
      <c r="D2997" s="1"/>
      <c r="E2997" s="1"/>
      <c r="F2997" s="1"/>
      <c r="G2997" s="1"/>
      <c r="H2997" s="1"/>
    </row>
    <row r="2998" spans="1:8" ht="24.9" customHeight="1" x14ac:dyDescent="0.65">
      <c r="A2998" s="1"/>
      <c r="B2998" s="1"/>
      <c r="C2998" s="1"/>
      <c r="D2998" s="1"/>
      <c r="E2998" s="1"/>
      <c r="F2998" s="1"/>
      <c r="G2998" s="1"/>
      <c r="H2998" s="1"/>
    </row>
    <row r="2999" spans="1:8" ht="24.9" customHeight="1" x14ac:dyDescent="0.65">
      <c r="A2999" s="1"/>
      <c r="B2999" s="1"/>
      <c r="C2999" s="1"/>
      <c r="D2999" s="1"/>
      <c r="E2999" s="1"/>
      <c r="F2999" s="1"/>
      <c r="G2999" s="1"/>
      <c r="H2999" s="1"/>
    </row>
    <row r="3000" spans="1:8" ht="24.9" customHeight="1" x14ac:dyDescent="0.65">
      <c r="A3000" s="1"/>
      <c r="B3000" s="1"/>
      <c r="C3000" s="1"/>
      <c r="D3000" s="1"/>
      <c r="E3000" s="1"/>
      <c r="F3000" s="1"/>
      <c r="G3000" s="1"/>
      <c r="H3000" s="1"/>
    </row>
    <row r="3001" spans="1:8" ht="24.9" customHeight="1" x14ac:dyDescent="0.65">
      <c r="A3001" s="1"/>
      <c r="B3001" s="1"/>
      <c r="C3001" s="1"/>
      <c r="D3001" s="1"/>
      <c r="E3001" s="1"/>
      <c r="F3001" s="1"/>
      <c r="G3001" s="1"/>
      <c r="H3001" s="1"/>
    </row>
    <row r="3002" spans="1:8" ht="24.9" customHeight="1" x14ac:dyDescent="0.65">
      <c r="A3002" s="1"/>
      <c r="B3002" s="1"/>
      <c r="C3002" s="1"/>
      <c r="D3002" s="1"/>
      <c r="E3002" s="1"/>
      <c r="F3002" s="1"/>
      <c r="G3002" s="1"/>
      <c r="H3002" s="1"/>
    </row>
    <row r="3003" spans="1:8" ht="24.9" customHeight="1" x14ac:dyDescent="0.65">
      <c r="A3003" s="1"/>
      <c r="B3003" s="1"/>
      <c r="C3003" s="1"/>
      <c r="D3003" s="1"/>
      <c r="E3003" s="1"/>
      <c r="F3003" s="1"/>
      <c r="G3003" s="1"/>
      <c r="H3003" s="1"/>
    </row>
    <row r="3004" spans="1:8" ht="24.9" customHeight="1" x14ac:dyDescent="0.65">
      <c r="A3004" s="1"/>
      <c r="B3004" s="1"/>
      <c r="C3004" s="1"/>
      <c r="D3004" s="1"/>
      <c r="E3004" s="1"/>
      <c r="F3004" s="1"/>
      <c r="G3004" s="1"/>
      <c r="H3004" s="1"/>
    </row>
    <row r="3005" spans="1:8" ht="24.9" customHeight="1" x14ac:dyDescent="0.65">
      <c r="A3005" s="1"/>
      <c r="B3005" s="1"/>
      <c r="C3005" s="1"/>
      <c r="D3005" s="1"/>
      <c r="E3005" s="1"/>
      <c r="F3005" s="1"/>
      <c r="G3005" s="1"/>
      <c r="H3005" s="1"/>
    </row>
    <row r="3006" spans="1:8" ht="24.9" customHeight="1" x14ac:dyDescent="0.65">
      <c r="A3006" s="1"/>
      <c r="B3006" s="1"/>
      <c r="C3006" s="1"/>
      <c r="D3006" s="1"/>
      <c r="E3006" s="1"/>
      <c r="F3006" s="1"/>
      <c r="G3006" s="1"/>
      <c r="H3006" s="1"/>
    </row>
    <row r="3007" spans="1:8" ht="24.9" customHeight="1" x14ac:dyDescent="0.65">
      <c r="A3007" s="1"/>
      <c r="B3007" s="1"/>
      <c r="C3007" s="1"/>
      <c r="D3007" s="1"/>
      <c r="E3007" s="1"/>
      <c r="F3007" s="1"/>
      <c r="G3007" s="1"/>
      <c r="H3007" s="1"/>
    </row>
    <row r="3008" spans="1:8" ht="24.9" customHeight="1" x14ac:dyDescent="0.65">
      <c r="A3008" s="1"/>
      <c r="B3008" s="1"/>
      <c r="C3008" s="1"/>
      <c r="D3008" s="1"/>
      <c r="E3008" s="1"/>
      <c r="F3008" s="1"/>
      <c r="G3008" s="1"/>
      <c r="H3008" s="1"/>
    </row>
    <row r="3009" spans="1:8" ht="24.9" customHeight="1" x14ac:dyDescent="0.65">
      <c r="A3009" s="1"/>
      <c r="B3009" s="1"/>
      <c r="C3009" s="1"/>
      <c r="D3009" s="1"/>
      <c r="E3009" s="1"/>
      <c r="F3009" s="1"/>
      <c r="G3009" s="1"/>
      <c r="H3009" s="1"/>
    </row>
    <row r="3010" spans="1:8" ht="24.9" customHeight="1" x14ac:dyDescent="0.65">
      <c r="A3010" s="1"/>
      <c r="B3010" s="1"/>
      <c r="C3010" s="1"/>
      <c r="D3010" s="1"/>
      <c r="E3010" s="1"/>
      <c r="F3010" s="1"/>
      <c r="G3010" s="1"/>
      <c r="H3010" s="1"/>
    </row>
    <row r="3011" spans="1:8" ht="24.9" customHeight="1" x14ac:dyDescent="0.65">
      <c r="A3011" s="1"/>
      <c r="B3011" s="1"/>
      <c r="C3011" s="1"/>
      <c r="D3011" s="1"/>
      <c r="E3011" s="1"/>
      <c r="F3011" s="1"/>
      <c r="G3011" s="1"/>
      <c r="H3011" s="1"/>
    </row>
    <row r="3012" spans="1:8" ht="24.9" customHeight="1" x14ac:dyDescent="0.65">
      <c r="A3012" s="1"/>
      <c r="B3012" s="1"/>
      <c r="C3012" s="1"/>
      <c r="D3012" s="1"/>
      <c r="E3012" s="1"/>
      <c r="F3012" s="1"/>
      <c r="G3012" s="1"/>
      <c r="H3012" s="1"/>
    </row>
    <row r="3013" spans="1:8" ht="24.9" customHeight="1" x14ac:dyDescent="0.65">
      <c r="A3013" s="1"/>
      <c r="B3013" s="1"/>
      <c r="C3013" s="1"/>
      <c r="D3013" s="1"/>
      <c r="E3013" s="1"/>
      <c r="F3013" s="1"/>
      <c r="G3013" s="1"/>
      <c r="H3013" s="1"/>
    </row>
    <row r="3014" spans="1:8" ht="24.9" customHeight="1" x14ac:dyDescent="0.65">
      <c r="A3014" s="1"/>
      <c r="B3014" s="1"/>
      <c r="C3014" s="1"/>
      <c r="D3014" s="1"/>
      <c r="E3014" s="1"/>
      <c r="F3014" s="1"/>
      <c r="G3014" s="1"/>
      <c r="H3014" s="1"/>
    </row>
    <row r="3015" spans="1:8" ht="24.9" customHeight="1" x14ac:dyDescent="0.65">
      <c r="A3015" s="1"/>
      <c r="B3015" s="1"/>
      <c r="C3015" s="1"/>
      <c r="D3015" s="1"/>
      <c r="E3015" s="1"/>
      <c r="F3015" s="1"/>
      <c r="G3015" s="1"/>
      <c r="H3015" s="1"/>
    </row>
    <row r="3016" spans="1:8" ht="24.9" customHeight="1" x14ac:dyDescent="0.65">
      <c r="A3016" s="1"/>
      <c r="B3016" s="1"/>
      <c r="C3016" s="1"/>
      <c r="D3016" s="1"/>
      <c r="E3016" s="1"/>
      <c r="F3016" s="1"/>
      <c r="G3016" s="1"/>
      <c r="H3016" s="1"/>
    </row>
    <row r="3017" spans="1:8" ht="24.9" customHeight="1" x14ac:dyDescent="0.65">
      <c r="A3017" s="1"/>
      <c r="B3017" s="1"/>
      <c r="C3017" s="1"/>
      <c r="D3017" s="1"/>
      <c r="E3017" s="1"/>
      <c r="F3017" s="1"/>
      <c r="G3017" s="1"/>
      <c r="H3017" s="1"/>
    </row>
    <row r="3018" spans="1:8" ht="24.9" customHeight="1" x14ac:dyDescent="0.65">
      <c r="A3018" s="1"/>
      <c r="B3018" s="1"/>
      <c r="C3018" s="1"/>
      <c r="D3018" s="1"/>
      <c r="E3018" s="1"/>
      <c r="F3018" s="1"/>
      <c r="G3018" s="1"/>
      <c r="H3018" s="1"/>
    </row>
    <row r="3019" spans="1:8" ht="24.9" customHeight="1" x14ac:dyDescent="0.65">
      <c r="A3019" s="1"/>
      <c r="B3019" s="1"/>
      <c r="C3019" s="1"/>
      <c r="D3019" s="1"/>
      <c r="E3019" s="1"/>
      <c r="F3019" s="1"/>
      <c r="G3019" s="1"/>
      <c r="H3019" s="1"/>
    </row>
    <row r="3020" spans="1:8" ht="24.9" customHeight="1" x14ac:dyDescent="0.65">
      <c r="A3020" s="1"/>
      <c r="B3020" s="1"/>
      <c r="C3020" s="1"/>
      <c r="D3020" s="1"/>
      <c r="E3020" s="1"/>
      <c r="F3020" s="1"/>
      <c r="G3020" s="1"/>
      <c r="H3020" s="1"/>
    </row>
    <row r="3021" spans="1:8" ht="24.9" customHeight="1" x14ac:dyDescent="0.65">
      <c r="A3021" s="1"/>
      <c r="B3021" s="1"/>
      <c r="C3021" s="1"/>
      <c r="D3021" s="1"/>
      <c r="E3021" s="1"/>
      <c r="F3021" s="1"/>
      <c r="G3021" s="1"/>
      <c r="H3021" s="1"/>
    </row>
    <row r="3022" spans="1:8" ht="24.9" customHeight="1" x14ac:dyDescent="0.65">
      <c r="A3022" s="1"/>
      <c r="B3022" s="1"/>
      <c r="C3022" s="1"/>
      <c r="D3022" s="1"/>
      <c r="E3022" s="1"/>
      <c r="F3022" s="1"/>
      <c r="G3022" s="1"/>
      <c r="H3022" s="1"/>
    </row>
    <row r="3023" spans="1:8" ht="24.9" customHeight="1" x14ac:dyDescent="0.65">
      <c r="A3023" s="1"/>
      <c r="B3023" s="1"/>
      <c r="C3023" s="1"/>
      <c r="D3023" s="1"/>
      <c r="E3023" s="1"/>
      <c r="F3023" s="1"/>
      <c r="G3023" s="1"/>
      <c r="H3023" s="1"/>
    </row>
    <row r="3024" spans="1:8" ht="24.9" customHeight="1" x14ac:dyDescent="0.65">
      <c r="A3024" s="1"/>
      <c r="B3024" s="1"/>
      <c r="C3024" s="1"/>
      <c r="D3024" s="1"/>
      <c r="E3024" s="1"/>
      <c r="F3024" s="1"/>
      <c r="G3024" s="1"/>
      <c r="H3024" s="1"/>
    </row>
    <row r="3025" spans="1:8" ht="24.9" customHeight="1" x14ac:dyDescent="0.65">
      <c r="A3025" s="1"/>
      <c r="B3025" s="1"/>
      <c r="C3025" s="1"/>
      <c r="D3025" s="1"/>
      <c r="E3025" s="1"/>
      <c r="F3025" s="1"/>
      <c r="G3025" s="1"/>
      <c r="H3025" s="1"/>
    </row>
    <row r="3026" spans="1:8" ht="24.9" customHeight="1" x14ac:dyDescent="0.65">
      <c r="A3026" s="1"/>
      <c r="B3026" s="1"/>
      <c r="C3026" s="1"/>
      <c r="D3026" s="1"/>
      <c r="E3026" s="1"/>
      <c r="F3026" s="1"/>
      <c r="G3026" s="1"/>
      <c r="H3026" s="1"/>
    </row>
    <row r="3027" spans="1:8" ht="24.9" customHeight="1" x14ac:dyDescent="0.65">
      <c r="A3027" s="1"/>
      <c r="B3027" s="1"/>
      <c r="C3027" s="1"/>
      <c r="D3027" s="1"/>
      <c r="E3027" s="1"/>
      <c r="F3027" s="1"/>
      <c r="G3027" s="1"/>
      <c r="H3027" s="1"/>
    </row>
    <row r="3028" spans="1:8" ht="24.9" customHeight="1" x14ac:dyDescent="0.65">
      <c r="A3028" s="1"/>
      <c r="B3028" s="1"/>
      <c r="C3028" s="1"/>
      <c r="D3028" s="1"/>
      <c r="E3028" s="1"/>
      <c r="F3028" s="1"/>
      <c r="G3028" s="1"/>
      <c r="H3028" s="1"/>
    </row>
    <row r="3029" spans="1:8" ht="24.9" customHeight="1" x14ac:dyDescent="0.65">
      <c r="A3029" s="1"/>
      <c r="B3029" s="1"/>
      <c r="C3029" s="1"/>
      <c r="D3029" s="1"/>
      <c r="E3029" s="1"/>
      <c r="F3029" s="1"/>
      <c r="G3029" s="1"/>
      <c r="H3029" s="1"/>
    </row>
    <row r="3030" spans="1:8" ht="24.9" customHeight="1" x14ac:dyDescent="0.65">
      <c r="A3030" s="1"/>
      <c r="B3030" s="1"/>
      <c r="C3030" s="1"/>
      <c r="D3030" s="1"/>
      <c r="E3030" s="1"/>
      <c r="F3030" s="1"/>
      <c r="G3030" s="1"/>
      <c r="H3030" s="1"/>
    </row>
    <row r="3031" spans="1:8" ht="24.9" customHeight="1" x14ac:dyDescent="0.65">
      <c r="A3031" s="1"/>
      <c r="B3031" s="1"/>
      <c r="C3031" s="1"/>
      <c r="D3031" s="1"/>
      <c r="E3031" s="1"/>
      <c r="F3031" s="1"/>
      <c r="G3031" s="1"/>
      <c r="H3031" s="1"/>
    </row>
    <row r="3032" spans="1:8" ht="24.9" customHeight="1" x14ac:dyDescent="0.65">
      <c r="A3032" s="1"/>
      <c r="B3032" s="1"/>
      <c r="C3032" s="1"/>
      <c r="D3032" s="1"/>
      <c r="E3032" s="1"/>
      <c r="F3032" s="1"/>
      <c r="G3032" s="1"/>
      <c r="H3032" s="1"/>
    </row>
    <row r="3033" spans="1:8" ht="24.9" customHeight="1" x14ac:dyDescent="0.65">
      <c r="A3033" s="1"/>
      <c r="B3033" s="1"/>
      <c r="C3033" s="1"/>
      <c r="D3033" s="1"/>
      <c r="E3033" s="1"/>
      <c r="F3033" s="1"/>
      <c r="G3033" s="1"/>
      <c r="H3033" s="1"/>
    </row>
    <row r="3034" spans="1:8" ht="24.9" customHeight="1" x14ac:dyDescent="0.65">
      <c r="A3034" s="1"/>
      <c r="B3034" s="1"/>
      <c r="C3034" s="1"/>
      <c r="D3034" s="1"/>
      <c r="E3034" s="1"/>
      <c r="F3034" s="1"/>
      <c r="G3034" s="1"/>
      <c r="H3034" s="1"/>
    </row>
    <row r="3035" spans="1:8" ht="24.9" customHeight="1" x14ac:dyDescent="0.65">
      <c r="A3035" s="1"/>
      <c r="B3035" s="1"/>
      <c r="C3035" s="1"/>
      <c r="D3035" s="1"/>
      <c r="E3035" s="1"/>
      <c r="F3035" s="1"/>
      <c r="G3035" s="1"/>
      <c r="H3035" s="1"/>
    </row>
    <row r="3036" spans="1:8" ht="24.9" customHeight="1" x14ac:dyDescent="0.65">
      <c r="A3036" s="1"/>
      <c r="B3036" s="1"/>
      <c r="C3036" s="1"/>
      <c r="D3036" s="1"/>
      <c r="E3036" s="1"/>
      <c r="F3036" s="1"/>
      <c r="G3036" s="1"/>
      <c r="H3036" s="1"/>
    </row>
    <row r="3037" spans="1:8" ht="24.9" customHeight="1" x14ac:dyDescent="0.65">
      <c r="A3037" s="1"/>
      <c r="B3037" s="1"/>
      <c r="C3037" s="1"/>
      <c r="D3037" s="1"/>
      <c r="E3037" s="1"/>
      <c r="F3037" s="1"/>
      <c r="G3037" s="1"/>
      <c r="H3037" s="1"/>
    </row>
    <row r="3038" spans="1:8" ht="24.9" customHeight="1" x14ac:dyDescent="0.65">
      <c r="A3038" s="1"/>
      <c r="B3038" s="1"/>
      <c r="C3038" s="1"/>
      <c r="D3038" s="1"/>
      <c r="E3038" s="1"/>
      <c r="F3038" s="1"/>
      <c r="G3038" s="1"/>
      <c r="H3038" s="1"/>
    </row>
    <row r="3039" spans="1:8" ht="24.9" customHeight="1" x14ac:dyDescent="0.65">
      <c r="A3039" s="1"/>
      <c r="B3039" s="1"/>
      <c r="C3039" s="1"/>
      <c r="D3039" s="1"/>
      <c r="E3039" s="1"/>
      <c r="F3039" s="1"/>
      <c r="G3039" s="1"/>
      <c r="H3039" s="1"/>
    </row>
    <row r="3040" spans="1:8" ht="24.9" customHeight="1" x14ac:dyDescent="0.65">
      <c r="A3040" s="1"/>
      <c r="B3040" s="1"/>
      <c r="C3040" s="1"/>
      <c r="D3040" s="1"/>
      <c r="E3040" s="1"/>
      <c r="F3040" s="1"/>
      <c r="G3040" s="1"/>
      <c r="H3040" s="1"/>
    </row>
    <row r="3041" spans="1:8" ht="24.9" customHeight="1" x14ac:dyDescent="0.65">
      <c r="A3041" s="1"/>
      <c r="B3041" s="1"/>
      <c r="C3041" s="1"/>
      <c r="D3041" s="1"/>
      <c r="E3041" s="1"/>
      <c r="F3041" s="1"/>
      <c r="G3041" s="1"/>
      <c r="H3041" s="1"/>
    </row>
    <row r="3042" spans="1:8" ht="24.9" customHeight="1" x14ac:dyDescent="0.65">
      <c r="A3042" s="1"/>
      <c r="B3042" s="1"/>
      <c r="C3042" s="1"/>
      <c r="D3042" s="1"/>
      <c r="E3042" s="1"/>
      <c r="F3042" s="1"/>
      <c r="G3042" s="1"/>
      <c r="H3042" s="1"/>
    </row>
    <row r="3043" spans="1:8" ht="24.9" customHeight="1" x14ac:dyDescent="0.65">
      <c r="A3043" s="1"/>
      <c r="B3043" s="1"/>
      <c r="C3043" s="1"/>
      <c r="D3043" s="1"/>
      <c r="E3043" s="1"/>
      <c r="F3043" s="1"/>
      <c r="G3043" s="1"/>
      <c r="H3043" s="1"/>
    </row>
    <row r="3044" spans="1:8" ht="24.9" customHeight="1" x14ac:dyDescent="0.65">
      <c r="A3044" s="1"/>
      <c r="B3044" s="1"/>
      <c r="C3044" s="1"/>
      <c r="D3044" s="1"/>
      <c r="E3044" s="1"/>
      <c r="F3044" s="1"/>
      <c r="G3044" s="1"/>
      <c r="H3044" s="1"/>
    </row>
    <row r="3045" spans="1:8" ht="24.9" customHeight="1" x14ac:dyDescent="0.65">
      <c r="A3045" s="1"/>
      <c r="B3045" s="1"/>
      <c r="C3045" s="1"/>
      <c r="D3045" s="1"/>
      <c r="E3045" s="1"/>
      <c r="F3045" s="1"/>
      <c r="G3045" s="1"/>
      <c r="H3045" s="1"/>
    </row>
    <row r="3046" spans="1:8" ht="24.9" customHeight="1" x14ac:dyDescent="0.65">
      <c r="A3046" s="1"/>
      <c r="B3046" s="1"/>
      <c r="C3046" s="1"/>
      <c r="D3046" s="1"/>
      <c r="E3046" s="1"/>
      <c r="F3046" s="1"/>
      <c r="G3046" s="1"/>
      <c r="H3046" s="1"/>
    </row>
    <row r="3047" spans="1:8" ht="24.9" customHeight="1" x14ac:dyDescent="0.65">
      <c r="A3047" s="1"/>
      <c r="B3047" s="1"/>
      <c r="C3047" s="1"/>
      <c r="D3047" s="1"/>
      <c r="E3047" s="1"/>
      <c r="F3047" s="1"/>
      <c r="G3047" s="1"/>
      <c r="H3047" s="1"/>
    </row>
    <row r="3048" spans="1:8" ht="24.9" customHeight="1" x14ac:dyDescent="0.65">
      <c r="A3048" s="1"/>
      <c r="B3048" s="1"/>
      <c r="C3048" s="1"/>
      <c r="D3048" s="1"/>
      <c r="E3048" s="1"/>
      <c r="F3048" s="1"/>
      <c r="G3048" s="1"/>
      <c r="H3048" s="1"/>
    </row>
    <row r="3049" spans="1:8" ht="24.9" customHeight="1" x14ac:dyDescent="0.65">
      <c r="A3049" s="1"/>
      <c r="B3049" s="1"/>
      <c r="C3049" s="1"/>
      <c r="D3049" s="1"/>
      <c r="E3049" s="1"/>
      <c r="F3049" s="1"/>
      <c r="G3049" s="1"/>
      <c r="H3049" s="1"/>
    </row>
    <row r="3050" spans="1:8" ht="24.9" customHeight="1" x14ac:dyDescent="0.65">
      <c r="A3050" s="1"/>
      <c r="B3050" s="1"/>
      <c r="C3050" s="1"/>
      <c r="D3050" s="1"/>
      <c r="E3050" s="1"/>
      <c r="F3050" s="1"/>
      <c r="G3050" s="1"/>
      <c r="H3050" s="1"/>
    </row>
    <row r="3051" spans="1:8" ht="24.9" customHeight="1" x14ac:dyDescent="0.65">
      <c r="A3051" s="1"/>
      <c r="B3051" s="1"/>
      <c r="C3051" s="1"/>
      <c r="D3051" s="1"/>
      <c r="E3051" s="1"/>
      <c r="F3051" s="1"/>
      <c r="G3051" s="1"/>
      <c r="H3051" s="1"/>
    </row>
    <row r="3052" spans="1:8" ht="24.9" customHeight="1" x14ac:dyDescent="0.65">
      <c r="A3052" s="1"/>
      <c r="B3052" s="1"/>
      <c r="C3052" s="1"/>
      <c r="D3052" s="1"/>
      <c r="E3052" s="1"/>
      <c r="F3052" s="1"/>
      <c r="G3052" s="1"/>
      <c r="H3052" s="1"/>
    </row>
    <row r="3053" spans="1:8" ht="24.9" customHeight="1" x14ac:dyDescent="0.65">
      <c r="A3053" s="1"/>
      <c r="B3053" s="1"/>
      <c r="C3053" s="1"/>
      <c r="D3053" s="1"/>
      <c r="E3053" s="1"/>
      <c r="F3053" s="1"/>
      <c r="G3053" s="1"/>
      <c r="H3053" s="1"/>
    </row>
    <row r="3054" spans="1:8" ht="24.9" customHeight="1" x14ac:dyDescent="0.65">
      <c r="A3054" s="1"/>
      <c r="B3054" s="1"/>
      <c r="C3054" s="1"/>
      <c r="D3054" s="1"/>
      <c r="E3054" s="1"/>
      <c r="F3054" s="1"/>
      <c r="G3054" s="1"/>
      <c r="H3054" s="1"/>
    </row>
    <row r="3055" spans="1:8" ht="24.9" customHeight="1" x14ac:dyDescent="0.65">
      <c r="A3055" s="1"/>
      <c r="B3055" s="1"/>
      <c r="C3055" s="1"/>
      <c r="D3055" s="1"/>
      <c r="E3055" s="1"/>
      <c r="F3055" s="1"/>
      <c r="G3055" s="1"/>
      <c r="H3055" s="1"/>
    </row>
    <row r="3056" spans="1:8" ht="24.9" customHeight="1" x14ac:dyDescent="0.65">
      <c r="A3056" s="1"/>
      <c r="B3056" s="1"/>
      <c r="C3056" s="1"/>
      <c r="D3056" s="1"/>
      <c r="E3056" s="1"/>
      <c r="F3056" s="1"/>
      <c r="G3056" s="1"/>
      <c r="H3056" s="1"/>
    </row>
    <row r="3057" spans="1:8" ht="24.9" customHeight="1" x14ac:dyDescent="0.65">
      <c r="A3057" s="1"/>
      <c r="B3057" s="1"/>
      <c r="C3057" s="1"/>
      <c r="D3057" s="1"/>
      <c r="E3057" s="1"/>
      <c r="F3057" s="1"/>
      <c r="G3057" s="1"/>
      <c r="H3057" s="1"/>
    </row>
    <row r="3058" spans="1:8" ht="24.9" customHeight="1" x14ac:dyDescent="0.65">
      <c r="A3058" s="1"/>
      <c r="B3058" s="1"/>
      <c r="C3058" s="1"/>
      <c r="D3058" s="1"/>
      <c r="E3058" s="1"/>
      <c r="F3058" s="1"/>
      <c r="G3058" s="1"/>
      <c r="H3058" s="1"/>
    </row>
    <row r="3059" spans="1:8" ht="24.9" customHeight="1" x14ac:dyDescent="0.65">
      <c r="A3059" s="1"/>
      <c r="B3059" s="1"/>
      <c r="C3059" s="1"/>
      <c r="D3059" s="1"/>
      <c r="E3059" s="1"/>
      <c r="F3059" s="1"/>
      <c r="G3059" s="1"/>
      <c r="H3059" s="1"/>
    </row>
    <row r="3060" spans="1:8" ht="24.9" customHeight="1" x14ac:dyDescent="0.65">
      <c r="A3060" s="1"/>
      <c r="B3060" s="1"/>
      <c r="C3060" s="1"/>
      <c r="D3060" s="1"/>
      <c r="E3060" s="1"/>
      <c r="F3060" s="1"/>
      <c r="G3060" s="1"/>
      <c r="H3060" s="1"/>
    </row>
    <row r="3061" spans="1:8" ht="24.9" customHeight="1" x14ac:dyDescent="0.65">
      <c r="A3061" s="1"/>
      <c r="B3061" s="1"/>
      <c r="C3061" s="1"/>
      <c r="D3061" s="1"/>
      <c r="E3061" s="1"/>
      <c r="F3061" s="1"/>
      <c r="G3061" s="1"/>
      <c r="H3061" s="1"/>
    </row>
    <row r="3062" spans="1:8" ht="24.9" customHeight="1" x14ac:dyDescent="0.65">
      <c r="A3062" s="1"/>
      <c r="B3062" s="1"/>
      <c r="C3062" s="1"/>
      <c r="D3062" s="1"/>
      <c r="E3062" s="1"/>
      <c r="F3062" s="1"/>
      <c r="G3062" s="1"/>
      <c r="H3062" s="1"/>
    </row>
    <row r="3063" spans="1:8" ht="24.9" customHeight="1" x14ac:dyDescent="0.65">
      <c r="A3063" s="1"/>
      <c r="B3063" s="1"/>
      <c r="C3063" s="1"/>
      <c r="D3063" s="1"/>
      <c r="E3063" s="1"/>
      <c r="F3063" s="1"/>
      <c r="G3063" s="1"/>
      <c r="H3063" s="1"/>
    </row>
    <row r="3064" spans="1:8" ht="24.9" customHeight="1" x14ac:dyDescent="0.65">
      <c r="A3064" s="1"/>
      <c r="B3064" s="1"/>
      <c r="C3064" s="1"/>
      <c r="D3064" s="1"/>
      <c r="E3064" s="1"/>
      <c r="F3064" s="1"/>
      <c r="G3064" s="1"/>
      <c r="H3064" s="1"/>
    </row>
    <row r="3065" spans="1:8" ht="24.9" customHeight="1" x14ac:dyDescent="0.65">
      <c r="A3065" s="1"/>
      <c r="B3065" s="1"/>
      <c r="C3065" s="1"/>
      <c r="D3065" s="1"/>
      <c r="E3065" s="1"/>
      <c r="F3065" s="1"/>
      <c r="G3065" s="1"/>
      <c r="H3065" s="1"/>
    </row>
    <row r="3066" spans="1:8" ht="24.9" customHeight="1" x14ac:dyDescent="0.65">
      <c r="A3066" s="1"/>
      <c r="B3066" s="1"/>
      <c r="C3066" s="1"/>
      <c r="D3066" s="1"/>
      <c r="E3066" s="1"/>
      <c r="F3066" s="1"/>
      <c r="G3066" s="1"/>
      <c r="H3066" s="1"/>
    </row>
    <row r="3067" spans="1:8" ht="24.9" customHeight="1" x14ac:dyDescent="0.65">
      <c r="A3067" s="1"/>
      <c r="B3067" s="1"/>
      <c r="C3067" s="1"/>
      <c r="D3067" s="1"/>
      <c r="E3067" s="1"/>
      <c r="F3067" s="1"/>
      <c r="G3067" s="1"/>
      <c r="H3067" s="1"/>
    </row>
    <row r="3068" spans="1:8" ht="24.9" customHeight="1" x14ac:dyDescent="0.65">
      <c r="A3068" s="1"/>
      <c r="B3068" s="1"/>
      <c r="C3068" s="1"/>
      <c r="D3068" s="1"/>
      <c r="E3068" s="1"/>
      <c r="F3068" s="1"/>
      <c r="G3068" s="1"/>
      <c r="H3068" s="1"/>
    </row>
    <row r="3069" spans="1:8" ht="24.9" customHeight="1" x14ac:dyDescent="0.65">
      <c r="A3069" s="1"/>
      <c r="B3069" s="1"/>
      <c r="C3069" s="1"/>
      <c r="D3069" s="1"/>
      <c r="E3069" s="1"/>
      <c r="F3069" s="1"/>
      <c r="G3069" s="1"/>
      <c r="H3069" s="1"/>
    </row>
    <row r="3070" spans="1:8" ht="24.9" customHeight="1" x14ac:dyDescent="0.65">
      <c r="A3070" s="1"/>
      <c r="B3070" s="1"/>
      <c r="C3070" s="1"/>
      <c r="D3070" s="1"/>
      <c r="E3070" s="1"/>
      <c r="F3070" s="1"/>
      <c r="G3070" s="1"/>
      <c r="H3070" s="1"/>
    </row>
    <row r="3071" spans="1:8" ht="24.9" customHeight="1" x14ac:dyDescent="0.65">
      <c r="A3071" s="1"/>
      <c r="B3071" s="1"/>
      <c r="C3071" s="1"/>
      <c r="D3071" s="1"/>
      <c r="E3071" s="1"/>
      <c r="F3071" s="1"/>
      <c r="G3071" s="1"/>
      <c r="H3071" s="1"/>
    </row>
    <row r="3072" spans="1:8" ht="24.9" customHeight="1" x14ac:dyDescent="0.65">
      <c r="A3072" s="1"/>
      <c r="B3072" s="1"/>
      <c r="C3072" s="1"/>
      <c r="D3072" s="1"/>
      <c r="E3072" s="1"/>
      <c r="F3072" s="1"/>
      <c r="G3072" s="1"/>
      <c r="H3072" s="1"/>
    </row>
    <row r="3073" spans="1:8" ht="24.9" customHeight="1" x14ac:dyDescent="0.65">
      <c r="A3073" s="1"/>
      <c r="B3073" s="1"/>
      <c r="C3073" s="1"/>
      <c r="D3073" s="1"/>
      <c r="E3073" s="1"/>
      <c r="F3073" s="1"/>
      <c r="G3073" s="1"/>
      <c r="H3073" s="1"/>
    </row>
    <row r="3074" spans="1:8" ht="24.9" customHeight="1" x14ac:dyDescent="0.65">
      <c r="A3074" s="1"/>
      <c r="B3074" s="1"/>
      <c r="C3074" s="1"/>
      <c r="D3074" s="1"/>
      <c r="E3074" s="1"/>
      <c r="F3074" s="1"/>
      <c r="G3074" s="1"/>
      <c r="H3074" s="1"/>
    </row>
    <row r="3075" spans="1:8" ht="24.9" customHeight="1" x14ac:dyDescent="0.65">
      <c r="A3075" s="1"/>
      <c r="B3075" s="1"/>
      <c r="C3075" s="1"/>
      <c r="D3075" s="1"/>
      <c r="E3075" s="1"/>
      <c r="F3075" s="1"/>
      <c r="G3075" s="1"/>
      <c r="H3075" s="1"/>
    </row>
    <row r="3076" spans="1:8" ht="24.9" customHeight="1" x14ac:dyDescent="0.65">
      <c r="A3076" s="1"/>
      <c r="B3076" s="1"/>
      <c r="C3076" s="1"/>
      <c r="D3076" s="1"/>
      <c r="E3076" s="1"/>
      <c r="F3076" s="1"/>
      <c r="G3076" s="1"/>
      <c r="H3076" s="1"/>
    </row>
    <row r="3077" spans="1:8" ht="24.9" customHeight="1" x14ac:dyDescent="0.65">
      <c r="A3077" s="1"/>
      <c r="B3077" s="1"/>
      <c r="C3077" s="1"/>
      <c r="D3077" s="1"/>
      <c r="E3077" s="1"/>
      <c r="F3077" s="1"/>
      <c r="G3077" s="1"/>
      <c r="H3077" s="1"/>
    </row>
    <row r="3078" spans="1:8" ht="24.9" customHeight="1" x14ac:dyDescent="0.65">
      <c r="A3078" s="1"/>
      <c r="B3078" s="1"/>
      <c r="C3078" s="1"/>
      <c r="D3078" s="1"/>
      <c r="E3078" s="1"/>
      <c r="F3078" s="1"/>
      <c r="G3078" s="1"/>
      <c r="H3078" s="1"/>
    </row>
    <row r="3079" spans="1:8" ht="24.9" customHeight="1" x14ac:dyDescent="0.65">
      <c r="A3079" s="1"/>
      <c r="B3079" s="1"/>
      <c r="C3079" s="1"/>
      <c r="D3079" s="1"/>
      <c r="E3079" s="1"/>
      <c r="F3079" s="1"/>
      <c r="G3079" s="1"/>
      <c r="H3079" s="1"/>
    </row>
    <row r="3080" spans="1:8" ht="24.9" customHeight="1" x14ac:dyDescent="0.65">
      <c r="A3080" s="1"/>
      <c r="B3080" s="1"/>
      <c r="C3080" s="1"/>
      <c r="D3080" s="1"/>
      <c r="E3080" s="1"/>
      <c r="F3080" s="1"/>
      <c r="G3080" s="1"/>
      <c r="H3080" s="1"/>
    </row>
    <row r="3081" spans="1:8" ht="24.9" customHeight="1" x14ac:dyDescent="0.65">
      <c r="A3081" s="1"/>
      <c r="B3081" s="1"/>
      <c r="C3081" s="1"/>
      <c r="D3081" s="1"/>
      <c r="E3081" s="1"/>
      <c r="F3081" s="1"/>
      <c r="G3081" s="1"/>
      <c r="H3081" s="1"/>
    </row>
    <row r="3082" spans="1:8" ht="24.9" customHeight="1" x14ac:dyDescent="0.65">
      <c r="A3082" s="1"/>
      <c r="B3082" s="1"/>
      <c r="C3082" s="1"/>
      <c r="D3082" s="1"/>
      <c r="E3082" s="1"/>
      <c r="F3082" s="1"/>
      <c r="G3082" s="1"/>
      <c r="H3082" s="1"/>
    </row>
    <row r="3083" spans="1:8" ht="24.9" customHeight="1" x14ac:dyDescent="0.65">
      <c r="A3083" s="1"/>
      <c r="B3083" s="1"/>
      <c r="C3083" s="1"/>
      <c r="D3083" s="1"/>
      <c r="E3083" s="1"/>
      <c r="F3083" s="1"/>
      <c r="G3083" s="1"/>
      <c r="H3083" s="1"/>
    </row>
    <row r="3084" spans="1:8" ht="24.9" customHeight="1" x14ac:dyDescent="0.65">
      <c r="A3084" s="1"/>
      <c r="B3084" s="1"/>
      <c r="C3084" s="1"/>
      <c r="D3084" s="1"/>
      <c r="E3084" s="1"/>
      <c r="F3084" s="1"/>
      <c r="G3084" s="1"/>
      <c r="H3084" s="1"/>
    </row>
    <row r="3085" spans="1:8" ht="24.9" customHeight="1" x14ac:dyDescent="0.65">
      <c r="A3085" s="1"/>
      <c r="B3085" s="1"/>
      <c r="C3085" s="1"/>
      <c r="D3085" s="1"/>
      <c r="E3085" s="1"/>
      <c r="F3085" s="1"/>
      <c r="G3085" s="1"/>
      <c r="H3085" s="1"/>
    </row>
    <row r="3086" spans="1:8" ht="24.9" customHeight="1" x14ac:dyDescent="0.65">
      <c r="A3086" s="1"/>
      <c r="B3086" s="1"/>
      <c r="C3086" s="1"/>
      <c r="D3086" s="1"/>
      <c r="E3086" s="1"/>
      <c r="F3086" s="1"/>
      <c r="G3086" s="1"/>
      <c r="H3086" s="1"/>
    </row>
    <row r="3087" spans="1:8" ht="24.9" customHeight="1" x14ac:dyDescent="0.65">
      <c r="A3087" s="1"/>
      <c r="B3087" s="1"/>
      <c r="C3087" s="1"/>
      <c r="D3087" s="1"/>
      <c r="E3087" s="1"/>
      <c r="F3087" s="1"/>
      <c r="G3087" s="1"/>
      <c r="H3087" s="1"/>
    </row>
    <row r="3088" spans="1:8" ht="24.9" customHeight="1" x14ac:dyDescent="0.65">
      <c r="A3088" s="1"/>
      <c r="B3088" s="1"/>
      <c r="C3088" s="1"/>
      <c r="D3088" s="1"/>
      <c r="E3088" s="1"/>
      <c r="F3088" s="1"/>
      <c r="G3088" s="1"/>
      <c r="H3088" s="1"/>
    </row>
    <row r="3089" spans="1:8" ht="24.9" customHeight="1" x14ac:dyDescent="0.65">
      <c r="A3089" s="1"/>
      <c r="B3089" s="1"/>
      <c r="C3089" s="1"/>
      <c r="D3089" s="1"/>
      <c r="E3089" s="1"/>
      <c r="F3089" s="1"/>
      <c r="G3089" s="1"/>
      <c r="H3089" s="1"/>
    </row>
    <row r="3090" spans="1:8" ht="24.9" customHeight="1" x14ac:dyDescent="0.65">
      <c r="A3090" s="1"/>
      <c r="B3090" s="1"/>
      <c r="C3090" s="1"/>
      <c r="D3090" s="1"/>
      <c r="E3090" s="1"/>
      <c r="F3090" s="1"/>
      <c r="G3090" s="1"/>
      <c r="H3090" s="1"/>
    </row>
    <row r="3091" spans="1:8" ht="24.9" customHeight="1" x14ac:dyDescent="0.65">
      <c r="A3091" s="1"/>
      <c r="B3091" s="1"/>
      <c r="C3091" s="1"/>
      <c r="D3091" s="1"/>
      <c r="E3091" s="1"/>
      <c r="F3091" s="1"/>
      <c r="G3091" s="1"/>
      <c r="H3091" s="1"/>
    </row>
    <row r="3092" spans="1:8" ht="24.9" customHeight="1" x14ac:dyDescent="0.65">
      <c r="A3092" s="1"/>
      <c r="B3092" s="1"/>
      <c r="C3092" s="1"/>
      <c r="D3092" s="1"/>
      <c r="E3092" s="1"/>
      <c r="F3092" s="1"/>
      <c r="G3092" s="1"/>
      <c r="H3092" s="1"/>
    </row>
    <row r="3093" spans="1:8" ht="24.9" customHeight="1" x14ac:dyDescent="0.65">
      <c r="A3093" s="1"/>
      <c r="B3093" s="1"/>
      <c r="C3093" s="1"/>
      <c r="D3093" s="1"/>
      <c r="E3093" s="1"/>
      <c r="F3093" s="1"/>
      <c r="G3093" s="1"/>
      <c r="H3093" s="1"/>
    </row>
    <row r="3094" spans="1:8" ht="24.9" customHeight="1" x14ac:dyDescent="0.65">
      <c r="A3094" s="1"/>
      <c r="B3094" s="1"/>
      <c r="C3094" s="1"/>
      <c r="D3094" s="1"/>
      <c r="E3094" s="1"/>
      <c r="F3094" s="1"/>
      <c r="G3094" s="1"/>
      <c r="H3094" s="1"/>
    </row>
    <row r="3095" spans="1:8" ht="24.9" customHeight="1" x14ac:dyDescent="0.65">
      <c r="A3095" s="1"/>
      <c r="B3095" s="1"/>
      <c r="C3095" s="1"/>
      <c r="D3095" s="1"/>
      <c r="E3095" s="1"/>
      <c r="F3095" s="1"/>
      <c r="G3095" s="1"/>
      <c r="H3095" s="1"/>
    </row>
    <row r="3096" spans="1:8" ht="24.9" customHeight="1" x14ac:dyDescent="0.65">
      <c r="A3096" s="1"/>
      <c r="B3096" s="1"/>
      <c r="C3096" s="1"/>
      <c r="D3096" s="1"/>
      <c r="E3096" s="1"/>
      <c r="F3096" s="1"/>
      <c r="G3096" s="1"/>
      <c r="H3096" s="1"/>
    </row>
    <row r="3097" spans="1:8" ht="24.9" customHeight="1" x14ac:dyDescent="0.65">
      <c r="A3097" s="1"/>
      <c r="B3097" s="1"/>
      <c r="C3097" s="1"/>
      <c r="D3097" s="1"/>
      <c r="E3097" s="1"/>
      <c r="F3097" s="1"/>
      <c r="G3097" s="1"/>
      <c r="H3097" s="1"/>
    </row>
    <row r="3098" spans="1:8" ht="24.9" customHeight="1" x14ac:dyDescent="0.65">
      <c r="A3098" s="1"/>
      <c r="B3098" s="1"/>
      <c r="C3098" s="1"/>
      <c r="D3098" s="1"/>
      <c r="E3098" s="1"/>
      <c r="F3098" s="1"/>
      <c r="G3098" s="1"/>
      <c r="H3098" s="1"/>
    </row>
    <row r="3099" spans="1:8" ht="24.9" customHeight="1" x14ac:dyDescent="0.65">
      <c r="A3099" s="1"/>
      <c r="B3099" s="1"/>
      <c r="C3099" s="1"/>
      <c r="D3099" s="1"/>
      <c r="E3099" s="1"/>
      <c r="F3099" s="1"/>
      <c r="G3099" s="1"/>
      <c r="H3099" s="1"/>
    </row>
    <row r="3100" spans="1:8" ht="24.9" customHeight="1" x14ac:dyDescent="0.65">
      <c r="A3100" s="1"/>
      <c r="B3100" s="1"/>
      <c r="C3100" s="1"/>
      <c r="D3100" s="1"/>
      <c r="E3100" s="1"/>
      <c r="F3100" s="1"/>
      <c r="G3100" s="1"/>
      <c r="H3100" s="1"/>
    </row>
    <row r="3101" spans="1:8" ht="24.9" customHeight="1" x14ac:dyDescent="0.65">
      <c r="A3101" s="1"/>
      <c r="B3101" s="1"/>
      <c r="C3101" s="1"/>
      <c r="D3101" s="1"/>
      <c r="E3101" s="1"/>
      <c r="F3101" s="1"/>
      <c r="G3101" s="1"/>
      <c r="H3101" s="1"/>
    </row>
    <row r="3102" spans="1:8" ht="24.9" customHeight="1" x14ac:dyDescent="0.65">
      <c r="A3102" s="1"/>
      <c r="B3102" s="1"/>
      <c r="C3102" s="1"/>
      <c r="D3102" s="1"/>
      <c r="E3102" s="1"/>
      <c r="F3102" s="1"/>
      <c r="G3102" s="1"/>
      <c r="H3102" s="1"/>
    </row>
    <row r="3103" spans="1:8" ht="24.9" customHeight="1" x14ac:dyDescent="0.65">
      <c r="A3103" s="1"/>
      <c r="B3103" s="1"/>
      <c r="C3103" s="1"/>
      <c r="D3103" s="1"/>
      <c r="E3103" s="1"/>
      <c r="F3103" s="1"/>
      <c r="G3103" s="1"/>
      <c r="H3103" s="1"/>
    </row>
    <row r="3104" spans="1:8" ht="24.9" customHeight="1" x14ac:dyDescent="0.65">
      <c r="A3104" s="1"/>
      <c r="B3104" s="1"/>
      <c r="C3104" s="1"/>
      <c r="D3104" s="1"/>
      <c r="E3104" s="1"/>
      <c r="F3104" s="1"/>
      <c r="G3104" s="1"/>
      <c r="H3104" s="1"/>
    </row>
    <row r="3105" spans="1:8" ht="24.9" customHeight="1" x14ac:dyDescent="0.65">
      <c r="A3105" s="1"/>
      <c r="B3105" s="1"/>
      <c r="C3105" s="1"/>
      <c r="D3105" s="1"/>
      <c r="E3105" s="1"/>
      <c r="F3105" s="1"/>
      <c r="G3105" s="1"/>
      <c r="H3105" s="1"/>
    </row>
    <row r="3106" spans="1:8" ht="24.9" customHeight="1" x14ac:dyDescent="0.65">
      <c r="A3106" s="1"/>
      <c r="B3106" s="1"/>
      <c r="C3106" s="1"/>
      <c r="D3106" s="1"/>
      <c r="E3106" s="1"/>
      <c r="F3106" s="1"/>
      <c r="G3106" s="1"/>
      <c r="H3106" s="1"/>
    </row>
    <row r="3107" spans="1:8" ht="24.9" customHeight="1" x14ac:dyDescent="0.65">
      <c r="A3107" s="1"/>
      <c r="B3107" s="1"/>
      <c r="C3107" s="1"/>
      <c r="D3107" s="1"/>
      <c r="E3107" s="1"/>
      <c r="F3107" s="1"/>
      <c r="G3107" s="1"/>
      <c r="H3107" s="1"/>
    </row>
    <row r="3108" spans="1:8" ht="24.9" customHeight="1" x14ac:dyDescent="0.65">
      <c r="A3108" s="1"/>
      <c r="B3108" s="1"/>
      <c r="C3108" s="1"/>
      <c r="D3108" s="1"/>
      <c r="E3108" s="1"/>
      <c r="F3108" s="1"/>
      <c r="G3108" s="1"/>
      <c r="H3108" s="1"/>
    </row>
    <row r="3109" spans="1:8" ht="24.9" customHeight="1" x14ac:dyDescent="0.65">
      <c r="A3109" s="1"/>
      <c r="B3109" s="1"/>
      <c r="C3109" s="1"/>
      <c r="D3109" s="1"/>
      <c r="E3109" s="1"/>
      <c r="F3109" s="1"/>
      <c r="G3109" s="1"/>
      <c r="H3109" s="1"/>
    </row>
    <row r="3110" spans="1:8" ht="24.9" customHeight="1" x14ac:dyDescent="0.65">
      <c r="A3110" s="1"/>
      <c r="B3110" s="1"/>
      <c r="C3110" s="1"/>
      <c r="D3110" s="1"/>
      <c r="E3110" s="1"/>
      <c r="F3110" s="1"/>
      <c r="G3110" s="1"/>
      <c r="H3110" s="1"/>
    </row>
    <row r="3111" spans="1:8" ht="24.9" customHeight="1" x14ac:dyDescent="0.65">
      <c r="A3111" s="1"/>
      <c r="B3111" s="1"/>
      <c r="C3111" s="1"/>
      <c r="D3111" s="1"/>
      <c r="E3111" s="1"/>
      <c r="F3111" s="1"/>
      <c r="G3111" s="1"/>
      <c r="H3111" s="1"/>
    </row>
    <row r="3112" spans="1:8" ht="24.9" customHeight="1" x14ac:dyDescent="0.65">
      <c r="A3112" s="1"/>
      <c r="B3112" s="1"/>
      <c r="C3112" s="1"/>
      <c r="D3112" s="1"/>
      <c r="E3112" s="1"/>
      <c r="F3112" s="1"/>
      <c r="G3112" s="1"/>
      <c r="H3112" s="1"/>
    </row>
    <row r="3113" spans="1:8" ht="24.9" customHeight="1" x14ac:dyDescent="0.65">
      <c r="A3113" s="1"/>
      <c r="B3113" s="1"/>
      <c r="C3113" s="1"/>
      <c r="D3113" s="1"/>
      <c r="E3113" s="1"/>
      <c r="F3113" s="1"/>
      <c r="G3113" s="1"/>
      <c r="H3113" s="1"/>
    </row>
    <row r="3114" spans="1:8" ht="24.9" customHeight="1" x14ac:dyDescent="0.65">
      <c r="A3114" s="1"/>
      <c r="B3114" s="1"/>
      <c r="C3114" s="1"/>
      <c r="D3114" s="1"/>
      <c r="E3114" s="1"/>
      <c r="F3114" s="1"/>
      <c r="G3114" s="1"/>
      <c r="H3114" s="1"/>
    </row>
  </sheetData>
  <mergeCells count="8">
    <mergeCell ref="G3:G4"/>
    <mergeCell ref="H3:H4"/>
    <mergeCell ref="A1:H1"/>
    <mergeCell ref="B3:B4"/>
    <mergeCell ref="C3:C4"/>
    <mergeCell ref="D3:D4"/>
    <mergeCell ref="E3:E4"/>
    <mergeCell ref="F3:F4"/>
  </mergeCells>
  <pageMargins left="0.25" right="0.25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E3E02-C539-4300-B0B7-395B40994067}">
  <sheetPr codeName="Sheet7"/>
  <dimension ref="A1:D43"/>
  <sheetViews>
    <sheetView rightToLeft="1" workbookViewId="0">
      <selection activeCell="K39" sqref="K39"/>
    </sheetView>
  </sheetViews>
  <sheetFormatPr defaultRowHeight="14.4" x14ac:dyDescent="0.3"/>
  <cols>
    <col min="1" max="1" width="20.88671875" customWidth="1"/>
  </cols>
  <sheetData>
    <row r="1" spans="1:4" x14ac:dyDescent="0.3">
      <c r="B1" s="2" t="s">
        <v>134</v>
      </c>
      <c r="C1" s="2" t="s">
        <v>134</v>
      </c>
      <c r="D1">
        <v>1404</v>
      </c>
    </row>
    <row r="2" spans="1:4" x14ac:dyDescent="0.3">
      <c r="A2" s="8" cm="1">
        <f t="array" ref="A2">Shamsi()</f>
        <v>14050413</v>
      </c>
      <c r="B2" s="2" t="s">
        <v>135</v>
      </c>
      <c r="C2" s="2" t="s">
        <v>135</v>
      </c>
      <c r="D2">
        <v>1405</v>
      </c>
    </row>
    <row r="3" spans="1:4" x14ac:dyDescent="0.3">
      <c r="A3" s="8" t="str">
        <f>LEFT(A2,4)</f>
        <v>1405</v>
      </c>
      <c r="B3" s="2" t="s">
        <v>136</v>
      </c>
      <c r="C3" s="2" t="s">
        <v>136</v>
      </c>
      <c r="D3">
        <v>1406</v>
      </c>
    </row>
    <row r="4" spans="1:4" x14ac:dyDescent="0.3">
      <c r="A4" s="8" t="str">
        <f>MID(A2,5,2)</f>
        <v>04</v>
      </c>
      <c r="B4" s="2" t="s">
        <v>137</v>
      </c>
      <c r="C4" s="2" t="s">
        <v>137</v>
      </c>
      <c r="D4">
        <v>1407</v>
      </c>
    </row>
    <row r="5" spans="1:4" x14ac:dyDescent="0.3">
      <c r="A5" s="8" t="str">
        <f>MID(A2,7,2)</f>
        <v>13</v>
      </c>
      <c r="B5" s="2" t="s">
        <v>143</v>
      </c>
      <c r="C5" s="2" t="s">
        <v>143</v>
      </c>
      <c r="D5">
        <v>1408</v>
      </c>
    </row>
    <row r="6" spans="1:4" x14ac:dyDescent="0.3">
      <c r="A6" s="8" t="str" cm="1">
        <f t="array" ref="A6">Slash(A2)</f>
        <v>1405/04/13</v>
      </c>
      <c r="B6" s="2" t="s">
        <v>138</v>
      </c>
      <c r="C6" s="2" t="s">
        <v>138</v>
      </c>
      <c r="D6">
        <v>1409</v>
      </c>
    </row>
    <row r="7" spans="1:4" x14ac:dyDescent="0.3">
      <c r="A7" s="8" t="str" cm="1">
        <f t="array" ref="A7">dat()</f>
        <v>شنبه - 1405/04/13</v>
      </c>
      <c r="B7" s="2" t="s">
        <v>139</v>
      </c>
      <c r="C7" s="2" t="s">
        <v>139</v>
      </c>
      <c r="D7">
        <v>1410</v>
      </c>
    </row>
    <row r="8" spans="1:4" x14ac:dyDescent="0.3">
      <c r="B8" s="2" t="s">
        <v>140</v>
      </c>
      <c r="C8" s="2" t="s">
        <v>140</v>
      </c>
      <c r="D8">
        <v>1411</v>
      </c>
    </row>
    <row r="9" spans="1:4" x14ac:dyDescent="0.3">
      <c r="B9" s="2" t="s">
        <v>141</v>
      </c>
      <c r="C9" s="2" t="s">
        <v>141</v>
      </c>
      <c r="D9">
        <v>1412</v>
      </c>
    </row>
    <row r="10" spans="1:4" x14ac:dyDescent="0.3">
      <c r="B10" s="2" t="s">
        <v>142</v>
      </c>
      <c r="C10" s="2">
        <v>10</v>
      </c>
      <c r="D10">
        <v>1413</v>
      </c>
    </row>
    <row r="11" spans="1:4" x14ac:dyDescent="0.3">
      <c r="B11" s="2">
        <v>11</v>
      </c>
      <c r="C11" s="2">
        <v>11</v>
      </c>
      <c r="D11">
        <v>1414</v>
      </c>
    </row>
    <row r="12" spans="1:4" x14ac:dyDescent="0.3">
      <c r="B12" s="2">
        <v>12</v>
      </c>
      <c r="C12" s="2">
        <v>12</v>
      </c>
      <c r="D12">
        <v>1415</v>
      </c>
    </row>
    <row r="13" spans="1:4" x14ac:dyDescent="0.3">
      <c r="A13" s="7">
        <v>12</v>
      </c>
      <c r="B13" s="2">
        <v>13</v>
      </c>
    </row>
    <row r="14" spans="1:4" x14ac:dyDescent="0.3">
      <c r="A14" s="7">
        <v>4</v>
      </c>
      <c r="B14" s="2">
        <v>14</v>
      </c>
    </row>
    <row r="15" spans="1:4" x14ac:dyDescent="0.3">
      <c r="A15" s="7">
        <v>1405</v>
      </c>
      <c r="B15" s="2">
        <v>15</v>
      </c>
    </row>
    <row r="16" spans="1:4" x14ac:dyDescent="0.3">
      <c r="A16" s="7" t="str">
        <f>A15&amp;"/"&amp;A14&amp;"/"&amp;A13</f>
        <v>1405/4/12</v>
      </c>
      <c r="B16" s="2">
        <v>16</v>
      </c>
    </row>
    <row r="17" spans="1:2" x14ac:dyDescent="0.3">
      <c r="B17" s="2">
        <v>17</v>
      </c>
    </row>
    <row r="18" spans="1:2" x14ac:dyDescent="0.3">
      <c r="A18" s="10"/>
      <c r="B18" s="2">
        <v>18</v>
      </c>
    </row>
    <row r="19" spans="1:2" x14ac:dyDescent="0.3">
      <c r="A19" s="10"/>
      <c r="B19" s="2">
        <v>19</v>
      </c>
    </row>
    <row r="20" spans="1:2" x14ac:dyDescent="0.3">
      <c r="A20" s="10"/>
      <c r="B20" s="2">
        <v>20</v>
      </c>
    </row>
    <row r="21" spans="1:2" x14ac:dyDescent="0.3">
      <c r="A21" s="10"/>
      <c r="B21" s="2">
        <v>21</v>
      </c>
    </row>
    <row r="22" spans="1:2" x14ac:dyDescent="0.3">
      <c r="A22" s="10"/>
      <c r="B22" s="2">
        <v>22</v>
      </c>
    </row>
    <row r="23" spans="1:2" x14ac:dyDescent="0.3">
      <c r="A23" s="10"/>
      <c r="B23" s="2">
        <v>23</v>
      </c>
    </row>
    <row r="24" spans="1:2" x14ac:dyDescent="0.3">
      <c r="A24" s="10"/>
      <c r="B24" s="2">
        <v>24</v>
      </c>
    </row>
    <row r="25" spans="1:2" x14ac:dyDescent="0.3">
      <c r="A25" s="10"/>
      <c r="B25" s="2">
        <v>25</v>
      </c>
    </row>
    <row r="26" spans="1:2" x14ac:dyDescent="0.3">
      <c r="A26" s="10"/>
      <c r="B26" s="2">
        <v>26</v>
      </c>
    </row>
    <row r="27" spans="1:2" x14ac:dyDescent="0.3">
      <c r="A27" s="10"/>
      <c r="B27" s="2">
        <v>27</v>
      </c>
    </row>
    <row r="28" spans="1:2" x14ac:dyDescent="0.3">
      <c r="A28" s="10">
        <v>6000000</v>
      </c>
      <c r="B28" s="2">
        <v>28</v>
      </c>
    </row>
    <row r="29" spans="1:2" x14ac:dyDescent="0.3">
      <c r="A29" s="10"/>
      <c r="B29" s="2">
        <v>29</v>
      </c>
    </row>
    <row r="30" spans="1:2" x14ac:dyDescent="0.3">
      <c r="A30" s="10"/>
      <c r="B30" s="2">
        <v>30</v>
      </c>
    </row>
    <row r="31" spans="1:2" x14ac:dyDescent="0.3">
      <c r="B31" s="2">
        <v>31</v>
      </c>
    </row>
    <row r="32" spans="1:2" x14ac:dyDescent="0.3">
      <c r="A32" s="11"/>
      <c r="B32" s="11"/>
    </row>
    <row r="33" spans="1:2" x14ac:dyDescent="0.3">
      <c r="A33" s="11"/>
      <c r="B33" s="11"/>
    </row>
    <row r="34" spans="1:2" x14ac:dyDescent="0.3">
      <c r="A34" s="11"/>
      <c r="B34" s="11"/>
    </row>
    <row r="35" spans="1:2" x14ac:dyDescent="0.3">
      <c r="A35" s="11"/>
      <c r="B35" s="11"/>
    </row>
    <row r="37" spans="1:2" x14ac:dyDescent="0.3">
      <c r="A37">
        <f>IF(A13&lt;10,"0"&amp;A13,A13)</f>
        <v>12</v>
      </c>
    </row>
    <row r="38" spans="1:2" x14ac:dyDescent="0.3">
      <c r="A38" t="str">
        <f>IF(A14&lt;10,"0"&amp;A14,A14)</f>
        <v>04</v>
      </c>
    </row>
    <row r="39" spans="1:2" x14ac:dyDescent="0.3">
      <c r="A39">
        <f>A15</f>
        <v>1405</v>
      </c>
    </row>
    <row r="40" spans="1:2" x14ac:dyDescent="0.3">
      <c r="A40" t="str">
        <f>A39&amp;"/"&amp;A38&amp;"/"&amp;A37</f>
        <v>1405/04/12</v>
      </c>
    </row>
    <row r="43" spans="1:2" x14ac:dyDescent="0.3">
      <c r="A43" s="67">
        <v>9.5239999999999991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EB025-2429-4E5E-B44F-8F19BC5543E5}">
  <sheetPr codeName="Sheet5"/>
  <dimension ref="A1:T498"/>
  <sheetViews>
    <sheetView rightToLeft="1" workbookViewId="0">
      <selection activeCell="J1" sqref="J1:Q28"/>
    </sheetView>
  </sheetViews>
  <sheetFormatPr defaultRowHeight="14.4" x14ac:dyDescent="0.3"/>
  <cols>
    <col min="18" max="18" width="15" customWidth="1"/>
    <col min="19" max="19" width="41.88671875" customWidth="1"/>
    <col min="20" max="20" width="30.109375" customWidth="1"/>
    <col min="21" max="21" width="40.6640625" customWidth="1"/>
  </cols>
  <sheetData>
    <row r="1" spans="1:20" ht="38.4" x14ac:dyDescent="0.3">
      <c r="A1" s="16" t="s">
        <v>97</v>
      </c>
      <c r="B1" s="16" t="s">
        <v>1</v>
      </c>
      <c r="C1" s="16" t="s">
        <v>2</v>
      </c>
      <c r="D1" s="16" t="s">
        <v>3</v>
      </c>
      <c r="E1" s="36" t="s">
        <v>4</v>
      </c>
      <c r="F1" s="36" t="s">
        <v>5</v>
      </c>
      <c r="G1" s="36" t="s">
        <v>6</v>
      </c>
      <c r="H1" s="37" t="s">
        <v>108</v>
      </c>
      <c r="J1" s="16" t="s">
        <v>97</v>
      </c>
      <c r="K1" s="16" t="s">
        <v>1</v>
      </c>
      <c r="L1" s="16" t="s">
        <v>2</v>
      </c>
      <c r="M1" s="16" t="s">
        <v>3</v>
      </c>
      <c r="N1" s="36" t="s">
        <v>4</v>
      </c>
      <c r="O1" s="36" t="s">
        <v>5</v>
      </c>
      <c r="P1" s="36" t="s">
        <v>6</v>
      </c>
      <c r="Q1" s="37" t="s">
        <v>108</v>
      </c>
      <c r="S1">
        <v>6000000</v>
      </c>
    </row>
    <row r="2" spans="1:20" ht="19.2" x14ac:dyDescent="0.65">
      <c r="A2" s="41">
        <v>11</v>
      </c>
      <c r="B2" s="55" t="s">
        <v>8</v>
      </c>
      <c r="C2" s="55" t="s">
        <v>9</v>
      </c>
      <c r="D2" s="55"/>
      <c r="E2" s="55"/>
      <c r="F2" s="55"/>
      <c r="G2" s="55"/>
      <c r="H2" s="15"/>
      <c r="J2" s="42">
        <v>31</v>
      </c>
      <c r="K2" s="55" t="s">
        <v>77</v>
      </c>
      <c r="L2" s="55" t="s">
        <v>13</v>
      </c>
      <c r="M2" s="55" t="s">
        <v>14</v>
      </c>
      <c r="N2" s="55" t="s">
        <v>78</v>
      </c>
      <c r="O2" s="55" t="s">
        <v>79</v>
      </c>
      <c r="P2" s="55" t="s">
        <v>80</v>
      </c>
      <c r="Q2" s="15">
        <v>2</v>
      </c>
      <c r="R2" t="str">
        <f>IF(J2&gt;0,K2&amp;" "&amp;L2&amp;" "&amp;$M$1&amp;" "&amp;M2,"")</f>
        <v>سمیه ایمانی فرزند عباسقلی</v>
      </c>
      <c r="S2" t="str">
        <f>"مبلغ "&amp;$S$1&amp;" "&amp;"به حساب سپرده/قسط "&amp;R2&amp;" واریز شود؟"</f>
        <v>مبلغ 6000000 به حساب سپرده/قسط سمیه ایمانی فرزند عباسقلی واریز شود؟</v>
      </c>
      <c r="T2" t="str">
        <f>"مبلغ "&amp;$S$1&amp;" "&amp;"به عنوان وام به حساب "&amp;R2&amp;" واریز شود؟"</f>
        <v>مبلغ 6000000 به عنوان وام به حساب سمیه ایمانی فرزند عباسقلی واریز شود؟</v>
      </c>
    </row>
    <row r="3" spans="1:20" ht="19.2" x14ac:dyDescent="0.3">
      <c r="A3" s="42">
        <v>12</v>
      </c>
      <c r="B3" s="55" t="s">
        <v>10</v>
      </c>
      <c r="C3" s="55" t="s">
        <v>9</v>
      </c>
      <c r="D3" s="55"/>
      <c r="E3" s="55" t="s">
        <v>131</v>
      </c>
      <c r="F3" s="55" t="s">
        <v>15</v>
      </c>
      <c r="G3" s="55"/>
      <c r="H3" s="15">
        <v>2</v>
      </c>
      <c r="J3" s="1"/>
      <c r="K3" s="3"/>
      <c r="L3" s="3"/>
      <c r="M3" s="3"/>
      <c r="N3" s="3"/>
      <c r="O3" s="3"/>
      <c r="P3" s="3"/>
      <c r="Q3" s="1"/>
      <c r="R3" t="str">
        <f t="shared" ref="R3:R25" si="0">IF(J3&gt;0,K3&amp;" "&amp;L3&amp;" "&amp;$M$1&amp;" "&amp;M3,"")</f>
        <v/>
      </c>
      <c r="S3" t="str">
        <f t="shared" ref="S3:S4" si="1">"مبلغ "&amp;$S$1&amp;" "&amp;"به حساب سپرده/قسط "&amp;R3&amp;" واریز شود؟"</f>
        <v>مبلغ 6000000 به حساب سپرده/قسط  واریز شود؟</v>
      </c>
      <c r="T3" t="str">
        <f t="shared" ref="T3:T4" si="2">"مبلغ "&amp;$S$1&amp;" "&amp;"به عنوان وام به حساب "&amp;R3&amp;" واریز شود؟"</f>
        <v>مبلغ 6000000 به عنوان وام به حساب  واریز شود؟</v>
      </c>
    </row>
    <row r="4" spans="1:20" ht="19.2" x14ac:dyDescent="0.3">
      <c r="A4" s="42">
        <v>13</v>
      </c>
      <c r="B4" s="55" t="s">
        <v>90</v>
      </c>
      <c r="C4" s="55" t="s">
        <v>9</v>
      </c>
      <c r="D4" s="55"/>
      <c r="E4" s="55"/>
      <c r="F4" s="55"/>
      <c r="G4" s="55"/>
      <c r="H4" s="15"/>
      <c r="J4" s="1"/>
      <c r="K4" s="3"/>
      <c r="L4" s="3"/>
      <c r="M4" s="3"/>
      <c r="N4" s="3"/>
      <c r="O4" s="3"/>
      <c r="P4" s="3"/>
      <c r="Q4" s="1"/>
      <c r="R4" t="str">
        <f t="shared" si="0"/>
        <v/>
      </c>
      <c r="S4" t="str">
        <f t="shared" si="1"/>
        <v>مبلغ 6000000 به حساب سپرده/قسط  واریز شود؟</v>
      </c>
      <c r="T4" t="str">
        <f t="shared" si="2"/>
        <v>مبلغ 6000000 به عنوان وام به حساب  واریز شود؟</v>
      </c>
    </row>
    <row r="5" spans="1:20" ht="19.2" x14ac:dyDescent="0.3">
      <c r="A5" s="42">
        <v>14</v>
      </c>
      <c r="B5" s="55" t="s">
        <v>11</v>
      </c>
      <c r="C5" s="55" t="s">
        <v>9</v>
      </c>
      <c r="D5" s="55"/>
      <c r="E5" s="55" t="s">
        <v>132</v>
      </c>
      <c r="F5" s="55"/>
      <c r="G5" s="55" t="s">
        <v>16</v>
      </c>
      <c r="H5" s="15">
        <v>1</v>
      </c>
      <c r="J5" s="1"/>
      <c r="K5" s="3"/>
      <c r="L5" s="3"/>
      <c r="M5" s="3"/>
      <c r="N5" s="3"/>
      <c r="O5" s="3"/>
      <c r="P5" s="3"/>
      <c r="Q5" s="1"/>
      <c r="R5" t="str">
        <f t="shared" si="0"/>
        <v/>
      </c>
    </row>
    <row r="6" spans="1:20" ht="19.2" x14ac:dyDescent="0.3">
      <c r="A6" s="42">
        <v>15</v>
      </c>
      <c r="B6" s="55" t="s">
        <v>12</v>
      </c>
      <c r="C6" s="55" t="s">
        <v>13</v>
      </c>
      <c r="D6" s="55" t="s">
        <v>14</v>
      </c>
      <c r="E6" s="55" t="s">
        <v>133</v>
      </c>
      <c r="F6" s="55"/>
      <c r="G6" s="55" t="s">
        <v>17</v>
      </c>
      <c r="H6" s="15">
        <v>2</v>
      </c>
      <c r="J6" s="1"/>
      <c r="K6" s="3"/>
      <c r="L6" s="3"/>
      <c r="M6" s="3"/>
      <c r="N6" s="3"/>
      <c r="O6" s="3"/>
      <c r="P6" s="3"/>
      <c r="Q6" s="1"/>
      <c r="R6" t="str">
        <f t="shared" si="0"/>
        <v/>
      </c>
      <c r="S6">
        <f>S7*0.01</f>
        <v>75000</v>
      </c>
    </row>
    <row r="7" spans="1:20" ht="19.2" x14ac:dyDescent="0.3">
      <c r="A7" s="42">
        <v>16</v>
      </c>
      <c r="B7" s="55" t="s">
        <v>18</v>
      </c>
      <c r="C7" s="55" t="s">
        <v>9</v>
      </c>
      <c r="D7" s="55"/>
      <c r="E7" s="55" t="s">
        <v>19</v>
      </c>
      <c r="F7" s="55" t="s">
        <v>19</v>
      </c>
      <c r="G7" s="55" t="s">
        <v>20</v>
      </c>
      <c r="H7" s="15">
        <v>1</v>
      </c>
      <c r="J7" s="1"/>
      <c r="K7" s="3"/>
      <c r="L7" s="3"/>
      <c r="M7" s="3"/>
      <c r="N7" s="3"/>
      <c r="O7" s="3"/>
      <c r="P7" s="3"/>
      <c r="Q7" s="1"/>
      <c r="R7" t="str">
        <f t="shared" si="0"/>
        <v/>
      </c>
      <c r="S7">
        <v>7500000</v>
      </c>
      <c r="T7" t="e">
        <f>VLOOKUP(R1, A2:I250, 2, FALSE) &amp;" "&amp;VLOOKUP(R1, A2:I250,3, FALSE)</f>
        <v>#N/A</v>
      </c>
    </row>
    <row r="8" spans="1:20" ht="19.2" x14ac:dyDescent="0.3">
      <c r="A8" s="42">
        <v>17</v>
      </c>
      <c r="B8" s="55" t="s">
        <v>21</v>
      </c>
      <c r="C8" s="55" t="s">
        <v>9</v>
      </c>
      <c r="D8" s="55" t="s">
        <v>22</v>
      </c>
      <c r="E8" s="55" t="s">
        <v>23</v>
      </c>
      <c r="F8" s="55" t="s">
        <v>24</v>
      </c>
      <c r="G8" s="55" t="s">
        <v>25</v>
      </c>
      <c r="H8" s="15">
        <v>1</v>
      </c>
      <c r="J8" s="1"/>
      <c r="K8" s="3"/>
      <c r="L8" s="3"/>
      <c r="M8" s="3"/>
      <c r="N8" s="3"/>
      <c r="O8" s="3"/>
      <c r="P8" s="3"/>
      <c r="Q8" s="1"/>
      <c r="R8" t="str">
        <f t="shared" si="0"/>
        <v/>
      </c>
      <c r="S8">
        <f>ROUND(S7/12,0)</f>
        <v>625000</v>
      </c>
    </row>
    <row r="9" spans="1:20" ht="19.2" x14ac:dyDescent="0.3">
      <c r="A9" s="42">
        <v>18</v>
      </c>
      <c r="B9" s="55" t="s">
        <v>26</v>
      </c>
      <c r="C9" s="55" t="s">
        <v>9</v>
      </c>
      <c r="D9" s="55" t="s">
        <v>27</v>
      </c>
      <c r="E9" s="55"/>
      <c r="F9" s="55" t="s">
        <v>28</v>
      </c>
      <c r="G9" s="55" t="s">
        <v>29</v>
      </c>
      <c r="H9" s="15">
        <v>1</v>
      </c>
      <c r="J9" s="1"/>
      <c r="K9" s="3"/>
      <c r="L9" s="3"/>
      <c r="M9" s="3"/>
      <c r="N9" s="3"/>
      <c r="O9" s="3"/>
      <c r="P9" s="3"/>
      <c r="Q9" s="1"/>
      <c r="R9" t="str">
        <f t="shared" si="0"/>
        <v/>
      </c>
      <c r="S9">
        <f>(ROUND(S8/1000,0)*1000)</f>
        <v>625000</v>
      </c>
    </row>
    <row r="10" spans="1:20" ht="19.2" x14ac:dyDescent="0.3">
      <c r="A10" s="42">
        <v>19</v>
      </c>
      <c r="B10" s="55" t="s">
        <v>30</v>
      </c>
      <c r="C10" s="55" t="s">
        <v>9</v>
      </c>
      <c r="D10" s="55" t="s">
        <v>31</v>
      </c>
      <c r="E10" s="55" t="s">
        <v>32</v>
      </c>
      <c r="F10" s="55" t="s">
        <v>33</v>
      </c>
      <c r="G10" s="55" t="s">
        <v>34</v>
      </c>
      <c r="H10" s="15">
        <v>1</v>
      </c>
      <c r="J10" s="1"/>
      <c r="K10" s="3"/>
      <c r="L10" s="3"/>
      <c r="M10" s="3"/>
      <c r="N10" s="3"/>
      <c r="O10" s="3"/>
      <c r="P10" s="3"/>
      <c r="Q10" s="1"/>
      <c r="R10" t="str">
        <f t="shared" si="0"/>
        <v/>
      </c>
      <c r="S10">
        <f>S7-S6</f>
        <v>7425000</v>
      </c>
      <c r="T10" t="str">
        <f>"مبلغ"&amp;" "&amp;S10&amp;" "&amp;"به عنوان وام واریز گردد"</f>
        <v>مبلغ 7425000 به عنوان وام واریز گردد</v>
      </c>
    </row>
    <row r="11" spans="1:20" ht="19.2" x14ac:dyDescent="0.65">
      <c r="A11" s="42">
        <v>20</v>
      </c>
      <c r="B11" s="55" t="s">
        <v>36</v>
      </c>
      <c r="C11" s="55" t="s">
        <v>35</v>
      </c>
      <c r="D11" s="55" t="s">
        <v>37</v>
      </c>
      <c r="E11" s="55" t="s">
        <v>38</v>
      </c>
      <c r="F11" s="55" t="s">
        <v>39</v>
      </c>
      <c r="G11" s="55" t="s">
        <v>40</v>
      </c>
      <c r="H11" s="15">
        <v>1</v>
      </c>
      <c r="J11" s="9"/>
      <c r="K11" s="34"/>
      <c r="L11" s="34"/>
      <c r="M11" s="34"/>
      <c r="N11" s="34"/>
      <c r="O11" s="34"/>
      <c r="P11" s="34"/>
      <c r="Q11" s="4"/>
      <c r="R11" t="str">
        <f t="shared" si="0"/>
        <v/>
      </c>
    </row>
    <row r="12" spans="1:20" ht="19.2" x14ac:dyDescent="0.65">
      <c r="A12" s="42">
        <v>21</v>
      </c>
      <c r="B12" s="55" t="s">
        <v>41</v>
      </c>
      <c r="C12" s="55" t="s">
        <v>9</v>
      </c>
      <c r="D12" s="55"/>
      <c r="E12" s="55" t="s">
        <v>42</v>
      </c>
      <c r="F12" s="55" t="s">
        <v>43</v>
      </c>
      <c r="G12" s="55" t="s">
        <v>44</v>
      </c>
      <c r="H12" s="15">
        <v>1</v>
      </c>
      <c r="J12" s="9"/>
      <c r="K12" s="34"/>
      <c r="L12" s="34"/>
      <c r="M12" s="34"/>
      <c r="N12" s="34"/>
      <c r="O12" s="34"/>
      <c r="P12" s="34"/>
      <c r="Q12" s="4"/>
      <c r="R12" t="str">
        <f t="shared" si="0"/>
        <v/>
      </c>
    </row>
    <row r="13" spans="1:20" ht="19.2" x14ac:dyDescent="0.65">
      <c r="A13" s="42">
        <v>22</v>
      </c>
      <c r="B13" s="55" t="s">
        <v>45</v>
      </c>
      <c r="C13" s="55" t="s">
        <v>9</v>
      </c>
      <c r="D13" s="55" t="s">
        <v>46</v>
      </c>
      <c r="E13" s="55"/>
      <c r="F13" s="55" t="s">
        <v>47</v>
      </c>
      <c r="G13" s="55" t="s">
        <v>48</v>
      </c>
      <c r="H13" s="15">
        <v>2</v>
      </c>
      <c r="J13" s="9"/>
      <c r="K13" s="34"/>
      <c r="L13" s="34"/>
      <c r="M13" s="34"/>
      <c r="N13" s="34"/>
      <c r="O13" s="34"/>
      <c r="P13" s="34"/>
      <c r="Q13" s="4"/>
      <c r="R13" t="str">
        <f t="shared" si="0"/>
        <v/>
      </c>
    </row>
    <row r="14" spans="1:20" ht="19.2" x14ac:dyDescent="0.65">
      <c r="A14" s="41">
        <v>23</v>
      </c>
      <c r="B14" s="55" t="s">
        <v>50</v>
      </c>
      <c r="C14" s="55" t="s">
        <v>49</v>
      </c>
      <c r="D14" s="55" t="s">
        <v>51</v>
      </c>
      <c r="E14" s="55" t="s">
        <v>52</v>
      </c>
      <c r="F14" s="55" t="s">
        <v>53</v>
      </c>
      <c r="G14" s="55" t="s">
        <v>54</v>
      </c>
      <c r="H14" s="15">
        <v>2</v>
      </c>
      <c r="J14" s="9"/>
      <c r="K14" s="34"/>
      <c r="L14" s="34"/>
      <c r="M14" s="34"/>
      <c r="N14" s="34"/>
      <c r="O14" s="34"/>
      <c r="P14" s="34"/>
      <c r="Q14" s="4"/>
      <c r="R14" t="str">
        <f t="shared" si="0"/>
        <v/>
      </c>
    </row>
    <row r="15" spans="1:20" ht="19.2" x14ac:dyDescent="0.65">
      <c r="A15" s="42">
        <v>24</v>
      </c>
      <c r="B15" s="55" t="s">
        <v>55</v>
      </c>
      <c r="C15" s="55" t="s">
        <v>9</v>
      </c>
      <c r="D15" s="55" t="s">
        <v>56</v>
      </c>
      <c r="E15" s="55" t="s">
        <v>57</v>
      </c>
      <c r="F15" s="1">
        <v>828078743</v>
      </c>
      <c r="G15" s="1">
        <v>9151888243</v>
      </c>
      <c r="H15" s="15">
        <v>1</v>
      </c>
      <c r="J15" s="9"/>
      <c r="K15" s="34"/>
      <c r="L15" s="34"/>
      <c r="M15" s="34"/>
      <c r="N15" s="34"/>
      <c r="O15" s="34"/>
      <c r="P15" s="34"/>
      <c r="Q15" s="4"/>
      <c r="R15" t="str">
        <f t="shared" si="0"/>
        <v/>
      </c>
    </row>
    <row r="16" spans="1:20" ht="19.2" x14ac:dyDescent="0.65">
      <c r="A16" s="42">
        <v>25</v>
      </c>
      <c r="B16" s="55" t="s">
        <v>58</v>
      </c>
      <c r="C16" s="55" t="s">
        <v>9</v>
      </c>
      <c r="D16" s="55" t="s">
        <v>59</v>
      </c>
      <c r="E16" s="55" t="s">
        <v>60</v>
      </c>
      <c r="F16" s="1">
        <v>828076847</v>
      </c>
      <c r="G16" s="55" t="s">
        <v>194</v>
      </c>
      <c r="H16" s="15">
        <v>1</v>
      </c>
      <c r="J16" s="9"/>
      <c r="K16" s="34"/>
      <c r="L16" s="34"/>
      <c r="M16" s="34"/>
      <c r="N16" s="34"/>
      <c r="O16" s="34"/>
      <c r="P16" s="34"/>
      <c r="Q16" s="4"/>
      <c r="R16" t="str">
        <f t="shared" si="0"/>
        <v/>
      </c>
    </row>
    <row r="17" spans="1:18" ht="19.2" x14ac:dyDescent="0.65">
      <c r="A17" s="42">
        <v>26</v>
      </c>
      <c r="B17" s="55" t="s">
        <v>61</v>
      </c>
      <c r="C17" s="55" t="s">
        <v>9</v>
      </c>
      <c r="D17" s="55" t="s">
        <v>22</v>
      </c>
      <c r="E17" s="55" t="s">
        <v>62</v>
      </c>
      <c r="F17" s="55" t="s">
        <v>63</v>
      </c>
      <c r="G17" s="55" t="s">
        <v>64</v>
      </c>
      <c r="H17" s="15">
        <v>2</v>
      </c>
      <c r="J17" s="9"/>
      <c r="K17" s="34"/>
      <c r="L17" s="34"/>
      <c r="M17" s="34"/>
      <c r="N17" s="34"/>
      <c r="O17" s="34"/>
      <c r="P17" s="34"/>
      <c r="Q17" s="4"/>
      <c r="R17" t="str">
        <f t="shared" si="0"/>
        <v/>
      </c>
    </row>
    <row r="18" spans="1:18" ht="19.2" x14ac:dyDescent="0.65">
      <c r="A18" s="42">
        <v>27</v>
      </c>
      <c r="B18" s="55" t="s">
        <v>65</v>
      </c>
      <c r="C18" s="55" t="s">
        <v>13</v>
      </c>
      <c r="D18" s="55" t="s">
        <v>14</v>
      </c>
      <c r="E18" s="55" t="s">
        <v>66</v>
      </c>
      <c r="F18" s="55" t="s">
        <v>67</v>
      </c>
      <c r="G18" s="55" t="s">
        <v>68</v>
      </c>
      <c r="H18" s="15">
        <v>2</v>
      </c>
      <c r="J18" s="9"/>
      <c r="K18" s="34"/>
      <c r="L18" s="34"/>
      <c r="M18" s="34"/>
      <c r="N18" s="34"/>
      <c r="O18" s="34"/>
      <c r="P18" s="34"/>
      <c r="Q18" s="4"/>
      <c r="R18" t="str">
        <f t="shared" si="0"/>
        <v/>
      </c>
    </row>
    <row r="19" spans="1:18" ht="19.2" x14ac:dyDescent="0.65">
      <c r="A19" s="42">
        <v>28</v>
      </c>
      <c r="B19" s="55" t="s">
        <v>65</v>
      </c>
      <c r="C19" s="55" t="s">
        <v>9</v>
      </c>
      <c r="D19" s="55" t="s">
        <v>11</v>
      </c>
      <c r="E19" s="55"/>
      <c r="F19" s="55" t="s">
        <v>69</v>
      </c>
      <c r="G19" s="55" t="s">
        <v>70</v>
      </c>
      <c r="H19" s="15">
        <v>5</v>
      </c>
      <c r="J19" s="9"/>
      <c r="K19" s="34"/>
      <c r="L19" s="34"/>
      <c r="M19" s="34"/>
      <c r="N19" s="34"/>
      <c r="O19" s="34"/>
      <c r="P19" s="34"/>
      <c r="Q19" s="4"/>
      <c r="R19" t="str">
        <f t="shared" si="0"/>
        <v/>
      </c>
    </row>
    <row r="20" spans="1:18" ht="19.2" x14ac:dyDescent="0.65">
      <c r="A20" s="42">
        <v>29</v>
      </c>
      <c r="B20" s="55" t="s">
        <v>71</v>
      </c>
      <c r="C20" s="55" t="s">
        <v>9</v>
      </c>
      <c r="D20" s="55" t="s">
        <v>22</v>
      </c>
      <c r="E20" s="55"/>
      <c r="F20" s="3" t="s">
        <v>193</v>
      </c>
      <c r="G20" s="3" t="s">
        <v>196</v>
      </c>
      <c r="H20" s="15">
        <v>2</v>
      </c>
      <c r="J20" s="9"/>
      <c r="K20" s="34"/>
      <c r="L20" s="34"/>
      <c r="M20" s="34"/>
      <c r="N20" s="34"/>
      <c r="O20" s="34"/>
      <c r="P20" s="34"/>
      <c r="Q20" s="4"/>
      <c r="R20" t="str">
        <f t="shared" si="0"/>
        <v/>
      </c>
    </row>
    <row r="21" spans="1:18" ht="19.2" x14ac:dyDescent="0.65">
      <c r="A21" s="42">
        <v>30</v>
      </c>
      <c r="B21" s="55" t="s">
        <v>72</v>
      </c>
      <c r="C21" s="55" t="s">
        <v>9</v>
      </c>
      <c r="D21" s="55" t="s">
        <v>73</v>
      </c>
      <c r="E21" s="55" t="s">
        <v>74</v>
      </c>
      <c r="F21" s="55" t="s">
        <v>75</v>
      </c>
      <c r="G21" s="55" t="s">
        <v>76</v>
      </c>
      <c r="H21" s="15">
        <v>2</v>
      </c>
      <c r="J21" s="9"/>
      <c r="K21" s="34"/>
      <c r="L21" s="34"/>
      <c r="M21" s="34"/>
      <c r="N21" s="34"/>
      <c r="O21" s="34"/>
      <c r="P21" s="34"/>
      <c r="Q21" s="4"/>
      <c r="R21" t="str">
        <f t="shared" si="0"/>
        <v/>
      </c>
    </row>
    <row r="22" spans="1:18" ht="19.2" x14ac:dyDescent="0.65">
      <c r="A22" s="42">
        <v>31</v>
      </c>
      <c r="B22" s="55" t="s">
        <v>77</v>
      </c>
      <c r="C22" s="55" t="s">
        <v>13</v>
      </c>
      <c r="D22" s="55" t="s">
        <v>14</v>
      </c>
      <c r="E22" s="55" t="s">
        <v>78</v>
      </c>
      <c r="F22" s="55" t="s">
        <v>79</v>
      </c>
      <c r="G22" s="55" t="s">
        <v>80</v>
      </c>
      <c r="H22" s="15">
        <v>2</v>
      </c>
      <c r="J22" s="9"/>
      <c r="K22" s="34"/>
      <c r="L22" s="34"/>
      <c r="M22" s="34"/>
      <c r="N22" s="34"/>
      <c r="O22" s="34"/>
      <c r="P22" s="34"/>
      <c r="Q22" s="4"/>
      <c r="R22" t="str">
        <f t="shared" si="0"/>
        <v/>
      </c>
    </row>
    <row r="23" spans="1:18" ht="19.2" x14ac:dyDescent="0.65">
      <c r="A23" s="42">
        <v>32</v>
      </c>
      <c r="B23" s="55" t="s">
        <v>81</v>
      </c>
      <c r="C23" s="55" t="s">
        <v>13</v>
      </c>
      <c r="D23" s="55" t="s">
        <v>14</v>
      </c>
      <c r="E23" s="55" t="s">
        <v>82</v>
      </c>
      <c r="F23" s="55" t="s">
        <v>82</v>
      </c>
      <c r="G23" s="55" t="s">
        <v>83</v>
      </c>
      <c r="H23" s="15">
        <v>2</v>
      </c>
      <c r="J23" s="9"/>
      <c r="K23" s="34"/>
      <c r="L23" s="34"/>
      <c r="M23" s="34"/>
      <c r="N23" s="34"/>
      <c r="O23" s="34"/>
      <c r="P23" s="34"/>
      <c r="Q23" s="4"/>
      <c r="R23" t="str">
        <f t="shared" si="0"/>
        <v/>
      </c>
    </row>
    <row r="24" spans="1:18" ht="19.2" x14ac:dyDescent="0.65">
      <c r="A24" s="42">
        <v>33</v>
      </c>
      <c r="B24" s="55" t="s">
        <v>84</v>
      </c>
      <c r="C24" s="55" t="s">
        <v>9</v>
      </c>
      <c r="D24" s="55" t="s">
        <v>85</v>
      </c>
      <c r="E24" s="55" t="s">
        <v>86</v>
      </c>
      <c r="F24" s="55" t="s">
        <v>87</v>
      </c>
      <c r="G24" s="55" t="s">
        <v>88</v>
      </c>
      <c r="H24" s="15">
        <v>1</v>
      </c>
      <c r="J24" s="9"/>
      <c r="K24" s="34"/>
      <c r="L24" s="34"/>
      <c r="M24" s="34"/>
      <c r="N24" s="34"/>
      <c r="O24" s="34"/>
      <c r="P24" s="34"/>
      <c r="Q24" s="4"/>
      <c r="R24" t="str">
        <f t="shared" si="0"/>
        <v/>
      </c>
    </row>
    <row r="25" spans="1:18" ht="19.2" x14ac:dyDescent="0.65">
      <c r="A25" s="54">
        <v>34</v>
      </c>
      <c r="B25" s="55" t="s">
        <v>89</v>
      </c>
      <c r="C25" s="55" t="s">
        <v>9</v>
      </c>
      <c r="D25" s="55" t="s">
        <v>71</v>
      </c>
      <c r="E25" s="3" t="s">
        <v>192</v>
      </c>
      <c r="F25" s="3" t="s">
        <v>192</v>
      </c>
      <c r="G25" s="3" t="s">
        <v>191</v>
      </c>
      <c r="H25" s="15">
        <v>1</v>
      </c>
      <c r="J25" s="9"/>
      <c r="K25" s="34"/>
      <c r="L25" s="34"/>
      <c r="M25" s="34"/>
      <c r="N25" s="34"/>
      <c r="O25" s="34"/>
      <c r="P25" s="34"/>
      <c r="Q25" s="4"/>
      <c r="R25" t="str">
        <f t="shared" si="0"/>
        <v/>
      </c>
    </row>
    <row r="26" spans="1:18" ht="19.2" x14ac:dyDescent="0.65">
      <c r="A26" s="54">
        <v>35</v>
      </c>
      <c r="B26" s="55" t="s">
        <v>46</v>
      </c>
      <c r="C26" s="55" t="s">
        <v>9</v>
      </c>
      <c r="D26" s="55" t="s">
        <v>65</v>
      </c>
      <c r="E26" s="55" t="s">
        <v>188</v>
      </c>
      <c r="F26" s="55" t="s">
        <v>189</v>
      </c>
      <c r="G26" s="55" t="s">
        <v>190</v>
      </c>
      <c r="H26" s="15">
        <v>1</v>
      </c>
      <c r="J26" s="9"/>
      <c r="K26" s="34"/>
      <c r="L26" s="34"/>
      <c r="M26" s="34"/>
      <c r="N26" s="34"/>
      <c r="O26" s="34"/>
      <c r="P26" s="34"/>
      <c r="Q26" s="4"/>
    </row>
    <row r="27" spans="1:18" ht="19.2" x14ac:dyDescent="0.65">
      <c r="A27" s="1"/>
      <c r="B27" s="3"/>
      <c r="C27" s="3"/>
      <c r="D27" s="3"/>
      <c r="E27" s="3"/>
      <c r="F27" s="3"/>
      <c r="G27" s="3"/>
      <c r="H27" s="1"/>
      <c r="J27" s="9"/>
      <c r="K27" s="34"/>
      <c r="L27" s="34"/>
      <c r="M27" s="34"/>
      <c r="N27" s="34"/>
      <c r="O27" s="34"/>
      <c r="P27" s="34"/>
      <c r="Q27" s="4"/>
    </row>
    <row r="28" spans="1:18" ht="19.2" x14ac:dyDescent="0.65">
      <c r="A28" s="1"/>
      <c r="B28" s="3"/>
      <c r="C28" s="3"/>
      <c r="D28" s="3"/>
      <c r="E28" s="3"/>
      <c r="F28" s="3"/>
      <c r="G28" s="3"/>
      <c r="H28" s="1"/>
      <c r="J28" s="9"/>
      <c r="K28" s="34"/>
      <c r="L28" s="34"/>
      <c r="M28" s="34"/>
      <c r="N28" s="34"/>
      <c r="O28" s="34"/>
      <c r="P28" s="34"/>
      <c r="Q28" s="4"/>
    </row>
    <row r="29" spans="1:18" ht="19.2" x14ac:dyDescent="0.65">
      <c r="A29" s="1"/>
      <c r="B29" s="3"/>
      <c r="C29" s="3"/>
      <c r="D29" s="3"/>
      <c r="E29" s="3"/>
      <c r="F29" s="3"/>
      <c r="G29" s="3"/>
      <c r="H29" s="1"/>
      <c r="J29" s="9"/>
      <c r="K29" s="34"/>
      <c r="L29" s="34"/>
      <c r="M29" s="34"/>
      <c r="N29" s="34"/>
      <c r="O29" s="34"/>
      <c r="P29" s="34"/>
      <c r="Q29" s="4"/>
    </row>
    <row r="30" spans="1:18" ht="19.2" x14ac:dyDescent="0.3">
      <c r="A30" s="1"/>
      <c r="B30" s="3"/>
      <c r="C30" s="3"/>
      <c r="D30" s="3"/>
      <c r="E30" s="3"/>
      <c r="F30" s="3"/>
      <c r="G30" s="3"/>
      <c r="H30" s="1"/>
      <c r="J30" s="13"/>
      <c r="N30" s="2"/>
      <c r="O30" s="2"/>
      <c r="P30" s="2"/>
    </row>
    <row r="31" spans="1:18" ht="19.2" x14ac:dyDescent="0.3">
      <c r="A31" s="1"/>
      <c r="B31" s="3"/>
      <c r="C31" s="3"/>
      <c r="D31" s="3"/>
      <c r="E31" s="3"/>
      <c r="F31" s="3"/>
      <c r="G31" s="3"/>
      <c r="H31" s="1"/>
      <c r="J31" s="1"/>
      <c r="K31" s="1"/>
      <c r="L31" s="1"/>
      <c r="M31" s="1"/>
      <c r="N31" s="3"/>
      <c r="O31" s="3"/>
      <c r="P31" s="3"/>
      <c r="Q31" s="1"/>
    </row>
    <row r="32" spans="1:18" ht="19.2" x14ac:dyDescent="0.3">
      <c r="A32" s="1"/>
      <c r="B32" s="3"/>
      <c r="C32" s="3"/>
      <c r="D32" s="3"/>
      <c r="E32" s="3"/>
      <c r="F32" s="3"/>
      <c r="G32" s="3"/>
      <c r="H32" s="1"/>
      <c r="J32" s="1"/>
      <c r="K32" s="1"/>
      <c r="L32" s="1"/>
      <c r="M32" s="1"/>
      <c r="N32" s="3"/>
      <c r="O32" s="3"/>
      <c r="P32" s="3"/>
      <c r="Q32" s="1"/>
    </row>
    <row r="33" spans="1:17" ht="19.2" x14ac:dyDescent="0.3">
      <c r="A33" s="1"/>
      <c r="B33" s="3"/>
      <c r="C33" s="3"/>
      <c r="D33" s="3"/>
      <c r="E33" s="3"/>
      <c r="F33" s="3"/>
      <c r="G33" s="3"/>
      <c r="H33" s="1"/>
      <c r="J33" s="1"/>
      <c r="K33" s="1"/>
      <c r="L33" s="1"/>
      <c r="M33" s="1"/>
      <c r="N33" s="3"/>
      <c r="O33" s="3"/>
      <c r="P33" s="3"/>
      <c r="Q33" s="1"/>
    </row>
    <row r="34" spans="1:17" ht="19.2" x14ac:dyDescent="0.3">
      <c r="A34" s="1"/>
      <c r="B34" s="3"/>
      <c r="C34" s="3"/>
      <c r="D34" s="3"/>
      <c r="E34" s="3"/>
      <c r="F34" s="3"/>
      <c r="G34" s="3"/>
      <c r="H34" s="1"/>
      <c r="J34" s="1"/>
      <c r="K34" s="1"/>
      <c r="L34" s="1"/>
      <c r="M34" s="1"/>
      <c r="N34" s="3"/>
      <c r="O34" s="3"/>
      <c r="P34" s="3"/>
      <c r="Q34" s="1"/>
    </row>
    <row r="35" spans="1:17" ht="19.2" x14ac:dyDescent="0.65">
      <c r="A35" s="9"/>
      <c r="B35" s="34"/>
      <c r="C35" s="34"/>
      <c r="D35" s="34"/>
      <c r="E35" s="34"/>
      <c r="F35" s="34"/>
      <c r="G35" s="34"/>
      <c r="H35" s="4"/>
      <c r="N35" s="2"/>
      <c r="O35" s="2"/>
      <c r="P35" s="2"/>
    </row>
    <row r="36" spans="1:17" ht="19.2" x14ac:dyDescent="0.65">
      <c r="A36" s="9"/>
      <c r="B36" s="34"/>
      <c r="C36" s="34"/>
      <c r="D36" s="34"/>
      <c r="E36" s="34"/>
      <c r="F36" s="34"/>
      <c r="G36" s="34"/>
      <c r="H36" s="4"/>
      <c r="N36" s="2"/>
      <c r="O36" s="2"/>
      <c r="P36" s="2"/>
    </row>
    <row r="37" spans="1:17" ht="19.2" x14ac:dyDescent="0.65">
      <c r="A37" s="9"/>
      <c r="B37" s="34"/>
      <c r="C37" s="34"/>
      <c r="D37" s="34"/>
      <c r="E37" s="34"/>
      <c r="F37" s="34"/>
      <c r="G37" s="34"/>
      <c r="H37" s="4"/>
      <c r="N37" s="2"/>
      <c r="O37" s="2"/>
      <c r="P37" s="2"/>
    </row>
    <row r="38" spans="1:17" ht="19.2" x14ac:dyDescent="0.65">
      <c r="A38" s="9"/>
      <c r="B38" s="34"/>
      <c r="C38" s="34"/>
      <c r="D38" s="34"/>
      <c r="E38" s="34"/>
      <c r="F38" s="34"/>
      <c r="G38" s="34"/>
      <c r="H38" s="4"/>
      <c r="N38" s="2"/>
      <c r="O38" s="2"/>
      <c r="P38" s="2"/>
    </row>
    <row r="39" spans="1:17" ht="19.2" x14ac:dyDescent="0.65">
      <c r="A39" s="9"/>
      <c r="B39" s="34"/>
      <c r="C39" s="34"/>
      <c r="D39" s="34"/>
      <c r="E39" s="34"/>
      <c r="F39" s="34"/>
      <c r="G39" s="34"/>
      <c r="H39" s="4"/>
      <c r="N39" s="2"/>
      <c r="O39" s="2"/>
      <c r="P39" s="2"/>
    </row>
    <row r="40" spans="1:17" ht="19.2" x14ac:dyDescent="0.65">
      <c r="A40" s="9"/>
      <c r="B40" s="34"/>
      <c r="C40" s="34"/>
      <c r="D40" s="34"/>
      <c r="E40" s="34"/>
      <c r="F40" s="34"/>
      <c r="G40" s="34"/>
      <c r="H40" s="4"/>
      <c r="N40" s="2"/>
      <c r="O40" s="2"/>
      <c r="P40" s="2"/>
    </row>
    <row r="41" spans="1:17" ht="19.2" x14ac:dyDescent="0.65">
      <c r="A41" s="9"/>
      <c r="B41" s="34"/>
      <c r="C41" s="34"/>
      <c r="D41" s="34"/>
      <c r="E41" s="34"/>
      <c r="F41" s="34"/>
      <c r="G41" s="34"/>
      <c r="H41" s="4"/>
      <c r="N41" s="2"/>
      <c r="O41" s="2"/>
      <c r="P41" s="2"/>
    </row>
    <row r="42" spans="1:17" ht="19.2" x14ac:dyDescent="0.65">
      <c r="A42" s="9"/>
      <c r="B42" s="34"/>
      <c r="C42" s="34"/>
      <c r="D42" s="34"/>
      <c r="E42" s="34"/>
      <c r="F42" s="34"/>
      <c r="G42" s="34"/>
      <c r="H42" s="4"/>
      <c r="N42" s="2"/>
      <c r="O42" s="2"/>
      <c r="P42" s="2"/>
    </row>
    <row r="43" spans="1:17" ht="19.2" x14ac:dyDescent="0.65">
      <c r="A43" s="9"/>
      <c r="B43" s="34"/>
      <c r="C43" s="34"/>
      <c r="D43" s="34"/>
      <c r="E43" s="34"/>
      <c r="F43" s="34"/>
      <c r="G43" s="34"/>
      <c r="H43" s="4"/>
      <c r="N43" s="2"/>
      <c r="O43" s="2"/>
      <c r="P43" s="2"/>
    </row>
    <row r="44" spans="1:17" ht="19.2" x14ac:dyDescent="0.65">
      <c r="A44" s="9"/>
      <c r="B44" s="34"/>
      <c r="C44" s="34"/>
      <c r="D44" s="34"/>
      <c r="E44" s="34"/>
      <c r="F44" s="34"/>
      <c r="G44" s="34"/>
      <c r="H44" s="4"/>
      <c r="N44" s="2"/>
      <c r="O44" s="2"/>
      <c r="P44" s="2"/>
    </row>
    <row r="45" spans="1:17" ht="19.2" x14ac:dyDescent="0.65">
      <c r="A45" s="9"/>
      <c r="B45" s="34"/>
      <c r="C45" s="34"/>
      <c r="D45" s="34"/>
      <c r="E45" s="34"/>
      <c r="F45" s="34"/>
      <c r="G45" s="34"/>
      <c r="H45" s="4"/>
      <c r="N45" s="2"/>
      <c r="O45" s="2"/>
      <c r="P45" s="2"/>
    </row>
    <row r="46" spans="1:17" ht="19.2" x14ac:dyDescent="0.65">
      <c r="A46" s="9"/>
      <c r="B46" s="34"/>
      <c r="C46" s="34"/>
      <c r="D46" s="34"/>
      <c r="E46" s="34"/>
      <c r="F46" s="34"/>
      <c r="G46" s="34"/>
      <c r="H46" s="4"/>
      <c r="N46" s="2"/>
      <c r="O46" s="2"/>
      <c r="P46" s="2"/>
    </row>
    <row r="47" spans="1:17" ht="19.2" x14ac:dyDescent="0.65">
      <c r="A47" s="9"/>
      <c r="B47" s="34"/>
      <c r="C47" s="34"/>
      <c r="D47" s="34"/>
      <c r="E47" s="34"/>
      <c r="F47" s="34"/>
      <c r="G47" s="34"/>
      <c r="H47" s="4"/>
      <c r="N47" s="2"/>
      <c r="O47" s="2"/>
      <c r="P47" s="2"/>
    </row>
    <row r="48" spans="1:17" ht="19.2" x14ac:dyDescent="0.65">
      <c r="A48" s="9"/>
      <c r="B48" s="34"/>
      <c r="C48" s="34"/>
      <c r="D48" s="34"/>
      <c r="E48" s="34"/>
      <c r="F48" s="34"/>
      <c r="G48" s="34"/>
      <c r="H48" s="4"/>
      <c r="N48" s="2"/>
      <c r="O48" s="2"/>
      <c r="P48" s="2"/>
    </row>
    <row r="49" spans="1:16" ht="19.2" x14ac:dyDescent="0.65">
      <c r="A49" s="9"/>
      <c r="B49" s="34"/>
      <c r="C49" s="34"/>
      <c r="D49" s="34"/>
      <c r="E49" s="34"/>
      <c r="F49" s="34"/>
      <c r="G49" s="34"/>
      <c r="H49" s="4"/>
      <c r="N49" s="2"/>
      <c r="O49" s="2"/>
      <c r="P49" s="2"/>
    </row>
    <row r="50" spans="1:16" ht="19.2" x14ac:dyDescent="0.65">
      <c r="A50" s="9"/>
      <c r="B50" s="34"/>
      <c r="C50" s="34"/>
      <c r="D50" s="34"/>
      <c r="E50" s="34"/>
      <c r="F50" s="34"/>
      <c r="G50" s="34"/>
      <c r="H50" s="4"/>
      <c r="N50" s="2"/>
      <c r="O50" s="2"/>
      <c r="P50" s="2"/>
    </row>
    <row r="51" spans="1:16" ht="19.2" x14ac:dyDescent="0.65">
      <c r="A51" s="9"/>
      <c r="B51" s="34"/>
      <c r="C51" s="34"/>
      <c r="D51" s="34"/>
      <c r="E51" s="34"/>
      <c r="F51" s="34"/>
      <c r="G51" s="34"/>
      <c r="H51" s="4"/>
      <c r="N51" s="2"/>
      <c r="O51" s="2"/>
      <c r="P51" s="2"/>
    </row>
    <row r="52" spans="1:16" ht="19.2" x14ac:dyDescent="0.65">
      <c r="A52" s="9"/>
      <c r="B52" s="34"/>
      <c r="C52" s="34"/>
      <c r="D52" s="34"/>
      <c r="E52" s="34"/>
      <c r="F52" s="34"/>
      <c r="G52" s="34"/>
      <c r="H52" s="4"/>
      <c r="N52" s="2"/>
      <c r="O52" s="2"/>
      <c r="P52" s="2"/>
    </row>
    <row r="53" spans="1:16" ht="19.2" x14ac:dyDescent="0.65">
      <c r="A53" s="9"/>
      <c r="B53" s="34"/>
      <c r="C53" s="34"/>
      <c r="D53" s="34"/>
      <c r="E53" s="34"/>
      <c r="F53" s="34"/>
      <c r="G53" s="34"/>
      <c r="H53" s="4"/>
    </row>
    <row r="54" spans="1:16" ht="19.2" x14ac:dyDescent="0.65">
      <c r="A54" s="9"/>
      <c r="B54" s="34"/>
      <c r="C54" s="34"/>
      <c r="D54" s="34"/>
      <c r="E54" s="34"/>
      <c r="F54" s="34"/>
      <c r="G54" s="34"/>
      <c r="H54" s="4"/>
    </row>
    <row r="55" spans="1:16" ht="19.2" x14ac:dyDescent="0.65">
      <c r="A55" s="9"/>
      <c r="B55" s="34"/>
      <c r="C55" s="34"/>
      <c r="D55" s="34"/>
      <c r="E55" s="34"/>
      <c r="F55" s="34"/>
      <c r="G55" s="34"/>
      <c r="H55" s="4"/>
    </row>
    <row r="56" spans="1:16" ht="19.2" x14ac:dyDescent="0.65">
      <c r="A56" s="9"/>
      <c r="B56" s="34"/>
      <c r="C56" s="34"/>
      <c r="D56" s="34"/>
      <c r="E56" s="34"/>
      <c r="F56" s="34"/>
      <c r="G56" s="34"/>
      <c r="H56" s="4"/>
    </row>
    <row r="57" spans="1:16" ht="19.2" x14ac:dyDescent="0.65">
      <c r="A57" s="9"/>
      <c r="B57" s="34"/>
      <c r="C57" s="34"/>
      <c r="D57" s="34"/>
      <c r="E57" s="34"/>
      <c r="F57" s="34"/>
      <c r="G57" s="34"/>
      <c r="H57" s="4"/>
    </row>
    <row r="58" spans="1:16" ht="19.2" x14ac:dyDescent="0.65">
      <c r="A58" s="9"/>
      <c r="B58" s="34"/>
      <c r="C58" s="34"/>
      <c r="D58" s="34"/>
      <c r="E58" s="34"/>
      <c r="F58" s="34"/>
      <c r="G58" s="34"/>
      <c r="H58" s="4"/>
    </row>
    <row r="59" spans="1:16" ht="19.2" x14ac:dyDescent="0.65">
      <c r="A59" s="9"/>
      <c r="B59" s="34"/>
      <c r="C59" s="34"/>
      <c r="D59" s="34"/>
      <c r="E59" s="34"/>
      <c r="F59" s="34"/>
      <c r="G59" s="34"/>
      <c r="H59" s="4"/>
    </row>
    <row r="60" spans="1:16" ht="19.2" x14ac:dyDescent="0.65">
      <c r="A60" s="9"/>
      <c r="B60" s="34"/>
      <c r="C60" s="34"/>
      <c r="D60" s="34"/>
      <c r="E60" s="34"/>
      <c r="F60" s="34"/>
      <c r="G60" s="34"/>
      <c r="H60" s="4"/>
    </row>
    <row r="61" spans="1:16" ht="19.2" x14ac:dyDescent="0.65">
      <c r="A61" s="9"/>
      <c r="B61" s="34"/>
      <c r="C61" s="34"/>
      <c r="D61" s="34"/>
      <c r="E61" s="34"/>
      <c r="F61" s="34"/>
      <c r="G61" s="34"/>
      <c r="H61" s="4"/>
    </row>
    <row r="62" spans="1:16" ht="19.2" x14ac:dyDescent="0.65">
      <c r="A62" s="9"/>
      <c r="B62" s="34"/>
      <c r="C62" s="34"/>
      <c r="D62" s="34"/>
      <c r="E62" s="34"/>
      <c r="F62" s="34"/>
      <c r="G62" s="34"/>
      <c r="H62" s="4"/>
    </row>
    <row r="63" spans="1:16" ht="19.2" x14ac:dyDescent="0.65">
      <c r="A63" s="9"/>
      <c r="B63" s="34"/>
      <c r="C63" s="34"/>
      <c r="D63" s="34"/>
      <c r="E63" s="34"/>
      <c r="F63" s="34"/>
      <c r="G63" s="34"/>
      <c r="H63" s="4"/>
    </row>
    <row r="64" spans="1:16" ht="19.2" x14ac:dyDescent="0.65">
      <c r="A64" s="9"/>
      <c r="B64" s="34"/>
      <c r="C64" s="34"/>
      <c r="D64" s="34"/>
      <c r="E64" s="34"/>
      <c r="F64" s="34"/>
      <c r="G64" s="34"/>
      <c r="H64" s="4"/>
    </row>
    <row r="65" spans="1:8" ht="19.2" x14ac:dyDescent="0.65">
      <c r="A65" s="9"/>
      <c r="B65" s="34"/>
      <c r="C65" s="34"/>
      <c r="D65" s="34"/>
      <c r="E65" s="34"/>
      <c r="F65" s="34"/>
      <c r="G65" s="34"/>
      <c r="H65" s="4"/>
    </row>
    <row r="66" spans="1:8" ht="19.2" x14ac:dyDescent="0.65">
      <c r="A66" s="9"/>
      <c r="B66" s="34"/>
      <c r="C66" s="34"/>
      <c r="D66" s="34"/>
      <c r="E66" s="34"/>
      <c r="F66" s="34"/>
      <c r="G66" s="34"/>
      <c r="H66" s="4"/>
    </row>
    <row r="67" spans="1:8" ht="19.2" x14ac:dyDescent="0.65">
      <c r="A67" s="9"/>
      <c r="B67" s="34"/>
      <c r="C67" s="34"/>
      <c r="D67" s="34"/>
      <c r="E67" s="34"/>
      <c r="F67" s="34"/>
      <c r="G67" s="34"/>
      <c r="H67" s="4"/>
    </row>
    <row r="68" spans="1:8" ht="19.2" x14ac:dyDescent="0.65">
      <c r="A68" s="9"/>
      <c r="B68" s="34"/>
      <c r="C68" s="34"/>
      <c r="D68" s="34"/>
      <c r="E68" s="34"/>
      <c r="F68" s="34"/>
      <c r="G68" s="34"/>
      <c r="H68" s="4"/>
    </row>
    <row r="69" spans="1:8" ht="19.2" x14ac:dyDescent="0.65">
      <c r="A69" s="9"/>
      <c r="B69" s="34"/>
      <c r="C69" s="34"/>
      <c r="D69" s="34"/>
      <c r="E69" s="34"/>
      <c r="F69" s="34"/>
      <c r="G69" s="34"/>
      <c r="H69" s="4"/>
    </row>
    <row r="70" spans="1:8" ht="19.2" x14ac:dyDescent="0.65">
      <c r="A70" s="9"/>
      <c r="B70" s="34"/>
      <c r="C70" s="34"/>
      <c r="D70" s="34"/>
      <c r="E70" s="34"/>
      <c r="F70" s="34"/>
      <c r="G70" s="34"/>
      <c r="H70" s="4"/>
    </row>
    <row r="71" spans="1:8" ht="19.2" x14ac:dyDescent="0.65">
      <c r="A71" s="9"/>
      <c r="B71" s="34"/>
      <c r="C71" s="34"/>
      <c r="D71" s="34"/>
      <c r="E71" s="34"/>
      <c r="F71" s="34"/>
      <c r="G71" s="34"/>
      <c r="H71" s="4"/>
    </row>
    <row r="72" spans="1:8" ht="19.2" x14ac:dyDescent="0.65">
      <c r="A72" s="9"/>
      <c r="B72" s="34"/>
      <c r="C72" s="34"/>
      <c r="D72" s="34"/>
      <c r="E72" s="34"/>
      <c r="F72" s="34"/>
      <c r="G72" s="34"/>
      <c r="H72" s="4"/>
    </row>
    <row r="73" spans="1:8" ht="19.2" x14ac:dyDescent="0.65">
      <c r="A73" s="9"/>
      <c r="B73" s="34"/>
      <c r="C73" s="34"/>
      <c r="D73" s="34"/>
      <c r="E73" s="34"/>
      <c r="F73" s="34"/>
      <c r="G73" s="34"/>
      <c r="H73" s="4"/>
    </row>
    <row r="74" spans="1:8" ht="19.2" x14ac:dyDescent="0.65">
      <c r="A74" s="9"/>
      <c r="B74" s="34"/>
      <c r="C74" s="34"/>
      <c r="D74" s="34"/>
      <c r="E74" s="34"/>
      <c r="F74" s="34"/>
      <c r="G74" s="34"/>
      <c r="H74" s="4"/>
    </row>
    <row r="75" spans="1:8" ht="19.2" x14ac:dyDescent="0.65">
      <c r="A75" s="9"/>
      <c r="B75" s="34"/>
      <c r="C75" s="34"/>
      <c r="D75" s="34"/>
      <c r="E75" s="34"/>
      <c r="F75" s="34"/>
      <c r="G75" s="34"/>
      <c r="H75" s="4"/>
    </row>
    <row r="76" spans="1:8" ht="19.2" x14ac:dyDescent="0.65">
      <c r="A76" s="9"/>
      <c r="B76" s="34"/>
      <c r="C76" s="34"/>
      <c r="D76" s="34"/>
      <c r="E76" s="34"/>
      <c r="F76" s="34"/>
      <c r="G76" s="34"/>
      <c r="H76" s="4"/>
    </row>
    <row r="77" spans="1:8" ht="19.2" x14ac:dyDescent="0.65">
      <c r="A77" s="9"/>
      <c r="B77" s="34"/>
      <c r="C77" s="34"/>
      <c r="D77" s="34"/>
      <c r="E77" s="34"/>
      <c r="F77" s="34"/>
      <c r="G77" s="34"/>
      <c r="H77" s="4"/>
    </row>
    <row r="78" spans="1:8" ht="19.2" x14ac:dyDescent="0.65">
      <c r="A78" s="9"/>
      <c r="B78" s="34"/>
      <c r="C78" s="34"/>
      <c r="D78" s="34"/>
      <c r="E78" s="34"/>
      <c r="F78" s="34"/>
      <c r="G78" s="34"/>
      <c r="H78" s="4"/>
    </row>
    <row r="79" spans="1:8" ht="19.2" x14ac:dyDescent="0.65">
      <c r="A79" s="9"/>
      <c r="B79" s="34"/>
      <c r="C79" s="34"/>
      <c r="D79" s="34"/>
      <c r="E79" s="34"/>
      <c r="F79" s="34"/>
      <c r="G79" s="34"/>
      <c r="H79" s="4"/>
    </row>
    <row r="80" spans="1:8" ht="19.2" x14ac:dyDescent="0.65">
      <c r="A80" s="9"/>
      <c r="B80" s="34"/>
      <c r="C80" s="34"/>
      <c r="D80" s="34"/>
      <c r="E80" s="34"/>
      <c r="F80" s="34"/>
      <c r="G80" s="34"/>
      <c r="H80" s="4"/>
    </row>
    <row r="81" spans="1:8" ht="19.2" x14ac:dyDescent="0.65">
      <c r="A81" s="9"/>
      <c r="B81" s="34"/>
      <c r="C81" s="34"/>
      <c r="D81" s="34"/>
      <c r="E81" s="34"/>
      <c r="F81" s="34"/>
      <c r="G81" s="34"/>
      <c r="H81" s="4"/>
    </row>
    <row r="82" spans="1:8" ht="19.2" x14ac:dyDescent="0.65">
      <c r="A82" s="9"/>
      <c r="B82" s="34"/>
      <c r="C82" s="34"/>
      <c r="D82" s="34"/>
      <c r="E82" s="34"/>
      <c r="F82" s="34"/>
      <c r="G82" s="34"/>
      <c r="H82" s="4"/>
    </row>
    <row r="83" spans="1:8" ht="19.2" x14ac:dyDescent="0.65">
      <c r="A83" s="9"/>
      <c r="B83" s="34"/>
      <c r="C83" s="34"/>
      <c r="D83" s="34"/>
      <c r="E83" s="34"/>
      <c r="F83" s="34"/>
      <c r="G83" s="34"/>
      <c r="H83" s="4"/>
    </row>
    <row r="84" spans="1:8" ht="19.2" x14ac:dyDescent="0.65">
      <c r="A84" s="9"/>
      <c r="B84" s="34"/>
      <c r="C84" s="34"/>
      <c r="D84" s="34"/>
      <c r="E84" s="34"/>
      <c r="F84" s="34"/>
      <c r="G84" s="34"/>
      <c r="H84" s="4"/>
    </row>
    <row r="85" spans="1:8" ht="19.2" x14ac:dyDescent="0.65">
      <c r="A85" s="9"/>
      <c r="B85" s="34"/>
      <c r="C85" s="34"/>
      <c r="D85" s="34"/>
      <c r="E85" s="34"/>
      <c r="F85" s="34"/>
      <c r="G85" s="34"/>
      <c r="H85" s="4"/>
    </row>
    <row r="86" spans="1:8" ht="19.2" x14ac:dyDescent="0.65">
      <c r="A86" s="9"/>
      <c r="B86" s="34"/>
      <c r="C86" s="34"/>
      <c r="D86" s="34"/>
      <c r="E86" s="34"/>
      <c r="F86" s="34"/>
      <c r="G86" s="34"/>
      <c r="H86" s="4"/>
    </row>
    <row r="87" spans="1:8" ht="19.2" x14ac:dyDescent="0.65">
      <c r="A87" s="9"/>
      <c r="B87" s="34"/>
      <c r="C87" s="34"/>
      <c r="D87" s="34"/>
      <c r="E87" s="34"/>
      <c r="F87" s="34"/>
      <c r="G87" s="34"/>
      <c r="H87" s="4"/>
    </row>
    <row r="88" spans="1:8" ht="19.2" x14ac:dyDescent="0.65">
      <c r="A88" s="9"/>
      <c r="B88" s="34"/>
      <c r="C88" s="34"/>
      <c r="D88" s="34"/>
      <c r="E88" s="34"/>
      <c r="F88" s="34"/>
      <c r="G88" s="34"/>
      <c r="H88" s="4"/>
    </row>
    <row r="89" spans="1:8" ht="19.2" x14ac:dyDescent="0.65">
      <c r="A89" s="9"/>
      <c r="B89" s="34"/>
      <c r="C89" s="34"/>
      <c r="D89" s="34"/>
      <c r="E89" s="34"/>
      <c r="F89" s="34"/>
      <c r="G89" s="34"/>
      <c r="H89" s="4"/>
    </row>
    <row r="90" spans="1:8" ht="19.2" x14ac:dyDescent="0.65">
      <c r="A90" s="9"/>
      <c r="B90" s="34"/>
      <c r="C90" s="34"/>
      <c r="D90" s="34"/>
      <c r="E90" s="34"/>
      <c r="F90" s="34"/>
      <c r="G90" s="34"/>
      <c r="H90" s="4"/>
    </row>
    <row r="91" spans="1:8" ht="19.2" x14ac:dyDescent="0.65">
      <c r="A91" s="9"/>
      <c r="B91" s="34"/>
      <c r="C91" s="34"/>
      <c r="D91" s="34"/>
      <c r="E91" s="34"/>
      <c r="F91" s="34"/>
      <c r="G91" s="34"/>
      <c r="H91" s="4"/>
    </row>
    <row r="92" spans="1:8" ht="19.2" x14ac:dyDescent="0.65">
      <c r="A92" s="9"/>
      <c r="B92" s="34"/>
      <c r="C92" s="34"/>
      <c r="D92" s="34"/>
      <c r="E92" s="34"/>
      <c r="F92" s="34"/>
      <c r="G92" s="34"/>
      <c r="H92" s="4"/>
    </row>
    <row r="93" spans="1:8" ht="19.2" x14ac:dyDescent="0.65">
      <c r="A93" s="9"/>
      <c r="B93" s="34"/>
      <c r="C93" s="34"/>
      <c r="D93" s="34"/>
      <c r="E93" s="34"/>
      <c r="F93" s="34"/>
      <c r="G93" s="34"/>
      <c r="H93" s="4"/>
    </row>
    <row r="94" spans="1:8" ht="19.2" x14ac:dyDescent="0.65">
      <c r="A94" s="9"/>
      <c r="B94" s="34"/>
      <c r="C94" s="34"/>
      <c r="D94" s="34"/>
      <c r="E94" s="34"/>
      <c r="F94" s="34"/>
      <c r="G94" s="34"/>
      <c r="H94" s="4"/>
    </row>
    <row r="95" spans="1:8" ht="19.2" x14ac:dyDescent="0.65">
      <c r="A95" s="9"/>
      <c r="B95" s="34"/>
      <c r="C95" s="34"/>
      <c r="D95" s="34"/>
      <c r="E95" s="34"/>
      <c r="F95" s="34"/>
      <c r="G95" s="34"/>
      <c r="H95" s="4"/>
    </row>
    <row r="96" spans="1:8" ht="19.2" x14ac:dyDescent="0.65">
      <c r="A96" s="9"/>
      <c r="B96" s="34"/>
      <c r="C96" s="34"/>
      <c r="D96" s="34"/>
      <c r="E96" s="34"/>
      <c r="F96" s="34"/>
      <c r="G96" s="34"/>
      <c r="H96" s="4"/>
    </row>
    <row r="97" spans="1:8" ht="19.2" x14ac:dyDescent="0.65">
      <c r="A97" s="9"/>
      <c r="B97" s="34"/>
      <c r="C97" s="34"/>
      <c r="D97" s="34"/>
      <c r="E97" s="34"/>
      <c r="F97" s="34"/>
      <c r="G97" s="34"/>
      <c r="H97" s="4"/>
    </row>
    <row r="98" spans="1:8" ht="19.2" x14ac:dyDescent="0.65">
      <c r="A98" s="9"/>
      <c r="B98" s="34"/>
      <c r="C98" s="34"/>
      <c r="D98" s="34"/>
      <c r="E98" s="34"/>
      <c r="F98" s="34"/>
      <c r="G98" s="34"/>
      <c r="H98" s="4"/>
    </row>
    <row r="99" spans="1:8" ht="19.2" x14ac:dyDescent="0.65">
      <c r="A99" s="9"/>
      <c r="B99" s="34"/>
      <c r="C99" s="34"/>
      <c r="D99" s="34"/>
      <c r="E99" s="34"/>
      <c r="F99" s="34"/>
      <c r="G99" s="34"/>
      <c r="H99" s="4"/>
    </row>
    <row r="100" spans="1:8" ht="19.2" x14ac:dyDescent="0.65">
      <c r="A100" s="9"/>
      <c r="B100" s="34"/>
      <c r="C100" s="34"/>
      <c r="D100" s="34"/>
      <c r="E100" s="34"/>
      <c r="F100" s="34"/>
      <c r="G100" s="34"/>
      <c r="H100" s="4"/>
    </row>
    <row r="101" spans="1:8" ht="19.2" x14ac:dyDescent="0.65">
      <c r="A101" s="9"/>
      <c r="B101" s="34"/>
      <c r="C101" s="34"/>
      <c r="D101" s="34"/>
      <c r="E101" s="34"/>
      <c r="F101" s="34"/>
      <c r="G101" s="34"/>
      <c r="H101" s="4"/>
    </row>
    <row r="102" spans="1:8" ht="19.2" x14ac:dyDescent="0.65">
      <c r="A102" s="9"/>
      <c r="B102" s="34"/>
      <c r="C102" s="34"/>
      <c r="D102" s="34"/>
      <c r="E102" s="34"/>
      <c r="F102" s="34"/>
      <c r="G102" s="34"/>
      <c r="H102" s="4"/>
    </row>
    <row r="103" spans="1:8" ht="19.2" x14ac:dyDescent="0.65">
      <c r="A103" s="9"/>
      <c r="B103" s="34"/>
      <c r="C103" s="34"/>
      <c r="D103" s="34"/>
      <c r="E103" s="34"/>
      <c r="F103" s="34"/>
      <c r="G103" s="34"/>
      <c r="H103" s="4"/>
    </row>
    <row r="104" spans="1:8" ht="19.2" x14ac:dyDescent="0.65">
      <c r="A104" s="9"/>
      <c r="B104" s="34"/>
      <c r="C104" s="34"/>
      <c r="D104" s="34"/>
      <c r="E104" s="34"/>
      <c r="F104" s="34"/>
      <c r="G104" s="34"/>
      <c r="H104" s="4"/>
    </row>
    <row r="105" spans="1:8" ht="19.2" x14ac:dyDescent="0.65">
      <c r="A105" s="9"/>
      <c r="B105" s="34"/>
      <c r="C105" s="34"/>
      <c r="D105" s="34"/>
      <c r="E105" s="34"/>
      <c r="F105" s="34"/>
      <c r="G105" s="34"/>
      <c r="H105" s="4"/>
    </row>
    <row r="106" spans="1:8" ht="19.2" x14ac:dyDescent="0.65">
      <c r="A106" s="9"/>
      <c r="B106" s="34"/>
      <c r="C106" s="34"/>
      <c r="D106" s="34"/>
      <c r="E106" s="34"/>
      <c r="F106" s="34"/>
      <c r="G106" s="34"/>
      <c r="H106" s="4"/>
    </row>
    <row r="107" spans="1:8" ht="19.2" x14ac:dyDescent="0.65">
      <c r="A107" s="9"/>
      <c r="B107" s="34"/>
      <c r="C107" s="34"/>
      <c r="D107" s="34"/>
      <c r="E107" s="34"/>
      <c r="F107" s="34"/>
      <c r="G107" s="34"/>
      <c r="H107" s="4"/>
    </row>
    <row r="108" spans="1:8" ht="19.2" x14ac:dyDescent="0.65">
      <c r="A108" s="9"/>
      <c r="B108" s="34"/>
      <c r="C108" s="34"/>
      <c r="D108" s="34"/>
      <c r="E108" s="34"/>
      <c r="F108" s="34"/>
      <c r="G108" s="34"/>
      <c r="H108" s="4"/>
    </row>
    <row r="109" spans="1:8" ht="19.2" x14ac:dyDescent="0.65">
      <c r="A109" s="9"/>
      <c r="B109" s="34"/>
      <c r="C109" s="34"/>
      <c r="D109" s="34"/>
      <c r="E109" s="34"/>
      <c r="F109" s="34"/>
      <c r="G109" s="34"/>
      <c r="H109" s="4"/>
    </row>
    <row r="110" spans="1:8" ht="19.2" x14ac:dyDescent="0.65">
      <c r="A110" s="9"/>
      <c r="B110" s="34"/>
      <c r="C110" s="34"/>
      <c r="D110" s="34"/>
      <c r="E110" s="34"/>
      <c r="F110" s="34"/>
      <c r="G110" s="34"/>
      <c r="H110" s="4"/>
    </row>
    <row r="111" spans="1:8" ht="19.2" x14ac:dyDescent="0.65">
      <c r="A111" s="9"/>
      <c r="B111" s="34"/>
      <c r="C111" s="34"/>
      <c r="D111" s="34"/>
      <c r="E111" s="34"/>
      <c r="F111" s="34"/>
      <c r="G111" s="34"/>
      <c r="H111" s="4"/>
    </row>
    <row r="112" spans="1:8" ht="19.2" x14ac:dyDescent="0.65">
      <c r="A112" s="9"/>
      <c r="B112" s="34"/>
      <c r="C112" s="34"/>
      <c r="D112" s="34"/>
      <c r="E112" s="34"/>
      <c r="F112" s="34"/>
      <c r="G112" s="34"/>
      <c r="H112" s="4"/>
    </row>
    <row r="113" spans="1:8" ht="19.2" x14ac:dyDescent="0.65">
      <c r="A113" s="9"/>
      <c r="B113" s="34"/>
      <c r="C113" s="34"/>
      <c r="D113" s="34"/>
      <c r="E113" s="34"/>
      <c r="F113" s="34"/>
      <c r="G113" s="34"/>
      <c r="H113" s="4"/>
    </row>
    <row r="114" spans="1:8" ht="19.2" x14ac:dyDescent="0.65">
      <c r="A114" s="9"/>
      <c r="B114" s="34"/>
      <c r="C114" s="34"/>
      <c r="D114" s="34"/>
      <c r="E114" s="34"/>
      <c r="F114" s="34"/>
      <c r="G114" s="34"/>
      <c r="H114" s="4"/>
    </row>
    <row r="115" spans="1:8" ht="19.2" x14ac:dyDescent="0.65">
      <c r="A115" s="9"/>
      <c r="B115" s="34"/>
      <c r="C115" s="34"/>
      <c r="D115" s="34"/>
      <c r="E115" s="34"/>
      <c r="F115" s="34"/>
      <c r="G115" s="34"/>
      <c r="H115" s="4"/>
    </row>
    <row r="116" spans="1:8" ht="19.2" x14ac:dyDescent="0.65">
      <c r="A116" s="9"/>
      <c r="B116" s="34"/>
      <c r="C116" s="34"/>
      <c r="D116" s="34"/>
      <c r="E116" s="34"/>
      <c r="F116" s="34"/>
      <c r="G116" s="34"/>
      <c r="H116" s="4"/>
    </row>
    <row r="117" spans="1:8" ht="19.2" x14ac:dyDescent="0.65">
      <c r="A117" s="9"/>
      <c r="B117" s="34"/>
      <c r="C117" s="34"/>
      <c r="D117" s="34"/>
      <c r="E117" s="34"/>
      <c r="F117" s="34"/>
      <c r="G117" s="34"/>
      <c r="H117" s="4"/>
    </row>
    <row r="118" spans="1:8" ht="19.2" x14ac:dyDescent="0.65">
      <c r="A118" s="9"/>
      <c r="B118" s="34"/>
      <c r="C118" s="34"/>
      <c r="D118" s="34"/>
      <c r="E118" s="34"/>
      <c r="F118" s="34"/>
      <c r="G118" s="34"/>
      <c r="H118" s="4"/>
    </row>
    <row r="119" spans="1:8" ht="19.2" x14ac:dyDescent="0.65">
      <c r="A119" s="9"/>
      <c r="B119" s="34"/>
      <c r="C119" s="34"/>
      <c r="D119" s="34"/>
      <c r="E119" s="34"/>
      <c r="F119" s="34"/>
      <c r="G119" s="34"/>
      <c r="H119" s="4"/>
    </row>
    <row r="120" spans="1:8" ht="19.2" x14ac:dyDescent="0.65">
      <c r="A120" s="9"/>
      <c r="B120" s="34"/>
      <c r="C120" s="34"/>
      <c r="D120" s="34"/>
      <c r="E120" s="34"/>
      <c r="F120" s="34"/>
      <c r="G120" s="34"/>
      <c r="H120" s="4"/>
    </row>
    <row r="121" spans="1:8" ht="19.2" x14ac:dyDescent="0.65">
      <c r="A121" s="9"/>
      <c r="B121" s="34"/>
      <c r="C121" s="34"/>
      <c r="D121" s="34"/>
      <c r="E121" s="34"/>
      <c r="F121" s="34"/>
      <c r="G121" s="34"/>
      <c r="H121" s="4"/>
    </row>
    <row r="122" spans="1:8" ht="19.2" x14ac:dyDescent="0.65">
      <c r="A122" s="9"/>
      <c r="B122" s="34"/>
      <c r="C122" s="34"/>
      <c r="D122" s="34"/>
      <c r="E122" s="34"/>
      <c r="F122" s="34"/>
      <c r="G122" s="34"/>
      <c r="H122" s="4"/>
    </row>
    <row r="123" spans="1:8" ht="19.2" x14ac:dyDescent="0.65">
      <c r="A123" s="9"/>
      <c r="B123" s="34"/>
      <c r="C123" s="34"/>
      <c r="D123" s="34"/>
      <c r="E123" s="34"/>
      <c r="F123" s="34"/>
      <c r="G123" s="34"/>
      <c r="H123" s="4"/>
    </row>
    <row r="124" spans="1:8" ht="19.2" x14ac:dyDescent="0.65">
      <c r="A124" s="9"/>
      <c r="B124" s="34"/>
      <c r="C124" s="34"/>
      <c r="D124" s="34"/>
      <c r="E124" s="34"/>
      <c r="F124" s="34"/>
      <c r="G124" s="34"/>
      <c r="H124" s="4"/>
    </row>
    <row r="125" spans="1:8" ht="19.2" x14ac:dyDescent="0.65">
      <c r="A125" s="9"/>
      <c r="B125" s="34"/>
      <c r="C125" s="34"/>
      <c r="D125" s="34"/>
      <c r="E125" s="34"/>
      <c r="F125" s="34"/>
      <c r="G125" s="34"/>
      <c r="H125" s="4"/>
    </row>
    <row r="126" spans="1:8" ht="19.2" x14ac:dyDescent="0.65">
      <c r="A126" s="9"/>
      <c r="B126" s="34"/>
      <c r="C126" s="34"/>
      <c r="D126" s="34"/>
      <c r="E126" s="34"/>
      <c r="F126" s="34"/>
      <c r="G126" s="34"/>
      <c r="H126" s="4"/>
    </row>
    <row r="127" spans="1:8" ht="19.2" x14ac:dyDescent="0.65">
      <c r="A127" s="9"/>
      <c r="B127" s="34"/>
      <c r="C127" s="34"/>
      <c r="D127" s="34"/>
      <c r="E127" s="34"/>
      <c r="F127" s="34"/>
      <c r="G127" s="34"/>
      <c r="H127" s="4"/>
    </row>
    <row r="128" spans="1:8" ht="19.2" x14ac:dyDescent="0.65">
      <c r="A128" s="9"/>
      <c r="B128" s="34"/>
      <c r="C128" s="34"/>
      <c r="D128" s="34"/>
      <c r="E128" s="34"/>
      <c r="F128" s="34"/>
      <c r="G128" s="34"/>
      <c r="H128" s="4"/>
    </row>
    <row r="129" spans="1:8" ht="19.2" x14ac:dyDescent="0.65">
      <c r="A129" s="9"/>
      <c r="B129" s="34"/>
      <c r="C129" s="34"/>
      <c r="D129" s="34"/>
      <c r="E129" s="34"/>
      <c r="F129" s="34"/>
      <c r="G129" s="34"/>
      <c r="H129" s="4"/>
    </row>
    <row r="130" spans="1:8" ht="19.2" x14ac:dyDescent="0.65">
      <c r="A130" s="9"/>
      <c r="B130" s="34"/>
      <c r="C130" s="34"/>
      <c r="D130" s="34"/>
      <c r="E130" s="34"/>
      <c r="F130" s="34"/>
      <c r="G130" s="34"/>
      <c r="H130" s="4"/>
    </row>
    <row r="131" spans="1:8" ht="19.2" x14ac:dyDescent="0.65">
      <c r="A131" s="9"/>
      <c r="B131" s="34"/>
      <c r="C131" s="34"/>
      <c r="D131" s="34"/>
      <c r="E131" s="34"/>
      <c r="F131" s="34"/>
      <c r="G131" s="34"/>
      <c r="H131" s="4"/>
    </row>
    <row r="132" spans="1:8" ht="19.2" x14ac:dyDescent="0.65">
      <c r="A132" s="9"/>
      <c r="B132" s="34"/>
      <c r="C132" s="34"/>
      <c r="D132" s="34"/>
      <c r="E132" s="34"/>
      <c r="F132" s="34"/>
      <c r="G132" s="34"/>
      <c r="H132" s="4"/>
    </row>
    <row r="133" spans="1:8" ht="19.2" x14ac:dyDescent="0.65">
      <c r="A133" s="9"/>
      <c r="B133" s="34"/>
      <c r="C133" s="34"/>
      <c r="D133" s="34"/>
      <c r="E133" s="34"/>
      <c r="F133" s="34"/>
      <c r="G133" s="34"/>
      <c r="H133" s="4"/>
    </row>
    <row r="134" spans="1:8" ht="19.2" x14ac:dyDescent="0.65">
      <c r="A134" s="9"/>
      <c r="B134" s="34"/>
      <c r="C134" s="34"/>
      <c r="D134" s="34"/>
      <c r="E134" s="34"/>
      <c r="F134" s="34"/>
      <c r="G134" s="34"/>
      <c r="H134" s="4"/>
    </row>
    <row r="135" spans="1:8" ht="19.2" x14ac:dyDescent="0.65">
      <c r="A135" s="9"/>
      <c r="B135" s="34"/>
      <c r="C135" s="34"/>
      <c r="D135" s="34"/>
      <c r="E135" s="34"/>
      <c r="F135" s="34"/>
      <c r="G135" s="34"/>
      <c r="H135" s="4"/>
    </row>
    <row r="136" spans="1:8" ht="19.2" x14ac:dyDescent="0.65">
      <c r="A136" s="9"/>
      <c r="B136" s="34"/>
      <c r="C136" s="34"/>
      <c r="D136" s="34"/>
      <c r="E136" s="34"/>
      <c r="F136" s="34"/>
      <c r="G136" s="34"/>
      <c r="H136" s="4"/>
    </row>
    <row r="137" spans="1:8" ht="19.2" x14ac:dyDescent="0.65">
      <c r="A137" s="9"/>
      <c r="B137" s="34"/>
      <c r="C137" s="34"/>
      <c r="D137" s="34"/>
      <c r="E137" s="34"/>
      <c r="F137" s="34"/>
      <c r="G137" s="34"/>
      <c r="H137" s="4"/>
    </row>
    <row r="138" spans="1:8" ht="19.2" x14ac:dyDescent="0.65">
      <c r="A138" s="9"/>
      <c r="B138" s="34"/>
      <c r="C138" s="34"/>
      <c r="D138" s="34"/>
      <c r="E138" s="34"/>
      <c r="F138" s="34"/>
      <c r="G138" s="34"/>
      <c r="H138" s="4"/>
    </row>
    <row r="139" spans="1:8" ht="19.2" x14ac:dyDescent="0.65">
      <c r="A139" s="9"/>
      <c r="B139" s="34"/>
      <c r="C139" s="34"/>
      <c r="D139" s="34"/>
      <c r="E139" s="34"/>
      <c r="F139" s="34"/>
      <c r="G139" s="34"/>
      <c r="H139" s="4"/>
    </row>
    <row r="140" spans="1:8" ht="19.2" x14ac:dyDescent="0.65">
      <c r="A140" s="9"/>
      <c r="B140" s="34"/>
      <c r="C140" s="34"/>
      <c r="D140" s="34"/>
      <c r="E140" s="34"/>
      <c r="F140" s="34"/>
      <c r="G140" s="34"/>
      <c r="H140" s="4"/>
    </row>
    <row r="141" spans="1:8" ht="19.2" x14ac:dyDescent="0.65">
      <c r="A141" s="9"/>
      <c r="B141" s="34"/>
      <c r="C141" s="34"/>
      <c r="D141" s="34"/>
      <c r="E141" s="34"/>
      <c r="F141" s="34"/>
      <c r="G141" s="34"/>
      <c r="H141" s="4"/>
    </row>
    <row r="142" spans="1:8" ht="19.2" x14ac:dyDescent="0.65">
      <c r="A142" s="9"/>
      <c r="B142" s="34"/>
      <c r="C142" s="34"/>
      <c r="D142" s="34"/>
      <c r="E142" s="34"/>
      <c r="F142" s="34"/>
      <c r="G142" s="34"/>
      <c r="H142" s="4"/>
    </row>
    <row r="143" spans="1:8" ht="19.2" x14ac:dyDescent="0.65">
      <c r="A143" s="9"/>
      <c r="B143" s="34"/>
      <c r="C143" s="34"/>
      <c r="D143" s="34"/>
      <c r="E143" s="34"/>
      <c r="F143" s="34"/>
      <c r="G143" s="34"/>
      <c r="H143" s="4"/>
    </row>
    <row r="144" spans="1:8" ht="19.2" x14ac:dyDescent="0.65">
      <c r="A144" s="9"/>
      <c r="B144" s="34"/>
      <c r="C144" s="34"/>
      <c r="D144" s="34"/>
      <c r="E144" s="34"/>
      <c r="F144" s="34"/>
      <c r="G144" s="34"/>
      <c r="H144" s="4"/>
    </row>
    <row r="145" spans="1:8" ht="19.2" x14ac:dyDescent="0.65">
      <c r="A145" s="9"/>
      <c r="B145" s="34"/>
      <c r="C145" s="34"/>
      <c r="D145" s="34"/>
      <c r="E145" s="34"/>
      <c r="F145" s="34"/>
      <c r="G145" s="34"/>
      <c r="H145" s="4"/>
    </row>
    <row r="146" spans="1:8" ht="19.2" x14ac:dyDescent="0.65">
      <c r="A146" s="9"/>
      <c r="B146" s="34"/>
      <c r="C146" s="34"/>
      <c r="D146" s="34"/>
      <c r="E146" s="34"/>
      <c r="F146" s="34"/>
      <c r="G146" s="34"/>
      <c r="H146" s="4"/>
    </row>
    <row r="147" spans="1:8" ht="19.2" x14ac:dyDescent="0.65">
      <c r="A147" s="9"/>
      <c r="B147" s="34"/>
      <c r="C147" s="34"/>
      <c r="D147" s="34"/>
      <c r="E147" s="34"/>
      <c r="F147" s="34"/>
      <c r="G147" s="34"/>
      <c r="H147" s="4"/>
    </row>
    <row r="148" spans="1:8" ht="19.2" x14ac:dyDescent="0.65">
      <c r="A148" s="9"/>
      <c r="B148" s="34"/>
      <c r="C148" s="34"/>
      <c r="D148" s="34"/>
      <c r="E148" s="34"/>
      <c r="F148" s="34"/>
      <c r="G148" s="34"/>
      <c r="H148" s="4"/>
    </row>
    <row r="149" spans="1:8" ht="19.2" x14ac:dyDescent="0.65">
      <c r="A149" s="9"/>
      <c r="B149" s="34"/>
      <c r="C149" s="34"/>
      <c r="D149" s="34"/>
      <c r="E149" s="34"/>
      <c r="F149" s="34"/>
      <c r="G149" s="34"/>
      <c r="H149" s="4"/>
    </row>
    <row r="150" spans="1:8" ht="19.2" x14ac:dyDescent="0.65">
      <c r="A150" s="9"/>
      <c r="B150" s="34"/>
      <c r="C150" s="34"/>
      <c r="D150" s="34"/>
      <c r="E150" s="34"/>
      <c r="F150" s="34"/>
      <c r="G150" s="34"/>
      <c r="H150" s="4"/>
    </row>
    <row r="151" spans="1:8" ht="19.2" x14ac:dyDescent="0.65">
      <c r="A151" s="9"/>
      <c r="B151" s="34"/>
      <c r="C151" s="34"/>
      <c r="D151" s="34"/>
      <c r="E151" s="34"/>
      <c r="F151" s="34"/>
      <c r="G151" s="34"/>
      <c r="H151" s="4"/>
    </row>
    <row r="152" spans="1:8" ht="19.2" x14ac:dyDescent="0.65">
      <c r="A152" s="9"/>
      <c r="B152" s="34"/>
      <c r="C152" s="34"/>
      <c r="D152" s="34"/>
      <c r="E152" s="34"/>
      <c r="F152" s="34"/>
      <c r="G152" s="34"/>
      <c r="H152" s="4"/>
    </row>
    <row r="153" spans="1:8" ht="19.2" x14ac:dyDescent="0.65">
      <c r="A153" s="9"/>
      <c r="B153" s="34"/>
      <c r="C153" s="34"/>
      <c r="D153" s="34"/>
      <c r="E153" s="34"/>
      <c r="F153" s="34"/>
      <c r="G153" s="34"/>
      <c r="H153" s="4"/>
    </row>
    <row r="154" spans="1:8" ht="19.2" x14ac:dyDescent="0.65">
      <c r="A154" s="9"/>
      <c r="B154" s="34"/>
      <c r="C154" s="34"/>
      <c r="D154" s="34"/>
      <c r="E154" s="34"/>
      <c r="F154" s="34"/>
      <c r="G154" s="34"/>
      <c r="H154" s="4"/>
    </row>
    <row r="155" spans="1:8" ht="19.2" x14ac:dyDescent="0.65">
      <c r="A155" s="9"/>
      <c r="B155" s="34"/>
      <c r="C155" s="34"/>
      <c r="D155" s="34"/>
      <c r="E155" s="34"/>
      <c r="F155" s="34"/>
      <c r="G155" s="34"/>
      <c r="H155" s="4"/>
    </row>
    <row r="156" spans="1:8" ht="19.2" x14ac:dyDescent="0.65">
      <c r="A156" s="9"/>
      <c r="B156" s="34"/>
      <c r="C156" s="34"/>
      <c r="D156" s="34"/>
      <c r="E156" s="34"/>
      <c r="F156" s="34"/>
      <c r="G156" s="34"/>
      <c r="H156" s="4"/>
    </row>
    <row r="157" spans="1:8" ht="19.2" x14ac:dyDescent="0.65">
      <c r="A157" s="9"/>
      <c r="B157" s="34"/>
      <c r="C157" s="34"/>
      <c r="D157" s="34"/>
      <c r="E157" s="34"/>
      <c r="F157" s="34"/>
      <c r="G157" s="34"/>
      <c r="H157" s="4"/>
    </row>
    <row r="158" spans="1:8" ht="19.2" x14ac:dyDescent="0.65">
      <c r="A158" s="9"/>
      <c r="B158" s="34"/>
      <c r="C158" s="34"/>
      <c r="D158" s="34"/>
      <c r="E158" s="34"/>
      <c r="F158" s="34"/>
      <c r="G158" s="34"/>
      <c r="H158" s="4"/>
    </row>
    <row r="159" spans="1:8" ht="19.2" x14ac:dyDescent="0.65">
      <c r="A159" s="9"/>
      <c r="B159" s="34"/>
      <c r="C159" s="34"/>
      <c r="D159" s="34"/>
      <c r="E159" s="34"/>
      <c r="F159" s="34"/>
      <c r="G159" s="34"/>
      <c r="H159" s="4"/>
    </row>
    <row r="160" spans="1:8" ht="19.2" x14ac:dyDescent="0.65">
      <c r="A160" s="9"/>
      <c r="B160" s="34"/>
      <c r="C160" s="34"/>
      <c r="D160" s="34"/>
      <c r="E160" s="34"/>
      <c r="F160" s="34"/>
      <c r="G160" s="34"/>
      <c r="H160" s="4"/>
    </row>
    <row r="161" spans="1:8" ht="19.2" x14ac:dyDescent="0.65">
      <c r="A161" s="9"/>
      <c r="B161" s="34"/>
      <c r="C161" s="34"/>
      <c r="D161" s="34"/>
      <c r="E161" s="34"/>
      <c r="F161" s="34"/>
      <c r="G161" s="34"/>
      <c r="H161" s="4"/>
    </row>
    <row r="162" spans="1:8" ht="19.2" x14ac:dyDescent="0.65">
      <c r="A162" s="9"/>
      <c r="B162" s="34"/>
      <c r="C162" s="34"/>
      <c r="D162" s="34"/>
      <c r="E162" s="34"/>
      <c r="F162" s="34"/>
      <c r="G162" s="34"/>
      <c r="H162" s="4"/>
    </row>
    <row r="163" spans="1:8" ht="19.2" x14ac:dyDescent="0.65">
      <c r="A163" s="9"/>
      <c r="B163" s="34"/>
      <c r="C163" s="34"/>
      <c r="D163" s="34"/>
      <c r="E163" s="34"/>
      <c r="F163" s="34"/>
      <c r="G163" s="34"/>
      <c r="H163" s="4"/>
    </row>
    <row r="164" spans="1:8" ht="19.2" x14ac:dyDescent="0.65">
      <c r="A164" s="9"/>
      <c r="B164" s="34"/>
      <c r="C164" s="34"/>
      <c r="D164" s="34"/>
      <c r="E164" s="34"/>
      <c r="F164" s="34"/>
      <c r="G164" s="34"/>
      <c r="H164" s="4"/>
    </row>
    <row r="165" spans="1:8" ht="19.2" x14ac:dyDescent="0.65">
      <c r="A165" s="9"/>
      <c r="B165" s="34"/>
      <c r="C165" s="34"/>
      <c r="D165" s="34"/>
      <c r="E165" s="34"/>
      <c r="F165" s="34"/>
      <c r="G165" s="34"/>
      <c r="H165" s="4"/>
    </row>
    <row r="166" spans="1:8" ht="19.2" x14ac:dyDescent="0.65">
      <c r="A166" s="9"/>
      <c r="B166" s="34"/>
      <c r="C166" s="34"/>
      <c r="D166" s="34"/>
      <c r="E166" s="34"/>
      <c r="F166" s="34"/>
      <c r="G166" s="34"/>
      <c r="H166" s="4"/>
    </row>
    <row r="167" spans="1:8" ht="19.2" x14ac:dyDescent="0.65">
      <c r="A167" s="9"/>
      <c r="B167" s="34"/>
      <c r="C167" s="34"/>
      <c r="D167" s="34"/>
      <c r="E167" s="34"/>
      <c r="F167" s="34"/>
      <c r="G167" s="34"/>
      <c r="H167" s="4"/>
    </row>
    <row r="168" spans="1:8" ht="19.2" x14ac:dyDescent="0.65">
      <c r="A168" s="9"/>
      <c r="B168" s="34"/>
      <c r="C168" s="34"/>
      <c r="D168" s="34"/>
      <c r="E168" s="34"/>
      <c r="F168" s="34"/>
      <c r="G168" s="34"/>
      <c r="H168" s="4"/>
    </row>
    <row r="169" spans="1:8" ht="19.2" x14ac:dyDescent="0.65">
      <c r="A169" s="9"/>
      <c r="B169" s="34"/>
      <c r="C169" s="34"/>
      <c r="D169" s="34"/>
      <c r="E169" s="34"/>
      <c r="F169" s="34"/>
      <c r="G169" s="34"/>
      <c r="H169" s="4"/>
    </row>
    <row r="170" spans="1:8" ht="19.2" x14ac:dyDescent="0.65">
      <c r="A170" s="9"/>
      <c r="B170" s="34"/>
      <c r="C170" s="34"/>
      <c r="D170" s="34"/>
      <c r="E170" s="34"/>
      <c r="F170" s="34"/>
      <c r="G170" s="34"/>
      <c r="H170" s="4"/>
    </row>
    <row r="171" spans="1:8" ht="19.2" x14ac:dyDescent="0.65">
      <c r="A171" s="9"/>
      <c r="B171" s="34"/>
      <c r="C171" s="34"/>
      <c r="D171" s="34"/>
      <c r="E171" s="34"/>
      <c r="F171" s="34"/>
      <c r="G171" s="34"/>
      <c r="H171" s="4"/>
    </row>
    <row r="172" spans="1:8" ht="19.2" x14ac:dyDescent="0.65">
      <c r="A172" s="9"/>
      <c r="B172" s="34"/>
      <c r="C172" s="34"/>
      <c r="D172" s="34"/>
      <c r="E172" s="34"/>
      <c r="F172" s="34"/>
      <c r="G172" s="34"/>
      <c r="H172" s="4"/>
    </row>
    <row r="173" spans="1:8" ht="19.2" x14ac:dyDescent="0.65">
      <c r="A173" s="9"/>
      <c r="B173" s="34"/>
      <c r="C173" s="34"/>
      <c r="D173" s="34"/>
      <c r="E173" s="34"/>
      <c r="F173" s="34"/>
      <c r="G173" s="34"/>
      <c r="H173" s="4"/>
    </row>
    <row r="174" spans="1:8" ht="19.2" x14ac:dyDescent="0.65">
      <c r="A174" s="9"/>
      <c r="B174" s="34"/>
      <c r="C174" s="34"/>
      <c r="D174" s="34"/>
      <c r="E174" s="34"/>
      <c r="F174" s="34"/>
      <c r="G174" s="34"/>
      <c r="H174" s="4"/>
    </row>
    <row r="175" spans="1:8" ht="19.2" x14ac:dyDescent="0.65">
      <c r="A175" s="9"/>
      <c r="B175" s="34"/>
      <c r="C175" s="34"/>
      <c r="D175" s="34"/>
      <c r="E175" s="34"/>
      <c r="F175" s="34"/>
      <c r="G175" s="34"/>
      <c r="H175" s="4"/>
    </row>
    <row r="176" spans="1:8" ht="19.2" x14ac:dyDescent="0.65">
      <c r="A176" s="9"/>
      <c r="B176" s="34"/>
      <c r="C176" s="34"/>
      <c r="D176" s="34"/>
      <c r="E176" s="34"/>
      <c r="F176" s="34"/>
      <c r="G176" s="34"/>
      <c r="H176" s="4"/>
    </row>
    <row r="177" spans="1:8" ht="19.2" x14ac:dyDescent="0.65">
      <c r="A177" s="9"/>
      <c r="B177" s="34"/>
      <c r="C177" s="34"/>
      <c r="D177" s="34"/>
      <c r="E177" s="34"/>
      <c r="F177" s="34"/>
      <c r="G177" s="34"/>
      <c r="H177" s="4"/>
    </row>
    <row r="178" spans="1:8" ht="19.2" x14ac:dyDescent="0.65">
      <c r="A178" s="9"/>
      <c r="B178" s="34"/>
      <c r="C178" s="34"/>
      <c r="D178" s="34"/>
      <c r="E178" s="34"/>
      <c r="F178" s="34"/>
      <c r="G178" s="34"/>
      <c r="H178" s="4"/>
    </row>
    <row r="179" spans="1:8" ht="19.2" x14ac:dyDescent="0.65">
      <c r="A179" s="9"/>
      <c r="B179" s="34"/>
      <c r="C179" s="34"/>
      <c r="D179" s="34"/>
      <c r="E179" s="34"/>
      <c r="F179" s="34"/>
      <c r="G179" s="34"/>
      <c r="H179" s="4"/>
    </row>
    <row r="180" spans="1:8" ht="19.2" x14ac:dyDescent="0.65">
      <c r="A180" s="9"/>
      <c r="B180" s="34"/>
      <c r="C180" s="34"/>
      <c r="D180" s="34"/>
      <c r="E180" s="34"/>
      <c r="F180" s="34"/>
      <c r="G180" s="34"/>
      <c r="H180" s="4"/>
    </row>
    <row r="181" spans="1:8" ht="19.2" x14ac:dyDescent="0.65">
      <c r="A181" s="9"/>
      <c r="B181" s="34"/>
      <c r="C181" s="34"/>
      <c r="D181" s="34"/>
      <c r="E181" s="34"/>
      <c r="F181" s="34"/>
      <c r="G181" s="34"/>
      <c r="H181" s="4"/>
    </row>
    <row r="182" spans="1:8" ht="19.2" x14ac:dyDescent="0.65">
      <c r="A182" s="9"/>
      <c r="B182" s="34"/>
      <c r="C182" s="34"/>
      <c r="D182" s="34"/>
      <c r="E182" s="34"/>
      <c r="F182" s="34"/>
      <c r="G182" s="34"/>
      <c r="H182" s="4"/>
    </row>
    <row r="183" spans="1:8" ht="19.2" x14ac:dyDescent="0.65">
      <c r="A183" s="9"/>
      <c r="B183" s="34"/>
      <c r="C183" s="34"/>
      <c r="D183" s="34"/>
      <c r="E183" s="34"/>
      <c r="F183" s="34"/>
      <c r="G183" s="34"/>
      <c r="H183" s="4"/>
    </row>
    <row r="184" spans="1:8" ht="19.2" x14ac:dyDescent="0.65">
      <c r="A184" s="9"/>
      <c r="B184" s="34"/>
      <c r="C184" s="34"/>
      <c r="D184" s="34"/>
      <c r="E184" s="34"/>
      <c r="F184" s="34"/>
      <c r="G184" s="34"/>
      <c r="H184" s="4"/>
    </row>
    <row r="185" spans="1:8" ht="19.2" x14ac:dyDescent="0.65">
      <c r="A185" s="9"/>
      <c r="B185" s="34"/>
      <c r="C185" s="34"/>
      <c r="D185" s="34"/>
      <c r="E185" s="34"/>
      <c r="F185" s="34"/>
      <c r="G185" s="34"/>
      <c r="H185" s="4"/>
    </row>
    <row r="186" spans="1:8" ht="19.2" x14ac:dyDescent="0.65">
      <c r="A186" s="9"/>
      <c r="B186" s="34"/>
      <c r="C186" s="34"/>
      <c r="D186" s="34"/>
      <c r="E186" s="34"/>
      <c r="F186" s="34"/>
      <c r="G186" s="34"/>
      <c r="H186" s="4"/>
    </row>
    <row r="187" spans="1:8" ht="19.2" x14ac:dyDescent="0.65">
      <c r="A187" s="9"/>
      <c r="B187" s="34"/>
      <c r="C187" s="34"/>
      <c r="D187" s="34"/>
      <c r="E187" s="34"/>
      <c r="F187" s="34"/>
      <c r="G187" s="34"/>
      <c r="H187" s="4"/>
    </row>
    <row r="188" spans="1:8" ht="19.2" x14ac:dyDescent="0.65">
      <c r="A188" s="9"/>
      <c r="B188" s="34"/>
      <c r="C188" s="34"/>
      <c r="D188" s="34"/>
      <c r="E188" s="34"/>
      <c r="F188" s="34"/>
      <c r="G188" s="34"/>
      <c r="H188" s="4"/>
    </row>
    <row r="189" spans="1:8" ht="19.2" x14ac:dyDescent="0.65">
      <c r="A189" s="9"/>
      <c r="B189" s="34"/>
      <c r="C189" s="34"/>
      <c r="D189" s="34"/>
      <c r="E189" s="34"/>
      <c r="F189" s="34"/>
      <c r="G189" s="34"/>
      <c r="H189" s="4"/>
    </row>
    <row r="190" spans="1:8" ht="19.2" x14ac:dyDescent="0.65">
      <c r="A190" s="9"/>
      <c r="B190" s="34"/>
      <c r="C190" s="34"/>
      <c r="D190" s="34"/>
      <c r="E190" s="34"/>
      <c r="F190" s="34"/>
      <c r="G190" s="34"/>
      <c r="H190" s="4"/>
    </row>
    <row r="191" spans="1:8" ht="19.2" x14ac:dyDescent="0.65">
      <c r="A191" s="9"/>
      <c r="B191" s="34"/>
      <c r="C191" s="34"/>
      <c r="D191" s="34"/>
      <c r="E191" s="34"/>
      <c r="F191" s="34"/>
      <c r="G191" s="34"/>
      <c r="H191" s="4"/>
    </row>
    <row r="192" spans="1:8" ht="19.2" x14ac:dyDescent="0.65">
      <c r="A192" s="9"/>
      <c r="B192" s="34"/>
      <c r="C192" s="34"/>
      <c r="D192" s="34"/>
      <c r="E192" s="34"/>
      <c r="F192" s="34"/>
      <c r="G192" s="34"/>
      <c r="H192" s="4"/>
    </row>
    <row r="193" spans="1:8" ht="19.2" x14ac:dyDescent="0.65">
      <c r="A193" s="9"/>
      <c r="B193" s="34"/>
      <c r="C193" s="34"/>
      <c r="D193" s="34"/>
      <c r="E193" s="34"/>
      <c r="F193" s="34"/>
      <c r="G193" s="34"/>
      <c r="H193" s="4"/>
    </row>
    <row r="194" spans="1:8" ht="19.2" x14ac:dyDescent="0.65">
      <c r="A194" s="9"/>
      <c r="B194" s="34"/>
      <c r="C194" s="34"/>
      <c r="D194" s="34"/>
      <c r="E194" s="34"/>
      <c r="F194" s="34"/>
      <c r="G194" s="34"/>
      <c r="H194" s="4"/>
    </row>
    <row r="195" spans="1:8" ht="19.2" x14ac:dyDescent="0.65">
      <c r="A195" s="9"/>
      <c r="B195" s="34"/>
      <c r="C195" s="34"/>
      <c r="D195" s="34"/>
      <c r="E195" s="34"/>
      <c r="F195" s="34"/>
      <c r="G195" s="34"/>
      <c r="H195" s="4"/>
    </row>
    <row r="196" spans="1:8" ht="19.2" x14ac:dyDescent="0.65">
      <c r="A196" s="9"/>
      <c r="B196" s="34"/>
      <c r="C196" s="34"/>
      <c r="D196" s="34"/>
      <c r="E196" s="34"/>
      <c r="F196" s="34"/>
      <c r="G196" s="34"/>
      <c r="H196" s="4"/>
    </row>
    <row r="197" spans="1:8" ht="19.2" x14ac:dyDescent="0.65">
      <c r="A197" s="9"/>
      <c r="B197" s="34"/>
      <c r="C197" s="34"/>
      <c r="D197" s="34"/>
      <c r="E197" s="34"/>
      <c r="F197" s="34"/>
      <c r="G197" s="34"/>
      <c r="H197" s="4"/>
    </row>
    <row r="198" spans="1:8" ht="19.2" x14ac:dyDescent="0.65">
      <c r="A198" s="9"/>
      <c r="B198" s="34"/>
      <c r="C198" s="34"/>
      <c r="D198" s="34"/>
      <c r="E198" s="34"/>
      <c r="F198" s="34"/>
      <c r="G198" s="34"/>
      <c r="H198" s="4"/>
    </row>
    <row r="199" spans="1:8" ht="19.2" x14ac:dyDescent="0.65">
      <c r="A199" s="9"/>
      <c r="B199" s="34"/>
      <c r="C199" s="34"/>
      <c r="D199" s="34"/>
      <c r="E199" s="34"/>
      <c r="F199" s="34"/>
      <c r="G199" s="34"/>
      <c r="H199" s="4"/>
    </row>
    <row r="200" spans="1:8" ht="19.2" x14ac:dyDescent="0.65">
      <c r="A200" s="9"/>
      <c r="B200" s="34"/>
      <c r="C200" s="34"/>
      <c r="D200" s="34"/>
      <c r="E200" s="34"/>
      <c r="F200" s="34"/>
      <c r="G200" s="34"/>
      <c r="H200" s="4"/>
    </row>
    <row r="201" spans="1:8" ht="19.2" x14ac:dyDescent="0.65">
      <c r="A201" s="9"/>
      <c r="B201" s="34"/>
      <c r="C201" s="34"/>
      <c r="D201" s="34"/>
      <c r="E201" s="34"/>
      <c r="F201" s="34"/>
      <c r="G201" s="34"/>
      <c r="H201" s="4"/>
    </row>
    <row r="202" spans="1:8" ht="19.2" x14ac:dyDescent="0.65">
      <c r="A202" s="9"/>
      <c r="B202" s="34"/>
      <c r="C202" s="34"/>
      <c r="D202" s="34"/>
      <c r="E202" s="34"/>
      <c r="F202" s="34"/>
      <c r="G202" s="34"/>
      <c r="H202" s="4"/>
    </row>
    <row r="203" spans="1:8" ht="19.2" x14ac:dyDescent="0.65">
      <c r="A203" s="9"/>
      <c r="B203" s="34"/>
      <c r="C203" s="34"/>
      <c r="D203" s="34"/>
      <c r="E203" s="34"/>
      <c r="F203" s="34"/>
      <c r="G203" s="34"/>
      <c r="H203" s="4"/>
    </row>
    <row r="204" spans="1:8" ht="19.2" x14ac:dyDescent="0.65">
      <c r="A204" s="9"/>
      <c r="B204" s="34"/>
      <c r="C204" s="34"/>
      <c r="D204" s="34"/>
      <c r="E204" s="34"/>
      <c r="F204" s="34"/>
      <c r="G204" s="34"/>
      <c r="H204" s="4"/>
    </row>
    <row r="205" spans="1:8" ht="19.2" x14ac:dyDescent="0.65">
      <c r="A205" s="9"/>
      <c r="B205" s="34"/>
      <c r="C205" s="34"/>
      <c r="D205" s="34"/>
      <c r="E205" s="34"/>
      <c r="F205" s="34"/>
      <c r="G205" s="34"/>
      <c r="H205" s="4"/>
    </row>
    <row r="206" spans="1:8" ht="19.2" x14ac:dyDescent="0.65">
      <c r="A206" s="9"/>
      <c r="B206" s="34"/>
      <c r="C206" s="34"/>
      <c r="D206" s="34"/>
      <c r="E206" s="34"/>
      <c r="F206" s="34"/>
      <c r="G206" s="34"/>
      <c r="H206" s="4"/>
    </row>
    <row r="207" spans="1:8" ht="19.2" x14ac:dyDescent="0.65">
      <c r="A207" s="9"/>
      <c r="B207" s="34"/>
      <c r="C207" s="34"/>
      <c r="D207" s="34"/>
      <c r="E207" s="34"/>
      <c r="F207" s="34"/>
      <c r="G207" s="34"/>
      <c r="H207" s="4"/>
    </row>
    <row r="208" spans="1:8" ht="19.2" x14ac:dyDescent="0.65">
      <c r="A208" s="9"/>
      <c r="B208" s="34"/>
      <c r="C208" s="34"/>
      <c r="D208" s="34"/>
      <c r="E208" s="34"/>
      <c r="F208" s="34"/>
      <c r="G208" s="34"/>
      <c r="H208" s="4"/>
    </row>
    <row r="209" spans="1:8" ht="19.2" x14ac:dyDescent="0.65">
      <c r="A209" s="9"/>
      <c r="B209" s="34"/>
      <c r="C209" s="34"/>
      <c r="D209" s="34"/>
      <c r="E209" s="34"/>
      <c r="F209" s="34"/>
      <c r="G209" s="34"/>
      <c r="H209" s="4"/>
    </row>
    <row r="210" spans="1:8" ht="19.2" x14ac:dyDescent="0.65">
      <c r="A210" s="9"/>
      <c r="B210" s="34"/>
      <c r="C210" s="34"/>
      <c r="D210" s="34"/>
      <c r="E210" s="34"/>
      <c r="F210" s="34"/>
      <c r="G210" s="34"/>
      <c r="H210" s="4"/>
    </row>
    <row r="211" spans="1:8" ht="19.2" x14ac:dyDescent="0.65">
      <c r="A211" s="9"/>
      <c r="B211" s="34"/>
      <c r="C211" s="34"/>
      <c r="D211" s="34"/>
      <c r="E211" s="34"/>
      <c r="F211" s="34"/>
      <c r="G211" s="34"/>
      <c r="H211" s="4"/>
    </row>
    <row r="212" spans="1:8" ht="19.2" x14ac:dyDescent="0.65">
      <c r="A212" s="9"/>
      <c r="B212" s="34"/>
      <c r="C212" s="34"/>
      <c r="D212" s="34"/>
      <c r="E212" s="34"/>
      <c r="F212" s="34"/>
      <c r="G212" s="34"/>
      <c r="H212" s="4"/>
    </row>
    <row r="213" spans="1:8" ht="19.2" x14ac:dyDescent="0.65">
      <c r="A213" s="9"/>
      <c r="B213" s="34"/>
      <c r="C213" s="34"/>
      <c r="D213" s="34"/>
      <c r="E213" s="34"/>
      <c r="F213" s="34"/>
      <c r="G213" s="34"/>
      <c r="H213" s="4"/>
    </row>
    <row r="214" spans="1:8" ht="19.2" x14ac:dyDescent="0.65">
      <c r="A214" s="9"/>
      <c r="B214" s="34"/>
      <c r="C214" s="34"/>
      <c r="D214" s="34"/>
      <c r="E214" s="34"/>
      <c r="F214" s="34"/>
      <c r="G214" s="34"/>
      <c r="H214" s="4"/>
    </row>
    <row r="215" spans="1:8" ht="19.2" x14ac:dyDescent="0.65">
      <c r="A215" s="9"/>
      <c r="B215" s="34"/>
      <c r="C215" s="34"/>
      <c r="D215" s="34"/>
      <c r="E215" s="34"/>
      <c r="F215" s="34"/>
      <c r="G215" s="34"/>
      <c r="H215" s="4"/>
    </row>
    <row r="216" spans="1:8" ht="19.2" x14ac:dyDescent="0.65">
      <c r="A216" s="9"/>
      <c r="B216" s="34"/>
      <c r="C216" s="34"/>
      <c r="D216" s="34"/>
      <c r="E216" s="34"/>
      <c r="F216" s="34"/>
      <c r="G216" s="34"/>
      <c r="H216" s="4"/>
    </row>
    <row r="217" spans="1:8" ht="19.2" x14ac:dyDescent="0.65">
      <c r="A217" s="9"/>
      <c r="B217" s="34"/>
      <c r="C217" s="34"/>
      <c r="D217" s="34"/>
      <c r="E217" s="34"/>
      <c r="F217" s="34"/>
      <c r="G217" s="34"/>
      <c r="H217" s="4"/>
    </row>
    <row r="218" spans="1:8" ht="19.2" x14ac:dyDescent="0.65">
      <c r="A218" s="9"/>
      <c r="B218" s="34"/>
      <c r="C218" s="34"/>
      <c r="D218" s="34"/>
      <c r="E218" s="34"/>
      <c r="F218" s="34"/>
      <c r="G218" s="34"/>
      <c r="H218" s="4"/>
    </row>
    <row r="219" spans="1:8" ht="19.2" x14ac:dyDescent="0.65">
      <c r="A219" s="9"/>
      <c r="B219" s="34"/>
      <c r="C219" s="34"/>
      <c r="D219" s="34"/>
      <c r="E219" s="34"/>
      <c r="F219" s="34"/>
      <c r="G219" s="34"/>
      <c r="H219" s="4"/>
    </row>
    <row r="220" spans="1:8" ht="19.2" x14ac:dyDescent="0.65">
      <c r="A220" s="9"/>
      <c r="B220" s="34"/>
      <c r="C220" s="34"/>
      <c r="D220" s="34"/>
      <c r="E220" s="34"/>
      <c r="F220" s="34"/>
      <c r="G220" s="34"/>
      <c r="H220" s="4"/>
    </row>
    <row r="221" spans="1:8" ht="19.2" x14ac:dyDescent="0.65">
      <c r="A221" s="9"/>
      <c r="B221" s="34"/>
      <c r="C221" s="34"/>
      <c r="D221" s="34"/>
      <c r="E221" s="34"/>
      <c r="F221" s="34"/>
      <c r="G221" s="34"/>
      <c r="H221" s="4"/>
    </row>
    <row r="222" spans="1:8" ht="19.2" x14ac:dyDescent="0.65">
      <c r="A222" s="9"/>
      <c r="B222" s="34"/>
      <c r="C222" s="34"/>
      <c r="D222" s="34"/>
      <c r="E222" s="34"/>
      <c r="F222" s="34"/>
      <c r="G222" s="34"/>
      <c r="H222" s="4"/>
    </row>
    <row r="223" spans="1:8" ht="19.2" x14ac:dyDescent="0.65">
      <c r="A223" s="9"/>
      <c r="B223" s="34"/>
      <c r="C223" s="34"/>
      <c r="D223" s="34"/>
      <c r="E223" s="34"/>
      <c r="F223" s="34"/>
      <c r="G223" s="34"/>
      <c r="H223" s="4"/>
    </row>
    <row r="224" spans="1:8" ht="19.2" x14ac:dyDescent="0.65">
      <c r="A224" s="9"/>
      <c r="B224" s="34"/>
      <c r="C224" s="34"/>
      <c r="D224" s="34"/>
      <c r="E224" s="34"/>
      <c r="F224" s="34"/>
      <c r="G224" s="34"/>
      <c r="H224" s="4"/>
    </row>
    <row r="225" spans="1:8" ht="19.2" x14ac:dyDescent="0.65">
      <c r="A225" s="9"/>
      <c r="B225" s="34"/>
      <c r="C225" s="34"/>
      <c r="D225" s="34"/>
      <c r="E225" s="34"/>
      <c r="F225" s="34"/>
      <c r="G225" s="34"/>
      <c r="H225" s="4"/>
    </row>
    <row r="226" spans="1:8" ht="19.2" x14ac:dyDescent="0.65">
      <c r="A226" s="9"/>
      <c r="B226" s="34"/>
      <c r="C226" s="34"/>
      <c r="D226" s="34"/>
      <c r="E226" s="34"/>
      <c r="F226" s="34"/>
      <c r="G226" s="34"/>
      <c r="H226" s="4"/>
    </row>
    <row r="227" spans="1:8" ht="19.2" x14ac:dyDescent="0.65">
      <c r="A227" s="9"/>
      <c r="B227" s="34"/>
      <c r="C227" s="34"/>
      <c r="D227" s="34"/>
      <c r="E227" s="34"/>
      <c r="F227" s="34"/>
      <c r="G227" s="34"/>
      <c r="H227" s="4"/>
    </row>
    <row r="228" spans="1:8" ht="19.2" x14ac:dyDescent="0.65">
      <c r="A228" s="9"/>
      <c r="B228" s="34"/>
      <c r="C228" s="34"/>
      <c r="D228" s="34"/>
      <c r="E228" s="34"/>
      <c r="F228" s="34"/>
      <c r="G228" s="34"/>
      <c r="H228" s="4"/>
    </row>
    <row r="229" spans="1:8" ht="19.2" x14ac:dyDescent="0.65">
      <c r="A229" s="9"/>
      <c r="B229" s="34"/>
      <c r="C229" s="34"/>
      <c r="D229" s="34"/>
      <c r="E229" s="34"/>
      <c r="F229" s="34"/>
      <c r="G229" s="34"/>
      <c r="H229" s="4"/>
    </row>
    <row r="230" spans="1:8" ht="19.2" x14ac:dyDescent="0.65">
      <c r="A230" s="9"/>
      <c r="B230" s="34"/>
      <c r="C230" s="34"/>
      <c r="D230" s="34"/>
      <c r="E230" s="34"/>
      <c r="F230" s="34"/>
      <c r="G230" s="34"/>
      <c r="H230" s="4"/>
    </row>
    <row r="231" spans="1:8" ht="19.2" x14ac:dyDescent="0.65">
      <c r="A231" s="9"/>
      <c r="B231" s="34"/>
      <c r="C231" s="34"/>
      <c r="D231" s="34"/>
      <c r="E231" s="34"/>
      <c r="F231" s="34"/>
      <c r="G231" s="34"/>
      <c r="H231" s="4"/>
    </row>
    <row r="232" spans="1:8" ht="19.2" x14ac:dyDescent="0.65">
      <c r="A232" s="9"/>
      <c r="B232" s="34"/>
      <c r="C232" s="34"/>
      <c r="D232" s="34"/>
      <c r="E232" s="34"/>
      <c r="F232" s="34"/>
      <c r="G232" s="34"/>
      <c r="H232" s="4"/>
    </row>
    <row r="233" spans="1:8" ht="19.2" x14ac:dyDescent="0.65">
      <c r="A233" s="9"/>
      <c r="B233" s="34"/>
      <c r="C233" s="34"/>
      <c r="D233" s="34"/>
      <c r="E233" s="34"/>
      <c r="F233" s="34"/>
      <c r="G233" s="34"/>
      <c r="H233" s="4"/>
    </row>
    <row r="234" spans="1:8" ht="19.2" x14ac:dyDescent="0.65">
      <c r="A234" s="9"/>
      <c r="B234" s="34"/>
      <c r="C234" s="34"/>
      <c r="D234" s="34"/>
      <c r="E234" s="34"/>
      <c r="F234" s="34"/>
      <c r="G234" s="34"/>
      <c r="H234" s="4"/>
    </row>
    <row r="235" spans="1:8" ht="19.2" x14ac:dyDescent="0.65">
      <c r="A235" s="9"/>
      <c r="B235" s="34"/>
      <c r="C235" s="34"/>
      <c r="D235" s="34"/>
      <c r="E235" s="34"/>
      <c r="F235" s="34"/>
      <c r="G235" s="34"/>
      <c r="H235" s="4"/>
    </row>
    <row r="236" spans="1:8" ht="19.2" x14ac:dyDescent="0.65">
      <c r="A236" s="9"/>
      <c r="B236" s="34"/>
      <c r="C236" s="34"/>
      <c r="D236" s="34"/>
      <c r="E236" s="34"/>
      <c r="F236" s="34"/>
      <c r="G236" s="34"/>
      <c r="H236" s="4"/>
    </row>
    <row r="237" spans="1:8" ht="19.2" x14ac:dyDescent="0.65">
      <c r="A237" s="9"/>
      <c r="B237" s="34"/>
      <c r="C237" s="34"/>
      <c r="D237" s="34"/>
      <c r="E237" s="34"/>
      <c r="F237" s="34"/>
      <c r="G237" s="34"/>
      <c r="H237" s="4"/>
    </row>
    <row r="238" spans="1:8" ht="19.2" x14ac:dyDescent="0.65">
      <c r="A238" s="9"/>
      <c r="B238" s="34"/>
      <c r="C238" s="34"/>
      <c r="D238" s="34"/>
      <c r="E238" s="34"/>
      <c r="F238" s="34"/>
      <c r="G238" s="34"/>
      <c r="H238" s="4"/>
    </row>
    <row r="239" spans="1:8" ht="19.2" x14ac:dyDescent="0.65">
      <c r="A239" s="9"/>
      <c r="B239" s="34"/>
      <c r="C239" s="34"/>
      <c r="D239" s="34"/>
      <c r="E239" s="34"/>
      <c r="F239" s="34"/>
      <c r="G239" s="34"/>
      <c r="H239" s="4"/>
    </row>
    <row r="240" spans="1:8" ht="19.2" x14ac:dyDescent="0.65">
      <c r="A240" s="9"/>
      <c r="B240" s="34"/>
      <c r="C240" s="34"/>
      <c r="D240" s="34"/>
      <c r="E240" s="34"/>
      <c r="F240" s="34"/>
      <c r="G240" s="34"/>
      <c r="H240" s="4"/>
    </row>
    <row r="241" spans="1:8" ht="19.2" x14ac:dyDescent="0.65">
      <c r="A241" s="9"/>
      <c r="B241" s="34"/>
      <c r="C241" s="34"/>
      <c r="D241" s="34"/>
      <c r="E241" s="34"/>
      <c r="F241" s="34"/>
      <c r="G241" s="34"/>
      <c r="H241" s="4"/>
    </row>
    <row r="242" spans="1:8" ht="19.2" x14ac:dyDescent="0.65">
      <c r="A242" s="9"/>
      <c r="B242" s="34"/>
      <c r="C242" s="34"/>
      <c r="D242" s="34"/>
      <c r="E242" s="34"/>
      <c r="F242" s="34"/>
      <c r="G242" s="34"/>
      <c r="H242" s="4"/>
    </row>
    <row r="243" spans="1:8" ht="19.2" x14ac:dyDescent="0.65">
      <c r="A243" s="9"/>
      <c r="B243" s="34"/>
      <c r="C243" s="34"/>
      <c r="D243" s="34"/>
      <c r="E243" s="34"/>
      <c r="F243" s="34"/>
      <c r="G243" s="34"/>
      <c r="H243" s="4"/>
    </row>
    <row r="244" spans="1:8" ht="19.2" x14ac:dyDescent="0.65">
      <c r="A244" s="9"/>
      <c r="B244" s="34"/>
      <c r="C244" s="34"/>
      <c r="D244" s="34"/>
      <c r="E244" s="34"/>
      <c r="F244" s="34"/>
      <c r="G244" s="34"/>
      <c r="H244" s="4"/>
    </row>
    <row r="245" spans="1:8" ht="19.2" x14ac:dyDescent="0.65">
      <c r="A245" s="9"/>
      <c r="B245" s="34"/>
      <c r="C245" s="34"/>
      <c r="D245" s="34"/>
      <c r="E245" s="34"/>
      <c r="F245" s="34"/>
      <c r="G245" s="34"/>
      <c r="H245" s="4"/>
    </row>
    <row r="246" spans="1:8" ht="19.2" x14ac:dyDescent="0.65">
      <c r="A246" s="9"/>
      <c r="B246" s="34"/>
      <c r="C246" s="34"/>
      <c r="D246" s="34"/>
      <c r="E246" s="34"/>
      <c r="F246" s="34"/>
      <c r="G246" s="34"/>
      <c r="H246" s="4"/>
    </row>
    <row r="247" spans="1:8" ht="19.2" x14ac:dyDescent="0.65">
      <c r="A247" s="9"/>
      <c r="B247" s="34"/>
      <c r="C247" s="34"/>
      <c r="D247" s="34"/>
      <c r="E247" s="34"/>
      <c r="F247" s="34"/>
      <c r="G247" s="34"/>
      <c r="H247" s="4"/>
    </row>
    <row r="248" spans="1:8" ht="19.2" x14ac:dyDescent="0.65">
      <c r="A248" s="9"/>
      <c r="B248" s="34"/>
      <c r="C248" s="34"/>
      <c r="D248" s="34"/>
      <c r="E248" s="34"/>
      <c r="F248" s="34"/>
      <c r="G248" s="34"/>
      <c r="H248" s="4"/>
    </row>
    <row r="249" spans="1:8" ht="19.2" x14ac:dyDescent="0.65">
      <c r="A249" s="9"/>
      <c r="B249" s="34"/>
      <c r="C249" s="34"/>
      <c r="D249" s="34"/>
      <c r="E249" s="34"/>
      <c r="F249" s="34"/>
      <c r="G249" s="34"/>
      <c r="H249" s="4"/>
    </row>
    <row r="250" spans="1:8" ht="19.2" x14ac:dyDescent="0.65">
      <c r="A250" s="9"/>
      <c r="B250" s="34"/>
      <c r="C250" s="34"/>
      <c r="D250" s="34"/>
      <c r="E250" s="34"/>
      <c r="F250" s="34"/>
      <c r="G250" s="34"/>
      <c r="H250" s="4"/>
    </row>
    <row r="251" spans="1:8" ht="19.2" x14ac:dyDescent="0.65">
      <c r="A251" s="9"/>
      <c r="B251" s="34"/>
      <c r="C251" s="34"/>
      <c r="D251" s="34"/>
      <c r="E251" s="34"/>
      <c r="F251" s="34"/>
      <c r="G251" s="34"/>
      <c r="H251" s="4"/>
    </row>
    <row r="252" spans="1:8" ht="19.2" x14ac:dyDescent="0.65">
      <c r="A252" s="9"/>
      <c r="B252" s="34"/>
      <c r="C252" s="34"/>
      <c r="D252" s="34"/>
      <c r="E252" s="34"/>
      <c r="F252" s="34"/>
      <c r="G252" s="34"/>
      <c r="H252" s="4"/>
    </row>
    <row r="253" spans="1:8" ht="19.2" x14ac:dyDescent="0.65">
      <c r="A253" s="9"/>
      <c r="B253" s="34"/>
      <c r="C253" s="34"/>
      <c r="D253" s="34"/>
      <c r="E253" s="34"/>
      <c r="F253" s="34"/>
      <c r="G253" s="34"/>
      <c r="H253" s="4"/>
    </row>
    <row r="254" spans="1:8" ht="19.2" x14ac:dyDescent="0.65">
      <c r="A254" s="9"/>
      <c r="B254" s="34"/>
      <c r="C254" s="34"/>
      <c r="D254" s="34"/>
      <c r="E254" s="34"/>
      <c r="F254" s="34"/>
      <c r="G254" s="34"/>
      <c r="H254" s="4"/>
    </row>
    <row r="255" spans="1:8" ht="19.2" x14ac:dyDescent="0.65">
      <c r="A255" s="9"/>
      <c r="B255" s="34"/>
      <c r="C255" s="34"/>
      <c r="D255" s="34"/>
      <c r="E255" s="34"/>
      <c r="F255" s="34"/>
      <c r="G255" s="34"/>
      <c r="H255" s="4"/>
    </row>
    <row r="256" spans="1:8" ht="19.2" x14ac:dyDescent="0.65">
      <c r="A256" s="9"/>
      <c r="B256" s="34"/>
      <c r="C256" s="34"/>
      <c r="D256" s="34"/>
      <c r="E256" s="34"/>
      <c r="F256" s="34"/>
      <c r="G256" s="34"/>
      <c r="H256" s="4"/>
    </row>
    <row r="257" spans="1:8" ht="19.2" x14ac:dyDescent="0.65">
      <c r="A257" s="9"/>
      <c r="B257" s="34"/>
      <c r="C257" s="34"/>
      <c r="D257" s="34"/>
      <c r="E257" s="34"/>
      <c r="F257" s="34"/>
      <c r="G257" s="34"/>
      <c r="H257" s="4"/>
    </row>
    <row r="258" spans="1:8" ht="19.2" x14ac:dyDescent="0.65">
      <c r="A258" s="9"/>
      <c r="B258" s="34"/>
      <c r="C258" s="34"/>
      <c r="D258" s="34"/>
      <c r="E258" s="34"/>
      <c r="F258" s="34"/>
      <c r="G258" s="34"/>
      <c r="H258" s="4"/>
    </row>
    <row r="259" spans="1:8" ht="19.2" x14ac:dyDescent="0.65">
      <c r="A259" s="9"/>
      <c r="B259" s="34"/>
      <c r="C259" s="34"/>
      <c r="D259" s="34"/>
      <c r="E259" s="34"/>
      <c r="F259" s="34"/>
      <c r="G259" s="34"/>
      <c r="H259" s="4"/>
    </row>
    <row r="260" spans="1:8" ht="19.2" x14ac:dyDescent="0.65">
      <c r="A260" s="9"/>
      <c r="B260" s="34"/>
      <c r="C260" s="34"/>
      <c r="D260" s="34"/>
      <c r="E260" s="34"/>
      <c r="F260" s="34"/>
      <c r="G260" s="34"/>
      <c r="H260" s="4"/>
    </row>
    <row r="261" spans="1:8" ht="19.2" x14ac:dyDescent="0.65">
      <c r="A261" s="9"/>
      <c r="B261" s="4"/>
      <c r="C261" s="4"/>
      <c r="D261" s="4"/>
      <c r="E261" s="34"/>
      <c r="F261" s="34"/>
      <c r="G261" s="34"/>
      <c r="H261" s="4"/>
    </row>
    <row r="262" spans="1:8" ht="19.2" x14ac:dyDescent="0.65">
      <c r="A262" s="9"/>
      <c r="B262" s="4"/>
      <c r="C262" s="4"/>
      <c r="D262" s="4"/>
      <c r="E262" s="34"/>
      <c r="F262" s="34"/>
      <c r="G262" s="34"/>
      <c r="H262" s="4"/>
    </row>
    <row r="263" spans="1:8" ht="19.2" x14ac:dyDescent="0.65">
      <c r="A263" s="9"/>
      <c r="B263" s="4"/>
      <c r="C263" s="4"/>
      <c r="D263" s="4"/>
      <c r="E263" s="34"/>
      <c r="F263" s="34"/>
      <c r="G263" s="34"/>
      <c r="H263" s="4"/>
    </row>
    <row r="264" spans="1:8" ht="19.2" x14ac:dyDescent="0.65">
      <c r="A264" s="9"/>
      <c r="B264" s="4"/>
      <c r="C264" s="4"/>
      <c r="D264" s="4"/>
      <c r="E264" s="34"/>
      <c r="F264" s="34"/>
      <c r="G264" s="34"/>
      <c r="H264" s="4"/>
    </row>
    <row r="265" spans="1:8" ht="19.2" x14ac:dyDescent="0.65">
      <c r="A265" s="9"/>
      <c r="B265" s="4"/>
      <c r="C265" s="4"/>
      <c r="D265" s="4"/>
      <c r="E265" s="34"/>
      <c r="F265" s="34"/>
      <c r="G265" s="34"/>
      <c r="H265" s="4"/>
    </row>
    <row r="266" spans="1:8" ht="19.2" x14ac:dyDescent="0.65">
      <c r="A266" s="9"/>
      <c r="B266" s="4"/>
      <c r="C266" s="4"/>
      <c r="D266" s="4"/>
      <c r="E266" s="34"/>
      <c r="F266" s="34"/>
      <c r="G266" s="34"/>
      <c r="H266" s="4"/>
    </row>
    <row r="267" spans="1:8" ht="19.2" x14ac:dyDescent="0.65">
      <c r="A267" s="9"/>
      <c r="B267" s="4"/>
      <c r="C267" s="4"/>
      <c r="D267" s="4"/>
      <c r="E267" s="34"/>
      <c r="F267" s="34"/>
      <c r="G267" s="34"/>
      <c r="H267" s="4"/>
    </row>
    <row r="268" spans="1:8" ht="19.2" x14ac:dyDescent="0.65">
      <c r="A268" s="9"/>
      <c r="B268" s="4"/>
      <c r="C268" s="4"/>
      <c r="D268" s="4"/>
      <c r="E268" s="34"/>
      <c r="F268" s="34"/>
      <c r="G268" s="34"/>
      <c r="H268" s="4"/>
    </row>
    <row r="269" spans="1:8" ht="19.2" x14ac:dyDescent="0.65">
      <c r="A269" s="9"/>
      <c r="B269" s="4"/>
      <c r="C269" s="4"/>
      <c r="D269" s="4"/>
      <c r="E269" s="34"/>
      <c r="F269" s="34"/>
      <c r="G269" s="34"/>
      <c r="H269" s="4"/>
    </row>
    <row r="270" spans="1:8" ht="19.2" x14ac:dyDescent="0.65">
      <c r="A270" s="9"/>
      <c r="B270" s="4"/>
      <c r="C270" s="4"/>
      <c r="D270" s="4"/>
      <c r="E270" s="34"/>
      <c r="F270" s="34"/>
      <c r="G270" s="34"/>
      <c r="H270" s="4"/>
    </row>
    <row r="271" spans="1:8" ht="19.2" x14ac:dyDescent="0.65">
      <c r="A271" s="9"/>
      <c r="B271" s="4"/>
      <c r="C271" s="4"/>
      <c r="D271" s="4"/>
      <c r="E271" s="34"/>
      <c r="F271" s="34"/>
      <c r="G271" s="34"/>
      <c r="H271" s="4"/>
    </row>
    <row r="272" spans="1:8" ht="19.2" x14ac:dyDescent="0.65">
      <c r="A272" s="9"/>
      <c r="B272" s="4"/>
      <c r="C272" s="4"/>
      <c r="D272" s="4"/>
      <c r="E272" s="34"/>
      <c r="F272" s="34"/>
      <c r="G272" s="34"/>
      <c r="H272" s="4"/>
    </row>
    <row r="273" spans="1:8" ht="19.2" x14ac:dyDescent="0.65">
      <c r="A273" s="9"/>
      <c r="B273" s="4"/>
      <c r="C273" s="4"/>
      <c r="D273" s="4"/>
      <c r="E273" s="34"/>
      <c r="F273" s="34"/>
      <c r="G273" s="34"/>
      <c r="H273" s="4"/>
    </row>
    <row r="274" spans="1:8" ht="19.2" x14ac:dyDescent="0.65">
      <c r="A274" s="9"/>
      <c r="B274" s="4"/>
      <c r="C274" s="4"/>
      <c r="D274" s="4"/>
      <c r="E274" s="34"/>
      <c r="F274" s="34"/>
      <c r="G274" s="34"/>
      <c r="H274" s="4"/>
    </row>
    <row r="275" spans="1:8" ht="19.2" x14ac:dyDescent="0.65">
      <c r="A275" s="9"/>
      <c r="B275" s="4"/>
      <c r="C275" s="4"/>
      <c r="D275" s="4"/>
      <c r="E275" s="34"/>
      <c r="F275" s="34"/>
      <c r="G275" s="34"/>
      <c r="H275" s="4"/>
    </row>
    <row r="276" spans="1:8" ht="19.2" x14ac:dyDescent="0.65">
      <c r="A276" s="9"/>
      <c r="B276" s="4"/>
      <c r="C276" s="4"/>
      <c r="D276" s="4"/>
      <c r="E276" s="34"/>
      <c r="F276" s="34"/>
      <c r="G276" s="34"/>
      <c r="H276" s="4"/>
    </row>
    <row r="277" spans="1:8" ht="19.2" x14ac:dyDescent="0.65">
      <c r="A277" s="9"/>
      <c r="B277" s="4"/>
      <c r="C277" s="4"/>
      <c r="D277" s="4"/>
      <c r="E277" s="34"/>
      <c r="F277" s="34"/>
      <c r="G277" s="34"/>
      <c r="H277" s="4"/>
    </row>
    <row r="278" spans="1:8" ht="19.2" x14ac:dyDescent="0.65">
      <c r="A278" s="9"/>
      <c r="B278" s="4"/>
      <c r="C278" s="4"/>
      <c r="D278" s="4"/>
      <c r="E278" s="34"/>
      <c r="F278" s="34"/>
      <c r="G278" s="34"/>
      <c r="H278" s="4"/>
    </row>
    <row r="279" spans="1:8" ht="19.2" x14ac:dyDescent="0.65">
      <c r="A279" s="9"/>
      <c r="B279" s="4"/>
      <c r="C279" s="4"/>
      <c r="D279" s="4"/>
      <c r="E279" s="34"/>
      <c r="F279" s="34"/>
      <c r="G279" s="34"/>
      <c r="H279" s="4"/>
    </row>
    <row r="280" spans="1:8" ht="19.2" x14ac:dyDescent="0.65">
      <c r="A280" s="9"/>
      <c r="B280" s="4"/>
      <c r="C280" s="4"/>
      <c r="D280" s="4"/>
      <c r="E280" s="34"/>
      <c r="F280" s="34"/>
      <c r="G280" s="34"/>
      <c r="H280" s="4"/>
    </row>
    <row r="281" spans="1:8" ht="19.2" x14ac:dyDescent="0.65">
      <c r="A281" s="9"/>
      <c r="B281" s="4"/>
      <c r="C281" s="4"/>
      <c r="D281" s="4"/>
      <c r="E281" s="34"/>
      <c r="F281" s="34"/>
      <c r="G281" s="34"/>
      <c r="H281" s="4"/>
    </row>
    <row r="282" spans="1:8" ht="19.2" x14ac:dyDescent="0.65">
      <c r="A282" s="9"/>
      <c r="B282" s="4"/>
      <c r="C282" s="4"/>
      <c r="D282" s="4"/>
      <c r="E282" s="34"/>
      <c r="F282" s="34"/>
      <c r="G282" s="34"/>
      <c r="H282" s="4"/>
    </row>
    <row r="283" spans="1:8" ht="19.2" x14ac:dyDescent="0.65">
      <c r="A283" s="9"/>
      <c r="B283" s="4"/>
      <c r="C283" s="4"/>
      <c r="D283" s="4"/>
      <c r="E283" s="34"/>
      <c r="F283" s="34"/>
      <c r="G283" s="34"/>
      <c r="H283" s="4"/>
    </row>
    <row r="284" spans="1:8" ht="19.2" x14ac:dyDescent="0.65">
      <c r="A284" s="9"/>
      <c r="B284" s="4"/>
      <c r="C284" s="4"/>
      <c r="D284" s="4"/>
      <c r="E284" s="34"/>
      <c r="F284" s="34"/>
      <c r="G284" s="34"/>
      <c r="H284" s="4"/>
    </row>
    <row r="285" spans="1:8" ht="19.2" x14ac:dyDescent="0.65">
      <c r="A285" s="9"/>
      <c r="B285" s="4"/>
      <c r="C285" s="4"/>
      <c r="D285" s="4"/>
      <c r="E285" s="34"/>
      <c r="F285" s="34"/>
      <c r="G285" s="34"/>
      <c r="H285" s="4"/>
    </row>
    <row r="286" spans="1:8" ht="19.2" x14ac:dyDescent="0.65">
      <c r="A286" s="9"/>
      <c r="B286" s="4"/>
      <c r="C286" s="4"/>
      <c r="D286" s="4"/>
      <c r="E286" s="34"/>
      <c r="F286" s="34"/>
      <c r="G286" s="34"/>
      <c r="H286" s="4"/>
    </row>
    <row r="287" spans="1:8" ht="19.2" x14ac:dyDescent="0.65">
      <c r="A287" s="9"/>
      <c r="B287" s="4"/>
      <c r="C287" s="4"/>
      <c r="D287" s="4"/>
      <c r="E287" s="34"/>
      <c r="F287" s="34"/>
      <c r="G287" s="34"/>
      <c r="H287" s="4"/>
    </row>
    <row r="288" spans="1:8" ht="19.2" x14ac:dyDescent="0.65">
      <c r="A288" s="9"/>
      <c r="B288" s="4"/>
      <c r="C288" s="4"/>
      <c r="D288" s="4"/>
      <c r="E288" s="34"/>
      <c r="F288" s="34"/>
      <c r="G288" s="34"/>
      <c r="H288" s="4"/>
    </row>
    <row r="289" spans="1:8" ht="19.2" x14ac:dyDescent="0.65">
      <c r="A289" s="9"/>
      <c r="B289" s="4"/>
      <c r="C289" s="4"/>
      <c r="D289" s="4"/>
      <c r="E289" s="34"/>
      <c r="F289" s="34"/>
      <c r="G289" s="34"/>
      <c r="H289" s="4"/>
    </row>
    <row r="290" spans="1:8" ht="19.2" x14ac:dyDescent="0.65">
      <c r="A290" s="9"/>
      <c r="B290" s="4"/>
      <c r="C290" s="4"/>
      <c r="D290" s="4"/>
      <c r="E290" s="34"/>
      <c r="F290" s="34"/>
      <c r="G290" s="34"/>
      <c r="H290" s="4"/>
    </row>
    <row r="291" spans="1:8" ht="19.2" x14ac:dyDescent="0.65">
      <c r="A291" s="9"/>
      <c r="B291" s="4"/>
      <c r="C291" s="4"/>
      <c r="D291" s="4"/>
      <c r="E291" s="34"/>
      <c r="F291" s="34"/>
      <c r="G291" s="34"/>
      <c r="H291" s="4"/>
    </row>
    <row r="292" spans="1:8" ht="19.2" x14ac:dyDescent="0.65">
      <c r="A292" s="9"/>
      <c r="B292" s="4"/>
      <c r="C292" s="4"/>
      <c r="D292" s="4"/>
      <c r="E292" s="34"/>
      <c r="F292" s="34"/>
      <c r="G292" s="34"/>
      <c r="H292" s="4"/>
    </row>
    <row r="293" spans="1:8" ht="19.2" x14ac:dyDescent="0.65">
      <c r="A293" s="9"/>
      <c r="B293" s="4"/>
      <c r="C293" s="4"/>
      <c r="D293" s="4"/>
      <c r="E293" s="34"/>
      <c r="F293" s="34"/>
      <c r="G293" s="34"/>
      <c r="H293" s="4"/>
    </row>
    <row r="294" spans="1:8" ht="19.2" x14ac:dyDescent="0.65">
      <c r="A294" s="9"/>
      <c r="B294" s="4"/>
      <c r="C294" s="4"/>
      <c r="D294" s="4"/>
      <c r="E294" s="34"/>
      <c r="F294" s="34"/>
      <c r="G294" s="34"/>
      <c r="H294" s="4"/>
    </row>
    <row r="295" spans="1:8" ht="19.2" x14ac:dyDescent="0.65">
      <c r="A295" s="9"/>
      <c r="B295" s="4"/>
      <c r="C295" s="4"/>
      <c r="D295" s="4"/>
      <c r="E295" s="34"/>
      <c r="F295" s="34"/>
      <c r="G295" s="34"/>
      <c r="H295" s="4"/>
    </row>
    <row r="296" spans="1:8" ht="19.2" x14ac:dyDescent="0.65">
      <c r="A296" s="9"/>
      <c r="B296" s="4"/>
      <c r="C296" s="4"/>
      <c r="D296" s="4"/>
      <c r="E296" s="34"/>
      <c r="F296" s="34"/>
      <c r="G296" s="34"/>
      <c r="H296" s="4"/>
    </row>
    <row r="297" spans="1:8" ht="19.2" x14ac:dyDescent="0.65">
      <c r="A297" s="9"/>
      <c r="B297" s="4"/>
      <c r="C297" s="4"/>
      <c r="D297" s="4"/>
      <c r="E297" s="34"/>
      <c r="F297" s="34"/>
      <c r="G297" s="34"/>
      <c r="H297" s="4"/>
    </row>
    <row r="298" spans="1:8" ht="19.2" x14ac:dyDescent="0.65">
      <c r="A298" s="9"/>
      <c r="B298" s="4"/>
      <c r="C298" s="4"/>
      <c r="D298" s="4"/>
      <c r="E298" s="34"/>
      <c r="F298" s="34"/>
      <c r="G298" s="34"/>
      <c r="H298" s="4"/>
    </row>
    <row r="299" spans="1:8" ht="19.2" x14ac:dyDescent="0.65">
      <c r="A299" s="9"/>
      <c r="B299" s="4"/>
      <c r="C299" s="4"/>
      <c r="D299" s="4"/>
      <c r="E299" s="34"/>
      <c r="F299" s="34"/>
      <c r="G299" s="34"/>
      <c r="H299" s="4"/>
    </row>
    <row r="300" spans="1:8" ht="19.2" x14ac:dyDescent="0.65">
      <c r="A300" s="9"/>
      <c r="B300" s="4"/>
      <c r="C300" s="4"/>
      <c r="D300" s="4"/>
      <c r="E300" s="34"/>
      <c r="F300" s="34"/>
      <c r="G300" s="34"/>
      <c r="H300" s="4"/>
    </row>
    <row r="301" spans="1:8" ht="19.2" x14ac:dyDescent="0.65">
      <c r="A301" s="9"/>
      <c r="B301" s="4"/>
      <c r="C301" s="4"/>
      <c r="D301" s="4"/>
      <c r="E301" s="34"/>
      <c r="F301" s="34"/>
      <c r="G301" s="34"/>
      <c r="H301" s="4"/>
    </row>
    <row r="302" spans="1:8" ht="19.2" x14ac:dyDescent="0.65">
      <c r="A302" s="9"/>
      <c r="B302" s="4"/>
      <c r="C302" s="4"/>
      <c r="D302" s="4"/>
      <c r="E302" s="34"/>
      <c r="F302" s="34"/>
      <c r="G302" s="34"/>
      <c r="H302" s="4"/>
    </row>
    <row r="303" spans="1:8" ht="19.2" x14ac:dyDescent="0.65">
      <c r="A303" s="9"/>
      <c r="B303" s="4"/>
      <c r="C303" s="4"/>
      <c r="D303" s="4"/>
      <c r="E303" s="34"/>
      <c r="F303" s="34"/>
      <c r="G303" s="34"/>
      <c r="H303" s="4"/>
    </row>
    <row r="304" spans="1:8" ht="19.2" x14ac:dyDescent="0.65">
      <c r="A304" s="9"/>
      <c r="B304" s="4"/>
      <c r="C304" s="4"/>
      <c r="D304" s="4"/>
      <c r="E304" s="34"/>
      <c r="F304" s="34"/>
      <c r="G304" s="34"/>
      <c r="H304" s="4"/>
    </row>
    <row r="305" spans="1:8" ht="19.2" x14ac:dyDescent="0.65">
      <c r="A305" s="9"/>
      <c r="B305" s="4"/>
      <c r="C305" s="4"/>
      <c r="D305" s="4"/>
      <c r="E305" s="34"/>
      <c r="F305" s="34"/>
      <c r="G305" s="34"/>
      <c r="H305" s="4"/>
    </row>
    <row r="306" spans="1:8" ht="19.2" x14ac:dyDescent="0.65">
      <c r="A306" s="9"/>
      <c r="B306" s="4"/>
      <c r="C306" s="4"/>
      <c r="D306" s="4"/>
      <c r="E306" s="34"/>
      <c r="F306" s="34"/>
      <c r="G306" s="34"/>
      <c r="H306" s="4"/>
    </row>
    <row r="307" spans="1:8" ht="19.2" x14ac:dyDescent="0.65">
      <c r="A307" s="9"/>
      <c r="B307" s="4"/>
      <c r="C307" s="4"/>
      <c r="D307" s="4"/>
      <c r="E307" s="34"/>
      <c r="F307" s="34"/>
      <c r="G307" s="34"/>
      <c r="H307" s="4"/>
    </row>
    <row r="308" spans="1:8" ht="19.2" x14ac:dyDescent="0.65">
      <c r="A308" s="9"/>
      <c r="B308" s="4"/>
      <c r="C308" s="4"/>
      <c r="D308" s="4"/>
      <c r="E308" s="34"/>
      <c r="F308" s="34"/>
      <c r="G308" s="34"/>
      <c r="H308" s="4"/>
    </row>
    <row r="309" spans="1:8" ht="19.2" x14ac:dyDescent="0.65">
      <c r="A309" s="9"/>
      <c r="B309" s="4"/>
      <c r="C309" s="4"/>
      <c r="D309" s="4"/>
      <c r="E309" s="34"/>
      <c r="F309" s="34"/>
      <c r="G309" s="34"/>
      <c r="H309" s="4"/>
    </row>
    <row r="310" spans="1:8" ht="19.2" x14ac:dyDescent="0.65">
      <c r="A310" s="9"/>
      <c r="B310" s="4"/>
      <c r="C310" s="4"/>
      <c r="D310" s="4"/>
      <c r="E310" s="34"/>
      <c r="F310" s="34"/>
      <c r="G310" s="34"/>
      <c r="H310" s="4"/>
    </row>
    <row r="311" spans="1:8" ht="19.2" x14ac:dyDescent="0.65">
      <c r="A311" s="9"/>
      <c r="B311" s="4"/>
      <c r="C311" s="4"/>
      <c r="D311" s="4"/>
      <c r="E311" s="34"/>
      <c r="F311" s="34"/>
      <c r="G311" s="34"/>
      <c r="H311" s="4"/>
    </row>
    <row r="312" spans="1:8" ht="19.2" x14ac:dyDescent="0.65">
      <c r="A312" s="9"/>
      <c r="B312" s="4"/>
      <c r="C312" s="4"/>
      <c r="D312" s="4"/>
      <c r="E312" s="34"/>
      <c r="F312" s="34"/>
      <c r="G312" s="34"/>
      <c r="H312" s="4"/>
    </row>
    <row r="313" spans="1:8" ht="19.2" x14ac:dyDescent="0.65">
      <c r="A313" s="9"/>
      <c r="B313" s="4"/>
      <c r="C313" s="4"/>
      <c r="D313" s="4"/>
      <c r="E313" s="34"/>
      <c r="F313" s="34"/>
      <c r="G313" s="34"/>
      <c r="H313" s="4"/>
    </row>
    <row r="314" spans="1:8" ht="19.2" x14ac:dyDescent="0.65">
      <c r="A314" s="9"/>
      <c r="B314" s="4"/>
      <c r="C314" s="4"/>
      <c r="D314" s="4"/>
      <c r="E314" s="34"/>
      <c r="F314" s="34"/>
      <c r="G314" s="34"/>
      <c r="H314" s="4"/>
    </row>
    <row r="315" spans="1:8" ht="19.2" x14ac:dyDescent="0.65">
      <c r="A315" s="9"/>
      <c r="B315" s="4"/>
      <c r="C315" s="4"/>
      <c r="D315" s="4"/>
      <c r="E315" s="34"/>
      <c r="F315" s="34"/>
      <c r="G315" s="34"/>
      <c r="H315" s="4"/>
    </row>
    <row r="316" spans="1:8" ht="19.2" x14ac:dyDescent="0.65">
      <c r="A316" s="9"/>
      <c r="B316" s="4"/>
      <c r="C316" s="4"/>
      <c r="D316" s="4"/>
      <c r="E316" s="34"/>
      <c r="F316" s="34"/>
      <c r="G316" s="34"/>
      <c r="H316" s="4"/>
    </row>
    <row r="317" spans="1:8" ht="19.2" x14ac:dyDescent="0.65">
      <c r="A317" s="9"/>
      <c r="B317" s="4"/>
      <c r="C317" s="4"/>
      <c r="D317" s="4"/>
      <c r="E317" s="34"/>
      <c r="F317" s="34"/>
      <c r="G317" s="34"/>
      <c r="H317" s="4"/>
    </row>
    <row r="318" spans="1:8" ht="19.2" x14ac:dyDescent="0.65">
      <c r="A318" s="9"/>
      <c r="B318" s="4"/>
      <c r="C318" s="4"/>
      <c r="D318" s="4"/>
      <c r="E318" s="34"/>
      <c r="F318" s="34"/>
      <c r="G318" s="34"/>
      <c r="H318" s="4"/>
    </row>
    <row r="319" spans="1:8" ht="19.2" x14ac:dyDescent="0.65">
      <c r="A319" s="9"/>
      <c r="B319" s="4"/>
      <c r="C319" s="4"/>
      <c r="D319" s="4"/>
      <c r="E319" s="34"/>
      <c r="F319" s="34"/>
      <c r="G319" s="34"/>
      <c r="H319" s="4"/>
    </row>
    <row r="320" spans="1:8" ht="19.2" x14ac:dyDescent="0.65">
      <c r="A320" s="9"/>
      <c r="B320" s="4"/>
      <c r="C320" s="4"/>
      <c r="D320" s="4"/>
      <c r="E320" s="34"/>
      <c r="F320" s="34"/>
      <c r="G320" s="34"/>
      <c r="H320" s="4"/>
    </row>
    <row r="321" spans="1:8" ht="19.2" x14ac:dyDescent="0.65">
      <c r="A321" s="9"/>
      <c r="B321" s="4"/>
      <c r="C321" s="4"/>
      <c r="D321" s="4"/>
      <c r="E321" s="34"/>
      <c r="F321" s="34"/>
      <c r="G321" s="34"/>
      <c r="H321" s="4"/>
    </row>
    <row r="322" spans="1:8" ht="19.2" x14ac:dyDescent="0.65">
      <c r="A322" s="9"/>
      <c r="B322" s="4"/>
      <c r="C322" s="4"/>
      <c r="D322" s="4"/>
      <c r="E322" s="34"/>
      <c r="F322" s="34"/>
      <c r="G322" s="34"/>
      <c r="H322" s="4"/>
    </row>
    <row r="323" spans="1:8" ht="19.2" x14ac:dyDescent="0.65">
      <c r="A323" s="9"/>
      <c r="B323" s="4"/>
      <c r="C323" s="4"/>
      <c r="D323" s="4"/>
      <c r="E323" s="34"/>
      <c r="F323" s="34"/>
      <c r="G323" s="34"/>
      <c r="H323" s="4"/>
    </row>
    <row r="324" spans="1:8" ht="19.2" x14ac:dyDescent="0.65">
      <c r="A324" s="9"/>
      <c r="B324" s="4"/>
      <c r="C324" s="4"/>
      <c r="D324" s="4"/>
      <c r="E324" s="34"/>
      <c r="F324" s="34"/>
      <c r="G324" s="34"/>
      <c r="H324" s="4"/>
    </row>
    <row r="325" spans="1:8" ht="19.2" x14ac:dyDescent="0.65">
      <c r="A325" s="9"/>
      <c r="B325" s="4"/>
      <c r="C325" s="4"/>
      <c r="D325" s="4"/>
      <c r="E325" s="34"/>
      <c r="F325" s="34"/>
      <c r="G325" s="34"/>
      <c r="H325" s="4"/>
    </row>
    <row r="326" spans="1:8" ht="19.2" x14ac:dyDescent="0.65">
      <c r="A326" s="9"/>
      <c r="B326" s="4"/>
      <c r="C326" s="4"/>
      <c r="D326" s="4"/>
      <c r="E326" s="34"/>
      <c r="F326" s="34"/>
      <c r="G326" s="34"/>
      <c r="H326" s="4"/>
    </row>
    <row r="327" spans="1:8" ht="19.2" x14ac:dyDescent="0.65">
      <c r="A327" s="9"/>
      <c r="B327" s="4"/>
      <c r="C327" s="4"/>
      <c r="D327" s="4"/>
      <c r="E327" s="34"/>
      <c r="F327" s="34"/>
      <c r="G327" s="34"/>
      <c r="H327" s="4"/>
    </row>
    <row r="328" spans="1:8" ht="19.2" x14ac:dyDescent="0.65">
      <c r="A328" s="9"/>
      <c r="B328" s="4"/>
      <c r="C328" s="4"/>
      <c r="D328" s="4"/>
      <c r="E328" s="34"/>
      <c r="F328" s="34"/>
      <c r="G328" s="34"/>
      <c r="H328" s="4"/>
    </row>
    <row r="329" spans="1:8" ht="19.2" x14ac:dyDescent="0.65">
      <c r="A329" s="9"/>
      <c r="B329" s="4"/>
      <c r="C329" s="4"/>
      <c r="D329" s="4"/>
      <c r="E329" s="34"/>
      <c r="F329" s="34"/>
      <c r="G329" s="34"/>
      <c r="H329" s="4"/>
    </row>
    <row r="330" spans="1:8" ht="19.2" x14ac:dyDescent="0.65">
      <c r="A330" s="9"/>
      <c r="B330" s="4"/>
      <c r="C330" s="4"/>
      <c r="D330" s="4"/>
      <c r="E330" s="34"/>
      <c r="F330" s="34"/>
      <c r="G330" s="34"/>
      <c r="H330" s="4"/>
    </row>
    <row r="331" spans="1:8" ht="19.2" x14ac:dyDescent="0.65">
      <c r="A331" s="9"/>
      <c r="B331" s="4"/>
      <c r="C331" s="4"/>
      <c r="D331" s="4"/>
      <c r="E331" s="34"/>
      <c r="F331" s="34"/>
      <c r="G331" s="34"/>
      <c r="H331" s="4"/>
    </row>
    <row r="332" spans="1:8" ht="19.2" x14ac:dyDescent="0.65">
      <c r="A332" s="9"/>
      <c r="B332" s="4"/>
      <c r="C332" s="4"/>
      <c r="D332" s="4"/>
      <c r="E332" s="34"/>
      <c r="F332" s="34"/>
      <c r="G332" s="34"/>
      <c r="H332" s="4"/>
    </row>
    <row r="333" spans="1:8" ht="19.2" x14ac:dyDescent="0.65">
      <c r="A333" s="9"/>
      <c r="B333" s="4"/>
      <c r="C333" s="4"/>
      <c r="D333" s="4"/>
      <c r="E333" s="34"/>
      <c r="F333" s="34"/>
      <c r="G333" s="34"/>
      <c r="H333" s="4"/>
    </row>
    <row r="334" spans="1:8" ht="19.2" x14ac:dyDescent="0.65">
      <c r="A334" s="9"/>
      <c r="B334" s="4"/>
      <c r="C334" s="4"/>
      <c r="D334" s="4"/>
      <c r="E334" s="34"/>
      <c r="F334" s="34"/>
      <c r="G334" s="34"/>
      <c r="H334" s="4"/>
    </row>
    <row r="335" spans="1:8" ht="19.2" x14ac:dyDescent="0.65">
      <c r="A335" s="9"/>
      <c r="B335" s="4"/>
      <c r="C335" s="4"/>
      <c r="D335" s="4"/>
      <c r="E335" s="34"/>
      <c r="F335" s="34"/>
      <c r="G335" s="34"/>
      <c r="H335" s="4"/>
    </row>
    <row r="336" spans="1:8" ht="19.2" x14ac:dyDescent="0.65">
      <c r="A336" s="9"/>
      <c r="B336" s="4"/>
      <c r="C336" s="4"/>
      <c r="D336" s="4"/>
      <c r="E336" s="34"/>
      <c r="F336" s="34"/>
      <c r="G336" s="34"/>
      <c r="H336" s="4"/>
    </row>
    <row r="337" spans="1:8" ht="19.2" x14ac:dyDescent="0.65">
      <c r="A337" s="9"/>
      <c r="B337" s="4"/>
      <c r="C337" s="4"/>
      <c r="D337" s="4"/>
      <c r="E337" s="34"/>
      <c r="F337" s="34"/>
      <c r="G337" s="34"/>
      <c r="H337" s="4"/>
    </row>
    <row r="338" spans="1:8" ht="19.2" x14ac:dyDescent="0.65">
      <c r="A338" s="9"/>
      <c r="B338" s="4"/>
      <c r="C338" s="4"/>
      <c r="D338" s="4"/>
      <c r="E338" s="34"/>
      <c r="F338" s="34"/>
      <c r="G338" s="34"/>
      <c r="H338" s="4"/>
    </row>
    <row r="339" spans="1:8" ht="19.2" x14ac:dyDescent="0.65">
      <c r="A339" s="9"/>
      <c r="B339" s="4"/>
      <c r="C339" s="4"/>
      <c r="D339" s="4"/>
      <c r="E339" s="34"/>
      <c r="F339" s="34"/>
      <c r="G339" s="34"/>
      <c r="H339" s="4"/>
    </row>
    <row r="340" spans="1:8" ht="19.2" x14ac:dyDescent="0.65">
      <c r="A340" s="9"/>
      <c r="B340" s="4"/>
      <c r="C340" s="4"/>
      <c r="D340" s="4"/>
      <c r="E340" s="34"/>
      <c r="F340" s="34"/>
      <c r="G340" s="34"/>
      <c r="H340" s="4"/>
    </row>
    <row r="341" spans="1:8" ht="19.2" x14ac:dyDescent="0.65">
      <c r="A341" s="9"/>
      <c r="B341" s="4"/>
      <c r="C341" s="4"/>
      <c r="D341" s="4"/>
      <c r="E341" s="34"/>
      <c r="F341" s="34"/>
      <c r="G341" s="34"/>
      <c r="H341" s="4"/>
    </row>
    <row r="342" spans="1:8" ht="19.2" x14ac:dyDescent="0.65">
      <c r="A342" s="9"/>
      <c r="B342" s="4"/>
      <c r="C342" s="4"/>
      <c r="D342" s="4"/>
      <c r="E342" s="34"/>
      <c r="F342" s="34"/>
      <c r="G342" s="34"/>
      <c r="H342" s="4"/>
    </row>
    <row r="343" spans="1:8" ht="19.2" x14ac:dyDescent="0.65">
      <c r="A343" s="9"/>
      <c r="B343" s="4"/>
      <c r="C343" s="4"/>
      <c r="D343" s="4"/>
      <c r="E343" s="34"/>
      <c r="F343" s="34"/>
      <c r="G343" s="34"/>
      <c r="H343" s="4"/>
    </row>
    <row r="344" spans="1:8" ht="19.2" x14ac:dyDescent="0.65">
      <c r="A344" s="9"/>
      <c r="B344" s="4"/>
      <c r="C344" s="4"/>
      <c r="D344" s="4"/>
      <c r="E344" s="34"/>
      <c r="F344" s="34"/>
      <c r="G344" s="34"/>
      <c r="H344" s="4"/>
    </row>
    <row r="345" spans="1:8" ht="19.2" x14ac:dyDescent="0.65">
      <c r="A345" s="9"/>
      <c r="B345" s="4"/>
      <c r="C345" s="4"/>
      <c r="D345" s="4"/>
      <c r="E345" s="34"/>
      <c r="F345" s="34"/>
      <c r="G345" s="34"/>
      <c r="H345" s="4"/>
    </row>
    <row r="346" spans="1:8" ht="19.2" x14ac:dyDescent="0.65">
      <c r="A346" s="9"/>
      <c r="B346" s="4"/>
      <c r="C346" s="4"/>
      <c r="D346" s="4"/>
      <c r="E346" s="34"/>
      <c r="F346" s="34"/>
      <c r="G346" s="34"/>
      <c r="H346" s="4"/>
    </row>
    <row r="347" spans="1:8" ht="19.2" x14ac:dyDescent="0.65">
      <c r="A347" s="9"/>
      <c r="B347" s="4"/>
      <c r="C347" s="4"/>
      <c r="D347" s="4"/>
      <c r="E347" s="34"/>
      <c r="F347" s="34"/>
      <c r="G347" s="34"/>
      <c r="H347" s="4"/>
    </row>
    <row r="348" spans="1:8" ht="19.2" x14ac:dyDescent="0.65">
      <c r="A348" s="9"/>
      <c r="B348" s="4"/>
      <c r="C348" s="4"/>
      <c r="D348" s="4"/>
      <c r="E348" s="34"/>
      <c r="F348" s="34"/>
      <c r="G348" s="34"/>
      <c r="H348" s="4"/>
    </row>
    <row r="349" spans="1:8" ht="19.2" x14ac:dyDescent="0.65">
      <c r="A349" s="9"/>
      <c r="B349" s="4"/>
      <c r="C349" s="4"/>
      <c r="D349" s="4"/>
      <c r="E349" s="34"/>
      <c r="F349" s="34"/>
      <c r="G349" s="34"/>
      <c r="H349" s="4"/>
    </row>
    <row r="350" spans="1:8" ht="19.2" x14ac:dyDescent="0.65">
      <c r="A350" s="9"/>
      <c r="B350" s="4"/>
      <c r="C350" s="4"/>
      <c r="D350" s="4"/>
      <c r="E350" s="34"/>
      <c r="F350" s="34"/>
      <c r="G350" s="34"/>
      <c r="H350" s="4"/>
    </row>
    <row r="351" spans="1:8" ht="19.2" x14ac:dyDescent="0.65">
      <c r="A351" s="9"/>
      <c r="B351" s="4"/>
      <c r="C351" s="4"/>
      <c r="D351" s="4"/>
      <c r="E351" s="34"/>
      <c r="F351" s="34"/>
      <c r="G351" s="34"/>
      <c r="H351" s="4"/>
    </row>
    <row r="352" spans="1:8" ht="19.2" x14ac:dyDescent="0.65">
      <c r="A352" s="9"/>
      <c r="B352" s="4"/>
      <c r="C352" s="4"/>
      <c r="D352" s="4"/>
      <c r="E352" s="34"/>
      <c r="F352" s="34"/>
      <c r="G352" s="34"/>
      <c r="H352" s="4"/>
    </row>
    <row r="353" spans="1:8" ht="19.2" x14ac:dyDescent="0.65">
      <c r="A353" s="9"/>
      <c r="B353" s="4"/>
      <c r="C353" s="4"/>
      <c r="D353" s="4"/>
      <c r="E353" s="34"/>
      <c r="F353" s="34"/>
      <c r="G353" s="34"/>
      <c r="H353" s="4"/>
    </row>
    <row r="354" spans="1:8" ht="19.2" x14ac:dyDescent="0.65">
      <c r="A354" s="9"/>
      <c r="B354" s="4"/>
      <c r="C354" s="4"/>
      <c r="D354" s="4"/>
      <c r="E354" s="34"/>
      <c r="F354" s="34"/>
      <c r="G354" s="34"/>
      <c r="H354" s="4"/>
    </row>
    <row r="355" spans="1:8" ht="19.2" x14ac:dyDescent="0.65">
      <c r="A355" s="9"/>
      <c r="B355" s="4"/>
      <c r="C355" s="4"/>
      <c r="D355" s="4"/>
      <c r="E355" s="34"/>
      <c r="F355" s="34"/>
      <c r="G355" s="34"/>
      <c r="H355" s="4"/>
    </row>
    <row r="356" spans="1:8" ht="19.2" x14ac:dyDescent="0.65">
      <c r="A356" s="9"/>
      <c r="B356" s="4"/>
      <c r="C356" s="4"/>
      <c r="D356" s="4"/>
      <c r="E356" s="34"/>
      <c r="F356" s="34"/>
      <c r="G356" s="34"/>
      <c r="H356" s="4"/>
    </row>
    <row r="357" spans="1:8" ht="19.2" x14ac:dyDescent="0.65">
      <c r="A357" s="9"/>
      <c r="B357" s="4"/>
      <c r="C357" s="4"/>
      <c r="D357" s="4"/>
      <c r="E357" s="34"/>
      <c r="F357" s="34"/>
      <c r="G357" s="34"/>
      <c r="H357" s="4"/>
    </row>
    <row r="358" spans="1:8" ht="19.2" x14ac:dyDescent="0.65">
      <c r="A358" s="9"/>
      <c r="B358" s="4"/>
      <c r="C358" s="4"/>
      <c r="D358" s="4"/>
      <c r="E358" s="34"/>
      <c r="F358" s="34"/>
      <c r="G358" s="34"/>
      <c r="H358" s="4"/>
    </row>
    <row r="359" spans="1:8" ht="19.2" x14ac:dyDescent="0.65">
      <c r="A359" s="9"/>
      <c r="B359" s="4"/>
      <c r="C359" s="4"/>
      <c r="D359" s="4"/>
      <c r="E359" s="34"/>
      <c r="F359" s="34"/>
      <c r="G359" s="34"/>
      <c r="H359" s="4"/>
    </row>
    <row r="360" spans="1:8" ht="19.2" x14ac:dyDescent="0.65">
      <c r="A360" s="9"/>
      <c r="B360" s="4"/>
      <c r="C360" s="4"/>
      <c r="D360" s="4"/>
      <c r="E360" s="34"/>
      <c r="F360" s="34"/>
      <c r="G360" s="34"/>
      <c r="H360" s="4"/>
    </row>
    <row r="361" spans="1:8" ht="19.2" x14ac:dyDescent="0.65">
      <c r="A361" s="9"/>
      <c r="B361" s="4"/>
      <c r="C361" s="4"/>
      <c r="D361" s="4"/>
      <c r="E361" s="34"/>
      <c r="F361" s="34"/>
      <c r="G361" s="34"/>
      <c r="H361" s="4"/>
    </row>
    <row r="362" spans="1:8" ht="19.2" x14ac:dyDescent="0.65">
      <c r="A362" s="9"/>
      <c r="B362" s="4"/>
      <c r="C362" s="4"/>
      <c r="D362" s="4"/>
      <c r="E362" s="34"/>
      <c r="F362" s="34"/>
      <c r="G362" s="34"/>
      <c r="H362" s="4"/>
    </row>
    <row r="363" spans="1:8" ht="19.2" x14ac:dyDescent="0.65">
      <c r="A363" s="9"/>
      <c r="B363" s="4"/>
      <c r="C363" s="4"/>
      <c r="D363" s="4"/>
      <c r="E363" s="34"/>
      <c r="F363" s="34"/>
      <c r="G363" s="34"/>
      <c r="H363" s="4"/>
    </row>
    <row r="364" spans="1:8" ht="19.2" x14ac:dyDescent="0.65">
      <c r="A364" s="9"/>
      <c r="B364" s="4"/>
      <c r="C364" s="4"/>
      <c r="D364" s="4"/>
      <c r="E364" s="34"/>
      <c r="F364" s="34"/>
      <c r="G364" s="34"/>
      <c r="H364" s="4"/>
    </row>
    <row r="365" spans="1:8" ht="19.2" x14ac:dyDescent="0.65">
      <c r="A365" s="9"/>
      <c r="B365" s="4"/>
      <c r="C365" s="4"/>
      <c r="D365" s="4"/>
      <c r="E365" s="34"/>
      <c r="F365" s="34"/>
      <c r="G365" s="34"/>
      <c r="H365" s="4"/>
    </row>
    <row r="366" spans="1:8" ht="19.2" x14ac:dyDescent="0.65">
      <c r="A366" s="9"/>
      <c r="B366" s="4"/>
      <c r="C366" s="4"/>
      <c r="D366" s="4"/>
      <c r="E366" s="34"/>
      <c r="F366" s="34"/>
      <c r="G366" s="34"/>
      <c r="H366" s="4"/>
    </row>
    <row r="367" spans="1:8" ht="19.2" x14ac:dyDescent="0.65">
      <c r="A367" s="9"/>
      <c r="B367" s="4"/>
      <c r="C367" s="4"/>
      <c r="D367" s="4"/>
      <c r="E367" s="34"/>
      <c r="F367" s="34"/>
      <c r="G367" s="34"/>
      <c r="H367" s="4"/>
    </row>
    <row r="368" spans="1:8" ht="19.2" x14ac:dyDescent="0.65">
      <c r="A368" s="9"/>
      <c r="B368" s="4"/>
      <c r="C368" s="4"/>
      <c r="D368" s="4"/>
      <c r="E368" s="34"/>
      <c r="F368" s="34"/>
      <c r="G368" s="34"/>
      <c r="H368" s="4"/>
    </row>
    <row r="369" spans="1:8" ht="19.2" x14ac:dyDescent="0.65">
      <c r="A369" s="9"/>
      <c r="B369" s="4"/>
      <c r="C369" s="4"/>
      <c r="D369" s="4"/>
      <c r="E369" s="34"/>
      <c r="F369" s="34"/>
      <c r="G369" s="34"/>
      <c r="H369" s="4"/>
    </row>
    <row r="370" spans="1:8" ht="19.2" x14ac:dyDescent="0.65">
      <c r="A370" s="9"/>
      <c r="B370" s="4"/>
      <c r="C370" s="4"/>
      <c r="D370" s="4"/>
      <c r="E370" s="34"/>
      <c r="F370" s="34"/>
      <c r="G370" s="34"/>
      <c r="H370" s="4"/>
    </row>
    <row r="371" spans="1:8" ht="19.2" x14ac:dyDescent="0.65">
      <c r="A371" s="9"/>
      <c r="B371" s="4"/>
      <c r="C371" s="4"/>
      <c r="D371" s="4"/>
      <c r="E371" s="34"/>
      <c r="F371" s="34"/>
      <c r="G371" s="34"/>
      <c r="H371" s="4"/>
    </row>
    <row r="372" spans="1:8" ht="19.2" x14ac:dyDescent="0.65">
      <c r="A372" s="9"/>
      <c r="B372" s="4"/>
      <c r="C372" s="4"/>
      <c r="D372" s="4"/>
      <c r="E372" s="34"/>
      <c r="F372" s="34"/>
      <c r="G372" s="34"/>
      <c r="H372" s="4"/>
    </row>
    <row r="373" spans="1:8" ht="19.2" x14ac:dyDescent="0.65">
      <c r="A373" s="9"/>
      <c r="B373" s="4"/>
      <c r="C373" s="4"/>
      <c r="D373" s="4"/>
      <c r="E373" s="34"/>
      <c r="F373" s="34"/>
      <c r="G373" s="34"/>
      <c r="H373" s="4"/>
    </row>
    <row r="374" spans="1:8" ht="19.2" x14ac:dyDescent="0.65">
      <c r="A374" s="9"/>
      <c r="B374" s="4"/>
      <c r="C374" s="4"/>
      <c r="D374" s="4"/>
      <c r="E374" s="34"/>
      <c r="F374" s="34"/>
      <c r="G374" s="34"/>
      <c r="H374" s="4"/>
    </row>
    <row r="375" spans="1:8" ht="19.2" x14ac:dyDescent="0.65">
      <c r="A375" s="9"/>
      <c r="B375" s="4"/>
      <c r="C375" s="4"/>
      <c r="D375" s="4"/>
      <c r="E375" s="34"/>
      <c r="F375" s="34"/>
      <c r="G375" s="34"/>
      <c r="H375" s="4"/>
    </row>
    <row r="376" spans="1:8" ht="19.2" x14ac:dyDescent="0.65">
      <c r="A376" s="9"/>
      <c r="B376" s="4"/>
      <c r="C376" s="4"/>
      <c r="D376" s="4"/>
      <c r="E376" s="34"/>
      <c r="F376" s="34"/>
      <c r="G376" s="34"/>
      <c r="H376" s="4"/>
    </row>
    <row r="377" spans="1:8" ht="19.2" x14ac:dyDescent="0.65">
      <c r="A377" s="9"/>
      <c r="B377" s="4"/>
      <c r="C377" s="4"/>
      <c r="D377" s="4"/>
      <c r="E377" s="34"/>
      <c r="F377" s="34"/>
      <c r="G377" s="34"/>
      <c r="H377" s="4"/>
    </row>
    <row r="378" spans="1:8" ht="19.2" x14ac:dyDescent="0.65">
      <c r="A378" s="9"/>
      <c r="B378" s="4"/>
      <c r="C378" s="4"/>
      <c r="D378" s="4"/>
      <c r="E378" s="34"/>
      <c r="F378" s="34"/>
      <c r="G378" s="34"/>
      <c r="H378" s="4"/>
    </row>
    <row r="379" spans="1:8" ht="19.2" x14ac:dyDescent="0.65">
      <c r="A379" s="9"/>
      <c r="B379" s="4"/>
      <c r="C379" s="4"/>
      <c r="D379" s="4"/>
      <c r="E379" s="34"/>
      <c r="F379" s="34"/>
      <c r="G379" s="34"/>
      <c r="H379" s="4"/>
    </row>
    <row r="380" spans="1:8" ht="19.2" x14ac:dyDescent="0.65">
      <c r="A380" s="9"/>
      <c r="B380" s="4"/>
      <c r="C380" s="4"/>
      <c r="D380" s="4"/>
      <c r="E380" s="34"/>
      <c r="F380" s="34"/>
      <c r="G380" s="34"/>
      <c r="H380" s="4"/>
    </row>
    <row r="381" spans="1:8" ht="19.2" x14ac:dyDescent="0.65">
      <c r="A381" s="9"/>
      <c r="B381" s="4"/>
      <c r="C381" s="4"/>
      <c r="D381" s="4"/>
      <c r="E381" s="34"/>
      <c r="F381" s="34"/>
      <c r="G381" s="34"/>
      <c r="H381" s="4"/>
    </row>
    <row r="382" spans="1:8" ht="19.2" x14ac:dyDescent="0.65">
      <c r="A382" s="9"/>
      <c r="B382" s="4"/>
      <c r="C382" s="4"/>
      <c r="D382" s="4"/>
      <c r="E382" s="34"/>
      <c r="F382" s="34"/>
      <c r="G382" s="34"/>
      <c r="H382" s="4"/>
    </row>
    <row r="383" spans="1:8" ht="19.2" x14ac:dyDescent="0.65">
      <c r="A383" s="9"/>
      <c r="B383" s="4"/>
      <c r="C383" s="4"/>
      <c r="D383" s="4"/>
      <c r="E383" s="34"/>
      <c r="F383" s="34"/>
      <c r="G383" s="34"/>
      <c r="H383" s="4"/>
    </row>
    <row r="384" spans="1:8" ht="19.2" x14ac:dyDescent="0.65">
      <c r="A384" s="9"/>
      <c r="B384" s="4"/>
      <c r="C384" s="4"/>
      <c r="D384" s="4"/>
      <c r="E384" s="34"/>
      <c r="F384" s="34"/>
      <c r="G384" s="34"/>
      <c r="H384" s="4"/>
    </row>
    <row r="385" spans="1:8" ht="19.2" x14ac:dyDescent="0.65">
      <c r="A385" s="9"/>
      <c r="B385" s="4"/>
      <c r="C385" s="4"/>
      <c r="D385" s="4"/>
      <c r="E385" s="34"/>
      <c r="F385" s="34"/>
      <c r="G385" s="34"/>
      <c r="H385" s="4"/>
    </row>
    <row r="386" spans="1:8" ht="19.2" x14ac:dyDescent="0.65">
      <c r="A386" s="9"/>
      <c r="B386" s="4"/>
      <c r="C386" s="4"/>
      <c r="D386" s="4"/>
      <c r="E386" s="34"/>
      <c r="F386" s="34"/>
      <c r="G386" s="34"/>
      <c r="H386" s="4"/>
    </row>
    <row r="387" spans="1:8" ht="19.2" x14ac:dyDescent="0.65">
      <c r="A387" s="9"/>
      <c r="B387" s="4"/>
      <c r="C387" s="4"/>
      <c r="D387" s="4"/>
      <c r="E387" s="34"/>
      <c r="F387" s="34"/>
      <c r="G387" s="34"/>
      <c r="H387" s="4"/>
    </row>
    <row r="388" spans="1:8" ht="19.2" x14ac:dyDescent="0.65">
      <c r="A388" s="9"/>
      <c r="B388" s="4"/>
      <c r="C388" s="4"/>
      <c r="D388" s="4"/>
      <c r="E388" s="34"/>
      <c r="F388" s="34"/>
      <c r="G388" s="34"/>
      <c r="H388" s="4"/>
    </row>
    <row r="389" spans="1:8" ht="19.2" x14ac:dyDescent="0.65">
      <c r="A389" s="9"/>
      <c r="B389" s="4"/>
      <c r="C389" s="4"/>
      <c r="D389" s="4"/>
      <c r="E389" s="34"/>
      <c r="F389" s="34"/>
      <c r="G389" s="34"/>
      <c r="H389" s="4"/>
    </row>
    <row r="390" spans="1:8" ht="19.2" x14ac:dyDescent="0.65">
      <c r="A390" s="9"/>
      <c r="B390" s="4"/>
      <c r="C390" s="4"/>
      <c r="D390" s="4"/>
      <c r="E390" s="34"/>
      <c r="F390" s="34"/>
      <c r="G390" s="34"/>
      <c r="H390" s="4"/>
    </row>
    <row r="391" spans="1:8" ht="19.2" x14ac:dyDescent="0.65">
      <c r="A391" s="9"/>
      <c r="B391" s="4"/>
      <c r="C391" s="4"/>
      <c r="D391" s="4"/>
      <c r="E391" s="34"/>
      <c r="F391" s="34"/>
      <c r="G391" s="34"/>
      <c r="H391" s="4"/>
    </row>
    <row r="392" spans="1:8" ht="19.2" x14ac:dyDescent="0.65">
      <c r="A392" s="9"/>
      <c r="B392" s="4"/>
      <c r="C392" s="4"/>
      <c r="D392" s="4"/>
      <c r="E392" s="34"/>
      <c r="F392" s="34"/>
      <c r="G392" s="34"/>
      <c r="H392" s="4"/>
    </row>
    <row r="393" spans="1:8" ht="19.2" x14ac:dyDescent="0.65">
      <c r="A393" s="9"/>
      <c r="B393" s="4"/>
      <c r="C393" s="4"/>
      <c r="D393" s="4"/>
      <c r="E393" s="34"/>
      <c r="F393" s="34"/>
      <c r="G393" s="34"/>
      <c r="H393" s="4"/>
    </row>
    <row r="394" spans="1:8" ht="19.2" x14ac:dyDescent="0.65">
      <c r="A394" s="9"/>
      <c r="B394" s="4"/>
      <c r="C394" s="4"/>
      <c r="D394" s="4"/>
      <c r="E394" s="34"/>
      <c r="F394" s="34"/>
      <c r="G394" s="34"/>
      <c r="H394" s="4"/>
    </row>
    <row r="395" spans="1:8" ht="19.2" x14ac:dyDescent="0.65">
      <c r="A395" s="9"/>
      <c r="B395" s="4"/>
      <c r="C395" s="4"/>
      <c r="D395" s="4"/>
      <c r="E395" s="34"/>
      <c r="F395" s="34"/>
      <c r="G395" s="34"/>
      <c r="H395" s="4"/>
    </row>
    <row r="396" spans="1:8" ht="19.2" x14ac:dyDescent="0.65">
      <c r="A396" s="9"/>
      <c r="B396" s="4"/>
      <c r="C396" s="4"/>
      <c r="D396" s="4"/>
      <c r="E396" s="34"/>
      <c r="F396" s="34"/>
      <c r="G396" s="34"/>
      <c r="H396" s="4"/>
    </row>
    <row r="397" spans="1:8" ht="19.2" x14ac:dyDescent="0.65">
      <c r="A397" s="9"/>
      <c r="B397" s="4"/>
      <c r="C397" s="4"/>
      <c r="D397" s="4"/>
      <c r="E397" s="34"/>
      <c r="F397" s="34"/>
      <c r="G397" s="34"/>
      <c r="H397" s="4"/>
    </row>
    <row r="398" spans="1:8" ht="19.2" x14ac:dyDescent="0.65">
      <c r="A398" s="9"/>
      <c r="B398" s="4"/>
      <c r="C398" s="4"/>
      <c r="D398" s="4"/>
      <c r="E398" s="34"/>
      <c r="F398" s="34"/>
      <c r="G398" s="34"/>
      <c r="H398" s="4"/>
    </row>
    <row r="399" spans="1:8" ht="19.2" x14ac:dyDescent="0.65">
      <c r="A399" s="9"/>
      <c r="B399" s="4"/>
      <c r="C399" s="4"/>
      <c r="D399" s="4"/>
      <c r="E399" s="34"/>
      <c r="F399" s="34"/>
      <c r="G399" s="34"/>
      <c r="H399" s="4"/>
    </row>
    <row r="400" spans="1:8" ht="19.2" x14ac:dyDescent="0.65">
      <c r="A400" s="9"/>
      <c r="B400" s="4"/>
      <c r="C400" s="4"/>
      <c r="D400" s="4"/>
      <c r="E400" s="34"/>
      <c r="F400" s="34"/>
      <c r="G400" s="34"/>
      <c r="H400" s="4"/>
    </row>
    <row r="401" spans="1:8" ht="19.2" x14ac:dyDescent="0.65">
      <c r="A401" s="9"/>
      <c r="B401" s="4"/>
      <c r="C401" s="4"/>
      <c r="D401" s="4"/>
      <c r="E401" s="34"/>
      <c r="F401" s="34"/>
      <c r="G401" s="34"/>
      <c r="H401" s="4"/>
    </row>
    <row r="402" spans="1:8" ht="19.2" x14ac:dyDescent="0.65">
      <c r="A402" s="9"/>
      <c r="B402" s="4"/>
      <c r="C402" s="4"/>
      <c r="D402" s="4"/>
      <c r="E402" s="34"/>
      <c r="F402" s="34"/>
      <c r="G402" s="34"/>
      <c r="H402" s="4"/>
    </row>
    <row r="403" spans="1:8" ht="19.2" x14ac:dyDescent="0.65">
      <c r="A403" s="9"/>
      <c r="B403" s="4"/>
      <c r="C403" s="4"/>
      <c r="D403" s="4"/>
      <c r="E403" s="34"/>
      <c r="F403" s="34"/>
      <c r="G403" s="34"/>
      <c r="H403" s="4"/>
    </row>
    <row r="404" spans="1:8" ht="19.2" x14ac:dyDescent="0.65">
      <c r="A404" s="9"/>
      <c r="B404" s="4"/>
      <c r="C404" s="4"/>
      <c r="D404" s="4"/>
      <c r="E404" s="34"/>
      <c r="F404" s="34"/>
      <c r="G404" s="34"/>
      <c r="H404" s="4"/>
    </row>
    <row r="405" spans="1:8" ht="19.2" x14ac:dyDescent="0.65">
      <c r="A405" s="9"/>
      <c r="B405" s="4"/>
      <c r="C405" s="4"/>
      <c r="D405" s="4"/>
      <c r="E405" s="34"/>
      <c r="F405" s="34"/>
      <c r="G405" s="34"/>
      <c r="H405" s="4"/>
    </row>
    <row r="406" spans="1:8" ht="19.2" x14ac:dyDescent="0.65">
      <c r="A406" s="9"/>
      <c r="B406" s="4"/>
      <c r="C406" s="4"/>
      <c r="D406" s="4"/>
      <c r="E406" s="34"/>
      <c r="F406" s="34"/>
      <c r="G406" s="34"/>
      <c r="H406" s="4"/>
    </row>
    <row r="407" spans="1:8" ht="19.2" x14ac:dyDescent="0.65">
      <c r="A407" s="9"/>
      <c r="B407" s="4"/>
      <c r="C407" s="4"/>
      <c r="D407" s="4"/>
      <c r="E407" s="34"/>
      <c r="F407" s="34"/>
      <c r="G407" s="34"/>
      <c r="H407" s="4"/>
    </row>
    <row r="408" spans="1:8" ht="19.2" x14ac:dyDescent="0.65">
      <c r="A408" s="9"/>
      <c r="B408" s="4"/>
      <c r="C408" s="4"/>
      <c r="D408" s="4"/>
      <c r="E408" s="34"/>
      <c r="F408" s="34"/>
      <c r="G408" s="34"/>
      <c r="H408" s="4"/>
    </row>
    <row r="409" spans="1:8" ht="19.2" x14ac:dyDescent="0.65">
      <c r="A409" s="9"/>
      <c r="B409" s="4"/>
      <c r="C409" s="4"/>
      <c r="D409" s="4"/>
      <c r="E409" s="34"/>
      <c r="F409" s="34"/>
      <c r="G409" s="34"/>
      <c r="H409" s="4"/>
    </row>
    <row r="410" spans="1:8" ht="19.2" x14ac:dyDescent="0.65">
      <c r="A410" s="9"/>
      <c r="B410" s="4"/>
      <c r="C410" s="4"/>
      <c r="D410" s="4"/>
      <c r="E410" s="34"/>
      <c r="F410" s="34"/>
      <c r="G410" s="34"/>
      <c r="H410" s="4"/>
    </row>
    <row r="411" spans="1:8" ht="19.2" x14ac:dyDescent="0.65">
      <c r="A411" s="9"/>
      <c r="B411" s="4"/>
      <c r="C411" s="4"/>
      <c r="D411" s="4"/>
      <c r="E411" s="34"/>
      <c r="F411" s="34"/>
      <c r="G411" s="34"/>
      <c r="H411" s="4"/>
    </row>
    <row r="412" spans="1:8" ht="19.2" x14ac:dyDescent="0.65">
      <c r="A412" s="9"/>
      <c r="B412" s="4"/>
      <c r="C412" s="4"/>
      <c r="D412" s="4"/>
      <c r="E412" s="34"/>
      <c r="F412" s="34"/>
      <c r="G412" s="34"/>
      <c r="H412" s="4"/>
    </row>
    <row r="413" spans="1:8" ht="19.2" x14ac:dyDescent="0.65">
      <c r="A413" s="9"/>
      <c r="B413" s="4"/>
      <c r="C413" s="4"/>
      <c r="D413" s="4"/>
      <c r="E413" s="34"/>
      <c r="F413" s="34"/>
      <c r="G413" s="34"/>
      <c r="H413" s="4"/>
    </row>
    <row r="414" spans="1:8" ht="19.2" x14ac:dyDescent="0.65">
      <c r="A414" s="9"/>
      <c r="B414" s="4"/>
      <c r="C414" s="4"/>
      <c r="D414" s="4"/>
      <c r="E414" s="34"/>
      <c r="F414" s="34"/>
      <c r="G414" s="34"/>
      <c r="H414" s="4"/>
    </row>
    <row r="415" spans="1:8" ht="19.2" x14ac:dyDescent="0.65">
      <c r="A415" s="9"/>
      <c r="B415" s="4"/>
      <c r="C415" s="4"/>
      <c r="D415" s="4"/>
      <c r="E415" s="34"/>
      <c r="F415" s="34"/>
      <c r="G415" s="34"/>
      <c r="H415" s="4"/>
    </row>
    <row r="416" spans="1:8" ht="19.2" x14ac:dyDescent="0.65">
      <c r="A416" s="9"/>
      <c r="B416" s="4"/>
      <c r="C416" s="4"/>
      <c r="D416" s="4"/>
      <c r="E416" s="34"/>
      <c r="F416" s="34"/>
      <c r="G416" s="34"/>
      <c r="H416" s="4"/>
    </row>
    <row r="417" spans="1:8" ht="19.2" x14ac:dyDescent="0.65">
      <c r="A417" s="9"/>
      <c r="B417" s="4"/>
      <c r="C417" s="4"/>
      <c r="D417" s="4"/>
      <c r="E417" s="34"/>
      <c r="F417" s="34"/>
      <c r="G417" s="34"/>
      <c r="H417" s="4"/>
    </row>
    <row r="418" spans="1:8" ht="19.2" x14ac:dyDescent="0.65">
      <c r="A418" s="9"/>
      <c r="B418" s="4"/>
      <c r="C418" s="4"/>
      <c r="D418" s="4"/>
      <c r="E418" s="34"/>
      <c r="F418" s="34"/>
      <c r="G418" s="34"/>
      <c r="H418" s="4"/>
    </row>
    <row r="419" spans="1:8" ht="19.2" x14ac:dyDescent="0.65">
      <c r="A419" s="9"/>
      <c r="B419" s="4"/>
      <c r="C419" s="4"/>
      <c r="D419" s="4"/>
      <c r="E419" s="34"/>
      <c r="F419" s="34"/>
      <c r="G419" s="34"/>
      <c r="H419" s="4"/>
    </row>
    <row r="420" spans="1:8" ht="19.2" x14ac:dyDescent="0.65">
      <c r="A420" s="9"/>
      <c r="B420" s="4"/>
      <c r="C420" s="4"/>
      <c r="D420" s="4"/>
      <c r="E420" s="34"/>
      <c r="F420" s="34"/>
      <c r="G420" s="34"/>
      <c r="H420" s="4"/>
    </row>
    <row r="421" spans="1:8" ht="19.2" x14ac:dyDescent="0.65">
      <c r="A421" s="9"/>
      <c r="B421" s="4"/>
      <c r="C421" s="4"/>
      <c r="D421" s="4"/>
      <c r="E421" s="34"/>
      <c r="F421" s="34"/>
      <c r="G421" s="34"/>
      <c r="H421" s="4"/>
    </row>
    <row r="422" spans="1:8" ht="19.2" x14ac:dyDescent="0.65">
      <c r="A422" s="9"/>
      <c r="B422" s="4"/>
      <c r="C422" s="4"/>
      <c r="D422" s="4"/>
      <c r="E422" s="34"/>
      <c r="F422" s="34"/>
      <c r="G422" s="34"/>
      <c r="H422" s="4"/>
    </row>
    <row r="423" spans="1:8" ht="19.2" x14ac:dyDescent="0.65">
      <c r="A423" s="9"/>
      <c r="B423" s="4"/>
      <c r="C423" s="4"/>
      <c r="D423" s="4"/>
      <c r="E423" s="34"/>
      <c r="F423" s="34"/>
      <c r="G423" s="34"/>
      <c r="H423" s="4"/>
    </row>
    <row r="424" spans="1:8" ht="19.2" x14ac:dyDescent="0.65">
      <c r="A424" s="9"/>
      <c r="B424" s="4"/>
      <c r="C424" s="4"/>
      <c r="D424" s="4"/>
      <c r="E424" s="34"/>
      <c r="F424" s="34"/>
      <c r="G424" s="34"/>
      <c r="H424" s="4"/>
    </row>
    <row r="425" spans="1:8" ht="19.2" x14ac:dyDescent="0.65">
      <c r="A425" s="9"/>
      <c r="B425" s="4"/>
      <c r="C425" s="4"/>
      <c r="D425" s="4"/>
      <c r="E425" s="34"/>
      <c r="F425" s="34"/>
      <c r="G425" s="34"/>
      <c r="H425" s="4"/>
    </row>
    <row r="426" spans="1:8" ht="19.2" x14ac:dyDescent="0.65">
      <c r="A426" s="9"/>
      <c r="B426" s="4"/>
      <c r="C426" s="4"/>
      <c r="D426" s="4"/>
      <c r="E426" s="34"/>
      <c r="F426" s="34"/>
      <c r="G426" s="34"/>
      <c r="H426" s="4"/>
    </row>
    <row r="427" spans="1:8" ht="19.2" x14ac:dyDescent="0.65">
      <c r="A427" s="9"/>
      <c r="B427" s="4"/>
      <c r="C427" s="4"/>
      <c r="D427" s="4"/>
      <c r="E427" s="34"/>
      <c r="F427" s="34"/>
      <c r="G427" s="34"/>
      <c r="H427" s="4"/>
    </row>
    <row r="428" spans="1:8" ht="19.2" x14ac:dyDescent="0.65">
      <c r="A428" s="9"/>
      <c r="B428" s="4"/>
      <c r="C428" s="4"/>
      <c r="D428" s="4"/>
      <c r="E428" s="34"/>
      <c r="F428" s="34"/>
      <c r="G428" s="34"/>
      <c r="H428" s="4"/>
    </row>
    <row r="429" spans="1:8" ht="19.2" x14ac:dyDescent="0.65">
      <c r="A429" s="9"/>
      <c r="B429" s="4"/>
      <c r="C429" s="4"/>
      <c r="D429" s="4"/>
      <c r="E429" s="34"/>
      <c r="F429" s="34"/>
      <c r="G429" s="34"/>
      <c r="H429" s="4"/>
    </row>
    <row r="430" spans="1:8" ht="19.2" x14ac:dyDescent="0.65">
      <c r="A430" s="9"/>
      <c r="B430" s="4"/>
      <c r="C430" s="4"/>
      <c r="D430" s="4"/>
      <c r="E430" s="34"/>
      <c r="F430" s="34"/>
      <c r="G430" s="34"/>
      <c r="H430" s="4"/>
    </row>
    <row r="431" spans="1:8" ht="19.2" x14ac:dyDescent="0.65">
      <c r="A431" s="9"/>
      <c r="B431" s="4"/>
      <c r="C431" s="4"/>
      <c r="D431" s="4"/>
      <c r="E431" s="34"/>
      <c r="F431" s="34"/>
      <c r="G431" s="34"/>
      <c r="H431" s="4"/>
    </row>
    <row r="432" spans="1:8" ht="19.2" x14ac:dyDescent="0.65">
      <c r="A432" s="9"/>
      <c r="B432" s="4"/>
      <c r="C432" s="4"/>
      <c r="D432" s="4"/>
      <c r="E432" s="34"/>
      <c r="F432" s="34"/>
      <c r="G432" s="34"/>
      <c r="H432" s="4"/>
    </row>
    <row r="433" spans="1:8" ht="19.2" x14ac:dyDescent="0.65">
      <c r="A433" s="9"/>
      <c r="B433" s="4"/>
      <c r="C433" s="4"/>
      <c r="D433" s="4"/>
      <c r="E433" s="34"/>
      <c r="F433" s="34"/>
      <c r="G433" s="34"/>
      <c r="H433" s="4"/>
    </row>
    <row r="434" spans="1:8" ht="19.2" x14ac:dyDescent="0.65">
      <c r="A434" s="9"/>
      <c r="B434" s="4"/>
      <c r="C434" s="4"/>
      <c r="D434" s="4"/>
      <c r="E434" s="34"/>
      <c r="F434" s="34"/>
      <c r="G434" s="34"/>
      <c r="H434" s="4"/>
    </row>
    <row r="435" spans="1:8" ht="19.2" x14ac:dyDescent="0.65">
      <c r="A435" s="9"/>
      <c r="B435" s="4"/>
      <c r="C435" s="4"/>
      <c r="D435" s="4"/>
      <c r="E435" s="34"/>
      <c r="F435" s="34"/>
      <c r="G435" s="34"/>
      <c r="H435" s="4"/>
    </row>
    <row r="436" spans="1:8" ht="19.2" x14ac:dyDescent="0.65">
      <c r="A436" s="9"/>
      <c r="B436" s="4"/>
      <c r="C436" s="4"/>
      <c r="D436" s="4"/>
      <c r="E436" s="34"/>
      <c r="F436" s="34"/>
      <c r="G436" s="34"/>
      <c r="H436" s="4"/>
    </row>
    <row r="437" spans="1:8" ht="19.2" x14ac:dyDescent="0.65">
      <c r="A437" s="9"/>
      <c r="B437" s="4"/>
      <c r="C437" s="4"/>
      <c r="D437" s="4"/>
      <c r="E437" s="34"/>
      <c r="F437" s="34"/>
      <c r="G437" s="34"/>
      <c r="H437" s="4"/>
    </row>
    <row r="438" spans="1:8" ht="19.2" x14ac:dyDescent="0.65">
      <c r="A438" s="9"/>
      <c r="B438" s="4"/>
      <c r="C438" s="4"/>
      <c r="D438" s="4"/>
      <c r="E438" s="34"/>
      <c r="F438" s="34"/>
      <c r="G438" s="34"/>
      <c r="H438" s="4"/>
    </row>
    <row r="439" spans="1:8" ht="19.2" x14ac:dyDescent="0.65">
      <c r="A439" s="9"/>
      <c r="B439" s="4"/>
      <c r="C439" s="4"/>
      <c r="D439" s="4"/>
      <c r="E439" s="34"/>
      <c r="F439" s="34"/>
      <c r="G439" s="34"/>
      <c r="H439" s="4"/>
    </row>
    <row r="440" spans="1:8" ht="19.2" x14ac:dyDescent="0.65">
      <c r="A440" s="9"/>
      <c r="B440" s="4"/>
      <c r="C440" s="4"/>
      <c r="D440" s="4"/>
      <c r="E440" s="34"/>
      <c r="F440" s="34"/>
      <c r="G440" s="34"/>
      <c r="H440" s="4"/>
    </row>
    <row r="441" spans="1:8" ht="19.2" x14ac:dyDescent="0.65">
      <c r="A441" s="9"/>
      <c r="B441" s="4"/>
      <c r="C441" s="4"/>
      <c r="D441" s="4"/>
      <c r="E441" s="34"/>
      <c r="F441" s="34"/>
      <c r="G441" s="34"/>
      <c r="H441" s="4"/>
    </row>
    <row r="442" spans="1:8" ht="19.2" x14ac:dyDescent="0.65">
      <c r="A442" s="9"/>
      <c r="B442" s="4"/>
      <c r="C442" s="4"/>
      <c r="D442" s="4"/>
      <c r="E442" s="34"/>
      <c r="F442" s="34"/>
      <c r="G442" s="34"/>
      <c r="H442" s="4"/>
    </row>
    <row r="443" spans="1:8" ht="19.2" x14ac:dyDescent="0.65">
      <c r="A443" s="9"/>
      <c r="B443" s="4"/>
      <c r="C443" s="4"/>
      <c r="D443" s="4"/>
      <c r="E443" s="34"/>
      <c r="F443" s="34"/>
      <c r="G443" s="34"/>
      <c r="H443" s="4"/>
    </row>
    <row r="444" spans="1:8" ht="19.2" x14ac:dyDescent="0.65">
      <c r="A444" s="9"/>
      <c r="B444" s="4"/>
      <c r="C444" s="4"/>
      <c r="D444" s="4"/>
      <c r="E444" s="34"/>
      <c r="F444" s="34"/>
      <c r="G444" s="34"/>
      <c r="H444" s="4"/>
    </row>
    <row r="445" spans="1:8" ht="19.2" x14ac:dyDescent="0.65">
      <c r="A445" s="9"/>
      <c r="B445" s="4"/>
      <c r="C445" s="4"/>
      <c r="D445" s="4"/>
      <c r="E445" s="34"/>
      <c r="F445" s="34"/>
      <c r="G445" s="34"/>
      <c r="H445" s="4"/>
    </row>
    <row r="446" spans="1:8" ht="19.2" x14ac:dyDescent="0.65">
      <c r="A446" s="9"/>
      <c r="B446" s="4"/>
      <c r="C446" s="4"/>
      <c r="D446" s="4"/>
      <c r="E446" s="34"/>
      <c r="F446" s="34"/>
      <c r="G446" s="34"/>
      <c r="H446" s="4"/>
    </row>
    <row r="447" spans="1:8" ht="19.2" x14ac:dyDescent="0.65">
      <c r="A447" s="9"/>
      <c r="B447" s="4"/>
      <c r="C447" s="4"/>
      <c r="D447" s="4"/>
      <c r="E447" s="34"/>
      <c r="F447" s="34"/>
      <c r="G447" s="34"/>
      <c r="H447" s="4"/>
    </row>
    <row r="448" spans="1:8" ht="19.2" x14ac:dyDescent="0.65">
      <c r="A448" s="9"/>
      <c r="B448" s="4"/>
      <c r="C448" s="4"/>
      <c r="D448" s="4"/>
      <c r="E448" s="34"/>
      <c r="F448" s="34"/>
      <c r="G448" s="34"/>
      <c r="H448" s="4"/>
    </row>
    <row r="449" spans="1:8" ht="19.2" x14ac:dyDescent="0.65">
      <c r="A449" s="9"/>
      <c r="B449" s="4"/>
      <c r="C449" s="4"/>
      <c r="D449" s="4"/>
      <c r="E449" s="34"/>
      <c r="F449" s="34"/>
      <c r="G449" s="34"/>
      <c r="H449" s="4"/>
    </row>
    <row r="450" spans="1:8" ht="19.2" x14ac:dyDescent="0.65">
      <c r="A450" s="9"/>
      <c r="B450" s="4"/>
      <c r="C450" s="4"/>
      <c r="D450" s="4"/>
      <c r="E450" s="34"/>
      <c r="F450" s="34"/>
      <c r="G450" s="34"/>
      <c r="H450" s="4"/>
    </row>
    <row r="451" spans="1:8" ht="19.2" x14ac:dyDescent="0.65">
      <c r="A451" s="9"/>
      <c r="B451" s="4"/>
      <c r="C451" s="4"/>
      <c r="D451" s="4"/>
      <c r="E451" s="34"/>
      <c r="F451" s="34"/>
      <c r="G451" s="34"/>
      <c r="H451" s="4"/>
    </row>
    <row r="452" spans="1:8" ht="19.2" x14ac:dyDescent="0.65">
      <c r="A452" s="9"/>
      <c r="B452" s="4"/>
      <c r="C452" s="4"/>
      <c r="D452" s="4"/>
      <c r="E452" s="34"/>
      <c r="F452" s="34"/>
      <c r="G452" s="34"/>
      <c r="H452" s="4"/>
    </row>
    <row r="453" spans="1:8" ht="19.2" x14ac:dyDescent="0.65">
      <c r="A453" s="9"/>
      <c r="B453" s="4"/>
      <c r="C453" s="4"/>
      <c r="D453" s="4"/>
      <c r="E453" s="34"/>
      <c r="F453" s="34"/>
      <c r="G453" s="34"/>
      <c r="H453" s="4"/>
    </row>
    <row r="454" spans="1:8" ht="19.2" x14ac:dyDescent="0.65">
      <c r="A454" s="9"/>
      <c r="B454" s="4"/>
      <c r="C454" s="4"/>
      <c r="D454" s="4"/>
      <c r="E454" s="34"/>
      <c r="F454" s="34"/>
      <c r="G454" s="34"/>
      <c r="H454" s="4"/>
    </row>
    <row r="455" spans="1:8" ht="19.2" x14ac:dyDescent="0.65">
      <c r="A455" s="9"/>
      <c r="B455" s="4"/>
      <c r="C455" s="4"/>
      <c r="D455" s="4"/>
      <c r="E455" s="34"/>
      <c r="F455" s="34"/>
      <c r="G455" s="34"/>
      <c r="H455" s="4"/>
    </row>
    <row r="456" spans="1:8" ht="19.2" x14ac:dyDescent="0.65">
      <c r="A456" s="9"/>
      <c r="B456" s="4"/>
      <c r="C456" s="4"/>
      <c r="D456" s="4"/>
      <c r="E456" s="34"/>
      <c r="F456" s="34"/>
      <c r="G456" s="34"/>
      <c r="H456" s="4"/>
    </row>
    <row r="457" spans="1:8" ht="19.2" x14ac:dyDescent="0.65">
      <c r="A457" s="9"/>
      <c r="B457" s="4"/>
      <c r="C457" s="4"/>
      <c r="D457" s="4"/>
      <c r="E457" s="34"/>
      <c r="F457" s="34"/>
      <c r="G457" s="34"/>
      <c r="H457" s="4"/>
    </row>
    <row r="458" spans="1:8" ht="19.2" x14ac:dyDescent="0.65">
      <c r="A458" s="9"/>
      <c r="B458" s="4"/>
      <c r="C458" s="4"/>
      <c r="D458" s="4"/>
      <c r="E458" s="34"/>
      <c r="F458" s="34"/>
      <c r="G458" s="34"/>
      <c r="H458" s="4"/>
    </row>
    <row r="459" spans="1:8" ht="19.2" x14ac:dyDescent="0.65">
      <c r="A459" s="9"/>
      <c r="B459" s="4"/>
      <c r="C459" s="4"/>
      <c r="D459" s="4"/>
      <c r="E459" s="34"/>
      <c r="F459" s="34"/>
      <c r="G459" s="34"/>
      <c r="H459" s="4"/>
    </row>
    <row r="460" spans="1:8" ht="19.2" x14ac:dyDescent="0.65">
      <c r="A460" s="9"/>
      <c r="B460" s="4"/>
      <c r="C460" s="4"/>
      <c r="D460" s="4"/>
      <c r="E460" s="34"/>
      <c r="F460" s="34"/>
      <c r="G460" s="34"/>
      <c r="H460" s="4"/>
    </row>
    <row r="461" spans="1:8" ht="19.2" x14ac:dyDescent="0.65">
      <c r="A461" s="9"/>
      <c r="B461" s="4"/>
      <c r="C461" s="4"/>
      <c r="D461" s="4"/>
      <c r="E461" s="34"/>
      <c r="F461" s="34"/>
      <c r="G461" s="34"/>
      <c r="H461" s="4"/>
    </row>
    <row r="462" spans="1:8" ht="19.2" x14ac:dyDescent="0.65">
      <c r="A462" s="9"/>
      <c r="B462" s="4"/>
      <c r="C462" s="4"/>
      <c r="D462" s="4"/>
      <c r="E462" s="34"/>
      <c r="F462" s="34"/>
      <c r="G462" s="34"/>
      <c r="H462" s="4"/>
    </row>
    <row r="463" spans="1:8" ht="19.2" x14ac:dyDescent="0.65">
      <c r="A463" s="9"/>
      <c r="B463" s="4"/>
      <c r="C463" s="4"/>
      <c r="D463" s="4"/>
      <c r="E463" s="34"/>
      <c r="F463" s="34"/>
      <c r="G463" s="34"/>
      <c r="H463" s="4"/>
    </row>
    <row r="464" spans="1:8" ht="19.2" x14ac:dyDescent="0.65">
      <c r="A464" s="9"/>
      <c r="B464" s="4"/>
      <c r="C464" s="4"/>
      <c r="D464" s="4"/>
      <c r="E464" s="34"/>
      <c r="F464" s="34"/>
      <c r="G464" s="34"/>
      <c r="H464" s="4"/>
    </row>
    <row r="465" spans="1:8" ht="19.2" x14ac:dyDescent="0.65">
      <c r="A465" s="9"/>
      <c r="B465" s="4"/>
      <c r="C465" s="4"/>
      <c r="D465" s="4"/>
      <c r="E465" s="34"/>
      <c r="F465" s="34"/>
      <c r="G465" s="34"/>
      <c r="H465" s="4"/>
    </row>
    <row r="466" spans="1:8" ht="19.2" x14ac:dyDescent="0.65">
      <c r="A466" s="9"/>
      <c r="B466" s="4"/>
      <c r="C466" s="4"/>
      <c r="D466" s="4"/>
      <c r="E466" s="34"/>
      <c r="F466" s="34"/>
      <c r="G466" s="34"/>
      <c r="H466" s="4"/>
    </row>
    <row r="467" spans="1:8" ht="19.2" x14ac:dyDescent="0.65">
      <c r="A467" s="9"/>
      <c r="B467" s="4"/>
      <c r="C467" s="4"/>
      <c r="D467" s="4"/>
      <c r="E467" s="34"/>
      <c r="F467" s="34"/>
      <c r="G467" s="34"/>
      <c r="H467" s="4"/>
    </row>
    <row r="468" spans="1:8" ht="19.2" x14ac:dyDescent="0.65">
      <c r="A468" s="9"/>
      <c r="B468" s="4"/>
      <c r="C468" s="4"/>
      <c r="D468" s="4"/>
      <c r="E468" s="34"/>
      <c r="F468" s="34"/>
      <c r="G468" s="34"/>
      <c r="H468" s="4"/>
    </row>
    <row r="469" spans="1:8" ht="19.2" x14ac:dyDescent="0.65">
      <c r="A469" s="9"/>
      <c r="B469" s="4"/>
      <c r="C469" s="4"/>
      <c r="D469" s="4"/>
      <c r="E469" s="34"/>
      <c r="F469" s="34"/>
      <c r="G469" s="34"/>
      <c r="H469" s="4"/>
    </row>
    <row r="470" spans="1:8" ht="19.2" x14ac:dyDescent="0.65">
      <c r="A470" s="9"/>
      <c r="B470" s="4"/>
      <c r="C470" s="4"/>
      <c r="D470" s="4"/>
      <c r="E470" s="34"/>
      <c r="F470" s="34"/>
      <c r="G470" s="34"/>
      <c r="H470" s="4"/>
    </row>
    <row r="471" spans="1:8" ht="19.2" x14ac:dyDescent="0.65">
      <c r="A471" s="9"/>
      <c r="B471" s="4"/>
      <c r="C471" s="4"/>
      <c r="D471" s="4"/>
      <c r="E471" s="34"/>
      <c r="F471" s="34"/>
      <c r="G471" s="34"/>
      <c r="H471" s="4"/>
    </row>
    <row r="472" spans="1:8" ht="19.2" x14ac:dyDescent="0.65">
      <c r="A472" s="9"/>
      <c r="B472" s="4"/>
      <c r="C472" s="4"/>
      <c r="D472" s="4"/>
      <c r="E472" s="34"/>
      <c r="F472" s="34"/>
      <c r="G472" s="34"/>
      <c r="H472" s="4"/>
    </row>
    <row r="473" spans="1:8" ht="19.2" x14ac:dyDescent="0.65">
      <c r="A473" s="9"/>
      <c r="B473" s="4"/>
      <c r="C473" s="4"/>
      <c r="D473" s="4"/>
      <c r="E473" s="34"/>
      <c r="F473" s="34"/>
      <c r="G473" s="34"/>
      <c r="H473" s="4"/>
    </row>
    <row r="474" spans="1:8" ht="19.2" x14ac:dyDescent="0.65">
      <c r="A474" s="9"/>
      <c r="B474" s="4"/>
      <c r="C474" s="4"/>
      <c r="D474" s="4"/>
      <c r="E474" s="34"/>
      <c r="F474" s="34"/>
      <c r="G474" s="34"/>
      <c r="H474" s="4"/>
    </row>
    <row r="475" spans="1:8" ht="19.2" x14ac:dyDescent="0.65">
      <c r="A475" s="9"/>
      <c r="B475" s="4"/>
      <c r="C475" s="4"/>
      <c r="D475" s="4"/>
      <c r="E475" s="34"/>
      <c r="F475" s="34"/>
      <c r="G475" s="34"/>
      <c r="H475" s="4"/>
    </row>
    <row r="476" spans="1:8" ht="19.2" x14ac:dyDescent="0.65">
      <c r="A476" s="9"/>
      <c r="B476" s="4"/>
      <c r="C476" s="4"/>
      <c r="D476" s="4"/>
      <c r="E476" s="34"/>
      <c r="F476" s="34"/>
      <c r="G476" s="34"/>
      <c r="H476" s="4"/>
    </row>
    <row r="477" spans="1:8" ht="19.2" x14ac:dyDescent="0.65">
      <c r="A477" s="9"/>
      <c r="B477" s="4"/>
      <c r="C477" s="4"/>
      <c r="D477" s="4"/>
      <c r="E477" s="34"/>
      <c r="F477" s="34"/>
      <c r="G477" s="34"/>
      <c r="H477" s="4"/>
    </row>
    <row r="478" spans="1:8" ht="19.2" x14ac:dyDescent="0.65">
      <c r="A478" s="9"/>
      <c r="B478" s="4"/>
      <c r="C478" s="4"/>
      <c r="D478" s="4"/>
      <c r="E478" s="34"/>
      <c r="F478" s="34"/>
      <c r="G478" s="34"/>
      <c r="H478" s="4"/>
    </row>
    <row r="479" spans="1:8" ht="19.2" x14ac:dyDescent="0.65">
      <c r="A479" s="9"/>
      <c r="B479" s="4"/>
      <c r="C479" s="4"/>
      <c r="D479" s="4"/>
      <c r="E479" s="34"/>
      <c r="F479" s="34"/>
      <c r="G479" s="34"/>
      <c r="H479" s="4"/>
    </row>
    <row r="480" spans="1:8" ht="19.2" x14ac:dyDescent="0.65">
      <c r="A480" s="9"/>
      <c r="B480" s="4"/>
      <c r="C480" s="4"/>
      <c r="D480" s="4"/>
      <c r="E480" s="34"/>
      <c r="F480" s="34"/>
      <c r="G480" s="34"/>
      <c r="H480" s="4"/>
    </row>
    <row r="481" spans="1:8" ht="19.2" x14ac:dyDescent="0.65">
      <c r="A481" s="9"/>
      <c r="B481" s="4"/>
      <c r="C481" s="4"/>
      <c r="D481" s="4"/>
      <c r="E481" s="34"/>
      <c r="F481" s="34"/>
      <c r="G481" s="34"/>
      <c r="H481" s="4"/>
    </row>
    <row r="482" spans="1:8" ht="19.2" x14ac:dyDescent="0.65">
      <c r="A482" s="9"/>
      <c r="B482" s="4"/>
      <c r="C482" s="4"/>
      <c r="D482" s="4"/>
      <c r="E482" s="34"/>
      <c r="F482" s="34"/>
      <c r="G482" s="34"/>
      <c r="H482" s="4"/>
    </row>
    <row r="483" spans="1:8" ht="19.2" x14ac:dyDescent="0.65">
      <c r="A483" s="9"/>
      <c r="B483" s="4"/>
      <c r="C483" s="4"/>
      <c r="D483" s="4"/>
      <c r="E483" s="34"/>
      <c r="F483" s="34"/>
      <c r="G483" s="34"/>
      <c r="H483" s="4"/>
    </row>
    <row r="484" spans="1:8" ht="19.2" x14ac:dyDescent="0.65">
      <c r="A484" s="9"/>
      <c r="B484" s="4"/>
      <c r="C484" s="4"/>
      <c r="D484" s="4"/>
      <c r="E484" s="34"/>
      <c r="F484" s="34"/>
      <c r="G484" s="34"/>
      <c r="H484" s="4"/>
    </row>
    <row r="485" spans="1:8" ht="19.2" x14ac:dyDescent="0.65">
      <c r="A485" s="9"/>
      <c r="B485" s="4"/>
      <c r="C485" s="4"/>
      <c r="D485" s="4"/>
      <c r="E485" s="34"/>
      <c r="F485" s="34"/>
      <c r="G485" s="34"/>
      <c r="H485" s="4"/>
    </row>
    <row r="486" spans="1:8" ht="19.2" x14ac:dyDescent="0.65">
      <c r="A486" s="9"/>
      <c r="B486" s="4"/>
      <c r="C486" s="4"/>
      <c r="D486" s="4"/>
      <c r="E486" s="34"/>
      <c r="F486" s="34"/>
      <c r="G486" s="34"/>
      <c r="H486" s="4"/>
    </row>
    <row r="487" spans="1:8" ht="19.2" x14ac:dyDescent="0.65">
      <c r="A487" s="9"/>
      <c r="B487" s="4"/>
      <c r="C487" s="4"/>
      <c r="D487" s="4"/>
      <c r="E487" s="34"/>
      <c r="F487" s="34"/>
      <c r="G487" s="34"/>
      <c r="H487" s="4"/>
    </row>
    <row r="488" spans="1:8" ht="19.2" x14ac:dyDescent="0.65">
      <c r="A488" s="9"/>
      <c r="B488" s="4"/>
      <c r="C488" s="4"/>
      <c r="D488" s="4"/>
      <c r="E488" s="34"/>
      <c r="F488" s="34"/>
      <c r="G488" s="34"/>
      <c r="H488" s="4"/>
    </row>
    <row r="489" spans="1:8" ht="19.2" x14ac:dyDescent="0.65">
      <c r="A489" s="9"/>
      <c r="B489" s="4"/>
      <c r="C489" s="4"/>
      <c r="D489" s="4"/>
      <c r="E489" s="34"/>
      <c r="F489" s="34"/>
      <c r="G489" s="34"/>
      <c r="H489" s="4"/>
    </row>
    <row r="490" spans="1:8" ht="19.2" x14ac:dyDescent="0.65">
      <c r="A490" s="9"/>
      <c r="B490" s="4"/>
      <c r="C490" s="4"/>
      <c r="D490" s="4"/>
      <c r="E490" s="34"/>
      <c r="F490" s="34"/>
      <c r="G490" s="34"/>
      <c r="H490" s="4"/>
    </row>
    <row r="491" spans="1:8" ht="19.2" x14ac:dyDescent="0.65">
      <c r="A491" s="9"/>
      <c r="B491" s="4"/>
      <c r="C491" s="4"/>
      <c r="D491" s="4"/>
      <c r="E491" s="34"/>
      <c r="F491" s="34"/>
      <c r="G491" s="34"/>
      <c r="H491" s="4"/>
    </row>
    <row r="492" spans="1:8" ht="19.2" x14ac:dyDescent="0.65">
      <c r="A492" s="9"/>
      <c r="B492" s="4"/>
      <c r="C492" s="4"/>
      <c r="D492" s="4"/>
      <c r="E492" s="34"/>
      <c r="F492" s="34"/>
      <c r="G492" s="34"/>
      <c r="H492" s="4"/>
    </row>
    <row r="493" spans="1:8" ht="19.2" x14ac:dyDescent="0.65">
      <c r="A493" s="9"/>
      <c r="B493" s="4"/>
      <c r="C493" s="4"/>
      <c r="D493" s="4"/>
      <c r="E493" s="34"/>
      <c r="F493" s="34"/>
      <c r="G493" s="34"/>
      <c r="H493" s="4"/>
    </row>
    <row r="494" spans="1:8" ht="19.2" x14ac:dyDescent="0.65">
      <c r="A494" s="9"/>
      <c r="B494" s="4"/>
      <c r="C494" s="4"/>
      <c r="D494" s="4"/>
      <c r="E494" s="34"/>
      <c r="F494" s="34"/>
      <c r="G494" s="34"/>
      <c r="H494" s="4"/>
    </row>
    <row r="495" spans="1:8" ht="19.2" x14ac:dyDescent="0.65">
      <c r="A495" s="9"/>
      <c r="B495" s="4"/>
      <c r="C495" s="4"/>
      <c r="D495" s="4"/>
      <c r="E495" s="34"/>
      <c r="F495" s="34"/>
      <c r="G495" s="34"/>
      <c r="H495" s="4"/>
    </row>
    <row r="496" spans="1:8" ht="19.2" x14ac:dyDescent="0.65">
      <c r="A496" s="9"/>
      <c r="B496" s="4"/>
      <c r="C496" s="4"/>
      <c r="D496" s="4"/>
      <c r="E496" s="34"/>
      <c r="F496" s="34"/>
      <c r="G496" s="34"/>
      <c r="H496" s="4"/>
    </row>
    <row r="497" spans="1:8" ht="19.2" x14ac:dyDescent="0.65">
      <c r="A497" s="9"/>
      <c r="B497" s="4"/>
      <c r="C497" s="4"/>
      <c r="D497" s="4"/>
      <c r="E497" s="34"/>
      <c r="F497" s="34"/>
      <c r="G497" s="34"/>
      <c r="H497" s="4"/>
    </row>
    <row r="498" spans="1:8" ht="19.2" x14ac:dyDescent="0.65">
      <c r="A498" s="9"/>
      <c r="B498" s="4"/>
      <c r="C498" s="4"/>
      <c r="D498" s="4"/>
      <c r="E498" s="34"/>
      <c r="F498" s="34"/>
      <c r="G498" s="34"/>
      <c r="H498" s="4"/>
    </row>
  </sheetData>
  <autoFilter ref="A1:H26" xr:uid="{3D0EB025-2429-4E5E-B44F-8F19BC5543E5}"/>
  <hyperlinks>
    <hyperlink ref="A2" location="'11'!A1" display="'11'!A1" xr:uid="{D52071F1-129A-445D-8009-0D829305C0D0}"/>
    <hyperlink ref="A3" location="'12'!A1" display="'12'!A1" xr:uid="{459D7D3E-7A21-4803-9687-BB54CF8A6537}"/>
    <hyperlink ref="A4" location="'13'!A1" display="'13'!A1" xr:uid="{666FAA4E-5A63-4488-8D6E-E7620722C214}"/>
    <hyperlink ref="A5" location="'14'!A1" display="'14'!A1" xr:uid="{F1E7FEED-1892-40A1-BFA8-F53DF9D11ECD}"/>
    <hyperlink ref="A6" location="'15'!A1" display="'15'!A1" xr:uid="{ADE2A590-1F5F-4F41-8C07-426A13DCD914}"/>
    <hyperlink ref="A7" location="'16'!A1" display="'16'!A1" xr:uid="{CD2D567C-A206-4C8A-8AFF-C31DA361CF35}"/>
    <hyperlink ref="A8" location="'17'!A1" display="'17'!A1" xr:uid="{61490D0A-C5AD-408B-BCA7-E5793B83D2F8}"/>
    <hyperlink ref="A9" location="'18'!A1" display="'18'!A1" xr:uid="{DAD6F461-FAC1-48D5-9DF8-D071DA0FC597}"/>
    <hyperlink ref="A10" location="'19'!A1" display="'19'!A1" xr:uid="{D7927421-8A88-498A-8D3E-9B048EA52F4E}"/>
    <hyperlink ref="A11" location="'20'!A1" display="'20'!A1" xr:uid="{1D54AE1E-1224-4660-B9E2-E9388E01B43B}"/>
    <hyperlink ref="A12" location="'21'!A1" display="'21'!A1" xr:uid="{DE449B75-074B-441D-A2EB-182D04ECE92A}"/>
    <hyperlink ref="A13" location="'22'!A1" display="'22'!A1" xr:uid="{AEE41590-0EA7-4C32-ABD4-AB4BD73A8AAA}"/>
    <hyperlink ref="A14" location="'23'!A1" display="'23'!A1" xr:uid="{0D1266DE-8501-442E-8042-063F022D8BF4}"/>
    <hyperlink ref="A15" location="'24'!A1" display="'24'!A1" xr:uid="{8F73F6AB-629A-4CF7-8FDB-FBEE7A6438DA}"/>
    <hyperlink ref="A16" location="'25'!A1" display="'25'!A1" xr:uid="{824556CD-DDE3-487E-8CBD-A1280800C89C}"/>
    <hyperlink ref="A17" location="'26'!A1" display="'26'!A1" xr:uid="{28067B2C-9E59-401D-947F-E85001840BDE}"/>
    <hyperlink ref="A18" location="'27'!A1" display="'27'!A1" xr:uid="{4FECF8DA-2078-410F-89AA-06722B9E74B2}"/>
    <hyperlink ref="A19" location="'28'!A1" display="'28'!A1" xr:uid="{CE9642A4-D210-4180-8781-23220AAE21E3}"/>
    <hyperlink ref="A20" location="'29'!A1" display="'29'!A1" xr:uid="{23054987-8B61-40D4-B175-0BA9175DB26D}"/>
    <hyperlink ref="A21" location="'30'!A1" display="'30'!A1" xr:uid="{0938C136-3C0A-4FA6-A272-3F98B62E4A84}"/>
    <hyperlink ref="A22" location="'31'!A1" display="'31'!A1" xr:uid="{88B14F06-8245-42DD-ADD6-A4FE5D7AF74B}"/>
    <hyperlink ref="A23" location="'32'!A1" display="'32'!A1" xr:uid="{87C525C7-C789-40B1-92B9-32596EFB5B7C}"/>
    <hyperlink ref="A24" location="'33'!A1" display="'33'!A1" xr:uid="{49C49894-540C-4CD4-8313-FE64DBD0CF45}"/>
    <hyperlink ref="A25" location="'34'!A1" display="'34'!A1" xr:uid="{D79ACEF6-4185-49B1-B834-44A552907077}"/>
    <hyperlink ref="A26" location="'35'!A1" display="'35'!A1" xr:uid="{9A524C22-DE4E-4E16-B188-E103855DC566}"/>
    <hyperlink ref="J2" location="'31'!A1" display="'31'!A1" xr:uid="{EAC65AA6-6489-4EE7-8124-EC8C7995157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4A57F-B03E-44FA-BF4D-F7D544D25E1D}">
  <sheetPr codeName="Sheet37"/>
  <dimension ref="A1:G31"/>
  <sheetViews>
    <sheetView rightToLeft="1" workbookViewId="0">
      <selection activeCell="A2" sqref="A2:F31"/>
    </sheetView>
  </sheetViews>
  <sheetFormatPr defaultColWidth="14" defaultRowHeight="14.4" x14ac:dyDescent="0.3"/>
  <cols>
    <col min="1" max="1" width="8.5546875" customWidth="1"/>
    <col min="4" max="4" width="15.6640625" bestFit="1" customWidth="1"/>
    <col min="5" max="5" width="8.44140625" customWidth="1"/>
    <col min="6" max="6" width="15.6640625" bestFit="1" customWidth="1"/>
  </cols>
  <sheetData>
    <row r="1" spans="1:7" ht="42" customHeight="1" x14ac:dyDescent="0.3">
      <c r="A1" t="s">
        <v>213</v>
      </c>
      <c r="B1" t="s">
        <v>1</v>
      </c>
      <c r="C1" t="s">
        <v>214</v>
      </c>
      <c r="D1" t="s">
        <v>215</v>
      </c>
      <c r="E1" t="s">
        <v>236</v>
      </c>
      <c r="G1" t="s">
        <v>238</v>
      </c>
    </row>
    <row r="2" spans="1:7" x14ac:dyDescent="0.3">
      <c r="A2">
        <v>28</v>
      </c>
      <c r="B2" t="s">
        <v>65</v>
      </c>
      <c r="C2" t="s">
        <v>9</v>
      </c>
      <c r="D2">
        <v>226290239.99999994</v>
      </c>
      <c r="E2">
        <v>2640</v>
      </c>
      <c r="F2">
        <v>72000000</v>
      </c>
    </row>
    <row r="3" spans="1:7" x14ac:dyDescent="0.3">
      <c r="A3">
        <v>17</v>
      </c>
      <c r="B3" t="s">
        <v>21</v>
      </c>
      <c r="C3" t="s">
        <v>9</v>
      </c>
      <c r="D3">
        <v>158574599.99999997</v>
      </c>
      <c r="E3">
        <v>1850</v>
      </c>
      <c r="F3">
        <v>51000000</v>
      </c>
    </row>
    <row r="4" spans="1:7" x14ac:dyDescent="0.3">
      <c r="A4">
        <v>32</v>
      </c>
      <c r="B4" t="s">
        <v>81</v>
      </c>
      <c r="C4" t="s">
        <v>13</v>
      </c>
      <c r="D4">
        <v>154288799.99999997</v>
      </c>
      <c r="E4">
        <v>1800</v>
      </c>
      <c r="F4">
        <v>42000000</v>
      </c>
    </row>
    <row r="5" spans="1:7" x14ac:dyDescent="0.3">
      <c r="A5">
        <v>27</v>
      </c>
      <c r="B5" t="s">
        <v>65</v>
      </c>
      <c r="C5" t="s">
        <v>13</v>
      </c>
      <c r="D5">
        <v>124116767.99999997</v>
      </c>
      <c r="E5">
        <v>1448</v>
      </c>
      <c r="F5">
        <v>42000000</v>
      </c>
    </row>
    <row r="6" spans="1:7" x14ac:dyDescent="0.3">
      <c r="A6">
        <v>23</v>
      </c>
      <c r="B6" t="s">
        <v>50</v>
      </c>
      <c r="C6" t="s">
        <v>49</v>
      </c>
      <c r="D6">
        <v>121888152</v>
      </c>
      <c r="E6">
        <v>1422</v>
      </c>
      <c r="F6">
        <v>36000000</v>
      </c>
    </row>
    <row r="7" spans="1:7" x14ac:dyDescent="0.3">
      <c r="A7">
        <v>31</v>
      </c>
      <c r="B7" t="s">
        <v>77</v>
      </c>
      <c r="C7" t="s">
        <v>13</v>
      </c>
      <c r="D7">
        <v>120516696</v>
      </c>
      <c r="E7">
        <v>1406</v>
      </c>
      <c r="F7">
        <v>42000000</v>
      </c>
    </row>
    <row r="8" spans="1:7" x14ac:dyDescent="0.3">
      <c r="A8">
        <v>35</v>
      </c>
      <c r="B8" t="s">
        <v>46</v>
      </c>
      <c r="C8" t="s">
        <v>9</v>
      </c>
      <c r="D8">
        <v>115716600</v>
      </c>
      <c r="E8">
        <v>1350</v>
      </c>
      <c r="F8">
        <v>36000000</v>
      </c>
    </row>
    <row r="9" spans="1:7" x14ac:dyDescent="0.3">
      <c r="A9">
        <v>26</v>
      </c>
      <c r="B9" t="s">
        <v>61</v>
      </c>
      <c r="C9" t="s">
        <v>9</v>
      </c>
      <c r="D9">
        <v>110916503.99999997</v>
      </c>
      <c r="E9">
        <v>1294</v>
      </c>
      <c r="F9">
        <v>42000000</v>
      </c>
    </row>
    <row r="10" spans="1:7" x14ac:dyDescent="0.3">
      <c r="A10">
        <v>12</v>
      </c>
      <c r="B10" t="s">
        <v>10</v>
      </c>
      <c r="C10" t="s">
        <v>9</v>
      </c>
      <c r="D10">
        <v>106973568</v>
      </c>
      <c r="E10">
        <v>1248</v>
      </c>
      <c r="F10">
        <v>36000000</v>
      </c>
    </row>
    <row r="11" spans="1:7" x14ac:dyDescent="0.3">
      <c r="A11">
        <v>29</v>
      </c>
      <c r="B11" t="s">
        <v>71</v>
      </c>
      <c r="C11" t="s">
        <v>9</v>
      </c>
      <c r="D11">
        <v>105430679.99999997</v>
      </c>
      <c r="E11">
        <v>1230</v>
      </c>
      <c r="F11">
        <v>54000000</v>
      </c>
    </row>
    <row r="12" spans="1:7" x14ac:dyDescent="0.3">
      <c r="A12">
        <v>13</v>
      </c>
      <c r="B12" t="s">
        <v>90</v>
      </c>
      <c r="C12" t="s">
        <v>9</v>
      </c>
      <c r="D12">
        <v>99259128</v>
      </c>
      <c r="E12">
        <v>1158</v>
      </c>
      <c r="F12">
        <v>24000000</v>
      </c>
    </row>
    <row r="13" spans="1:7" x14ac:dyDescent="0.3">
      <c r="A13">
        <v>24</v>
      </c>
      <c r="B13" t="s">
        <v>55</v>
      </c>
      <c r="C13" t="s">
        <v>9</v>
      </c>
      <c r="D13">
        <v>78944435.999999985</v>
      </c>
      <c r="E13">
        <v>921</v>
      </c>
      <c r="F13">
        <v>27000000</v>
      </c>
    </row>
    <row r="14" spans="1:7" x14ac:dyDescent="0.3">
      <c r="A14">
        <v>20</v>
      </c>
      <c r="B14" t="s">
        <v>36</v>
      </c>
      <c r="C14" t="s">
        <v>35</v>
      </c>
      <c r="D14">
        <v>76115808</v>
      </c>
      <c r="E14">
        <v>888</v>
      </c>
      <c r="F14">
        <v>18000000</v>
      </c>
    </row>
    <row r="15" spans="1:7" x14ac:dyDescent="0.3">
      <c r="A15">
        <v>14</v>
      </c>
      <c r="B15" t="s">
        <v>11</v>
      </c>
      <c r="C15" t="s">
        <v>9</v>
      </c>
      <c r="D15">
        <v>65401307.999999985</v>
      </c>
      <c r="E15">
        <v>763</v>
      </c>
      <c r="F15">
        <v>27000000</v>
      </c>
    </row>
    <row r="16" spans="1:7" x14ac:dyDescent="0.3">
      <c r="A16">
        <v>21</v>
      </c>
      <c r="B16" t="s">
        <v>41</v>
      </c>
      <c r="C16" t="s">
        <v>9</v>
      </c>
      <c r="D16">
        <v>64458432</v>
      </c>
      <c r="E16">
        <v>752</v>
      </c>
      <c r="F16">
        <v>21000000</v>
      </c>
    </row>
    <row r="17" spans="1:6" x14ac:dyDescent="0.3">
      <c r="A17">
        <v>25</v>
      </c>
      <c r="B17" t="s">
        <v>58</v>
      </c>
      <c r="C17" t="s">
        <v>9</v>
      </c>
      <c r="D17">
        <v>64458432</v>
      </c>
      <c r="E17">
        <v>752</v>
      </c>
      <c r="F17">
        <v>15000000</v>
      </c>
    </row>
    <row r="18" spans="1:6" x14ac:dyDescent="0.3">
      <c r="A18">
        <v>30</v>
      </c>
      <c r="B18" t="s">
        <v>72</v>
      </c>
      <c r="C18" t="s">
        <v>9</v>
      </c>
      <c r="D18">
        <v>63772704</v>
      </c>
      <c r="E18">
        <v>744</v>
      </c>
      <c r="F18">
        <v>12000000</v>
      </c>
    </row>
    <row r="19" spans="1:6" x14ac:dyDescent="0.3">
      <c r="A19">
        <v>33</v>
      </c>
      <c r="B19" t="s">
        <v>84</v>
      </c>
      <c r="C19" t="s">
        <v>9</v>
      </c>
      <c r="D19">
        <v>50829587.999999985</v>
      </c>
      <c r="E19">
        <v>593</v>
      </c>
      <c r="F19">
        <v>12000000</v>
      </c>
    </row>
    <row r="20" spans="1:6" x14ac:dyDescent="0.3">
      <c r="A20">
        <v>22</v>
      </c>
      <c r="B20" t="s">
        <v>45</v>
      </c>
      <c r="C20" t="s">
        <v>9</v>
      </c>
      <c r="D20">
        <v>6171551.9999999991</v>
      </c>
      <c r="E20">
        <v>72</v>
      </c>
      <c r="F20">
        <v>6000000</v>
      </c>
    </row>
    <row r="21" spans="1:6" x14ac:dyDescent="0.3">
      <c r="A21">
        <v>11</v>
      </c>
      <c r="B21" t="s">
        <v>8</v>
      </c>
      <c r="C21" t="s">
        <v>9</v>
      </c>
      <c r="D21">
        <v>0</v>
      </c>
      <c r="E21">
        <v>0</v>
      </c>
    </row>
    <row r="22" spans="1:6" x14ac:dyDescent="0.3">
      <c r="A22">
        <v>15</v>
      </c>
      <c r="B22" t="s">
        <v>12</v>
      </c>
      <c r="C22" t="s">
        <v>13</v>
      </c>
      <c r="D22">
        <v>0</v>
      </c>
      <c r="E22">
        <v>0</v>
      </c>
    </row>
    <row r="23" spans="1:6" x14ac:dyDescent="0.3">
      <c r="A23">
        <v>16</v>
      </c>
      <c r="B23" t="s">
        <v>18</v>
      </c>
      <c r="C23" t="s">
        <v>9</v>
      </c>
      <c r="D23">
        <v>0</v>
      </c>
      <c r="E23">
        <v>0</v>
      </c>
    </row>
    <row r="24" spans="1:6" x14ac:dyDescent="0.3">
      <c r="A24">
        <v>18</v>
      </c>
      <c r="B24" t="s">
        <v>26</v>
      </c>
      <c r="C24" t="s">
        <v>9</v>
      </c>
      <c r="D24">
        <v>0</v>
      </c>
      <c r="E24">
        <v>0</v>
      </c>
    </row>
    <row r="25" spans="1:6" x14ac:dyDescent="0.3">
      <c r="A25">
        <v>19</v>
      </c>
      <c r="B25" t="s">
        <v>30</v>
      </c>
      <c r="C25" t="s">
        <v>9</v>
      </c>
      <c r="D25">
        <v>0</v>
      </c>
      <c r="E25">
        <v>0</v>
      </c>
    </row>
    <row r="26" spans="1:6" x14ac:dyDescent="0.3">
      <c r="A26">
        <v>34</v>
      </c>
      <c r="B26" t="s">
        <v>89</v>
      </c>
      <c r="C26" t="s">
        <v>9</v>
      </c>
      <c r="D26">
        <v>0</v>
      </c>
      <c r="E26">
        <v>0</v>
      </c>
    </row>
    <row r="27" spans="1:6" x14ac:dyDescent="0.3">
      <c r="A27">
        <v>36</v>
      </c>
      <c r="D27">
        <v>0</v>
      </c>
      <c r="E27">
        <v>0</v>
      </c>
    </row>
    <row r="28" spans="1:6" x14ac:dyDescent="0.3">
      <c r="A28">
        <v>37</v>
      </c>
      <c r="D28">
        <v>0</v>
      </c>
      <c r="E28">
        <v>0</v>
      </c>
    </row>
    <row r="29" spans="1:6" x14ac:dyDescent="0.3">
      <c r="A29">
        <v>38</v>
      </c>
      <c r="D29">
        <v>0</v>
      </c>
      <c r="E29">
        <v>0</v>
      </c>
    </row>
    <row r="30" spans="1:6" x14ac:dyDescent="0.3">
      <c r="A30">
        <v>39</v>
      </c>
      <c r="D30">
        <v>0</v>
      </c>
      <c r="E30">
        <v>0</v>
      </c>
    </row>
    <row r="31" spans="1:6" x14ac:dyDescent="0.3">
      <c r="A31">
        <v>40</v>
      </c>
      <c r="D31">
        <v>0</v>
      </c>
      <c r="E31">
        <v>0</v>
      </c>
    </row>
  </sheetData>
  <sortState xmlns:xlrd2="http://schemas.microsoft.com/office/spreadsheetml/2017/richdata2" ref="A2:F31">
    <sortCondition descending="1" ref="D2:D31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5C72A-D61C-496A-A278-9018F3DF25A6}">
  <sheetPr codeName="Sheet6"/>
  <dimension ref="A1:K1636"/>
  <sheetViews>
    <sheetView rightToLeft="1" workbookViewId="0">
      <selection activeCell="G7" sqref="G7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8</v>
      </c>
      <c r="C1" s="18" t="s">
        <v>100</v>
      </c>
      <c r="D1" s="21" t="s">
        <v>9</v>
      </c>
      <c r="E1" s="18" t="s">
        <v>102</v>
      </c>
      <c r="F1" s="21"/>
      <c r="G1" s="19"/>
    </row>
    <row r="2" spans="1:11" x14ac:dyDescent="0.65">
      <c r="A2" s="18" t="s">
        <v>99</v>
      </c>
      <c r="B2" s="21"/>
      <c r="C2" s="18" t="s">
        <v>101</v>
      </c>
      <c r="D2" s="21"/>
      <c r="E2" s="18" t="s">
        <v>103</v>
      </c>
      <c r="F2" s="21"/>
      <c r="G2" s="19"/>
    </row>
    <row r="3" spans="1:11" x14ac:dyDescent="0.65">
      <c r="A3" s="19"/>
      <c r="B3" s="21"/>
      <c r="C3" s="18" t="s">
        <v>104</v>
      </c>
      <c r="D3" s="21"/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honeticPr fontId="6" type="noConversion"/>
  <pageMargins left="0.25" right="0.25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786C6-C84C-4FDC-87F7-5101B4012140}">
  <sheetPr codeName="Sheet8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10</v>
      </c>
      <c r="C1" s="18" t="s">
        <v>100</v>
      </c>
      <c r="D1" s="21" t="s">
        <v>9</v>
      </c>
      <c r="E1" s="18" t="s">
        <v>102</v>
      </c>
      <c r="F1" s="21"/>
      <c r="G1" s="19"/>
    </row>
    <row r="2" spans="1:11" x14ac:dyDescent="0.65">
      <c r="A2" s="18" t="s">
        <v>99</v>
      </c>
      <c r="B2" s="21" t="s">
        <v>131</v>
      </c>
      <c r="C2" s="18" t="s">
        <v>101</v>
      </c>
      <c r="D2" s="21" t="s">
        <v>15</v>
      </c>
      <c r="E2" s="18" t="s">
        <v>103</v>
      </c>
      <c r="F2" s="21"/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36000000</v>
      </c>
      <c r="C7" s="29">
        <v>0</v>
      </c>
      <c r="D7" s="29">
        <v>0</v>
      </c>
      <c r="E7" s="30">
        <v>0</v>
      </c>
      <c r="F7" s="43">
        <f>SUM(I10:I1000)</f>
        <v>1248</v>
      </c>
      <c r="G7" s="43">
        <f>data!A43*F7*3000*3-SUM(E10:E1000)</f>
        <v>106973568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181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189</v>
      </c>
      <c r="I10" s="31">
        <f>IFERROR(H10*C10/3000000,"")</f>
        <v>378</v>
      </c>
    </row>
    <row r="11" spans="1:11" ht="24.9" customHeight="1" x14ac:dyDescent="0.65">
      <c r="A11" s="62" t="s">
        <v>203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156</v>
      </c>
      <c r="I11" s="31">
        <f t="shared" ref="I11:I74" si="0">IFERROR(H11*C11/3000000,"")</f>
        <v>312</v>
      </c>
    </row>
    <row r="12" spans="1:11" ht="24.9" customHeight="1" x14ac:dyDescent="0.65">
      <c r="A12" s="62" t="s">
        <v>216</v>
      </c>
      <c r="B12" s="63">
        <v>12000000</v>
      </c>
      <c r="C12" s="63">
        <v>12000000</v>
      </c>
      <c r="D12" s="63">
        <v>24000000</v>
      </c>
      <c r="E12" s="63"/>
      <c r="F12" s="63">
        <v>0</v>
      </c>
      <c r="G12" s="63">
        <v>0</v>
      </c>
      <c r="H12" s="20" cm="1">
        <f t="array" ref="H12">IF(A12&gt;0,Diff(A12,data!$A$6),"")</f>
        <v>101</v>
      </c>
      <c r="I12" s="31">
        <f t="shared" si="0"/>
        <v>404</v>
      </c>
    </row>
    <row r="13" spans="1:11" ht="24.9" customHeight="1" x14ac:dyDescent="0.65">
      <c r="A13" s="62" t="s">
        <v>223</v>
      </c>
      <c r="B13" s="63">
        <v>6000000</v>
      </c>
      <c r="C13" s="63">
        <v>6000000</v>
      </c>
      <c r="D13" s="63">
        <v>30000000</v>
      </c>
      <c r="E13" s="63"/>
      <c r="F13" s="63">
        <v>0</v>
      </c>
      <c r="G13" s="63">
        <v>0</v>
      </c>
      <c r="H13" s="20" cm="1">
        <f t="array" ref="H13">IF(A13&gt;0,Diff(A13,data!$A$6),"")</f>
        <v>65</v>
      </c>
      <c r="I13" s="31">
        <f t="shared" si="0"/>
        <v>130</v>
      </c>
    </row>
    <row r="14" spans="1:11" ht="24.9" customHeight="1" x14ac:dyDescent="0.65">
      <c r="A14" s="62" t="s">
        <v>228</v>
      </c>
      <c r="B14" s="63">
        <v>6000000</v>
      </c>
      <c r="C14" s="63">
        <v>6000000</v>
      </c>
      <c r="D14" s="63">
        <v>36000000</v>
      </c>
      <c r="E14" s="63"/>
      <c r="F14" s="63">
        <v>0</v>
      </c>
      <c r="G14" s="63">
        <v>0</v>
      </c>
      <c r="H14" s="20" cm="1">
        <f t="array" ref="H14">IF(A14&gt;0,Diff(A14,data!$A$6),"")</f>
        <v>12</v>
      </c>
      <c r="I14" s="31">
        <f t="shared" si="0"/>
        <v>24</v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849F8-C805-4614-AD11-366D019B55D1}">
  <sheetPr codeName="Sheet9"/>
  <dimension ref="A1:K1636"/>
  <sheetViews>
    <sheetView rightToLeft="1" workbookViewId="0"/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9" width="0.109375" style="20" customWidth="1"/>
    <col min="10" max="16384" width="8.88671875" style="20"/>
  </cols>
  <sheetData>
    <row r="1" spans="1:11" x14ac:dyDescent="0.65">
      <c r="A1" s="18" t="s">
        <v>98</v>
      </c>
      <c r="B1" s="21" t="s">
        <v>90</v>
      </c>
      <c r="C1" s="18" t="s">
        <v>100</v>
      </c>
      <c r="D1" s="21" t="s">
        <v>9</v>
      </c>
      <c r="E1" s="18" t="s">
        <v>102</v>
      </c>
      <c r="F1" s="21"/>
      <c r="G1" s="19"/>
    </row>
    <row r="2" spans="1:11" x14ac:dyDescent="0.65">
      <c r="A2" s="18" t="s">
        <v>99</v>
      </c>
      <c r="B2" s="21"/>
      <c r="C2" s="18" t="s">
        <v>101</v>
      </c>
      <c r="D2" s="21"/>
      <c r="E2" s="18" t="s">
        <v>103</v>
      </c>
      <c r="F2" s="21"/>
      <c r="G2" s="19"/>
    </row>
    <row r="3" spans="1:11" x14ac:dyDescent="0.65">
      <c r="A3" s="19"/>
      <c r="B3" s="21"/>
      <c r="C3" s="18" t="s">
        <v>104</v>
      </c>
      <c r="D3" s="21"/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24000000</v>
      </c>
      <c r="C7" s="29">
        <v>0</v>
      </c>
      <c r="D7" s="29">
        <v>0</v>
      </c>
      <c r="E7" s="30">
        <v>0</v>
      </c>
      <c r="F7" s="43">
        <f>SUM(I10:I1000)</f>
        <v>1158</v>
      </c>
      <c r="G7" s="43">
        <f>data!A43*F7*3000*3-SUM(E10:E1000)</f>
        <v>99259128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184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186</v>
      </c>
      <c r="I10" s="31">
        <f>IFERROR(H10*C10/3000000,"")</f>
        <v>372</v>
      </c>
    </row>
    <row r="11" spans="1:11" ht="24.9" customHeight="1" x14ac:dyDescent="0.65">
      <c r="A11" s="62" t="s">
        <v>202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158</v>
      </c>
      <c r="I11" s="31">
        <f t="shared" ref="I11:I74" si="0">IFERROR(H11*C11/3000000,"")</f>
        <v>316</v>
      </c>
    </row>
    <row r="12" spans="1:11" ht="24.9" customHeight="1" x14ac:dyDescent="0.65">
      <c r="A12" s="62" t="s">
        <v>207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132</v>
      </c>
      <c r="I12" s="31">
        <f t="shared" si="0"/>
        <v>264</v>
      </c>
    </row>
    <row r="13" spans="1:11" ht="24.9" customHeight="1" x14ac:dyDescent="0.65">
      <c r="A13" s="62" t="s">
        <v>211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103</v>
      </c>
      <c r="I13" s="31">
        <f t="shared" si="0"/>
        <v>206</v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52E6D-D0A4-4171-B505-96653D573E50}">
  <sheetPr codeName="Sheet10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197</v>
      </c>
      <c r="B1" s="21" t="s">
        <v>11</v>
      </c>
      <c r="C1" s="18" t="s">
        <v>100</v>
      </c>
      <c r="D1" s="21" t="s">
        <v>9</v>
      </c>
      <c r="E1" s="18" t="s">
        <v>102</v>
      </c>
      <c r="F1" s="21"/>
      <c r="G1" s="19"/>
    </row>
    <row r="2" spans="1:11" x14ac:dyDescent="0.65">
      <c r="A2" s="18" t="s">
        <v>99</v>
      </c>
      <c r="B2" s="21" t="s">
        <v>132</v>
      </c>
      <c r="C2" s="18" t="s">
        <v>101</v>
      </c>
      <c r="D2" s="21"/>
      <c r="E2" s="18" t="s">
        <v>103</v>
      </c>
      <c r="F2" s="21" t="s">
        <v>16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27000000</v>
      </c>
      <c r="C7" s="29">
        <v>0</v>
      </c>
      <c r="D7" s="29">
        <v>0</v>
      </c>
      <c r="E7" s="30">
        <v>0</v>
      </c>
      <c r="F7" s="43">
        <f>SUM(I10:I1000)</f>
        <v>763</v>
      </c>
      <c r="G7" s="43">
        <f>data!A43*F7*3000*3-SUM(E10:E1000)</f>
        <v>65401307.999999985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3000000</v>
      </c>
      <c r="C10" s="58">
        <v>3000000</v>
      </c>
      <c r="D10" s="58">
        <v>3000000</v>
      </c>
      <c r="E10" s="58"/>
      <c r="F10" s="58">
        <v>0</v>
      </c>
      <c r="G10" s="58">
        <v>0</v>
      </c>
      <c r="H10" s="20" cm="1">
        <f t="array" ref="H10">IF(A10&gt;0,Diff(A10,data!$A$6),"")</f>
        <v>192</v>
      </c>
      <c r="I10" s="31">
        <f>IFERROR(H10*C10/3000000,"")</f>
        <v>192</v>
      </c>
    </row>
    <row r="11" spans="1:11" ht="24.9" customHeight="1" x14ac:dyDescent="0.65">
      <c r="A11" s="62" t="s">
        <v>187</v>
      </c>
      <c r="B11" s="63">
        <v>6000000</v>
      </c>
      <c r="C11" s="63">
        <v>6000000</v>
      </c>
      <c r="D11" s="63">
        <v>9000000</v>
      </c>
      <c r="E11" s="63"/>
      <c r="F11" s="63">
        <v>0</v>
      </c>
      <c r="G11" s="63">
        <v>0</v>
      </c>
      <c r="H11" s="20" cm="1">
        <f t="array" ref="H11">IF(A11&gt;0,Diff(A11,data!$A$6),"")</f>
        <v>164</v>
      </c>
      <c r="I11" s="31">
        <f t="shared" ref="I11:I74" si="0">IFERROR(H11*C11/3000000,"")</f>
        <v>328</v>
      </c>
    </row>
    <row r="12" spans="1:11" ht="24.9" customHeight="1" x14ac:dyDescent="0.65">
      <c r="A12" s="62" t="s">
        <v>220</v>
      </c>
      <c r="B12" s="63">
        <v>9000000</v>
      </c>
      <c r="C12" s="63">
        <v>9000000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73</v>
      </c>
      <c r="I12" s="31">
        <f t="shared" si="0"/>
        <v>219</v>
      </c>
    </row>
    <row r="13" spans="1:11" ht="24.9" customHeight="1" x14ac:dyDescent="0.65">
      <c r="A13" s="62" t="s">
        <v>229</v>
      </c>
      <c r="B13" s="63">
        <v>9000000</v>
      </c>
      <c r="C13" s="63">
        <v>9000000</v>
      </c>
      <c r="D13" s="63">
        <v>27000000</v>
      </c>
      <c r="E13" s="63"/>
      <c r="F13" s="63">
        <v>0</v>
      </c>
      <c r="G13" s="63">
        <v>0</v>
      </c>
      <c r="H13" s="20" cm="1">
        <f t="array" ref="H13">IF(A13&gt;0,Diff(A13,data!$A$6),"")</f>
        <v>8</v>
      </c>
      <c r="I13" s="31">
        <f t="shared" si="0"/>
        <v>24</v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320BA-357E-4270-8AD1-DB46B9600ABE}">
  <sheetPr codeName="Sheet11"/>
  <dimension ref="A1:K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12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</row>
    <row r="2" spans="1:11" x14ac:dyDescent="0.65">
      <c r="A2" s="18" t="s">
        <v>99</v>
      </c>
      <c r="B2" s="21" t="s">
        <v>133</v>
      </c>
      <c r="C2" s="18" t="s">
        <v>101</v>
      </c>
      <c r="D2" s="21"/>
      <c r="E2" s="18" t="s">
        <v>103</v>
      </c>
      <c r="F2" s="21" t="s">
        <v>17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3EB19-A1BB-4DD4-914B-2FA5F9FA86B2}">
  <sheetPr codeName="Sheet12"/>
  <dimension ref="A1:K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18</v>
      </c>
      <c r="C1" s="18" t="s">
        <v>100</v>
      </c>
      <c r="D1" s="21" t="s">
        <v>9</v>
      </c>
      <c r="E1" s="18" t="s">
        <v>102</v>
      </c>
      <c r="F1" s="21"/>
      <c r="G1" s="19"/>
    </row>
    <row r="2" spans="1:11" x14ac:dyDescent="0.65">
      <c r="A2" s="18" t="s">
        <v>99</v>
      </c>
      <c r="B2" s="21" t="s">
        <v>19</v>
      </c>
      <c r="C2" s="18" t="s">
        <v>101</v>
      </c>
      <c r="D2" s="21" t="s">
        <v>19</v>
      </c>
      <c r="E2" s="18" t="s">
        <v>103</v>
      </c>
      <c r="F2" s="21" t="s">
        <v>20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50C56-4953-48B8-83C9-F5A278C1E4B6}">
  <sheetPr codeName="Sheet13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21</v>
      </c>
      <c r="C1" s="18" t="s">
        <v>100</v>
      </c>
      <c r="D1" s="21" t="s">
        <v>9</v>
      </c>
      <c r="E1" s="18" t="s">
        <v>102</v>
      </c>
      <c r="F1" s="21" t="s">
        <v>22</v>
      </c>
      <c r="G1" s="19"/>
    </row>
    <row r="2" spans="1:11" x14ac:dyDescent="0.65">
      <c r="A2" s="18" t="s">
        <v>99</v>
      </c>
      <c r="B2" s="21" t="s">
        <v>23</v>
      </c>
      <c r="C2" s="18" t="s">
        <v>101</v>
      </c>
      <c r="D2" s="21" t="s">
        <v>24</v>
      </c>
      <c r="E2" s="18" t="s">
        <v>103</v>
      </c>
      <c r="F2" s="21" t="s">
        <v>25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51000000</v>
      </c>
      <c r="C7" s="29">
        <v>0</v>
      </c>
      <c r="D7" s="29">
        <v>0</v>
      </c>
      <c r="E7" s="30">
        <v>0</v>
      </c>
      <c r="F7" s="43">
        <f>SUM(I10:I1000)</f>
        <v>1850</v>
      </c>
      <c r="G7" s="43">
        <f>data!A43*F7*3000*3-SUM(E10:E1000)</f>
        <v>158574599.99999997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192</v>
      </c>
      <c r="I10" s="31">
        <f>IFERROR(H10*C10/3000000,"")</f>
        <v>576</v>
      </c>
    </row>
    <row r="11" spans="1:11" ht="24.9" customHeight="1" x14ac:dyDescent="0.65">
      <c r="A11" s="62" t="s">
        <v>187</v>
      </c>
      <c r="B11" s="63">
        <v>6000000</v>
      </c>
      <c r="C11" s="63">
        <v>6000000</v>
      </c>
      <c r="D11" s="63">
        <v>15000000</v>
      </c>
      <c r="E11" s="63"/>
      <c r="F11" s="63">
        <v>0</v>
      </c>
      <c r="G11" s="63">
        <v>0</v>
      </c>
      <c r="H11" s="20" cm="1">
        <f t="array" ref="H11">IF(A11&gt;0,Diff(A11,data!$A$6),"")</f>
        <v>164</v>
      </c>
      <c r="I11" s="31">
        <f t="shared" ref="I11:I74" si="0">IFERROR(H11*C11/3000000,"")</f>
        <v>328</v>
      </c>
    </row>
    <row r="12" spans="1:11" ht="24.9" customHeight="1" x14ac:dyDescent="0.65">
      <c r="A12" s="62" t="s">
        <v>205</v>
      </c>
      <c r="B12" s="63">
        <v>6000000</v>
      </c>
      <c r="C12" s="63">
        <v>6000000</v>
      </c>
      <c r="D12" s="63">
        <v>21000000</v>
      </c>
      <c r="E12" s="63"/>
      <c r="F12" s="63">
        <v>0</v>
      </c>
      <c r="G12" s="63">
        <v>0</v>
      </c>
      <c r="H12" s="20" cm="1">
        <f t="array" ref="H12">IF(A12&gt;0,Diff(A12,data!$A$6),"")</f>
        <v>134</v>
      </c>
      <c r="I12" s="31">
        <f t="shared" si="0"/>
        <v>268</v>
      </c>
    </row>
    <row r="13" spans="1:11" ht="24.9" customHeight="1" x14ac:dyDescent="0.65">
      <c r="A13" s="62" t="s">
        <v>212</v>
      </c>
      <c r="B13" s="63">
        <v>6000000</v>
      </c>
      <c r="C13" s="63">
        <v>6000000</v>
      </c>
      <c r="D13" s="63">
        <v>27000000</v>
      </c>
      <c r="E13" s="63"/>
      <c r="F13" s="63">
        <v>0</v>
      </c>
      <c r="G13" s="63">
        <v>0</v>
      </c>
      <c r="H13" s="20" cm="1">
        <f t="array" ref="H13">IF(A13&gt;0,Diff(A13,data!$A$6),"")</f>
        <v>116</v>
      </c>
      <c r="I13" s="31">
        <f t="shared" si="0"/>
        <v>232</v>
      </c>
    </row>
    <row r="14" spans="1:11" ht="24.9" customHeight="1" x14ac:dyDescent="0.65">
      <c r="A14" s="62" t="s">
        <v>218</v>
      </c>
      <c r="B14" s="63">
        <v>6000000</v>
      </c>
      <c r="C14" s="63">
        <v>6000000</v>
      </c>
      <c r="D14" s="63">
        <v>33000000</v>
      </c>
      <c r="E14" s="63"/>
      <c r="F14" s="63">
        <v>0</v>
      </c>
      <c r="G14" s="63">
        <v>0</v>
      </c>
      <c r="H14" s="20" cm="1">
        <f t="array" ref="H14">IF(A14&gt;0,Diff(A14,data!$A$6),"")</f>
        <v>90</v>
      </c>
      <c r="I14" s="31">
        <f t="shared" si="0"/>
        <v>180</v>
      </c>
    </row>
    <row r="15" spans="1:11" ht="24.9" customHeight="1" x14ac:dyDescent="0.65">
      <c r="A15" s="62" t="s">
        <v>219</v>
      </c>
      <c r="B15" s="63">
        <v>6000000</v>
      </c>
      <c r="C15" s="63">
        <v>6000000</v>
      </c>
      <c r="D15" s="63">
        <v>39000000</v>
      </c>
      <c r="E15" s="63"/>
      <c r="F15" s="63">
        <v>0</v>
      </c>
      <c r="G15" s="63">
        <v>0</v>
      </c>
      <c r="H15" s="20" cm="1">
        <f t="array" ref="H15">IF(A15&gt;0,Diff(A15,data!$A$6),"")</f>
        <v>74</v>
      </c>
      <c r="I15" s="31">
        <f t="shared" si="0"/>
        <v>148</v>
      </c>
    </row>
    <row r="16" spans="1:11" ht="24.9" customHeight="1" x14ac:dyDescent="0.65">
      <c r="A16" s="62" t="s">
        <v>224</v>
      </c>
      <c r="B16" s="63">
        <v>6000000</v>
      </c>
      <c r="C16" s="63">
        <v>6000000</v>
      </c>
      <c r="D16" s="63">
        <v>45000000</v>
      </c>
      <c r="E16" s="63"/>
      <c r="F16" s="63">
        <v>0</v>
      </c>
      <c r="G16" s="63">
        <v>0</v>
      </c>
      <c r="H16" s="20" cm="1">
        <f t="array" ref="H16">IF(A16&gt;0,Diff(A16,data!$A$6),"")</f>
        <v>45</v>
      </c>
      <c r="I16" s="31">
        <f t="shared" si="0"/>
        <v>90</v>
      </c>
    </row>
    <row r="17" spans="1:9" ht="24.9" customHeight="1" x14ac:dyDescent="0.65">
      <c r="A17" s="62" t="s">
        <v>232</v>
      </c>
      <c r="B17" s="63">
        <v>6000000</v>
      </c>
      <c r="C17" s="63">
        <v>6000000</v>
      </c>
      <c r="D17" s="63">
        <v>51000000</v>
      </c>
      <c r="E17" s="63"/>
      <c r="F17" s="63">
        <v>0</v>
      </c>
      <c r="G17" s="63">
        <v>0</v>
      </c>
      <c r="H17" s="20" cm="1">
        <f t="array" ref="H17">IF(A17&gt;0,Diff(A17,data!$A$6),"")</f>
        <v>14</v>
      </c>
      <c r="I17" s="31">
        <f t="shared" si="0"/>
        <v>28</v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FF926-81C7-4A8E-9B4D-84A39799DEE5}">
  <sheetPr codeName="Sheet14"/>
  <dimension ref="A1:K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26</v>
      </c>
      <c r="C1" s="18" t="s">
        <v>100</v>
      </c>
      <c r="D1" s="21" t="s">
        <v>9</v>
      </c>
      <c r="E1" s="18" t="s">
        <v>102</v>
      </c>
      <c r="F1" s="21" t="s">
        <v>27</v>
      </c>
      <c r="G1" s="19"/>
    </row>
    <row r="2" spans="1:11" x14ac:dyDescent="0.65">
      <c r="A2" s="18" t="s">
        <v>99</v>
      </c>
      <c r="B2" s="21"/>
      <c r="C2" s="18" t="s">
        <v>101</v>
      </c>
      <c r="D2" s="21" t="s">
        <v>28</v>
      </c>
      <c r="E2" s="18" t="s">
        <v>103</v>
      </c>
      <c r="F2" s="21" t="s">
        <v>29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4118E-B61F-424A-AA84-6C22DD660E0C}">
  <sheetPr codeName="Sheet15"/>
  <dimension ref="A1:K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30</v>
      </c>
      <c r="C1" s="18" t="s">
        <v>100</v>
      </c>
      <c r="D1" s="21" t="s">
        <v>9</v>
      </c>
      <c r="E1" s="18" t="s">
        <v>102</v>
      </c>
      <c r="F1" s="21" t="s">
        <v>31</v>
      </c>
      <c r="G1" s="19"/>
    </row>
    <row r="2" spans="1:11" x14ac:dyDescent="0.65">
      <c r="A2" s="18" t="s">
        <v>99</v>
      </c>
      <c r="B2" s="21" t="s">
        <v>32</v>
      </c>
      <c r="C2" s="18" t="s">
        <v>101</v>
      </c>
      <c r="D2" s="21" t="s">
        <v>33</v>
      </c>
      <c r="E2" s="18" t="s">
        <v>103</v>
      </c>
      <c r="F2" s="21" t="s">
        <v>34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730EE-2966-4983-B613-07E5196D03F9}">
  <sheetPr codeName="Sheet16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36</v>
      </c>
      <c r="C1" s="18" t="s">
        <v>100</v>
      </c>
      <c r="D1" s="21" t="s">
        <v>35</v>
      </c>
      <c r="E1" s="18" t="s">
        <v>102</v>
      </c>
      <c r="F1" s="21" t="s">
        <v>37</v>
      </c>
      <c r="G1" s="19"/>
    </row>
    <row r="2" spans="1:11" x14ac:dyDescent="0.65">
      <c r="A2" s="18" t="s">
        <v>99</v>
      </c>
      <c r="B2" s="21" t="s">
        <v>38</v>
      </c>
      <c r="C2" s="18" t="s">
        <v>101</v>
      </c>
      <c r="D2" s="21" t="s">
        <v>39</v>
      </c>
      <c r="E2" s="18" t="s">
        <v>103</v>
      </c>
      <c r="F2" s="21" t="s">
        <v>40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18000000</v>
      </c>
      <c r="C7" s="29">
        <v>0</v>
      </c>
      <c r="D7" s="29">
        <v>0</v>
      </c>
      <c r="E7" s="30">
        <v>0</v>
      </c>
      <c r="F7" s="43">
        <f>SUM(I10:I1000)</f>
        <v>888</v>
      </c>
      <c r="G7" s="43">
        <f>data!A43*F7*3000*3-SUM(E10:E1000)</f>
        <v>76115808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148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193</v>
      </c>
      <c r="I10" s="31">
        <f>IFERROR(H10*C10/3000000,"")</f>
        <v>579</v>
      </c>
    </row>
    <row r="11" spans="1:11" ht="24.9" customHeight="1" x14ac:dyDescent="0.65">
      <c r="A11" s="62" t="s">
        <v>211</v>
      </c>
      <c r="B11" s="63">
        <v>9000000</v>
      </c>
      <c r="C11" s="63">
        <v>9000000</v>
      </c>
      <c r="D11" s="63">
        <v>18000000</v>
      </c>
      <c r="E11" s="63"/>
      <c r="F11" s="63">
        <v>0</v>
      </c>
      <c r="G11" s="63">
        <v>0</v>
      </c>
      <c r="H11" s="20" cm="1">
        <f t="array" ref="H11">IF(A11&gt;0,Diff(A11,data!$A$6),"")</f>
        <v>103</v>
      </c>
      <c r="I11" s="31">
        <f t="shared" ref="I11:I74" si="0">IFERROR(H11*C11/3000000,"")</f>
        <v>309</v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07BC3-731F-420A-8A84-DE7D4EB56B55}">
  <sheetPr codeName="Sheet17"/>
  <dimension ref="A1:K1636"/>
  <sheetViews>
    <sheetView rightToLeft="1" workbookViewId="0">
      <selection activeCell="A14" sqref="A14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41</v>
      </c>
      <c r="C1" s="18" t="s">
        <v>100</v>
      </c>
      <c r="D1" s="21" t="s">
        <v>9</v>
      </c>
      <c r="E1" s="18" t="s">
        <v>102</v>
      </c>
      <c r="F1" s="21"/>
      <c r="G1" s="19"/>
    </row>
    <row r="2" spans="1:11" x14ac:dyDescent="0.65">
      <c r="A2" s="18" t="s">
        <v>99</v>
      </c>
      <c r="B2" s="21" t="s">
        <v>42</v>
      </c>
      <c r="C2" s="18" t="s">
        <v>101</v>
      </c>
      <c r="D2" s="21" t="s">
        <v>43</v>
      </c>
      <c r="E2" s="18" t="s">
        <v>103</v>
      </c>
      <c r="F2" s="21" t="s">
        <v>44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21000000</v>
      </c>
      <c r="C7" s="29">
        <v>0</v>
      </c>
      <c r="D7" s="29">
        <v>0</v>
      </c>
      <c r="E7" s="30">
        <v>0</v>
      </c>
      <c r="F7" s="43">
        <f>SUM(I10:I1000)</f>
        <v>752</v>
      </c>
      <c r="G7" s="43">
        <f>data!A43*F7*3000*3-SUM(E10:E1000)</f>
        <v>64458432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192</v>
      </c>
      <c r="I10" s="31">
        <f>IFERROR(H10*C10/3000000,"")</f>
        <v>384</v>
      </c>
    </row>
    <row r="11" spans="1:11" ht="24.9" customHeight="1" x14ac:dyDescent="0.65">
      <c r="A11" s="62" t="s">
        <v>205</v>
      </c>
      <c r="B11" s="63">
        <v>3000000</v>
      </c>
      <c r="C11" s="63">
        <v>3000000</v>
      </c>
      <c r="D11" s="63">
        <v>9000000</v>
      </c>
      <c r="E11" s="63"/>
      <c r="F11" s="63">
        <v>0</v>
      </c>
      <c r="G11" s="63">
        <v>0</v>
      </c>
      <c r="H11" s="20" cm="1">
        <f t="array" ref="H11">IF(A11&gt;0,Diff(A11,data!$A$6),"")</f>
        <v>134</v>
      </c>
      <c r="I11" s="31">
        <f t="shared" ref="I11:I74" si="0">IFERROR(H11*C11/3000000,"")</f>
        <v>134</v>
      </c>
    </row>
    <row r="12" spans="1:11" ht="24.9" customHeight="1" x14ac:dyDescent="0.65">
      <c r="A12" s="62" t="s">
        <v>210</v>
      </c>
      <c r="B12" s="63">
        <v>6000000</v>
      </c>
      <c r="C12" s="63">
        <v>6000000</v>
      </c>
      <c r="D12" s="63">
        <v>15000000</v>
      </c>
      <c r="E12" s="63"/>
      <c r="F12" s="63">
        <v>0</v>
      </c>
      <c r="G12" s="63">
        <v>0</v>
      </c>
      <c r="H12" s="20" cm="1">
        <f t="array" ref="H12">IF(A12&gt;0,Diff(A12,data!$A$6),"")</f>
        <v>104</v>
      </c>
      <c r="I12" s="31">
        <f t="shared" si="0"/>
        <v>208</v>
      </c>
    </row>
    <row r="13" spans="1:11" ht="24.9" customHeight="1" x14ac:dyDescent="0.65">
      <c r="A13" s="62" t="s">
        <v>231</v>
      </c>
      <c r="B13" s="63">
        <v>6000000</v>
      </c>
      <c r="C13" s="63">
        <v>6000000</v>
      </c>
      <c r="D13" s="63">
        <v>21000000</v>
      </c>
      <c r="E13" s="63"/>
      <c r="F13" s="63">
        <v>0</v>
      </c>
      <c r="G13" s="63">
        <v>0</v>
      </c>
      <c r="H13" s="20" cm="1">
        <f t="array" ref="H13">IF(A13&gt;0,Diff(A13,data!$A$6),"")</f>
        <v>13</v>
      </c>
      <c r="I13" s="31">
        <f t="shared" si="0"/>
        <v>26</v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34372-2227-4642-803F-C875071F63F7}">
  <sheetPr codeName="Sheet18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45</v>
      </c>
      <c r="C1" s="18" t="s">
        <v>100</v>
      </c>
      <c r="D1" s="21" t="s">
        <v>9</v>
      </c>
      <c r="E1" s="18" t="s">
        <v>102</v>
      </c>
      <c r="F1" s="21" t="s">
        <v>46</v>
      </c>
      <c r="G1" s="19"/>
    </row>
    <row r="2" spans="1:11" x14ac:dyDescent="0.65">
      <c r="A2" s="18" t="s">
        <v>99</v>
      </c>
      <c r="B2" s="21"/>
      <c r="C2" s="18" t="s">
        <v>101</v>
      </c>
      <c r="D2" s="21" t="s">
        <v>47</v>
      </c>
      <c r="E2" s="18" t="s">
        <v>103</v>
      </c>
      <c r="F2" s="21" t="s">
        <v>48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6000000</v>
      </c>
      <c r="C7" s="29">
        <v>0</v>
      </c>
      <c r="D7" s="29">
        <v>0</v>
      </c>
      <c r="E7" s="30">
        <v>0</v>
      </c>
      <c r="F7" s="43">
        <f>SUM(I10:I1000)</f>
        <v>72</v>
      </c>
      <c r="G7" s="43">
        <f>data!A43*F7*3000*3-SUM(E10:E1000)</f>
        <v>6171551.9999999991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62" t="s">
        <v>235</v>
      </c>
      <c r="B10" s="63">
        <v>6000000</v>
      </c>
      <c r="C10" s="63">
        <v>6000000</v>
      </c>
      <c r="D10" s="63">
        <v>6000000</v>
      </c>
      <c r="E10" s="63"/>
      <c r="F10" s="63">
        <v>0</v>
      </c>
      <c r="G10" s="63">
        <v>0</v>
      </c>
      <c r="H10" s="20" cm="1">
        <f t="array" ref="H10">IF(A10&gt;0,Diff(A10,data!$A$6),"")</f>
        <v>36</v>
      </c>
      <c r="I10" s="31">
        <f>IFERROR(H10*C10/3000000,"")</f>
        <v>72</v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E906-8952-4860-85F3-9CF0A85E6DEC}">
  <sheetPr codeName="Sheet19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50</v>
      </c>
      <c r="C1" s="18" t="s">
        <v>100</v>
      </c>
      <c r="D1" s="21" t="s">
        <v>49</v>
      </c>
      <c r="E1" s="18" t="s">
        <v>102</v>
      </c>
      <c r="F1" s="21" t="s">
        <v>51</v>
      </c>
      <c r="G1" s="19"/>
    </row>
    <row r="2" spans="1:11" x14ac:dyDescent="0.65">
      <c r="A2" s="18" t="s">
        <v>99</v>
      </c>
      <c r="B2" s="21" t="s">
        <v>52</v>
      </c>
      <c r="C2" s="18" t="s">
        <v>101</v>
      </c>
      <c r="D2" s="21" t="s">
        <v>53</v>
      </c>
      <c r="E2" s="18" t="s">
        <v>103</v>
      </c>
      <c r="F2" s="21" t="s">
        <v>54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36000000</v>
      </c>
      <c r="C7" s="29">
        <v>0</v>
      </c>
      <c r="D7" s="29">
        <v>0</v>
      </c>
      <c r="E7" s="30">
        <v>0</v>
      </c>
      <c r="F7" s="43">
        <f>SUM(I10:I1000)</f>
        <v>1422</v>
      </c>
      <c r="G7" s="43">
        <f>data!A43*F7*3000*3-SUM(E10:E1000)</f>
        <v>121888152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192</v>
      </c>
      <c r="I10" s="31">
        <f>IFERROR(H10*C10/3000000,"")</f>
        <v>384</v>
      </c>
    </row>
    <row r="11" spans="1:11" ht="24.9" customHeight="1" x14ac:dyDescent="0.65">
      <c r="A11" s="57" t="s">
        <v>187</v>
      </c>
      <c r="B11" s="58">
        <v>6000000</v>
      </c>
      <c r="C11" s="58">
        <v>6000000</v>
      </c>
      <c r="D11" s="58">
        <v>12000000</v>
      </c>
      <c r="E11" s="58"/>
      <c r="F11" s="58">
        <v>0</v>
      </c>
      <c r="G11" s="58">
        <v>0</v>
      </c>
      <c r="H11" s="20" cm="1">
        <f t="array" ref="H11">IF(A11&gt;0,Diff(A11,data!$A$6),"")</f>
        <v>164</v>
      </c>
      <c r="I11" s="31">
        <f t="shared" ref="I11:I74" si="0">IFERROR(H11*C11/3000000,"")</f>
        <v>328</v>
      </c>
    </row>
    <row r="12" spans="1:11" ht="24.9" customHeight="1" x14ac:dyDescent="0.65">
      <c r="A12" s="62" t="s">
        <v>205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134</v>
      </c>
      <c r="I12" s="31">
        <f t="shared" si="0"/>
        <v>268</v>
      </c>
    </row>
    <row r="13" spans="1:11" ht="24.9" customHeight="1" x14ac:dyDescent="0.65">
      <c r="A13" s="62" t="s">
        <v>210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104</v>
      </c>
      <c r="I13" s="31">
        <f t="shared" si="0"/>
        <v>208</v>
      </c>
    </row>
    <row r="14" spans="1:11" ht="24.9" customHeight="1" x14ac:dyDescent="0.65">
      <c r="A14" s="62" t="s">
        <v>219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74</v>
      </c>
      <c r="I14" s="31">
        <f t="shared" si="0"/>
        <v>148</v>
      </c>
    </row>
    <row r="15" spans="1:11" ht="24.9" customHeight="1" x14ac:dyDescent="0.65">
      <c r="A15" s="62" t="s">
        <v>225</v>
      </c>
      <c r="B15" s="63">
        <v>3000000</v>
      </c>
      <c r="C15" s="63">
        <v>3000000</v>
      </c>
      <c r="D15" s="63">
        <v>33000000</v>
      </c>
      <c r="E15" s="63"/>
      <c r="F15" s="63">
        <v>0</v>
      </c>
      <c r="G15" s="63">
        <v>0</v>
      </c>
      <c r="H15" s="20" cm="1">
        <f t="array" ref="H15">IF(A15&gt;0,Diff(A15,data!$A$6),"")</f>
        <v>43</v>
      </c>
      <c r="I15" s="31">
        <f t="shared" si="0"/>
        <v>43</v>
      </c>
    </row>
    <row r="16" spans="1:11" ht="24.9" customHeight="1" x14ac:dyDescent="0.65">
      <c r="A16" s="62" t="s">
        <v>225</v>
      </c>
      <c r="B16" s="63">
        <v>3000000</v>
      </c>
      <c r="C16" s="63">
        <v>3000000</v>
      </c>
      <c r="D16" s="63">
        <v>36000000</v>
      </c>
      <c r="E16" s="63"/>
      <c r="F16" s="63">
        <v>0</v>
      </c>
      <c r="G16" s="63">
        <v>0</v>
      </c>
      <c r="H16" s="20" cm="1">
        <f t="array" ref="H16">IF(A16&gt;0,Diff(A16,data!$A$6),"")</f>
        <v>43</v>
      </c>
      <c r="I16" s="31">
        <f t="shared" si="0"/>
        <v>43</v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BA643-AA94-42A1-9233-6CFB6CCAE96B}">
  <sheetPr codeName="Sheet20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55</v>
      </c>
      <c r="C1" s="18" t="s">
        <v>100</v>
      </c>
      <c r="D1" s="21" t="s">
        <v>9</v>
      </c>
      <c r="E1" s="18" t="s">
        <v>102</v>
      </c>
      <c r="F1" s="21" t="s">
        <v>56</v>
      </c>
      <c r="G1" s="19"/>
    </row>
    <row r="2" spans="1:11" x14ac:dyDescent="0.65">
      <c r="A2" s="18" t="s">
        <v>99</v>
      </c>
      <c r="B2" s="21" t="s">
        <v>57</v>
      </c>
      <c r="C2" s="18" t="s">
        <v>101</v>
      </c>
      <c r="D2" s="21">
        <v>828078743</v>
      </c>
      <c r="E2" s="18" t="s">
        <v>103</v>
      </c>
      <c r="F2" s="21">
        <v>9151888243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27000000</v>
      </c>
      <c r="C7" s="29">
        <v>0</v>
      </c>
      <c r="D7" s="29">
        <v>0</v>
      </c>
      <c r="E7" s="30">
        <v>0</v>
      </c>
      <c r="F7" s="43">
        <f>SUM(I10:I1000)</f>
        <v>921</v>
      </c>
      <c r="G7" s="43">
        <f>data!A43*F7*3000*3-SUM(E10:E1000)</f>
        <v>78944435.999999985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176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190</v>
      </c>
      <c r="I10" s="31">
        <f>IFERROR(H10*C10/3000000,"")</f>
        <v>570</v>
      </c>
    </row>
    <row r="11" spans="1:11" ht="24.9" customHeight="1" x14ac:dyDescent="0.65">
      <c r="A11" s="62" t="s">
        <v>210</v>
      </c>
      <c r="B11" s="63">
        <v>9000000</v>
      </c>
      <c r="C11" s="63">
        <v>9000000</v>
      </c>
      <c r="D11" s="63">
        <v>18000000</v>
      </c>
      <c r="E11" s="63"/>
      <c r="F11" s="63">
        <v>0</v>
      </c>
      <c r="G11" s="63">
        <v>0</v>
      </c>
      <c r="H11" s="20" cm="1">
        <f t="array" ref="H11">IF(A11&gt;0,Diff(A11,data!$A$6),"")</f>
        <v>104</v>
      </c>
      <c r="I11" s="31">
        <f t="shared" ref="I11:I74" si="0">IFERROR(H11*C11/3000000,"")</f>
        <v>312</v>
      </c>
    </row>
    <row r="12" spans="1:11" ht="24.9" customHeight="1" x14ac:dyDescent="0.65">
      <c r="A12" s="62" t="s">
        <v>231</v>
      </c>
      <c r="B12" s="63">
        <v>9000000</v>
      </c>
      <c r="C12" s="63">
        <v>9000000</v>
      </c>
      <c r="D12" s="63">
        <v>27000000</v>
      </c>
      <c r="E12" s="63"/>
      <c r="F12" s="63">
        <v>0</v>
      </c>
      <c r="G12" s="63">
        <v>0</v>
      </c>
      <c r="H12" s="20" cm="1">
        <f t="array" ref="H12">IF(A12&gt;0,Diff(A12,data!$A$6),"")</f>
        <v>13</v>
      </c>
      <c r="I12" s="31">
        <f t="shared" si="0"/>
        <v>39</v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BA03A-1DE4-4868-8A07-B1B188E7F7FF}">
  <sheetPr codeName="Sheet21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58</v>
      </c>
      <c r="C1" s="18" t="s">
        <v>100</v>
      </c>
      <c r="D1" s="21" t="s">
        <v>9</v>
      </c>
      <c r="E1" s="18" t="s">
        <v>102</v>
      </c>
      <c r="F1" s="21" t="s">
        <v>59</v>
      </c>
      <c r="G1" s="19"/>
    </row>
    <row r="2" spans="1:11" x14ac:dyDescent="0.65">
      <c r="A2" s="18" t="s">
        <v>99</v>
      </c>
      <c r="B2" s="21" t="s">
        <v>60</v>
      </c>
      <c r="C2" s="18" t="s">
        <v>101</v>
      </c>
      <c r="D2" s="21">
        <v>828076847</v>
      </c>
      <c r="E2" s="18" t="s">
        <v>103</v>
      </c>
      <c r="F2" s="21" t="s">
        <v>194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15000000</v>
      </c>
      <c r="C7" s="29">
        <v>0</v>
      </c>
      <c r="D7" s="29">
        <v>0</v>
      </c>
      <c r="E7" s="30">
        <v>0</v>
      </c>
      <c r="F7" s="43">
        <f>SUM(I10:I1000)</f>
        <v>752</v>
      </c>
      <c r="G7" s="43">
        <f>data!A43*F7*3000*3-SUM(E10:E1000)</f>
        <v>64458432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192</v>
      </c>
      <c r="I10" s="31">
        <f>IFERROR(H10*C10/3000000,"")</f>
        <v>576</v>
      </c>
    </row>
    <row r="11" spans="1:11" ht="24.9" customHeight="1" x14ac:dyDescent="0.65">
      <c r="A11" s="62" t="s">
        <v>211</v>
      </c>
      <c r="B11" s="63">
        <v>3000000</v>
      </c>
      <c r="C11" s="63">
        <v>3000000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103</v>
      </c>
      <c r="I11" s="31">
        <f t="shared" ref="I11:I74" si="0">IFERROR(H11*C11/3000000,"")</f>
        <v>103</v>
      </c>
    </row>
    <row r="12" spans="1:11" ht="24.9" customHeight="1" x14ac:dyDescent="0.65">
      <c r="A12" s="62" t="s">
        <v>220</v>
      </c>
      <c r="B12" s="63">
        <v>3000000</v>
      </c>
      <c r="C12" s="63">
        <v>3000000</v>
      </c>
      <c r="D12" s="63">
        <v>15000000</v>
      </c>
      <c r="E12" s="63"/>
      <c r="F12" s="63">
        <v>0</v>
      </c>
      <c r="G12" s="63">
        <v>0</v>
      </c>
      <c r="H12" s="20" cm="1">
        <f t="array" ref="H12">IF(A12&gt;0,Diff(A12,data!$A$6),"")</f>
        <v>73</v>
      </c>
      <c r="I12" s="31">
        <f t="shared" si="0"/>
        <v>73</v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6BD6D-1F83-4B02-BAFE-F72AA8EEB7A1}">
  <sheetPr codeName="Sheet22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61</v>
      </c>
      <c r="C1" s="18" t="s">
        <v>100</v>
      </c>
      <c r="D1" s="21" t="s">
        <v>9</v>
      </c>
      <c r="E1" s="18" t="s">
        <v>102</v>
      </c>
      <c r="F1" s="21" t="s">
        <v>22</v>
      </c>
      <c r="G1" s="19"/>
    </row>
    <row r="2" spans="1:11" x14ac:dyDescent="0.65">
      <c r="A2" s="18" t="s">
        <v>99</v>
      </c>
      <c r="B2" s="21" t="s">
        <v>62</v>
      </c>
      <c r="C2" s="18" t="s">
        <v>101</v>
      </c>
      <c r="D2" s="21" t="s">
        <v>63</v>
      </c>
      <c r="E2" s="18" t="s">
        <v>103</v>
      </c>
      <c r="F2" s="21" t="s">
        <v>64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42000000</v>
      </c>
      <c r="C7" s="29">
        <v>0</v>
      </c>
      <c r="D7" s="29">
        <v>0</v>
      </c>
      <c r="E7" s="30">
        <v>0</v>
      </c>
      <c r="F7" s="43">
        <f>SUM(I10:I1000)</f>
        <v>1294</v>
      </c>
      <c r="G7" s="43">
        <f>data!A43*F7*3000*3-SUM(E10:E1000)</f>
        <v>110916503.99999997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192</v>
      </c>
      <c r="I10" s="31">
        <f>IFERROR(H10*C10/3000000,"")</f>
        <v>384</v>
      </c>
    </row>
    <row r="11" spans="1:11" ht="24.9" customHeight="1" x14ac:dyDescent="0.65">
      <c r="A11" s="62" t="s">
        <v>201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159</v>
      </c>
      <c r="I11" s="31">
        <f t="shared" ref="I11:I74" si="0">IFERROR(H11*C11/3000000,"")</f>
        <v>318</v>
      </c>
    </row>
    <row r="12" spans="1:11" ht="24.9" customHeight="1" x14ac:dyDescent="0.65">
      <c r="A12" s="62" t="s">
        <v>208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131</v>
      </c>
      <c r="I12" s="31">
        <f t="shared" si="0"/>
        <v>262</v>
      </c>
    </row>
    <row r="13" spans="1:11" ht="24.9" customHeight="1" x14ac:dyDescent="0.65">
      <c r="A13" s="62" t="s">
        <v>217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95</v>
      </c>
      <c r="I13" s="31">
        <f t="shared" si="0"/>
        <v>190</v>
      </c>
    </row>
    <row r="14" spans="1:11" ht="24.9" customHeight="1" x14ac:dyDescent="0.65">
      <c r="A14" s="62" t="s">
        <v>222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68</v>
      </c>
      <c r="I14" s="31">
        <f t="shared" si="0"/>
        <v>136</v>
      </c>
    </row>
    <row r="15" spans="1:11" ht="24.9" customHeight="1" x14ac:dyDescent="0.65">
      <c r="A15" s="62" t="s">
        <v>237</v>
      </c>
      <c r="B15" s="63">
        <v>12000000</v>
      </c>
      <c r="C15" s="63">
        <v>12000000</v>
      </c>
      <c r="D15" s="63">
        <v>42000000</v>
      </c>
      <c r="E15" s="63"/>
      <c r="F15" s="63">
        <v>0</v>
      </c>
      <c r="G15" s="63">
        <v>0</v>
      </c>
      <c r="H15" s="20" cm="1">
        <f t="array" ref="H15">IF(A15&gt;0,Diff(A15,data!$A$6),"")</f>
        <v>1</v>
      </c>
      <c r="I15" s="31">
        <f t="shared" si="0"/>
        <v>4</v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8601A-2A63-4B5E-BF84-09F418A5E063}">
  <sheetPr codeName="Sheet23"/>
  <dimension ref="A1:K1636"/>
  <sheetViews>
    <sheetView rightToLeft="1" workbookViewId="0"/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6.5546875" style="20" hidden="1" customWidth="1"/>
    <col min="9" max="9" width="4.4414062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65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</row>
    <row r="2" spans="1:11" x14ac:dyDescent="0.65">
      <c r="A2" s="18" t="s">
        <v>99</v>
      </c>
      <c r="B2" s="21" t="s">
        <v>66</v>
      </c>
      <c r="C2" s="18" t="s">
        <v>101</v>
      </c>
      <c r="D2" s="21" t="s">
        <v>67</v>
      </c>
      <c r="E2" s="18" t="s">
        <v>103</v>
      </c>
      <c r="F2" s="21" t="s">
        <v>68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42000000</v>
      </c>
      <c r="C7" s="29">
        <v>0</v>
      </c>
      <c r="D7" s="29">
        <v>0</v>
      </c>
      <c r="E7" s="30">
        <v>0</v>
      </c>
      <c r="F7" s="43">
        <f>SUM(I10:I1000)</f>
        <v>1448</v>
      </c>
      <c r="G7" s="43">
        <f>data!A43*F7*3000*3-SUM(E10:E1000)</f>
        <v>124116767.99999997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192</v>
      </c>
      <c r="I10" s="31">
        <f>IFERROR(H10*C10/3000000,"")</f>
        <v>384</v>
      </c>
    </row>
    <row r="11" spans="1:11" ht="24.9" customHeight="1" x14ac:dyDescent="0.65">
      <c r="A11" s="62" t="s">
        <v>187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164</v>
      </c>
      <c r="I11" s="31">
        <f t="shared" ref="I11:I74" si="0">IFERROR(H11*C11/3000000,"")</f>
        <v>328</v>
      </c>
    </row>
    <row r="12" spans="1:11" ht="24.9" customHeight="1" x14ac:dyDescent="0.65">
      <c r="A12" s="62" t="s">
        <v>204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135</v>
      </c>
      <c r="I12" s="31">
        <f t="shared" si="0"/>
        <v>270</v>
      </c>
    </row>
    <row r="13" spans="1:11" ht="24.9" customHeight="1" x14ac:dyDescent="0.65">
      <c r="A13" s="62" t="s">
        <v>210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104</v>
      </c>
      <c r="I13" s="31">
        <f t="shared" si="0"/>
        <v>208</v>
      </c>
    </row>
    <row r="14" spans="1:11" ht="24.9" customHeight="1" x14ac:dyDescent="0.65">
      <c r="A14" s="62" t="s">
        <v>220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73</v>
      </c>
      <c r="I14" s="31">
        <f t="shared" si="0"/>
        <v>146</v>
      </c>
    </row>
    <row r="15" spans="1:11" ht="24.9" customHeight="1" x14ac:dyDescent="0.65">
      <c r="A15" s="62" t="s">
        <v>227</v>
      </c>
      <c r="B15" s="63">
        <v>6000000</v>
      </c>
      <c r="C15" s="63">
        <v>6000000</v>
      </c>
      <c r="D15" s="63">
        <v>36000000</v>
      </c>
      <c r="E15" s="63"/>
      <c r="F15" s="63">
        <v>0</v>
      </c>
      <c r="G15" s="63">
        <v>0</v>
      </c>
      <c r="H15" s="20" cm="1">
        <f t="array" ref="H15">IF(A15&gt;0,Diff(A15,data!$A$6),"")</f>
        <v>44</v>
      </c>
      <c r="I15" s="31">
        <f t="shared" si="0"/>
        <v>88</v>
      </c>
    </row>
    <row r="16" spans="1:11" ht="24.9" customHeight="1" x14ac:dyDescent="0.65">
      <c r="A16" s="62" t="s">
        <v>228</v>
      </c>
      <c r="B16" s="63">
        <v>6000000</v>
      </c>
      <c r="C16" s="63">
        <v>6000000</v>
      </c>
      <c r="D16" s="63">
        <v>42000000</v>
      </c>
      <c r="E16" s="63"/>
      <c r="F16" s="63">
        <v>0</v>
      </c>
      <c r="G16" s="63">
        <v>0</v>
      </c>
      <c r="H16" s="20" cm="1">
        <f t="array" ref="H16">IF(A16&gt;0,Diff(A16,data!$A$6),"")</f>
        <v>12</v>
      </c>
      <c r="I16" s="31">
        <f t="shared" si="0"/>
        <v>24</v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D0BD7-E867-4C42-A2D7-BBC73228ACF8}">
  <sheetPr codeName="Sheet24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65</v>
      </c>
      <c r="C1" s="18" t="s">
        <v>100</v>
      </c>
      <c r="D1" s="21" t="s">
        <v>9</v>
      </c>
      <c r="E1" s="18" t="s">
        <v>102</v>
      </c>
      <c r="F1" s="21" t="s">
        <v>11</v>
      </c>
      <c r="G1" s="19"/>
    </row>
    <row r="2" spans="1:11" x14ac:dyDescent="0.65">
      <c r="A2" s="18" t="s">
        <v>99</v>
      </c>
      <c r="B2" s="21"/>
      <c r="C2" s="18" t="s">
        <v>101</v>
      </c>
      <c r="D2" s="21" t="s">
        <v>69</v>
      </c>
      <c r="E2" s="18" t="s">
        <v>103</v>
      </c>
      <c r="F2" s="21" t="s">
        <v>70</v>
      </c>
      <c r="G2" s="19"/>
    </row>
    <row r="3" spans="1:11" x14ac:dyDescent="0.65">
      <c r="A3" s="19"/>
      <c r="B3" s="21"/>
      <c r="C3" s="18" t="s">
        <v>104</v>
      </c>
      <c r="D3" s="21">
        <v>5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72000000</v>
      </c>
      <c r="C7" s="29">
        <v>0</v>
      </c>
      <c r="D7" s="29">
        <v>0</v>
      </c>
      <c r="E7" s="30">
        <v>0</v>
      </c>
      <c r="F7" s="43">
        <f>SUM(I10:I1000)</f>
        <v>2640</v>
      </c>
      <c r="G7" s="43">
        <f>data!A43*F7*3000*3-SUM(E10:E1000)</f>
        <v>226290239.99999994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27000000</v>
      </c>
      <c r="C10" s="58">
        <v>27000000</v>
      </c>
      <c r="D10" s="58">
        <v>27000000</v>
      </c>
      <c r="E10" s="58"/>
      <c r="F10" s="58">
        <v>0</v>
      </c>
      <c r="G10" s="58">
        <v>0</v>
      </c>
      <c r="H10" s="20" cm="1">
        <f t="array" ref="H10">IF(A10&gt;0,Diff(A10,data!$A$6),"")</f>
        <v>192</v>
      </c>
      <c r="I10" s="31">
        <f>IFERROR(H10*C10/3000000,"")</f>
        <v>1728</v>
      </c>
    </row>
    <row r="11" spans="1:11" ht="24.9" customHeight="1" x14ac:dyDescent="0.65">
      <c r="A11" s="62" t="s">
        <v>209</v>
      </c>
      <c r="B11" s="63">
        <v>9000000</v>
      </c>
      <c r="C11" s="63">
        <v>9000000</v>
      </c>
      <c r="D11" s="63">
        <v>36000000</v>
      </c>
      <c r="E11" s="63"/>
      <c r="F11" s="63">
        <v>0</v>
      </c>
      <c r="G11" s="63">
        <v>0</v>
      </c>
      <c r="H11" s="20" cm="1">
        <f t="array" ref="H11">IF(A11&gt;0,Diff(A11,data!$A$6),"")</f>
        <v>130</v>
      </c>
      <c r="I11" s="31">
        <f t="shared" ref="I11:I74" si="0">IFERROR(H11*C11/3000000,"")</f>
        <v>390</v>
      </c>
    </row>
    <row r="12" spans="1:11" ht="24.9" customHeight="1" x14ac:dyDescent="0.65">
      <c r="A12" s="62" t="s">
        <v>219</v>
      </c>
      <c r="B12" s="63">
        <v>18000000</v>
      </c>
      <c r="C12" s="63">
        <v>18000000</v>
      </c>
      <c r="D12" s="63">
        <v>54000000</v>
      </c>
      <c r="E12" s="63"/>
      <c r="F12" s="63">
        <v>0</v>
      </c>
      <c r="G12" s="63">
        <v>0</v>
      </c>
      <c r="H12" s="20" cm="1">
        <f t="array" ref="H12">IF(A12&gt;0,Diff(A12,data!$A$6),"")</f>
        <v>74</v>
      </c>
      <c r="I12" s="31">
        <f t="shared" si="0"/>
        <v>444</v>
      </c>
    </row>
    <row r="13" spans="1:11" ht="24.9" customHeight="1" x14ac:dyDescent="0.65">
      <c r="A13" s="62" t="s">
        <v>231</v>
      </c>
      <c r="B13" s="63">
        <v>18000000</v>
      </c>
      <c r="C13" s="63">
        <v>18000000</v>
      </c>
      <c r="D13" s="63">
        <v>72000000</v>
      </c>
      <c r="E13" s="63"/>
      <c r="F13" s="63">
        <v>0</v>
      </c>
      <c r="G13" s="63">
        <v>0</v>
      </c>
      <c r="H13" s="20" cm="1">
        <f t="array" ref="H13">IF(A13&gt;0,Diff(A13,data!$A$6),"")</f>
        <v>13</v>
      </c>
      <c r="I13" s="31">
        <f t="shared" si="0"/>
        <v>78</v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6BDE1-D33F-40D7-829E-BD5E4FE150A1}">
  <sheetPr codeName="Sheet25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71</v>
      </c>
      <c r="C1" s="18" t="s">
        <v>100</v>
      </c>
      <c r="D1" s="21" t="s">
        <v>9</v>
      </c>
      <c r="E1" s="18" t="s">
        <v>102</v>
      </c>
      <c r="F1" s="21" t="s">
        <v>22</v>
      </c>
      <c r="G1" s="19"/>
    </row>
    <row r="2" spans="1:11" x14ac:dyDescent="0.65">
      <c r="A2" s="18" t="s">
        <v>99</v>
      </c>
      <c r="B2" s="21"/>
      <c r="C2" s="18" t="s">
        <v>101</v>
      </c>
      <c r="D2" s="21" t="s">
        <v>193</v>
      </c>
      <c r="E2" s="18" t="s">
        <v>103</v>
      </c>
      <c r="F2" s="21" t="s">
        <v>196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54000000</v>
      </c>
      <c r="C7" s="29">
        <v>0</v>
      </c>
      <c r="D7" s="29">
        <v>0</v>
      </c>
      <c r="E7" s="30">
        <v>0</v>
      </c>
      <c r="F7" s="43">
        <f>SUM(I10:I1000)</f>
        <v>1230</v>
      </c>
      <c r="G7" s="43">
        <f>data!A43*F7*3000*3-SUM(E10:E1000)</f>
        <v>105430679.99999997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148</v>
      </c>
      <c r="B10" s="58">
        <v>18000000</v>
      </c>
      <c r="C10" s="58">
        <v>18000000</v>
      </c>
      <c r="D10" s="58">
        <v>18000000</v>
      </c>
      <c r="E10" s="58"/>
      <c r="F10" s="58">
        <v>0</v>
      </c>
      <c r="G10" s="58">
        <v>0</v>
      </c>
      <c r="H10" s="20" cm="1">
        <f t="array" ref="H10">IF(A10&gt;0,Diff(A10,data!$A$6),"")</f>
        <v>193</v>
      </c>
      <c r="I10" s="31">
        <f>IFERROR(H10*C10/3000000,"")</f>
        <v>1158</v>
      </c>
    </row>
    <row r="11" spans="1:11" ht="24.9" customHeight="1" x14ac:dyDescent="0.65">
      <c r="A11" s="62" t="s">
        <v>230</v>
      </c>
      <c r="B11" s="63">
        <v>36000000</v>
      </c>
      <c r="C11" s="63">
        <v>36000000</v>
      </c>
      <c r="D11" s="63">
        <v>54000000</v>
      </c>
      <c r="E11" s="63"/>
      <c r="F11" s="63">
        <v>0</v>
      </c>
      <c r="G11" s="63">
        <v>0</v>
      </c>
      <c r="H11" s="20" cm="1">
        <f t="array" ref="H11">IF(A11&gt;0,Diff(A11,data!$A$6),"")</f>
        <v>6</v>
      </c>
      <c r="I11" s="31">
        <f t="shared" ref="I11:I74" si="0">IFERROR(H11*C11/3000000,"")</f>
        <v>72</v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2AB86-F51F-43B8-BE72-0A9BAFBB4F50}">
  <sheetPr codeName="Sheet26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72</v>
      </c>
      <c r="C1" s="18" t="s">
        <v>100</v>
      </c>
      <c r="D1" s="21" t="s">
        <v>9</v>
      </c>
      <c r="E1" s="18" t="s">
        <v>102</v>
      </c>
      <c r="F1" s="21" t="s">
        <v>73</v>
      </c>
      <c r="G1" s="19"/>
    </row>
    <row r="2" spans="1:11" x14ac:dyDescent="0.65">
      <c r="A2" s="18" t="s">
        <v>99</v>
      </c>
      <c r="B2" s="21" t="s">
        <v>74</v>
      </c>
      <c r="C2" s="18" t="s">
        <v>101</v>
      </c>
      <c r="D2" s="21" t="s">
        <v>75</v>
      </c>
      <c r="E2" s="18" t="s">
        <v>103</v>
      </c>
      <c r="F2" s="21" t="s">
        <v>76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12000000</v>
      </c>
      <c r="C7" s="29">
        <v>0</v>
      </c>
      <c r="D7" s="29">
        <v>0</v>
      </c>
      <c r="E7" s="30">
        <v>0</v>
      </c>
      <c r="F7" s="43">
        <f>SUM(I10:I1000)</f>
        <v>744</v>
      </c>
      <c r="G7" s="43">
        <f>data!A43*F7*3000*3-SUM(E10:E1000)</f>
        <v>63772704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184</v>
      </c>
      <c r="B10" s="58">
        <v>12000000</v>
      </c>
      <c r="C10" s="58">
        <v>12000000</v>
      </c>
      <c r="D10" s="58">
        <v>12000000</v>
      </c>
      <c r="E10" s="58"/>
      <c r="F10" s="58">
        <v>0</v>
      </c>
      <c r="G10" s="58">
        <v>0</v>
      </c>
      <c r="H10" s="20" cm="1">
        <f t="array" ref="H10">IF(A10&gt;0,Diff(A10,data!$A$6),"")</f>
        <v>186</v>
      </c>
      <c r="I10" s="31">
        <f>IFERROR(H10*C10/3000000,"")</f>
        <v>744</v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A226A-0530-473A-AB6F-136871129614}">
  <sheetPr codeName="Sheet27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77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</row>
    <row r="2" spans="1:11" x14ac:dyDescent="0.65">
      <c r="A2" s="18" t="s">
        <v>99</v>
      </c>
      <c r="B2" s="21" t="s">
        <v>78</v>
      </c>
      <c r="C2" s="18" t="s">
        <v>101</v>
      </c>
      <c r="D2" s="21" t="s">
        <v>79</v>
      </c>
      <c r="E2" s="18" t="s">
        <v>103</v>
      </c>
      <c r="F2" s="21" t="s">
        <v>80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42000000</v>
      </c>
      <c r="C7" s="29">
        <v>0</v>
      </c>
      <c r="D7" s="29">
        <v>0</v>
      </c>
      <c r="E7" s="30">
        <v>0</v>
      </c>
      <c r="F7" s="43">
        <f>SUM(I10:I1000)</f>
        <v>1406</v>
      </c>
      <c r="G7" s="43">
        <f>data!A43*F7*3000*3-SUM(E10:E1000)</f>
        <v>120516696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192</v>
      </c>
      <c r="I10" s="31">
        <f>IFERROR(H10*C10/3000000,"")</f>
        <v>384</v>
      </c>
    </row>
    <row r="11" spans="1:11" ht="24.9" customHeight="1" x14ac:dyDescent="0.65">
      <c r="A11" s="62" t="s">
        <v>187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164</v>
      </c>
      <c r="I11" s="31">
        <f t="shared" ref="I11:I74" si="0">IFERROR(H11*C11/3000000,"")</f>
        <v>328</v>
      </c>
    </row>
    <row r="12" spans="1:11" ht="24.9" customHeight="1" x14ac:dyDescent="0.65">
      <c r="A12" s="62" t="s">
        <v>206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133</v>
      </c>
      <c r="I12" s="31">
        <f t="shared" si="0"/>
        <v>266</v>
      </c>
    </row>
    <row r="13" spans="1:11" ht="24.9" customHeight="1" x14ac:dyDescent="0.65">
      <c r="A13" s="62" t="s">
        <v>211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103</v>
      </c>
      <c r="I13" s="31">
        <f t="shared" si="0"/>
        <v>206</v>
      </c>
    </row>
    <row r="14" spans="1:11" ht="24.9" customHeight="1" x14ac:dyDescent="0.65">
      <c r="A14" s="62" t="s">
        <v>221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72</v>
      </c>
      <c r="I14" s="31">
        <f t="shared" si="0"/>
        <v>144</v>
      </c>
    </row>
    <row r="15" spans="1:11" ht="24.9" customHeight="1" x14ac:dyDescent="0.65">
      <c r="A15" s="62" t="s">
        <v>226</v>
      </c>
      <c r="B15" s="63">
        <v>6000000</v>
      </c>
      <c r="C15" s="63">
        <v>6000000</v>
      </c>
      <c r="D15" s="63">
        <v>36000000</v>
      </c>
      <c r="E15" s="63"/>
      <c r="F15" s="63">
        <v>0</v>
      </c>
      <c r="G15" s="63">
        <v>0</v>
      </c>
      <c r="H15" s="20" cm="1">
        <f t="array" ref="H15">IF(A15&gt;0,Diff(A15,data!$A$6),"")</f>
        <v>38</v>
      </c>
      <c r="I15" s="31">
        <f t="shared" si="0"/>
        <v>76</v>
      </c>
    </row>
    <row r="16" spans="1:11" ht="24.9" customHeight="1" x14ac:dyDescent="0.65">
      <c r="A16" s="62" t="s">
        <v>237</v>
      </c>
      <c r="B16" s="63">
        <v>6000000</v>
      </c>
      <c r="C16" s="63">
        <v>6000000</v>
      </c>
      <c r="D16" s="63">
        <v>42000000</v>
      </c>
      <c r="E16" s="63"/>
      <c r="F16" s="63">
        <v>0</v>
      </c>
      <c r="G16" s="63">
        <v>0</v>
      </c>
      <c r="H16" s="20" cm="1">
        <f t="array" ref="H16">IF(A16&gt;0,Diff(A16,data!$A$6),"")</f>
        <v>1</v>
      </c>
      <c r="I16" s="31">
        <f t="shared" si="0"/>
        <v>2</v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DAF88-0D22-45D8-923F-7D2CBABDA994}">
  <sheetPr codeName="Sheet28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81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</row>
    <row r="2" spans="1:11" x14ac:dyDescent="0.65">
      <c r="A2" s="18" t="s">
        <v>99</v>
      </c>
      <c r="B2" s="21" t="s">
        <v>82</v>
      </c>
      <c r="C2" s="18" t="s">
        <v>101</v>
      </c>
      <c r="D2" s="21" t="s">
        <v>82</v>
      </c>
      <c r="E2" s="18" t="s">
        <v>103</v>
      </c>
      <c r="F2" s="21" t="s">
        <v>83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42000000</v>
      </c>
      <c r="C7" s="29">
        <v>0</v>
      </c>
      <c r="D7" s="29">
        <v>0</v>
      </c>
      <c r="E7" s="30">
        <v>0</v>
      </c>
      <c r="F7" s="43">
        <f>SUM(I10:I1000)</f>
        <v>1800</v>
      </c>
      <c r="G7" s="43">
        <f>data!A43*F7*3000*3-SUM(E10:E1000)</f>
        <v>154288799.99999997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148</v>
      </c>
      <c r="B10" s="58">
        <v>18000000</v>
      </c>
      <c r="C10" s="58">
        <v>18000000</v>
      </c>
      <c r="D10" s="58">
        <v>18000000</v>
      </c>
      <c r="E10" s="58"/>
      <c r="F10" s="58">
        <v>0</v>
      </c>
      <c r="G10" s="58">
        <v>0</v>
      </c>
      <c r="H10" s="20" cm="1">
        <f t="array" ref="H10">IF(A10&gt;0,Diff(A10,data!$A$6),"")</f>
        <v>193</v>
      </c>
      <c r="I10" s="31">
        <f>IFERROR(H10*C10/3000000,"")</f>
        <v>1158</v>
      </c>
    </row>
    <row r="11" spans="1:11" ht="24.9" customHeight="1" x14ac:dyDescent="0.65">
      <c r="A11" s="62" t="s">
        <v>211</v>
      </c>
      <c r="B11" s="63">
        <v>18000000</v>
      </c>
      <c r="C11" s="63">
        <v>18000000</v>
      </c>
      <c r="D11" s="63">
        <v>36000000</v>
      </c>
      <c r="E11" s="63"/>
      <c r="F11" s="63">
        <v>0</v>
      </c>
      <c r="G11" s="63">
        <v>0</v>
      </c>
      <c r="H11" s="20" cm="1">
        <f t="array" ref="H11">IF(A11&gt;0,Diff(A11,data!$A$6),"")</f>
        <v>103</v>
      </c>
      <c r="I11" s="31">
        <f t="shared" ref="I11:I74" si="0">IFERROR(H11*C11/3000000,"")</f>
        <v>618</v>
      </c>
    </row>
    <row r="12" spans="1:11" ht="24.9" customHeight="1" x14ac:dyDescent="0.65">
      <c r="A12" s="62" t="s">
        <v>228</v>
      </c>
      <c r="B12" s="63">
        <v>6000000</v>
      </c>
      <c r="C12" s="63">
        <v>6000000</v>
      </c>
      <c r="D12" s="63">
        <v>42000000</v>
      </c>
      <c r="E12" s="63"/>
      <c r="F12" s="63">
        <v>0</v>
      </c>
      <c r="G12" s="63">
        <v>0</v>
      </c>
      <c r="H12" s="20" cm="1">
        <f t="array" ref="H12">IF(A12&gt;0,Diff(A12,data!$A$6),"")</f>
        <v>12</v>
      </c>
      <c r="I12" s="31">
        <f t="shared" si="0"/>
        <v>24</v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4E7C5-9DF8-49FD-8175-38CFA181F3BD}">
  <sheetPr codeName="Sheet29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84</v>
      </c>
      <c r="C1" s="18" t="s">
        <v>100</v>
      </c>
      <c r="D1" s="21" t="s">
        <v>9</v>
      </c>
      <c r="E1" s="18" t="s">
        <v>102</v>
      </c>
      <c r="F1" s="21" t="s">
        <v>85</v>
      </c>
      <c r="G1" s="19"/>
    </row>
    <row r="2" spans="1:11" x14ac:dyDescent="0.65">
      <c r="A2" s="18" t="s">
        <v>99</v>
      </c>
      <c r="B2" s="21" t="s">
        <v>86</v>
      </c>
      <c r="C2" s="18" t="s">
        <v>101</v>
      </c>
      <c r="D2" s="21" t="s">
        <v>87</v>
      </c>
      <c r="E2" s="18" t="s">
        <v>103</v>
      </c>
      <c r="F2" s="21" t="s">
        <v>88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12000000</v>
      </c>
      <c r="C7" s="29">
        <v>0</v>
      </c>
      <c r="D7" s="29">
        <v>0</v>
      </c>
      <c r="E7" s="30">
        <v>0</v>
      </c>
      <c r="F7" s="43">
        <f>SUM(I10:I1000)</f>
        <v>593</v>
      </c>
      <c r="G7" s="43">
        <f>data!A43*F7*3000*3-SUM(E10:E1000)</f>
        <v>50829587.999999985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3000000</v>
      </c>
      <c r="C10" s="58">
        <v>3000000</v>
      </c>
      <c r="D10" s="58">
        <v>3000000</v>
      </c>
      <c r="E10" s="58"/>
      <c r="F10" s="58">
        <v>0</v>
      </c>
      <c r="G10" s="58">
        <v>0</v>
      </c>
      <c r="H10" s="20" cm="1">
        <f t="array" ref="H10">IF(A10&gt;0,Diff(A10,data!$A$6),"")</f>
        <v>192</v>
      </c>
      <c r="I10" s="31">
        <f>IFERROR(H10*C10/3000000,"")</f>
        <v>192</v>
      </c>
    </row>
    <row r="11" spans="1:11" ht="24.9" customHeight="1" x14ac:dyDescent="0.65">
      <c r="A11" s="62" t="s">
        <v>198</v>
      </c>
      <c r="B11" s="63">
        <v>3000000</v>
      </c>
      <c r="C11" s="63">
        <v>3000000</v>
      </c>
      <c r="D11" s="63">
        <v>6000000</v>
      </c>
      <c r="E11" s="63"/>
      <c r="F11" s="63">
        <v>0</v>
      </c>
      <c r="G11" s="63">
        <v>0</v>
      </c>
      <c r="H11" s="20" cm="1">
        <f t="array" ref="H11">IF(A11&gt;0,Diff(A11,data!$A$6),"")</f>
        <v>163</v>
      </c>
      <c r="I11" s="31">
        <f t="shared" ref="I11:I74" si="0">IFERROR(H11*C11/3000000,"")</f>
        <v>163</v>
      </c>
    </row>
    <row r="12" spans="1:11" ht="24.9" customHeight="1" x14ac:dyDescent="0.65">
      <c r="A12" s="62" t="s">
        <v>205</v>
      </c>
      <c r="B12" s="63">
        <v>3000000</v>
      </c>
      <c r="C12" s="63">
        <v>3000000</v>
      </c>
      <c r="D12" s="63">
        <v>9000000</v>
      </c>
      <c r="E12" s="63"/>
      <c r="F12" s="63">
        <v>0</v>
      </c>
      <c r="G12" s="63">
        <v>0</v>
      </c>
      <c r="H12" s="20" cm="1">
        <f t="array" ref="H12">IF(A12&gt;0,Diff(A12,data!$A$6),"")</f>
        <v>134</v>
      </c>
      <c r="I12" s="31">
        <f t="shared" si="0"/>
        <v>134</v>
      </c>
    </row>
    <row r="13" spans="1:11" ht="24.9" customHeight="1" x14ac:dyDescent="0.65">
      <c r="A13" s="62" t="s">
        <v>210</v>
      </c>
      <c r="B13" s="63">
        <v>3000000</v>
      </c>
      <c r="C13" s="63">
        <v>3000000</v>
      </c>
      <c r="D13" s="63">
        <v>12000000</v>
      </c>
      <c r="E13" s="63"/>
      <c r="F13" s="63">
        <v>0</v>
      </c>
      <c r="G13" s="63">
        <v>0</v>
      </c>
      <c r="H13" s="20" cm="1">
        <f t="array" ref="H13">IF(A13&gt;0,Diff(A13,data!$A$6),"")</f>
        <v>104</v>
      </c>
      <c r="I13" s="31">
        <f t="shared" si="0"/>
        <v>104</v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61162-82A5-4CC3-9133-AFC63A01FB99}">
  <sheetPr codeName="Sheet30"/>
  <dimension ref="A1:K1636"/>
  <sheetViews>
    <sheetView rightToLeft="1" workbookViewId="0"/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89</v>
      </c>
      <c r="C1" s="18" t="s">
        <v>100</v>
      </c>
      <c r="D1" s="21" t="s">
        <v>9</v>
      </c>
      <c r="E1" s="18" t="s">
        <v>102</v>
      </c>
      <c r="F1" s="21" t="s">
        <v>71</v>
      </c>
      <c r="G1" s="19"/>
    </row>
    <row r="2" spans="1:11" x14ac:dyDescent="0.65">
      <c r="A2" s="18" t="s">
        <v>99</v>
      </c>
      <c r="B2" s="21" t="s">
        <v>192</v>
      </c>
      <c r="C2" s="18" t="s">
        <v>101</v>
      </c>
      <c r="D2" s="21" t="s">
        <v>192</v>
      </c>
      <c r="E2" s="18" t="s">
        <v>103</v>
      </c>
      <c r="F2" s="21" t="s">
        <v>191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2F8A4-82E7-4F6D-9468-2F613A0A1D81}">
  <sheetPr codeName="Sheet31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46</v>
      </c>
      <c r="C1" s="18" t="s">
        <v>100</v>
      </c>
      <c r="D1" s="21" t="s">
        <v>9</v>
      </c>
      <c r="E1" s="18" t="s">
        <v>102</v>
      </c>
      <c r="F1" s="21" t="s">
        <v>65</v>
      </c>
      <c r="G1" s="19"/>
    </row>
    <row r="2" spans="1:11" x14ac:dyDescent="0.65">
      <c r="A2" s="18" t="s">
        <v>99</v>
      </c>
      <c r="B2" s="21" t="s">
        <v>188</v>
      </c>
      <c r="C2" s="18" t="s">
        <v>101</v>
      </c>
      <c r="D2" s="21" t="s">
        <v>189</v>
      </c>
      <c r="E2" s="18" t="s">
        <v>103</v>
      </c>
      <c r="F2" s="21" t="s">
        <v>190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36000000</v>
      </c>
      <c r="C7" s="29">
        <v>0</v>
      </c>
      <c r="D7" s="29">
        <v>0</v>
      </c>
      <c r="E7" s="30">
        <v>0</v>
      </c>
      <c r="F7" s="43">
        <f>SUM(I10:I1000)</f>
        <v>1350</v>
      </c>
      <c r="G7" s="43">
        <f>data!A43*F7*3000*3-SUM(E10:E1000)</f>
        <v>115716600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148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193</v>
      </c>
      <c r="I10" s="31">
        <f>IFERROR(H10*C10/3000000,"")</f>
        <v>386</v>
      </c>
    </row>
    <row r="11" spans="1:11" ht="24.9" customHeight="1" x14ac:dyDescent="0.65">
      <c r="A11" s="62" t="s">
        <v>200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160</v>
      </c>
      <c r="I11" s="31">
        <f t="shared" ref="I11:I74" si="0">IFERROR(H11*C11/3000000,"")</f>
        <v>320</v>
      </c>
    </row>
    <row r="12" spans="1:11" ht="24.9" customHeight="1" x14ac:dyDescent="0.65">
      <c r="A12" s="62" t="s">
        <v>210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104</v>
      </c>
      <c r="I12" s="31">
        <f t="shared" si="0"/>
        <v>208</v>
      </c>
    </row>
    <row r="13" spans="1:11" ht="24.9" customHeight="1" x14ac:dyDescent="0.65">
      <c r="A13" s="62" t="s">
        <v>206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133</v>
      </c>
      <c r="I13" s="31">
        <f t="shared" si="0"/>
        <v>266</v>
      </c>
    </row>
    <row r="14" spans="1:11" ht="24.9" customHeight="1" x14ac:dyDescent="0.65">
      <c r="A14" s="62" t="s">
        <v>220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73</v>
      </c>
      <c r="I14" s="31">
        <f t="shared" si="0"/>
        <v>146</v>
      </c>
    </row>
    <row r="15" spans="1:11" ht="24.9" customHeight="1" x14ac:dyDescent="0.65">
      <c r="A15" s="62" t="s">
        <v>228</v>
      </c>
      <c r="B15" s="63">
        <v>6000000</v>
      </c>
      <c r="C15" s="63">
        <v>6000000</v>
      </c>
      <c r="D15" s="63">
        <v>36000000</v>
      </c>
      <c r="E15" s="63"/>
      <c r="F15" s="63">
        <v>0</v>
      </c>
      <c r="G15" s="63">
        <v>0</v>
      </c>
      <c r="H15" s="20" cm="1">
        <f t="array" ref="H15">IF(A15&gt;0,Diff(A15,data!$A$6),"")</f>
        <v>12</v>
      </c>
      <c r="I15" s="31">
        <f t="shared" si="0"/>
        <v>24</v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7B39E-A7E1-407E-98B6-785B133DDF47}">
  <sheetPr codeName="Sheet32"/>
  <dimension ref="A1:K1636"/>
  <sheetViews>
    <sheetView rightToLeft="1" workbookViewId="0">
      <selection activeCell="G10" sqref="G10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/>
      <c r="C1" s="18" t="s">
        <v>100</v>
      </c>
      <c r="D1" s="21"/>
      <c r="E1" s="18" t="s">
        <v>102</v>
      </c>
      <c r="F1" s="21" t="s">
        <v>195</v>
      </c>
      <c r="G1" s="19"/>
    </row>
    <row r="2" spans="1:11" x14ac:dyDescent="0.65">
      <c r="A2" s="18" t="s">
        <v>99</v>
      </c>
      <c r="B2" s="21" t="s">
        <v>195</v>
      </c>
      <c r="C2" s="18" t="s">
        <v>101</v>
      </c>
      <c r="D2" s="21" t="s">
        <v>195</v>
      </c>
      <c r="E2" s="18" t="s">
        <v>103</v>
      </c>
      <c r="F2" s="21" t="s">
        <v>195</v>
      </c>
      <c r="G2" s="19"/>
    </row>
    <row r="3" spans="1:11" x14ac:dyDescent="0.65">
      <c r="A3" s="19"/>
      <c r="B3" s="21"/>
      <c r="C3" s="18" t="s">
        <v>104</v>
      </c>
      <c r="D3" s="21" t="s">
        <v>195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35F88-0838-4424-9C4B-08C62B9E95FF}">
  <sheetPr codeName="Sheet33"/>
  <dimension ref="A1:K1636"/>
  <sheetViews>
    <sheetView rightToLeft="1" workbookViewId="0">
      <selection activeCell="D1" sqref="D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/>
      <c r="C1" s="18" t="s">
        <v>100</v>
      </c>
      <c r="D1" s="21"/>
      <c r="E1" s="18" t="s">
        <v>102</v>
      </c>
      <c r="F1" s="21" t="s">
        <v>195</v>
      </c>
      <c r="G1" s="19"/>
    </row>
    <row r="2" spans="1:11" x14ac:dyDescent="0.65">
      <c r="A2" s="18" t="s">
        <v>99</v>
      </c>
      <c r="B2" s="21" t="s">
        <v>195</v>
      </c>
      <c r="C2" s="18" t="s">
        <v>101</v>
      </c>
      <c r="D2" s="21" t="s">
        <v>195</v>
      </c>
      <c r="E2" s="18" t="s">
        <v>103</v>
      </c>
      <c r="F2" s="21" t="s">
        <v>195</v>
      </c>
      <c r="G2" s="19"/>
    </row>
    <row r="3" spans="1:11" x14ac:dyDescent="0.65">
      <c r="A3" s="19"/>
      <c r="B3" s="21"/>
      <c r="C3" s="18" t="s">
        <v>104</v>
      </c>
      <c r="D3" s="21" t="s">
        <v>195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D274B-6A8C-4226-8CAC-6AC47DF07419}">
  <sheetPr codeName="Sheet34"/>
  <dimension ref="A1:K1636"/>
  <sheetViews>
    <sheetView rightToLeft="1" workbookViewId="0">
      <selection activeCell="D1" sqref="D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/>
      <c r="C1" s="18" t="s">
        <v>100</v>
      </c>
      <c r="D1" s="21"/>
      <c r="E1" s="18" t="s">
        <v>102</v>
      </c>
      <c r="F1" s="21" t="s">
        <v>195</v>
      </c>
      <c r="G1" s="19"/>
    </row>
    <row r="2" spans="1:11" x14ac:dyDescent="0.65">
      <c r="A2" s="18" t="s">
        <v>99</v>
      </c>
      <c r="B2" s="21" t="s">
        <v>195</v>
      </c>
      <c r="C2" s="18" t="s">
        <v>101</v>
      </c>
      <c r="D2" s="21" t="s">
        <v>195</v>
      </c>
      <c r="E2" s="18" t="s">
        <v>103</v>
      </c>
      <c r="F2" s="21" t="s">
        <v>195</v>
      </c>
      <c r="G2" s="19"/>
    </row>
    <row r="3" spans="1:11" x14ac:dyDescent="0.65">
      <c r="A3" s="19"/>
      <c r="B3" s="21"/>
      <c r="C3" s="18" t="s">
        <v>104</v>
      </c>
      <c r="D3" s="21" t="s">
        <v>195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2E1D8-D839-4498-97C9-F04566C70070}">
  <sheetPr codeName="Sheet35"/>
  <dimension ref="A1:K1636"/>
  <sheetViews>
    <sheetView rightToLeft="1" workbookViewId="0">
      <selection activeCell="D1" sqref="D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/>
      <c r="C1" s="18" t="s">
        <v>100</v>
      </c>
      <c r="D1" s="21"/>
      <c r="E1" s="18" t="s">
        <v>102</v>
      </c>
      <c r="F1" s="21" t="s">
        <v>195</v>
      </c>
      <c r="G1" s="19"/>
    </row>
    <row r="2" spans="1:11" x14ac:dyDescent="0.65">
      <c r="A2" s="18" t="s">
        <v>99</v>
      </c>
      <c r="B2" s="21" t="s">
        <v>195</v>
      </c>
      <c r="C2" s="18" t="s">
        <v>101</v>
      </c>
      <c r="D2" s="21" t="s">
        <v>195</v>
      </c>
      <c r="E2" s="18" t="s">
        <v>103</v>
      </c>
      <c r="F2" s="21" t="s">
        <v>195</v>
      </c>
      <c r="G2" s="19"/>
    </row>
    <row r="3" spans="1:11" x14ac:dyDescent="0.65">
      <c r="A3" s="19"/>
      <c r="B3" s="21"/>
      <c r="C3" s="18" t="s">
        <v>104</v>
      </c>
      <c r="D3" s="21" t="s">
        <v>195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64D04-359D-47ED-A35D-C9EA6EDFCFE8}">
  <sheetPr codeName="Sheet36"/>
  <dimension ref="A1:K1636"/>
  <sheetViews>
    <sheetView rightToLeft="1" workbookViewId="0">
      <selection activeCell="F12" sqref="F12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/>
      <c r="C1" s="18" t="s">
        <v>100</v>
      </c>
      <c r="D1" s="21"/>
      <c r="E1" s="18" t="s">
        <v>102</v>
      </c>
      <c r="F1" s="21" t="s">
        <v>195</v>
      </c>
      <c r="G1" s="19"/>
    </row>
    <row r="2" spans="1:11" x14ac:dyDescent="0.65">
      <c r="A2" s="18" t="s">
        <v>99</v>
      </c>
      <c r="B2" s="21" t="s">
        <v>195</v>
      </c>
      <c r="C2" s="18" t="s">
        <v>101</v>
      </c>
      <c r="D2" s="21" t="s">
        <v>195</v>
      </c>
      <c r="E2" s="18" t="s">
        <v>103</v>
      </c>
      <c r="F2" s="21" t="s">
        <v>195</v>
      </c>
      <c r="G2" s="19"/>
    </row>
    <row r="3" spans="1:11" x14ac:dyDescent="0.65">
      <c r="A3" s="19"/>
      <c r="B3" s="21"/>
      <c r="C3" s="18" t="s">
        <v>104</v>
      </c>
      <c r="D3" s="21" t="s">
        <v>195</v>
      </c>
      <c r="E3" s="22"/>
      <c r="F3" s="23"/>
      <c r="G3" s="19"/>
    </row>
    <row r="4" spans="1:11" x14ac:dyDescent="0.65">
      <c r="A4" s="18" t="s">
        <v>105</v>
      </c>
      <c r="B4" s="85" t="s">
        <v>195</v>
      </c>
      <c r="C4" s="86"/>
      <c r="D4" s="86"/>
      <c r="E4" s="86"/>
      <c r="F4" s="87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data!A43*F7*3000*3-SUM(E10:E1000)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member</vt:lpstr>
      <vt:lpstr>bank</vt:lpstr>
      <vt:lpstr>cash</vt:lpstr>
      <vt:lpstr>loan</vt:lpstr>
      <vt:lpstr>data</vt:lpstr>
      <vt:lpstr>temp</vt:lpstr>
      <vt:lpstr>temp2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imani</cp:lastModifiedBy>
  <cp:lastPrinted>2025-10-30T04:44:56Z</cp:lastPrinted>
  <dcterms:created xsi:type="dcterms:W3CDTF">2015-06-05T18:17:20Z</dcterms:created>
  <dcterms:modified xsi:type="dcterms:W3CDTF">2026-07-04T03:50:51Z</dcterms:modified>
</cp:coreProperties>
</file>