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270" windowWidth="19320" windowHeight="9915" activeTab="6"/>
  </bookViews>
  <sheets>
    <sheet name="Уральский гранит " sheetId="4" r:id="rId1"/>
    <sheet name="Гранитея" sheetId="11" r:id="rId2"/>
    <sheet name="Фрилайт СТАНДАРТ" sheetId="5" r:id="rId3"/>
    <sheet name="Лист2" sheetId="6" state="hidden" r:id="rId4"/>
    <sheet name="Фрилайт ДИЗАЙН" sheetId="8" r:id="rId5"/>
    <sheet name="IDALGO" sheetId="9" r:id="rId6"/>
    <sheet name="КЕРАМИН" sheetId="10" r:id="rId7"/>
  </sheets>
  <definedNames>
    <definedName name="_xlnm.Print_Titles" localSheetId="0">'Уральский гранит '!$1:$6</definedName>
    <definedName name="_xlnm.Print_Titles" localSheetId="4">'Фрилайт ДИЗАЙН'!$2:$6</definedName>
    <definedName name="_xlnm.Print_Titles" localSheetId="2">'Фрилайт СТАНДАРТ'!$2:$6</definedName>
  </definedNames>
  <calcPr calcId="125725"/>
</workbook>
</file>

<file path=xl/calcChain.xml><?xml version="1.0" encoding="utf-8"?>
<calcChain xmlns="http://schemas.openxmlformats.org/spreadsheetml/2006/main">
  <c r="B134" i="4"/>
  <c r="B135"/>
  <c r="B81"/>
  <c r="B82"/>
  <c r="B26"/>
  <c r="B27"/>
  <c r="B28"/>
  <c r="B29"/>
  <c r="B25"/>
  <c r="B10"/>
  <c r="B11"/>
  <c r="B12"/>
  <c r="B13"/>
  <c r="B14"/>
  <c r="B15"/>
  <c r="B16"/>
  <c r="B9"/>
  <c r="B141"/>
  <c r="B142"/>
  <c r="B143"/>
  <c r="B144"/>
  <c r="B145"/>
  <c r="B146"/>
  <c r="B147"/>
  <c r="B148"/>
  <c r="B149"/>
  <c r="B150"/>
  <c r="B151"/>
  <c r="B152"/>
  <c r="B153"/>
  <c r="B154"/>
  <c r="B155"/>
  <c r="B156"/>
  <c r="B140"/>
  <c r="B123"/>
  <c r="B124"/>
  <c r="B125"/>
  <c r="B126"/>
  <c r="B127"/>
  <c r="B128"/>
  <c r="B129"/>
  <c r="B130"/>
  <c r="B131"/>
  <c r="B132"/>
  <c r="B133"/>
  <c r="B136"/>
  <c r="B137"/>
  <c r="B138"/>
  <c r="B122"/>
  <c r="B84"/>
  <c r="B85"/>
  <c r="B86"/>
  <c r="B87"/>
  <c r="B88"/>
  <c r="B89"/>
  <c r="B90"/>
  <c r="B91"/>
  <c r="B92"/>
  <c r="B93"/>
  <c r="B94"/>
  <c r="B95"/>
  <c r="B96"/>
  <c r="B97"/>
  <c r="B98"/>
  <c r="B99"/>
  <c r="B100"/>
  <c r="B83"/>
  <c r="B59"/>
  <c r="B43"/>
  <c r="B44"/>
  <c r="B45"/>
  <c r="B46"/>
  <c r="B47"/>
  <c r="B48"/>
  <c r="B49"/>
  <c r="B50"/>
  <c r="B51"/>
  <c r="B52"/>
  <c r="B53"/>
  <c r="B54"/>
  <c r="B55"/>
  <c r="B56"/>
  <c r="B57"/>
  <c r="B58"/>
  <c r="B37"/>
  <c r="B39"/>
  <c r="B42"/>
</calcChain>
</file>

<file path=xl/sharedStrings.xml><?xml version="1.0" encoding="utf-8"?>
<sst xmlns="http://schemas.openxmlformats.org/spreadsheetml/2006/main" count="599" uniqueCount="364">
  <si>
    <t>Наименование</t>
  </si>
  <si>
    <t>60х60</t>
  </si>
  <si>
    <t>UF005 (кофе с молоком)</t>
  </si>
  <si>
    <t>UF007 (зелёный)</t>
  </si>
  <si>
    <t>UF008 (голубой)</t>
  </si>
  <si>
    <t>UF009 (розовый)</t>
  </si>
  <si>
    <t>UF010 (светло-молочный)</t>
  </si>
  <si>
    <t>UF011 (светло-желтый)</t>
  </si>
  <si>
    <t>UF012 (синий)</t>
  </si>
  <si>
    <t>UF014 (терракотовый)</t>
  </si>
  <si>
    <t>UF015 (горчичный)</t>
  </si>
  <si>
    <t>UF016 (оранжево-персиковый)</t>
  </si>
  <si>
    <t>UF019 (насыщенно-черный)</t>
  </si>
  <si>
    <t>Формат, см</t>
  </si>
  <si>
    <t>ГРЕС 0637, 0638, 0639, 0645</t>
  </si>
  <si>
    <t>60x60
60х30</t>
  </si>
  <si>
    <t>МОНОКОЛОР 2</t>
  </si>
  <si>
    <t>АТЛАНТИК 1, 3</t>
  </si>
  <si>
    <t>60х60 60х30</t>
  </si>
  <si>
    <t xml:space="preserve">UF022 (фисташковый) </t>
  </si>
  <si>
    <t xml:space="preserve">         143432, Московская обл., Красногорский р-он, пгт. Нахабино, ул.Институтская, д.1</t>
  </si>
  <si>
    <t xml:space="preserve">Тел./факс 8(499)703-20-42 </t>
  </si>
  <si>
    <t xml:space="preserve">           Почтовый адрес: 143430, Московская обл., Красногорский р-н, Нахабино, а/я 651</t>
  </si>
  <si>
    <t xml:space="preserve"> www.btk1.ru</t>
  </si>
  <si>
    <t>Крупноразмерный и технический керамогранит</t>
  </si>
  <si>
    <t>Неглазурованный ректифицированный</t>
  </si>
  <si>
    <t>Глазурованный ректифицированный</t>
  </si>
  <si>
    <t>от 50 м2</t>
  </si>
  <si>
    <t xml:space="preserve">UF015 (горчичный) </t>
  </si>
  <si>
    <t xml:space="preserve">UF007 (зелёный)   </t>
  </si>
  <si>
    <t>"Уральские фасады" (ПОЛИРОВАННЫЙ), 1200*600</t>
  </si>
  <si>
    <t>"Уральские фасады" (МАТОВЫЙ), 1200*600*11</t>
  </si>
  <si>
    <t>от    70 м2</t>
  </si>
  <si>
    <t xml:space="preserve"> от    36 м2</t>
  </si>
  <si>
    <t>от   46 м2</t>
  </si>
  <si>
    <t>UF035 (светло-желтый)</t>
  </si>
  <si>
    <t>UF017 (оранжевый)</t>
  </si>
  <si>
    <t xml:space="preserve">UF018 (красный) </t>
  </si>
  <si>
    <t xml:space="preserve">UF029 (мурена) </t>
  </si>
  <si>
    <t>UF030 (светло-сиреневый)</t>
  </si>
  <si>
    <t>UF031 (сиреневый)</t>
  </si>
  <si>
    <t>UF032 (светло0кирпичный)</t>
  </si>
  <si>
    <t>UF036 (кварц)</t>
  </si>
  <si>
    <t>UF037 (хаки)</t>
  </si>
  <si>
    <t>UF038 (сапфир)</t>
  </si>
  <si>
    <t>UF039 (океан)</t>
  </si>
  <si>
    <t>UF023 (насыщенно-красный)</t>
  </si>
  <si>
    <t>UF025 (насыщенно-синий)</t>
  </si>
  <si>
    <t>Группа Керамогранит - Cтандарт</t>
  </si>
  <si>
    <t>Наименование коллекции, артикула</t>
  </si>
  <si>
    <t>Формат: 600х600, 600х300 /ректифицированная/</t>
  </si>
  <si>
    <t>матовая</t>
  </si>
  <si>
    <t>структурная</t>
  </si>
  <si>
    <t>лапатированная</t>
  </si>
  <si>
    <t>полированная</t>
  </si>
  <si>
    <t xml:space="preserve">CF 00 база </t>
  </si>
  <si>
    <t>CF 101 белый</t>
  </si>
  <si>
    <t>CF UF 002 с.серый</t>
  </si>
  <si>
    <t>CF UF 003 т.серый</t>
  </si>
  <si>
    <t>CF UF 004 асфальт</t>
  </si>
  <si>
    <t>CF UF 006 шоколад</t>
  </si>
  <si>
    <t>CF UF 007 зеленый</t>
  </si>
  <si>
    <t>CF UF 011 желтый</t>
  </si>
  <si>
    <t>CF UF 013 черный</t>
  </si>
  <si>
    <t>CF 020 суперчерный</t>
  </si>
  <si>
    <t>Группа Керамогранит - Декорированный</t>
  </si>
  <si>
    <t>ДЕКОР (Double Charged -двойная засыпка)</t>
  </si>
  <si>
    <t>аворио</t>
  </si>
  <si>
    <t>бьянко</t>
  </si>
  <si>
    <t>шоколад</t>
  </si>
  <si>
    <t>олива</t>
  </si>
  <si>
    <t>графит</t>
  </si>
  <si>
    <t>жемчуг</t>
  </si>
  <si>
    <t xml:space="preserve">асфальт </t>
  </si>
  <si>
    <t>брикс</t>
  </si>
  <si>
    <t>желтый</t>
  </si>
  <si>
    <t>неро</t>
  </si>
  <si>
    <t>кофе</t>
  </si>
  <si>
    <t>синий</t>
  </si>
  <si>
    <t>сталь</t>
  </si>
  <si>
    <t>Формат: 1200х295, 1200х195 /ректифицированная/</t>
  </si>
  <si>
    <t>АМБА (Full Body - сплошная засыпка)</t>
  </si>
  <si>
    <t/>
  </si>
  <si>
    <t>охра</t>
  </si>
  <si>
    <t>ЭТНА (Full Body - сплошная засыпка)</t>
  </si>
  <si>
    <t>беж</t>
  </si>
  <si>
    <t>РИФЕИ (Full Body - сплошная засыпка)</t>
  </si>
  <si>
    <t>россо</t>
  </si>
  <si>
    <t>мокко</t>
  </si>
  <si>
    <t>Формат: 1200х1200, 1200х600, 1200x400, 600x600  /ректифицированная/</t>
  </si>
  <si>
    <t>Группа Керамогранит - Дизайн</t>
  </si>
  <si>
    <t>Наименование коллекции</t>
  </si>
  <si>
    <t>КОДРУ  (Full Body - сплошная засыпка)</t>
  </si>
  <si>
    <t>амбер</t>
  </si>
  <si>
    <t>ЭВЕРЕСТ  (Double Charged -двойная засыпка)</t>
  </si>
  <si>
    <t>папайя</t>
  </si>
  <si>
    <t>АМПАТО (Double Charged -двойная засыпка)</t>
  </si>
  <si>
    <t>ПЛАТА (Double Charged -двойная засыпка)</t>
  </si>
  <si>
    <t>МОНБЛАН (Double Charged -двойная засыпка)</t>
  </si>
  <si>
    <t>ТАТРЫ (Double Charged -двойная засыпка)</t>
  </si>
  <si>
    <t>ТРАВЕРТИН КЛАССИК (Double Charged -двойная засыпка)</t>
  </si>
  <si>
    <t>ЭВЕРЕСТ (Double Charged -двойная засыпка)</t>
  </si>
  <si>
    <t xml:space="preserve">аворио </t>
  </si>
  <si>
    <t xml:space="preserve"> </t>
  </si>
  <si>
    <r>
      <t xml:space="preserve">песок   </t>
    </r>
    <r>
      <rPr>
        <sz val="9"/>
        <color rgb="FFFF0000"/>
        <rFont val="Arial"/>
        <family val="2"/>
        <charset val="204"/>
      </rPr>
      <t xml:space="preserve"> new</t>
    </r>
  </si>
  <si>
    <r>
      <t xml:space="preserve">жемчуг </t>
    </r>
    <r>
      <rPr>
        <sz val="9"/>
        <color rgb="FFFF0000"/>
        <rFont val="Arial"/>
        <family val="2"/>
        <charset val="204"/>
      </rPr>
      <t xml:space="preserve"> new</t>
    </r>
  </si>
  <si>
    <r>
      <t xml:space="preserve">орех   </t>
    </r>
    <r>
      <rPr>
        <sz val="9"/>
        <color rgb="FFFF0000"/>
        <rFont val="Arial"/>
        <family val="2"/>
        <charset val="204"/>
      </rPr>
      <t>new</t>
    </r>
  </si>
  <si>
    <r>
      <t xml:space="preserve">охра </t>
    </r>
    <r>
      <rPr>
        <sz val="9"/>
        <color rgb="FFFF0000"/>
        <rFont val="Arial"/>
        <family val="2"/>
        <charset val="204"/>
      </rPr>
      <t xml:space="preserve">   new</t>
    </r>
  </si>
  <si>
    <t>600x600, 1200х600 /ректифицированная/</t>
  </si>
  <si>
    <t>1200х1200, 1200х400, 1200х295, 1200х195 /ректифицированная/</t>
  </si>
  <si>
    <t>Формат: 1200х1200, 1200х598, 1200х395, 1200х295, 1200х195, 598х598 (ректифицированная)</t>
  </si>
  <si>
    <t>Матовая (MR)</t>
  </si>
  <si>
    <t>Cтруктурная (SR)</t>
  </si>
  <si>
    <t>Лаппатированная (LLR)</t>
  </si>
  <si>
    <t>Полированная (PLR)</t>
  </si>
  <si>
    <t>Идальго Граните Вуд Классик</t>
  </si>
  <si>
    <t>натуральный</t>
  </si>
  <si>
    <t>медовый</t>
  </si>
  <si>
    <t>темно-коричневый</t>
  </si>
  <si>
    <t>светло-бежевый</t>
  </si>
  <si>
    <t>Идальго Граните Стоун Травертин</t>
  </si>
  <si>
    <t>серый</t>
  </si>
  <si>
    <t>светло-серый</t>
  </si>
  <si>
    <t>темно-серый</t>
  </si>
  <si>
    <t>классик</t>
  </si>
  <si>
    <t>Идальго Граните Стоун Оксидо</t>
  </si>
  <si>
    <t>коричневый</t>
  </si>
  <si>
    <t>Идальго Граните Стоун Сенд</t>
  </si>
  <si>
    <t>Идальго Граните Стоун Имперадор</t>
  </si>
  <si>
    <t>темно-зеленый</t>
  </si>
  <si>
    <t>CF Аворио</t>
  </si>
  <si>
    <t xml:space="preserve">СF UF 012 синий </t>
  </si>
  <si>
    <t>МОНОКОЛОР 4</t>
  </si>
  <si>
    <t>АТЛАНТИК 1Т</t>
  </si>
  <si>
    <t>АТЛАНТИК 3Т</t>
  </si>
  <si>
    <t>от 820,8 м2</t>
  </si>
  <si>
    <t xml:space="preserve">коричневый </t>
  </si>
  <si>
    <t>Идальго Граните Стоун Базальт</t>
  </si>
  <si>
    <t>кремовый</t>
  </si>
  <si>
    <t>Идальго Граните Стоун Агат</t>
  </si>
  <si>
    <t>СТАНДАРТ  300*300*8, матовый</t>
  </si>
  <si>
    <t>УСИЛЕННЫЙ 300*300*12, матовый</t>
  </si>
  <si>
    <t>АНТИСКОЛЬЗЯЩИЙ 600*600*10</t>
  </si>
  <si>
    <t>УСИЛЕННЫЙ 300*300*12 АНТИСКОЛЬЗЯЩИЙ, ФАКТУРНЫЙ: РИФЛЕНЫЙ, КВАДРО (14мм)</t>
  </si>
  <si>
    <t>МОНОКОЛОР  1</t>
  </si>
  <si>
    <r>
      <t xml:space="preserve">МУЛЬТИКОЛОР 6,8     </t>
    </r>
    <r>
      <rPr>
        <sz val="9"/>
        <color rgb="FFFF0000"/>
        <rFont val="Times New Roman"/>
        <family val="1"/>
        <charset val="204"/>
      </rPr>
      <t>(цена снижена)</t>
    </r>
  </si>
  <si>
    <r>
      <t xml:space="preserve">МУЛЬТИКОЛОР 3       </t>
    </r>
    <r>
      <rPr>
        <sz val="9"/>
        <color rgb="FFFF0000"/>
        <rFont val="Times New Roman"/>
        <family val="1"/>
        <charset val="204"/>
      </rPr>
      <t xml:space="preserve"> (цена снижена)</t>
    </r>
  </si>
  <si>
    <r>
      <t xml:space="preserve">МУЛЬТИКОЛОР 2 </t>
    </r>
    <r>
      <rPr>
        <sz val="9"/>
        <color rgb="FFFF0000"/>
        <rFont val="Times New Roman"/>
        <family val="1"/>
        <charset val="204"/>
      </rPr>
      <t xml:space="preserve">       (цена снижена)</t>
    </r>
  </si>
  <si>
    <r>
      <t xml:space="preserve">МУЛЬТИКОЛОР 4, 7   </t>
    </r>
    <r>
      <rPr>
        <sz val="9"/>
        <color rgb="FFFF0000"/>
        <rFont val="Times New Roman"/>
        <family val="1"/>
        <charset val="204"/>
      </rPr>
      <t xml:space="preserve"> (цена снижена)</t>
    </r>
  </si>
  <si>
    <r>
      <t>МОНОКОЛОР 7</t>
    </r>
    <r>
      <rPr>
        <sz val="9"/>
        <color rgb="FFFF0000"/>
        <rFont val="Times New Roman"/>
        <family val="1"/>
        <charset val="204"/>
      </rPr>
      <t xml:space="preserve">            (цена снижена)</t>
    </r>
  </si>
  <si>
    <r>
      <t xml:space="preserve">МОНОКОЛОР  3          </t>
    </r>
    <r>
      <rPr>
        <sz val="9"/>
        <color rgb="FFFF0000"/>
        <rFont val="Times New Roman"/>
        <family val="1"/>
        <charset val="204"/>
      </rPr>
      <t xml:space="preserve"> (цена снижена)</t>
    </r>
  </si>
  <si>
    <r>
      <t xml:space="preserve">МУЛЬТИКОЛОР 1,5,9 </t>
    </r>
    <r>
      <rPr>
        <sz val="9"/>
        <color rgb="FFFF0000"/>
        <rFont val="Times New Roman"/>
        <family val="1"/>
        <charset val="204"/>
      </rPr>
      <t xml:space="preserve"> </t>
    </r>
  </si>
  <si>
    <t>венге</t>
  </si>
  <si>
    <t>серо-голубой</t>
  </si>
  <si>
    <t>Идальго Граните Стоун Цемент +ДЕКОР</t>
  </si>
  <si>
    <t>умбра</t>
  </si>
  <si>
    <t>черный</t>
  </si>
  <si>
    <t>Идальго Граните Вуд Эго +ДЕКОР</t>
  </si>
  <si>
    <t>Идальго Граните Стоун Колла</t>
  </si>
  <si>
    <t>Мягкое лаппатирование (LMR)</t>
  </si>
  <si>
    <t>Легкое лаппатирование (LLR)</t>
  </si>
  <si>
    <t>Лаппатирование (LR)</t>
  </si>
  <si>
    <t>Группа Керамогранит - ИДАЛЬГО</t>
  </si>
  <si>
    <t>Формат: 1200х1200, 1200х599, 1200х395, 1200х295, 1200х195, 599х599 (ректифицированная)</t>
  </si>
  <si>
    <t>Группа Специальные элементы ИДАЛЬГО</t>
  </si>
  <si>
    <t>ступень 1200х300</t>
  </si>
  <si>
    <t>подступенок 1200х150</t>
  </si>
  <si>
    <t>плинтус 1200х60</t>
  </si>
  <si>
    <t>скидки на спец элементы и универсальные декоры НЕ ПРЕДУСМОТРЕНЫ</t>
  </si>
  <si>
    <t>Универсальные декоры</t>
  </si>
  <si>
    <t>Вставка 70х70</t>
  </si>
  <si>
    <t>Вставка 60х60</t>
  </si>
  <si>
    <t>Вставка 60х60 гравирование металлик</t>
  </si>
  <si>
    <t>Бордюр напольный 25х600</t>
  </si>
  <si>
    <t>Граните Стоун Агат</t>
  </si>
  <si>
    <t>Граните Стоун Базальт</t>
  </si>
  <si>
    <t>Граните Стоун Сенд</t>
  </si>
  <si>
    <t>Граните Стоун</t>
  </si>
  <si>
    <t>Граните Стоун Оксидо</t>
  </si>
  <si>
    <t xml:space="preserve">U117M (бежевый, соль-перец)                           </t>
  </si>
  <si>
    <t>U126 (серо-бежевый соль перец)</t>
  </si>
  <si>
    <t>U123M (серый, соль-перец)</t>
  </si>
  <si>
    <t>U126M (серо-бежевый соль перец)</t>
  </si>
  <si>
    <t>U100M (молочный, моноколор)</t>
  </si>
  <si>
    <t xml:space="preserve">U118M (коричневый, соль-перец)                                   </t>
  </si>
  <si>
    <t xml:space="preserve">U119M (темно-серый, соль-перец)                                             </t>
  </si>
  <si>
    <t xml:space="preserve">U110M (коричнево-розовый) U111M (черный),                      U112M (розовый), U113M (зеленый), U115M (желтый)                                                    </t>
  </si>
  <si>
    <t xml:space="preserve">U116M (синий)  </t>
  </si>
  <si>
    <t>U117, U118, U119, U126, U100</t>
  </si>
  <si>
    <t>U110, U111, U112, U113, U115</t>
  </si>
  <si>
    <t>U116</t>
  </si>
  <si>
    <t>СТАРДАРТ 300*300*8, РЕЛЬЕФ, СТУПЕНИ</t>
  </si>
  <si>
    <t>СТАНДАРТ 300*300*8, АНТИСКОЛЬЗЯЩИЙ</t>
  </si>
  <si>
    <t>U100А (молочный, моноколор)</t>
  </si>
  <si>
    <t>U126A (серо-бежевый, соль-перец)</t>
  </si>
  <si>
    <t>UF002M (светло-серый, моноколор)</t>
  </si>
  <si>
    <t xml:space="preserve">UF004M (асфальт, моноколор)                                      </t>
  </si>
  <si>
    <t>U100A (молочный, моноколор)</t>
  </si>
  <si>
    <t>U126A (серо-бежевый соль перец)</t>
  </si>
  <si>
    <t>UF002A (светло-серый, моноколор)</t>
  </si>
  <si>
    <t>U117 (бежевый, соль-перец)</t>
  </si>
  <si>
    <t>U118 (коричневый, соль-перец)</t>
  </si>
  <si>
    <t>U119 (темно-серый, соль-перец)</t>
  </si>
  <si>
    <t xml:space="preserve">UF001 (белый)                                                           </t>
  </si>
  <si>
    <t xml:space="preserve">UF002 (светло-серый)                                            </t>
  </si>
  <si>
    <t xml:space="preserve">UF003 (темно-серый)                                             </t>
  </si>
  <si>
    <t xml:space="preserve">UF004 (асфальт)                                                      </t>
  </si>
  <si>
    <t xml:space="preserve">UF006 (шоколад)                                                     </t>
  </si>
  <si>
    <r>
      <t xml:space="preserve">UF001 (белый) </t>
    </r>
    <r>
      <rPr>
        <sz val="9"/>
        <color rgb="FFFF0000"/>
        <rFont val="Arial Cyr"/>
        <charset val="204"/>
      </rPr>
      <t xml:space="preserve">                                                           </t>
    </r>
  </si>
  <si>
    <t xml:space="preserve">UF003 (темно-серый)                                              </t>
  </si>
  <si>
    <t xml:space="preserve">UF004 (асфальт)                                                     </t>
  </si>
  <si>
    <t xml:space="preserve">UF005 (кофе с молоком)                                        </t>
  </si>
  <si>
    <t xml:space="preserve">UF006 (шоколад)                                                       </t>
  </si>
  <si>
    <t xml:space="preserve">UF008 (голубой)                                                         </t>
  </si>
  <si>
    <t xml:space="preserve">UF010 (светло-молочный)                                      </t>
  </si>
  <si>
    <t xml:space="preserve">UF011 (светло-желтый)                                        </t>
  </si>
  <si>
    <t xml:space="preserve">UF013 (темно-серый)                                              </t>
  </si>
  <si>
    <t xml:space="preserve">UF014 (терракотовый)                                            </t>
  </si>
  <si>
    <t xml:space="preserve">UF027 (кофейный)                                                     </t>
  </si>
  <si>
    <t xml:space="preserve">UF024 (небесный)                                                    </t>
  </si>
  <si>
    <t xml:space="preserve">UF026 (насыщенно-оранжевый)                          </t>
  </si>
  <si>
    <t xml:space="preserve">UF028 (ниагара)                                                        </t>
  </si>
  <si>
    <t xml:space="preserve">UF033 (кирпичный)                                                  </t>
  </si>
  <si>
    <t xml:space="preserve">UF034 (слоновая кость)                                         </t>
  </si>
  <si>
    <t xml:space="preserve">U100 (молочный)                                                     </t>
  </si>
  <si>
    <t>Тел./факс 8(499)703-20-42, www.btk1.ru</t>
  </si>
  <si>
    <t>матовый 600x600x10 ректификат</t>
  </si>
  <si>
    <t>полированный 600x600x10 ректификат</t>
  </si>
  <si>
    <t>БАЗА         от   460 м²</t>
  </si>
  <si>
    <t>БАЗА         от   360 м²</t>
  </si>
  <si>
    <t>U100 (молочный)</t>
  </si>
  <si>
    <t>U117, U126 (бежевый, серо-бежевый, соль-перец)</t>
  </si>
  <si>
    <t>U118, U119 (коричневый, темно-серый, соль-перец)</t>
  </si>
  <si>
    <t xml:space="preserve">UF013 (черный)                                                      </t>
  </si>
  <si>
    <t xml:space="preserve">UF024 (небесный)                                                </t>
  </si>
  <si>
    <t xml:space="preserve">UF027 (кофейный)                                               </t>
  </si>
  <si>
    <t xml:space="preserve">UF028 (ниагара)                                                       </t>
  </si>
  <si>
    <t xml:space="preserve">UF033 (кирпичный)                                               </t>
  </si>
  <si>
    <t>UF014M (терракотовый)</t>
  </si>
  <si>
    <t xml:space="preserve">U100M (молочный)         </t>
  </si>
  <si>
    <t xml:space="preserve">UF001M (белый) </t>
  </si>
  <si>
    <t>UF002M (светло-серый)</t>
  </si>
  <si>
    <t>UF003M (темно-серый)</t>
  </si>
  <si>
    <t>UF004M (асфальт)</t>
  </si>
  <si>
    <t>UF005M (кофе с молоком)</t>
  </si>
  <si>
    <t>UF006M (шоколоад)</t>
  </si>
  <si>
    <t>UF007M (зелёный)</t>
  </si>
  <si>
    <t>UF008M (голубой)</t>
  </si>
  <si>
    <t>UF009M (розовый)</t>
  </si>
  <si>
    <t>UF010M (светло-молочный)</t>
  </si>
  <si>
    <t>UF011M (желтый)</t>
  </si>
  <si>
    <t>UF013M (темно-серый)</t>
  </si>
  <si>
    <t xml:space="preserve">UF027M (кофейный) </t>
  </si>
  <si>
    <t xml:space="preserve">U100PR   (молочный)         </t>
  </si>
  <si>
    <t xml:space="preserve">UF001PR (белый) </t>
  </si>
  <si>
    <t>UF002PR (светло-серый)</t>
  </si>
  <si>
    <t>UF003PR (темно-серый)</t>
  </si>
  <si>
    <t>UF004PR (асфальт)</t>
  </si>
  <si>
    <t>UF005PR (кофе с молоком)</t>
  </si>
  <si>
    <t>UF006PR (шоколоад)</t>
  </si>
  <si>
    <t>UF007PR (зелёный)</t>
  </si>
  <si>
    <t>UF008PR (голубой)</t>
  </si>
  <si>
    <t>UF009PR (розовый)</t>
  </si>
  <si>
    <t>UF010PR (светло-молочный)</t>
  </si>
  <si>
    <t>UF011PR (желтый)</t>
  </si>
  <si>
    <t>UF012PR (синий)</t>
  </si>
  <si>
    <t>UF013PR (темно-серый)</t>
  </si>
  <si>
    <t>UF014PR (терракотовый)</t>
  </si>
  <si>
    <t xml:space="preserve">UF027PR (кофейный) </t>
  </si>
  <si>
    <t>UF012M (синий)</t>
  </si>
  <si>
    <t>UF019M (черный)</t>
  </si>
  <si>
    <t>UF019PR (черный)</t>
  </si>
  <si>
    <t xml:space="preserve"> База          от  350 м2</t>
  </si>
  <si>
    <t xml:space="preserve">CF UF010 бело-серый  </t>
  </si>
  <si>
    <t>Формат: 600х600  /ректифицированная/</t>
  </si>
  <si>
    <t>МОНОКОЛОР Double Charged</t>
  </si>
  <si>
    <t>Формат: 600х300  /ректифицированная/</t>
  </si>
  <si>
    <t>х</t>
  </si>
  <si>
    <t xml:space="preserve">имперадор    </t>
  </si>
  <si>
    <t xml:space="preserve">черный           </t>
  </si>
  <si>
    <r>
      <t xml:space="preserve">зеленый        </t>
    </r>
    <r>
      <rPr>
        <b/>
        <sz val="9"/>
        <color rgb="FFFF0000"/>
        <rFont val="Arial"/>
        <family val="2"/>
        <charset val="204"/>
      </rPr>
      <t xml:space="preserve"> </t>
    </r>
  </si>
  <si>
    <t xml:space="preserve">синий              </t>
  </si>
  <si>
    <t>ДЕКОРИРОВАННЫЙ КЕРАМОГРАНИТ | DECORATED PORCELAIN TILES
600х600х10, РЕКТИФИКАТ | RECTIFIED
«ГРАНИТЕЯ» | «GRANITEA»</t>
  </si>
  <si>
    <t>Матовый
Matt</t>
  </si>
  <si>
    <t>Полированный
Polished</t>
  </si>
  <si>
    <t>G214-Arkaim Brown</t>
  </si>
  <si>
    <t xml:space="preserve">Аркаим Коричневый </t>
  </si>
  <si>
    <t>G215-Arkaim Black</t>
  </si>
  <si>
    <t xml:space="preserve">Аркаим Черный </t>
  </si>
  <si>
    <t>G222-Iremel Beige</t>
  </si>
  <si>
    <t xml:space="preserve">Иремель Бежевый </t>
  </si>
  <si>
    <t>G223-Iremel Grey</t>
  </si>
  <si>
    <t xml:space="preserve">Иремель Серый </t>
  </si>
  <si>
    <t>G224-Iremel Brown</t>
  </si>
  <si>
    <t xml:space="preserve">Иремель Коричневый </t>
  </si>
  <si>
    <t>G225-Iremel Black</t>
  </si>
  <si>
    <t xml:space="preserve">Иремель Черный </t>
  </si>
  <si>
    <t>G231-Iset Elegant</t>
  </si>
  <si>
    <t xml:space="preserve">Исеть Элегантный </t>
  </si>
  <si>
    <t>G243-Koiva Grey</t>
  </si>
  <si>
    <t xml:space="preserve">Койва Серый </t>
  </si>
  <si>
    <t>G253-Kirety Grey</t>
  </si>
  <si>
    <t xml:space="preserve">Киреты Серый </t>
  </si>
  <si>
    <t>G255-Kirety Black</t>
  </si>
  <si>
    <t xml:space="preserve">Киреты Черный </t>
  </si>
  <si>
    <t>G261-Kondjak Elegant</t>
  </si>
  <si>
    <t xml:space="preserve">Конжак Элегантный </t>
  </si>
  <si>
    <t>G263-Kondjak Grey</t>
  </si>
  <si>
    <t xml:space="preserve">Конжак Серый </t>
  </si>
  <si>
    <t>G265-Kondjak Black</t>
  </si>
  <si>
    <t xml:space="preserve">Конжак Черный </t>
  </si>
  <si>
    <t>G270-Kykazar White</t>
  </si>
  <si>
    <t xml:space="preserve">Куказар Белый </t>
  </si>
  <si>
    <t>G272-Kykazar Beige</t>
  </si>
  <si>
    <t xml:space="preserve">Куказар Бежевый </t>
  </si>
  <si>
    <t>G281-Payer Elegant</t>
  </si>
  <si>
    <t xml:space="preserve">Пайер Элегантный </t>
  </si>
  <si>
    <t>G282-Payer Beige</t>
  </si>
  <si>
    <t xml:space="preserve">Пайер Бежевый </t>
  </si>
  <si>
    <t>G283-Payer Grey</t>
  </si>
  <si>
    <t xml:space="preserve">Пайер Серый </t>
  </si>
  <si>
    <t>G285-Payer Black</t>
  </si>
  <si>
    <t xml:space="preserve">Пайер Черный </t>
  </si>
  <si>
    <t>G292-Shikhan Beige</t>
  </si>
  <si>
    <t xml:space="preserve">Шихан Бежевый </t>
  </si>
  <si>
    <t>G302-Shunut Beige</t>
  </si>
  <si>
    <t xml:space="preserve">Шунут Бежевый </t>
  </si>
  <si>
    <t>G304-Shunut Brown</t>
  </si>
  <si>
    <t xml:space="preserve">Шунут Коричневый </t>
  </si>
  <si>
    <t>G311-Sinara Elegant</t>
  </si>
  <si>
    <t xml:space="preserve">Синара Элегантный </t>
  </si>
  <si>
    <t>G312-Sinara Beige</t>
  </si>
  <si>
    <t xml:space="preserve">Синара Бежевый </t>
  </si>
  <si>
    <t>G314-Sinara Brown</t>
  </si>
  <si>
    <t xml:space="preserve">Синара Коричневый </t>
  </si>
  <si>
    <t>G315-Sinara Black</t>
  </si>
  <si>
    <t xml:space="preserve">Синара Черный </t>
  </si>
  <si>
    <t>G330-Sungul White</t>
  </si>
  <si>
    <t xml:space="preserve">Сунгуль Белый </t>
  </si>
  <si>
    <t>G332-Sungul Beige</t>
  </si>
  <si>
    <t xml:space="preserve">Сунгуль Бежевый </t>
  </si>
  <si>
    <t>G322-Sugomak Beige</t>
  </si>
  <si>
    <t xml:space="preserve">Сугомак Бежевый </t>
  </si>
  <si>
    <t>G324-Sugomak Brown</t>
  </si>
  <si>
    <t xml:space="preserve">Сугомак Коричневый </t>
  </si>
  <si>
    <t>G340-Taganay White</t>
  </si>
  <si>
    <t xml:space="preserve">Таганай Белый </t>
  </si>
  <si>
    <t>G341-Taganay Elegant</t>
  </si>
  <si>
    <t xml:space="preserve">Таганай Элегантный </t>
  </si>
  <si>
    <t>G343-Taganay Grey</t>
  </si>
  <si>
    <t xml:space="preserve">Таганай Серый </t>
  </si>
  <si>
    <t>G345-Taganay Black</t>
  </si>
  <si>
    <t xml:space="preserve">Таганай Черный </t>
  </si>
  <si>
    <t>G351-Turgoyak Elegant</t>
  </si>
  <si>
    <t xml:space="preserve">Тургояк Элегантный </t>
  </si>
  <si>
    <t>G353-Turgoyak Grey</t>
  </si>
  <si>
    <t xml:space="preserve">Тургояк Серый </t>
  </si>
  <si>
    <t>G362-Uvildy Beige</t>
  </si>
  <si>
    <t xml:space="preserve">Увильды Бежевый </t>
  </si>
  <si>
    <t>G363-Uvildy Grey</t>
  </si>
  <si>
    <t xml:space="preserve">Увильды Серый </t>
  </si>
  <si>
    <t>G371-Yurma Elegant</t>
  </si>
  <si>
    <t>Юрма Элегантный</t>
  </si>
  <si>
    <t>РЕКТИФИКАТ имеет точные размеры 600х600</t>
  </si>
</sst>
</file>

<file path=xl/styles.xml><?xml version="1.0" encoding="utf-8"?>
<styleSheet xmlns="http://schemas.openxmlformats.org/spreadsheetml/2006/main">
  <numFmts count="3">
    <numFmt numFmtId="5" formatCode="#,##0&quot;р.&quot;;\-#,##0&quot;р.&quot;"/>
    <numFmt numFmtId="164" formatCode="#,##0_р_."/>
    <numFmt numFmtId="165" formatCode="#,##0&quot;р.&quot;"/>
  </numFmts>
  <fonts count="43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i/>
      <sz val="9"/>
      <name val="Arial"/>
      <family val="2"/>
      <charset val="204"/>
    </font>
    <font>
      <b/>
      <i/>
      <sz val="9"/>
      <color indexed="8"/>
      <name val="Arial Cyr"/>
      <charset val="204"/>
    </font>
    <font>
      <b/>
      <sz val="9"/>
      <name val="Arial"/>
      <family val="2"/>
      <charset val="204"/>
    </font>
    <font>
      <b/>
      <sz val="9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u/>
      <sz val="9"/>
      <color theme="10"/>
      <name val="Calibri"/>
      <family val="2"/>
      <charset val="204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b/>
      <i/>
      <sz val="9"/>
      <name val="Times New Roman"/>
      <family val="1"/>
      <charset val="204"/>
    </font>
    <font>
      <b/>
      <i/>
      <sz val="9"/>
      <name val="Arial Cyr"/>
      <charset val="204"/>
    </font>
    <font>
      <b/>
      <sz val="9"/>
      <name val="Times New Roman"/>
      <family val="1"/>
      <charset val="204"/>
    </font>
    <font>
      <b/>
      <i/>
      <u/>
      <sz val="9"/>
      <name val="Arial Cyr"/>
      <charset val="204"/>
    </font>
    <font>
      <sz val="9"/>
      <color indexed="8"/>
      <name val="Arial"/>
      <family val="2"/>
      <charset val="204"/>
    </font>
    <font>
      <sz val="9"/>
      <color indexed="8"/>
      <name val="Arial Cyr"/>
      <charset val="204"/>
    </font>
    <font>
      <sz val="9"/>
      <color rgb="FFFF0000"/>
      <name val="Arial Cyr"/>
      <charset val="204"/>
    </font>
    <font>
      <sz val="9"/>
      <name val="Arial Cyr"/>
      <charset val="204"/>
    </font>
    <font>
      <sz val="9"/>
      <name val="Times New Roman"/>
      <family val="1"/>
      <charset val="204"/>
    </font>
    <font>
      <b/>
      <sz val="9"/>
      <color indexed="9"/>
      <name val="Times New Roman"/>
      <family val="1"/>
      <charset val="204"/>
    </font>
    <font>
      <b/>
      <i/>
      <sz val="9"/>
      <color theme="5" tint="-0.249977111117893"/>
      <name val="Times New Roman"/>
      <family val="1"/>
      <charset val="204"/>
    </font>
    <font>
      <b/>
      <i/>
      <sz val="9"/>
      <color indexed="16"/>
      <name val="Times New Roman"/>
      <family val="1"/>
      <charset val="204"/>
    </font>
    <font>
      <b/>
      <sz val="9"/>
      <color theme="0"/>
      <name val="Arial"/>
      <family val="2"/>
      <charset val="204"/>
    </font>
    <font>
      <b/>
      <sz val="9"/>
      <color indexed="8"/>
      <name val="Arial Cyr"/>
      <charset val="204"/>
    </font>
    <font>
      <b/>
      <sz val="9"/>
      <color rgb="FFFF0000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sz val="9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i/>
      <sz val="9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sz val="8"/>
      <name val="Arial"/>
      <family val="2"/>
    </font>
    <font>
      <b/>
      <sz val="9"/>
      <color indexed="8"/>
      <name val="Arial"/>
      <family val="2"/>
      <charset val="204"/>
    </font>
    <font>
      <b/>
      <sz val="8"/>
      <name val="Arial Narrow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16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medium">
        <color indexed="64"/>
      </top>
      <bottom style="thin">
        <color indexed="16"/>
      </bottom>
      <diagonal/>
    </border>
    <border>
      <left style="thin">
        <color indexed="64"/>
      </left>
      <right style="thin">
        <color indexed="16"/>
      </right>
      <top style="thin">
        <color indexed="16"/>
      </top>
      <bottom/>
      <diagonal/>
    </border>
    <border>
      <left style="thin">
        <color indexed="64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/>
      <diagonal/>
    </border>
    <border>
      <left style="thin">
        <color indexed="9"/>
      </left>
      <right style="thin">
        <color indexed="9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16"/>
      </bottom>
      <diagonal/>
    </border>
    <border>
      <left style="thin">
        <color indexed="16"/>
      </left>
      <right style="thin">
        <color indexed="64"/>
      </right>
      <top style="thin">
        <color indexed="16"/>
      </top>
      <bottom/>
      <diagonal/>
    </border>
    <border>
      <left style="thin">
        <color indexed="16"/>
      </left>
      <right style="thin">
        <color indexed="64"/>
      </right>
      <top style="thin">
        <color indexed="16"/>
      </top>
      <bottom style="thin">
        <color indexed="16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0" fillId="0" borderId="0"/>
  </cellStyleXfs>
  <cellXfs count="243">
    <xf numFmtId="0" fontId="0" fillId="0" borderId="0" xfId="0"/>
    <xf numFmtId="0" fontId="8" fillId="0" borderId="0" xfId="0" applyFont="1"/>
    <xf numFmtId="0" fontId="7" fillId="2" borderId="1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165" fontId="10" fillId="0" borderId="2" xfId="0" applyNumberFormat="1" applyFont="1" applyBorder="1" applyAlignment="1">
      <alignment horizontal="center" vertical="center" wrapText="1"/>
    </xf>
    <xf numFmtId="165" fontId="11" fillId="0" borderId="2" xfId="0" applyNumberFormat="1" applyFont="1" applyFill="1" applyBorder="1" applyAlignment="1">
      <alignment horizontal="center" vertical="center" wrapText="1"/>
    </xf>
    <xf numFmtId="165" fontId="11" fillId="0" borderId="2" xfId="0" applyNumberFormat="1" applyFont="1" applyBorder="1" applyAlignment="1">
      <alignment vertical="center" wrapText="1"/>
    </xf>
    <xf numFmtId="165" fontId="11" fillId="0" borderId="2" xfId="0" applyNumberFormat="1" applyFont="1" applyBorder="1" applyAlignment="1">
      <alignment horizontal="center" vertical="center" wrapText="1"/>
    </xf>
    <xf numFmtId="0" fontId="8" fillId="2" borderId="8" xfId="0" applyFont="1" applyFill="1" applyBorder="1"/>
    <xf numFmtId="0" fontId="8" fillId="2" borderId="9" xfId="0" applyFont="1" applyFill="1" applyBorder="1"/>
    <xf numFmtId="0" fontId="8" fillId="2" borderId="11" xfId="0" applyFont="1" applyFill="1" applyBorder="1"/>
    <xf numFmtId="0" fontId="8" fillId="2" borderId="0" xfId="0" applyFont="1" applyFill="1" applyBorder="1"/>
    <xf numFmtId="0" fontId="8" fillId="0" borderId="0" xfId="0" applyFont="1" applyFill="1"/>
    <xf numFmtId="49" fontId="16" fillId="0" borderId="2" xfId="0" applyNumberFormat="1" applyFont="1" applyBorder="1"/>
    <xf numFmtId="49" fontId="11" fillId="0" borderId="2" xfId="0" applyNumberFormat="1" applyFont="1" applyFill="1" applyBorder="1"/>
    <xf numFmtId="0" fontId="17" fillId="0" borderId="2" xfId="0" applyFont="1" applyBorder="1"/>
    <xf numFmtId="14" fontId="10" fillId="0" borderId="2" xfId="0" applyNumberFormat="1" applyFont="1" applyBorder="1"/>
    <xf numFmtId="49" fontId="17" fillId="0" borderId="2" xfId="0" applyNumberFormat="1" applyFont="1" applyBorder="1"/>
    <xf numFmtId="49" fontId="19" fillId="0" borderId="2" xfId="0" applyNumberFormat="1" applyFont="1" applyBorder="1"/>
    <xf numFmtId="49" fontId="17" fillId="2" borderId="2" xfId="0" applyNumberFormat="1" applyFont="1" applyFill="1" applyBorder="1"/>
    <xf numFmtId="49" fontId="17" fillId="0" borderId="2" xfId="0" applyNumberFormat="1" applyFont="1" applyFill="1" applyBorder="1"/>
    <xf numFmtId="49" fontId="21" fillId="3" borderId="21" xfId="0" applyNumberFormat="1" applyFont="1" applyFill="1" applyBorder="1" applyAlignment="1" applyProtection="1">
      <alignment vertical="center"/>
    </xf>
    <xf numFmtId="49" fontId="21" fillId="3" borderId="5" xfId="0" applyNumberFormat="1" applyFont="1" applyFill="1" applyBorder="1" applyAlignment="1" applyProtection="1">
      <alignment vertical="center"/>
    </xf>
    <xf numFmtId="1" fontId="23" fillId="0" borderId="2" xfId="0" applyNumberFormat="1" applyFont="1" applyFill="1" applyBorder="1" applyAlignment="1">
      <alignment horizontal="center" vertical="center" wrapText="1"/>
    </xf>
    <xf numFmtId="1" fontId="23" fillId="0" borderId="6" xfId="0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center" vertical="center"/>
    </xf>
    <xf numFmtId="49" fontId="21" fillId="3" borderId="22" xfId="0" applyNumberFormat="1" applyFont="1" applyFill="1" applyBorder="1" applyAlignment="1" applyProtection="1">
      <alignment vertical="center"/>
    </xf>
    <xf numFmtId="49" fontId="21" fillId="3" borderId="7" xfId="0" applyNumberFormat="1" applyFont="1" applyFill="1" applyBorder="1" applyAlignment="1" applyProtection="1">
      <alignment vertical="center"/>
    </xf>
    <xf numFmtId="49" fontId="22" fillId="3" borderId="7" xfId="0" applyNumberFormat="1" applyFont="1" applyFill="1" applyBorder="1" applyAlignment="1" applyProtection="1">
      <alignment vertical="center"/>
    </xf>
    <xf numFmtId="5" fontId="10" fillId="0" borderId="6" xfId="0" applyNumberFormat="1" applyFont="1" applyBorder="1" applyAlignment="1">
      <alignment horizontal="center" vertical="center" wrapText="1"/>
    </xf>
    <xf numFmtId="1" fontId="25" fillId="0" borderId="2" xfId="0" applyNumberFormat="1" applyFont="1" applyBorder="1" applyAlignment="1">
      <alignment horizontal="right"/>
    </xf>
    <xf numFmtId="1" fontId="4" fillId="0" borderId="2" xfId="0" applyNumberFormat="1" applyFont="1" applyBorder="1" applyAlignment="1">
      <alignment horizontal="right"/>
    </xf>
    <xf numFmtId="1" fontId="4" fillId="0" borderId="2" xfId="0" applyNumberFormat="1" applyFont="1" applyFill="1" applyBorder="1" applyAlignment="1">
      <alignment horizontal="right"/>
    </xf>
    <xf numFmtId="1" fontId="4" fillId="0" borderId="2" xfId="0" applyNumberFormat="1" applyFont="1" applyBorder="1" applyAlignment="1">
      <alignment horizontal="right" vertical="center"/>
    </xf>
    <xf numFmtId="1" fontId="3" fillId="0" borderId="2" xfId="0" applyNumberFormat="1" applyFont="1" applyBorder="1" applyAlignment="1">
      <alignment horizontal="right"/>
    </xf>
    <xf numFmtId="1" fontId="6" fillId="0" borderId="2" xfId="0" applyNumberFormat="1" applyFont="1" applyBorder="1" applyAlignment="1">
      <alignment horizontal="right"/>
    </xf>
    <xf numFmtId="1" fontId="4" fillId="0" borderId="2" xfId="0" applyNumberFormat="1" applyFont="1" applyFill="1" applyBorder="1" applyAlignment="1">
      <alignment horizontal="right" vertical="center" wrapText="1"/>
    </xf>
    <xf numFmtId="1" fontId="4" fillId="0" borderId="2" xfId="0" applyNumberFormat="1" applyFont="1" applyFill="1" applyBorder="1" applyAlignment="1">
      <alignment horizontal="right" vertical="center"/>
    </xf>
    <xf numFmtId="1" fontId="4" fillId="0" borderId="25" xfId="0" applyNumberFormat="1" applyFont="1" applyBorder="1" applyAlignment="1">
      <alignment horizontal="right"/>
    </xf>
    <xf numFmtId="1" fontId="25" fillId="0" borderId="6" xfId="0" applyNumberFormat="1" applyFont="1" applyBorder="1" applyAlignment="1">
      <alignment horizontal="right"/>
    </xf>
    <xf numFmtId="1" fontId="4" fillId="0" borderId="6" xfId="0" applyNumberFormat="1" applyFont="1" applyBorder="1" applyAlignment="1">
      <alignment horizontal="right"/>
    </xf>
    <xf numFmtId="49" fontId="17" fillId="11" borderId="2" xfId="0" applyNumberFormat="1" applyFont="1" applyFill="1" applyBorder="1"/>
    <xf numFmtId="49" fontId="17" fillId="11" borderId="6" xfId="0" applyNumberFormat="1" applyFont="1" applyFill="1" applyBorder="1"/>
    <xf numFmtId="49" fontId="17" fillId="0" borderId="26" xfId="0" applyNumberFormat="1" applyFont="1" applyFill="1" applyBorder="1"/>
    <xf numFmtId="1" fontId="25" fillId="0" borderId="27" xfId="0" applyNumberFormat="1" applyFont="1" applyFill="1" applyBorder="1" applyAlignment="1">
      <alignment horizontal="right"/>
    </xf>
    <xf numFmtId="1" fontId="4" fillId="0" borderId="27" xfId="0" applyNumberFormat="1" applyFont="1" applyFill="1" applyBorder="1" applyAlignment="1">
      <alignment horizontal="right"/>
    </xf>
    <xf numFmtId="0" fontId="2" fillId="12" borderId="2" xfId="0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 wrapText="1"/>
    </xf>
    <xf numFmtId="164" fontId="12" fillId="12" borderId="2" xfId="0" applyNumberFormat="1" applyFont="1" applyFill="1" applyBorder="1" applyAlignment="1">
      <alignment horizontal="center" vertical="center" wrapText="1"/>
    </xf>
    <xf numFmtId="49" fontId="2" fillId="12" borderId="2" xfId="0" applyNumberFormat="1" applyFont="1" applyFill="1" applyBorder="1" applyAlignment="1">
      <alignment horizontal="left" vertical="center"/>
    </xf>
    <xf numFmtId="49" fontId="12" fillId="12" borderId="2" xfId="0" applyNumberFormat="1" applyFont="1" applyFill="1" applyBorder="1" applyAlignment="1">
      <alignment horizontal="center" vertical="center" wrapText="1"/>
    </xf>
    <xf numFmtId="49" fontId="13" fillId="12" borderId="2" xfId="0" applyNumberFormat="1" applyFont="1" applyFill="1" applyBorder="1" applyAlignment="1">
      <alignment horizontal="left" vertical="center"/>
    </xf>
    <xf numFmtId="49" fontId="15" fillId="12" borderId="2" xfId="0" applyNumberFormat="1" applyFont="1" applyFill="1" applyBorder="1" applyAlignment="1">
      <alignment horizontal="left" vertical="center"/>
    </xf>
    <xf numFmtId="165" fontId="11" fillId="0" borderId="1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vertical="center" wrapText="1"/>
    </xf>
    <xf numFmtId="165" fontId="10" fillId="0" borderId="2" xfId="0" applyNumberFormat="1" applyFont="1" applyFill="1" applyBorder="1" applyAlignment="1">
      <alignment vertical="center" wrapText="1"/>
    </xf>
    <xf numFmtId="0" fontId="29" fillId="0" borderId="0" xfId="0" applyFont="1" applyAlignment="1"/>
    <xf numFmtId="0" fontId="8" fillId="0" borderId="0" xfId="0" applyFont="1" applyAlignment="1"/>
    <xf numFmtId="165" fontId="10" fillId="0" borderId="2" xfId="0" applyNumberFormat="1" applyFont="1" applyBorder="1" applyAlignment="1">
      <alignment vertical="center" wrapText="1"/>
    </xf>
    <xf numFmtId="49" fontId="10" fillId="0" borderId="2" xfId="0" applyNumberFormat="1" applyFont="1" applyBorder="1" applyAlignment="1">
      <alignment vertical="center" wrapText="1"/>
    </xf>
    <xf numFmtId="165" fontId="10" fillId="0" borderId="2" xfId="0" applyNumberFormat="1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vertical="center" wrapText="1"/>
    </xf>
    <xf numFmtId="165" fontId="10" fillId="0" borderId="2" xfId="0" applyNumberFormat="1" applyFont="1" applyBorder="1" applyAlignment="1">
      <alignment vertical="center" wrapText="1"/>
    </xf>
    <xf numFmtId="165" fontId="10" fillId="0" borderId="6" xfId="0" applyNumberFormat="1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vertical="center" wrapText="1"/>
    </xf>
    <xf numFmtId="165" fontId="0" fillId="0" borderId="6" xfId="0" applyNumberFormat="1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vertical="center" wrapText="1"/>
    </xf>
    <xf numFmtId="0" fontId="8" fillId="0" borderId="2" xfId="0" applyFont="1" applyBorder="1"/>
    <xf numFmtId="49" fontId="2" fillId="11" borderId="2" xfId="0" applyNumberFormat="1" applyFont="1" applyFill="1" applyBorder="1" applyAlignment="1">
      <alignment vertical="center"/>
    </xf>
    <xf numFmtId="1" fontId="4" fillId="11" borderId="2" xfId="0" applyNumberFormat="1" applyFont="1" applyFill="1" applyBorder="1" applyAlignment="1">
      <alignment horizontal="center" vertical="center"/>
    </xf>
    <xf numFmtId="164" fontId="5" fillId="11" borderId="2" xfId="0" applyNumberFormat="1" applyFont="1" applyFill="1" applyBorder="1" applyAlignment="1">
      <alignment horizontal="center" vertical="center" wrapText="1"/>
    </xf>
    <xf numFmtId="1" fontId="4" fillId="11" borderId="2" xfId="0" applyNumberFormat="1" applyFont="1" applyFill="1" applyBorder="1" applyAlignment="1">
      <alignment horizontal="right" vertical="center"/>
    </xf>
    <xf numFmtId="1" fontId="4" fillId="11" borderId="2" xfId="0" applyNumberFormat="1" applyFont="1" applyFill="1" applyBorder="1" applyAlignment="1">
      <alignment horizontal="right"/>
    </xf>
    <xf numFmtId="49" fontId="27" fillId="11" borderId="2" xfId="0" applyNumberFormat="1" applyFont="1" applyFill="1" applyBorder="1"/>
    <xf numFmtId="0" fontId="3" fillId="11" borderId="2" xfId="0" applyFont="1" applyFill="1" applyBorder="1"/>
    <xf numFmtId="1" fontId="3" fillId="11" borderId="2" xfId="0" applyNumberFormat="1" applyFont="1" applyFill="1" applyBorder="1" applyAlignment="1">
      <alignment horizontal="right"/>
    </xf>
    <xf numFmtId="1" fontId="2" fillId="11" borderId="2" xfId="0" applyNumberFormat="1" applyFont="1" applyFill="1" applyBorder="1" applyAlignment="1">
      <alignment horizontal="right" vertical="center"/>
    </xf>
    <xf numFmtId="14" fontId="31" fillId="11" borderId="2" xfId="0" applyNumberFormat="1" applyFont="1" applyFill="1" applyBorder="1"/>
    <xf numFmtId="49" fontId="16" fillId="0" borderId="2" xfId="0" applyNumberFormat="1" applyFont="1" applyBorder="1" applyAlignment="1">
      <alignment wrapText="1"/>
    </xf>
    <xf numFmtId="1" fontId="4" fillId="0" borderId="6" xfId="0" applyNumberFormat="1" applyFont="1" applyFill="1" applyBorder="1" applyAlignment="1">
      <alignment horizontal="right" vertical="center"/>
    </xf>
    <xf numFmtId="49" fontId="17" fillId="0" borderId="1" xfId="0" applyNumberFormat="1" applyFont="1" applyFill="1" applyBorder="1"/>
    <xf numFmtId="1" fontId="4" fillId="0" borderId="1" xfId="0" applyNumberFormat="1" applyFont="1" applyFill="1" applyBorder="1" applyAlignment="1">
      <alignment horizontal="right" vertical="center"/>
    </xf>
    <xf numFmtId="1" fontId="4" fillId="0" borderId="1" xfId="0" applyNumberFormat="1" applyFont="1" applyBorder="1" applyAlignment="1">
      <alignment horizontal="right"/>
    </xf>
    <xf numFmtId="49" fontId="17" fillId="11" borderId="3" xfId="0" applyNumberFormat="1" applyFont="1" applyFill="1" applyBorder="1"/>
    <xf numFmtId="49" fontId="17" fillId="11" borderId="25" xfId="0" applyNumberFormat="1" applyFont="1" applyFill="1" applyBorder="1"/>
    <xf numFmtId="1" fontId="4" fillId="0" borderId="25" xfId="0" applyNumberFormat="1" applyFont="1" applyFill="1" applyBorder="1" applyAlignment="1">
      <alignment horizontal="right" vertical="center"/>
    </xf>
    <xf numFmtId="49" fontId="17" fillId="0" borderId="1" xfId="0" applyNumberFormat="1" applyFont="1" applyBorder="1"/>
    <xf numFmtId="165" fontId="11" fillId="0" borderId="2" xfId="0" applyNumberFormat="1" applyFont="1" applyBorder="1" applyAlignment="1">
      <alignment horizontal="center" vertical="center" wrapText="1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22" fillId="0" borderId="2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right"/>
    </xf>
    <xf numFmtId="165" fontId="1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49" fontId="36" fillId="0" borderId="2" xfId="0" applyNumberFormat="1" applyFont="1" applyBorder="1" applyAlignment="1">
      <alignment vertical="center" wrapText="1"/>
    </xf>
    <xf numFmtId="49" fontId="36" fillId="0" borderId="1" xfId="0" applyNumberFormat="1" applyFont="1" applyBorder="1" applyAlignment="1">
      <alignment vertical="center" wrapText="1"/>
    </xf>
    <xf numFmtId="165" fontId="36" fillId="0" borderId="2" xfId="0" applyNumberFormat="1" applyFont="1" applyBorder="1" applyAlignment="1">
      <alignment vertical="center" wrapText="1"/>
    </xf>
    <xf numFmtId="165" fontId="37" fillId="0" borderId="2" xfId="0" applyNumberFormat="1" applyFont="1" applyBorder="1" applyAlignment="1">
      <alignment vertical="center" wrapText="1"/>
    </xf>
    <xf numFmtId="165" fontId="36" fillId="0" borderId="1" xfId="0" applyNumberFormat="1" applyFont="1" applyBorder="1" applyAlignment="1">
      <alignment vertical="center" wrapText="1"/>
    </xf>
    <xf numFmtId="0" fontId="38" fillId="0" borderId="2" xfId="0" applyFont="1" applyBorder="1"/>
    <xf numFmtId="165" fontId="8" fillId="0" borderId="2" xfId="0" applyNumberFormat="1" applyFont="1" applyBorder="1"/>
    <xf numFmtId="0" fontId="8" fillId="10" borderId="0" xfId="0" applyFont="1" applyFill="1"/>
    <xf numFmtId="49" fontId="10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left" wrapText="1"/>
    </xf>
    <xf numFmtId="0" fontId="38" fillId="0" borderId="2" xfId="0" applyFont="1" applyBorder="1" applyAlignment="1">
      <alignment horizontal="left"/>
    </xf>
    <xf numFmtId="0" fontId="39" fillId="0" borderId="0" xfId="0" applyFont="1"/>
    <xf numFmtId="0" fontId="8" fillId="0" borderId="6" xfId="0" applyFont="1" applyBorder="1" applyAlignment="1">
      <alignment horizontal="center" vertical="center" wrapText="1"/>
    </xf>
    <xf numFmtId="165" fontId="10" fillId="4" borderId="2" xfId="0" applyNumberFormat="1" applyFont="1" applyFill="1" applyBorder="1" applyAlignment="1">
      <alignment vertical="center" wrapText="1"/>
    </xf>
    <xf numFmtId="165" fontId="10" fillId="0" borderId="2" xfId="0" applyNumberFormat="1" applyFont="1" applyBorder="1" applyAlignment="1">
      <alignment vertical="center" wrapText="1"/>
    </xf>
    <xf numFmtId="165" fontId="11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5" fontId="11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right"/>
    </xf>
    <xf numFmtId="0" fontId="20" fillId="0" borderId="2" xfId="0" applyFont="1" applyFill="1" applyBorder="1" applyAlignment="1">
      <alignment horizontal="center" vertical="center" wrapText="1"/>
    </xf>
    <xf numFmtId="0" fontId="10" fillId="0" borderId="0" xfId="0" applyFont="1"/>
    <xf numFmtId="0" fontId="16" fillId="0" borderId="2" xfId="0" applyFont="1" applyBorder="1"/>
    <xf numFmtId="0" fontId="16" fillId="13" borderId="2" xfId="2" applyNumberFormat="1" applyFont="1" applyFill="1" applyBorder="1" applyAlignment="1">
      <alignment horizontal="left" vertical="top" wrapText="1"/>
    </xf>
    <xf numFmtId="0" fontId="16" fillId="0" borderId="2" xfId="0" applyFont="1" applyBorder="1" applyAlignment="1">
      <alignment horizontal="left"/>
    </xf>
    <xf numFmtId="0" fontId="11" fillId="0" borderId="2" xfId="0" applyFont="1" applyBorder="1" applyAlignment="1">
      <alignment horizontal="center" wrapText="1"/>
    </xf>
    <xf numFmtId="0" fontId="10" fillId="2" borderId="0" xfId="0" applyFont="1" applyFill="1" applyBorder="1"/>
    <xf numFmtId="0" fontId="8" fillId="2" borderId="10" xfId="0" applyFont="1" applyFill="1" applyBorder="1"/>
    <xf numFmtId="0" fontId="8" fillId="2" borderId="12" xfId="0" applyFont="1" applyFill="1" applyBorder="1"/>
    <xf numFmtId="49" fontId="21" fillId="3" borderId="30" xfId="0" applyNumberFormat="1" applyFont="1" applyFill="1" applyBorder="1" applyAlignment="1" applyProtection="1">
      <alignment vertical="center"/>
    </xf>
    <xf numFmtId="49" fontId="21" fillId="3" borderId="31" xfId="0" applyNumberFormat="1" applyFont="1" applyFill="1" applyBorder="1" applyAlignment="1" applyProtection="1">
      <alignment vertical="center"/>
    </xf>
    <xf numFmtId="0" fontId="10" fillId="2" borderId="32" xfId="0" applyFont="1" applyFill="1" applyBorder="1"/>
    <xf numFmtId="0" fontId="10" fillId="2" borderId="33" xfId="0" applyFont="1" applyFill="1" applyBorder="1"/>
    <xf numFmtId="0" fontId="10" fillId="2" borderId="34" xfId="0" applyFont="1" applyFill="1" applyBorder="1"/>
    <xf numFmtId="0" fontId="10" fillId="2" borderId="35" xfId="0" applyFont="1" applyFill="1" applyBorder="1"/>
    <xf numFmtId="0" fontId="10" fillId="2" borderId="12" xfId="0" applyFont="1" applyFill="1" applyBorder="1"/>
    <xf numFmtId="0" fontId="8" fillId="2" borderId="35" xfId="0" applyFont="1" applyFill="1" applyBorder="1" applyAlignment="1"/>
    <xf numFmtId="0" fontId="0" fillId="0" borderId="0" xfId="0" applyBorder="1" applyAlignment="1"/>
    <xf numFmtId="49" fontId="42" fillId="0" borderId="2" xfId="0" applyNumberFormat="1" applyFont="1" applyFill="1" applyBorder="1" applyAlignment="1">
      <alignment horizontal="center" wrapText="1"/>
    </xf>
    <xf numFmtId="0" fontId="8" fillId="2" borderId="32" xfId="0" applyFont="1" applyFill="1" applyBorder="1" applyAlignment="1"/>
    <xf numFmtId="0" fontId="0" fillId="0" borderId="33" xfId="0" applyBorder="1" applyAlignment="1"/>
    <xf numFmtId="0" fontId="8" fillId="2" borderId="35" xfId="0" applyFont="1" applyFill="1" applyBorder="1" applyAlignment="1"/>
    <xf numFmtId="0" fontId="0" fillId="0" borderId="0" xfId="0" applyBorder="1" applyAlignment="1"/>
    <xf numFmtId="0" fontId="7" fillId="2" borderId="35" xfId="0" applyFont="1" applyFill="1" applyBorder="1" applyAlignment="1">
      <alignment horizontal="right"/>
    </xf>
    <xf numFmtId="0" fontId="7" fillId="2" borderId="0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1" fontId="4" fillId="0" borderId="1" xfId="0" applyNumberFormat="1" applyFont="1" applyFill="1" applyBorder="1" applyAlignment="1">
      <alignment horizontal="right" vertical="center"/>
    </xf>
    <xf numFmtId="1" fontId="4" fillId="0" borderId="6" xfId="0" applyNumberFormat="1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49" fontId="41" fillId="0" borderId="0" xfId="0" applyNumberFormat="1" applyFont="1" applyFill="1" applyBorder="1" applyAlignment="1"/>
    <xf numFmtId="0" fontId="41" fillId="0" borderId="0" xfId="0" applyFont="1" applyBorder="1" applyAlignment="1"/>
    <xf numFmtId="0" fontId="0" fillId="0" borderId="0" xfId="0" applyBorder="1" applyAlignment="1">
      <alignment horizontal="right"/>
    </xf>
    <xf numFmtId="0" fontId="0" fillId="0" borderId="12" xfId="0" applyBorder="1" applyAlignment="1">
      <alignment horizontal="right"/>
    </xf>
    <xf numFmtId="49" fontId="42" fillId="0" borderId="2" xfId="0" applyNumberFormat="1" applyFont="1" applyFill="1" applyBorder="1" applyAlignment="1">
      <alignment horizontal="left" wrapText="1"/>
    </xf>
    <xf numFmtId="0" fontId="0" fillId="2" borderId="0" xfId="0" applyFill="1" applyBorder="1" applyAlignment="1">
      <alignment horizontal="right"/>
    </xf>
    <xf numFmtId="0" fontId="0" fillId="2" borderId="12" xfId="0" applyFill="1" applyBorder="1" applyAlignment="1">
      <alignment horizontal="right"/>
    </xf>
    <xf numFmtId="0" fontId="16" fillId="0" borderId="9" xfId="0" applyFont="1" applyFill="1" applyBorder="1" applyAlignment="1">
      <alignment horizontal="center" vertical="center"/>
    </xf>
    <xf numFmtId="165" fontId="10" fillId="4" borderId="2" xfId="0" applyNumberFormat="1" applyFont="1" applyFill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 wrapText="1"/>
    </xf>
    <xf numFmtId="165" fontId="11" fillId="0" borderId="6" xfId="0" applyNumberFormat="1" applyFont="1" applyBorder="1" applyAlignment="1">
      <alignment horizontal="center" vertical="center" wrapText="1"/>
    </xf>
    <xf numFmtId="165" fontId="10" fillId="6" borderId="2" xfId="0" applyNumberFormat="1" applyFont="1" applyFill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vertical="center" wrapText="1"/>
    </xf>
    <xf numFmtId="165" fontId="10" fillId="0" borderId="2" xfId="0" applyNumberFormat="1" applyFont="1" applyBorder="1" applyAlignment="1">
      <alignment wrapText="1"/>
    </xf>
    <xf numFmtId="165" fontId="10" fillId="5" borderId="2" xfId="0" applyNumberFormat="1" applyFont="1" applyFill="1" applyBorder="1" applyAlignment="1">
      <alignment horizontal="center" vertical="center" wrapText="1"/>
    </xf>
    <xf numFmtId="49" fontId="10" fillId="9" borderId="2" xfId="0" applyNumberFormat="1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vertical="center" wrapText="1"/>
    </xf>
    <xf numFmtId="165" fontId="9" fillId="5" borderId="2" xfId="1" applyNumberFormat="1" applyFont="1" applyFill="1" applyBorder="1" applyAlignment="1" applyProtection="1">
      <alignment vertical="center" wrapText="1"/>
    </xf>
    <xf numFmtId="165" fontId="10" fillId="6" borderId="2" xfId="0" applyNumberFormat="1" applyFont="1" applyFill="1" applyBorder="1" applyAlignment="1">
      <alignment horizontal="center" vertical="center" wrapText="1"/>
    </xf>
    <xf numFmtId="165" fontId="11" fillId="0" borderId="3" xfId="0" applyNumberFormat="1" applyFont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right"/>
    </xf>
    <xf numFmtId="0" fontId="8" fillId="2" borderId="12" xfId="0" applyFont="1" applyFill="1" applyBorder="1" applyAlignment="1">
      <alignment horizontal="right"/>
    </xf>
    <xf numFmtId="165" fontId="10" fillId="8" borderId="2" xfId="0" applyNumberFormat="1" applyFont="1" applyFill="1" applyBorder="1" applyAlignment="1">
      <alignment horizontal="center"/>
    </xf>
    <xf numFmtId="0" fontId="9" fillId="2" borderId="14" xfId="1" applyFont="1" applyFill="1" applyBorder="1" applyAlignment="1" applyProtection="1">
      <alignment horizontal="right"/>
    </xf>
    <xf numFmtId="0" fontId="9" fillId="2" borderId="15" xfId="1" applyFont="1" applyFill="1" applyBorder="1" applyAlignment="1" applyProtection="1">
      <alignment horizontal="right"/>
    </xf>
    <xf numFmtId="165" fontId="1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/>
    <xf numFmtId="165" fontId="10" fillId="0" borderId="1" xfId="0" applyNumberFormat="1" applyFont="1" applyBorder="1" applyAlignment="1">
      <alignment horizontal="center" vertical="center" wrapText="1"/>
    </xf>
    <xf numFmtId="165" fontId="10" fillId="0" borderId="6" xfId="0" applyNumberFormat="1" applyFont="1" applyBorder="1" applyAlignment="1">
      <alignment horizontal="center" vertical="center" wrapText="1"/>
    </xf>
    <xf numFmtId="165" fontId="11" fillId="7" borderId="2" xfId="0" applyNumberFormat="1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165" fontId="11" fillId="0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5" fontId="10" fillId="7" borderId="2" xfId="0" applyNumberFormat="1" applyFont="1" applyFill="1" applyBorder="1" applyAlignment="1">
      <alignment vertical="center" wrapText="1"/>
    </xf>
    <xf numFmtId="49" fontId="10" fillId="0" borderId="2" xfId="0" applyNumberFormat="1" applyFont="1" applyBorder="1" applyAlignment="1">
      <alignment vertical="center" wrapText="1"/>
    </xf>
    <xf numFmtId="0" fontId="10" fillId="0" borderId="2" xfId="0" applyFont="1" applyBorder="1" applyAlignment="1">
      <alignment wrapText="1"/>
    </xf>
    <xf numFmtId="165" fontId="10" fillId="7" borderId="2" xfId="0" applyNumberFormat="1" applyFont="1" applyFill="1" applyBorder="1" applyAlignment="1">
      <alignment horizontal="center" vertical="center" wrapText="1"/>
    </xf>
    <xf numFmtId="49" fontId="10" fillId="7" borderId="2" xfId="0" applyNumberFormat="1" applyFont="1" applyFill="1" applyBorder="1" applyAlignment="1">
      <alignment vertical="center" wrapText="1"/>
    </xf>
    <xf numFmtId="165" fontId="11" fillId="0" borderId="6" xfId="0" applyNumberFormat="1" applyFont="1" applyFill="1" applyBorder="1" applyAlignment="1">
      <alignment horizontal="center" vertical="center" wrapText="1"/>
    </xf>
    <xf numFmtId="49" fontId="24" fillId="10" borderId="2" xfId="0" applyNumberFormat="1" applyFont="1" applyFill="1" applyBorder="1" applyAlignment="1">
      <alignment horizontal="center"/>
    </xf>
    <xf numFmtId="49" fontId="6" fillId="7" borderId="2" xfId="0" applyNumberFormat="1" applyFont="1" applyFill="1" applyBorder="1" applyAlignment="1">
      <alignment vertical="center" wrapText="1"/>
    </xf>
    <xf numFmtId="0" fontId="35" fillId="0" borderId="6" xfId="0" applyFont="1" applyBorder="1" applyAlignment="1">
      <alignment horizontal="center" vertical="center" wrapText="1"/>
    </xf>
    <xf numFmtId="165" fontId="4" fillId="7" borderId="2" xfId="0" applyNumberFormat="1" applyFont="1" applyFill="1" applyBorder="1" applyAlignment="1">
      <alignment vertical="center" wrapText="1"/>
    </xf>
    <xf numFmtId="0" fontId="0" fillId="0" borderId="6" xfId="0" applyBorder="1" applyAlignment="1"/>
    <xf numFmtId="0" fontId="8" fillId="0" borderId="1" xfId="0" applyFont="1" applyBorder="1" applyAlignment="1">
      <alignment horizontal="center" vertical="center" wrapText="1"/>
    </xf>
    <xf numFmtId="165" fontId="6" fillId="7" borderId="2" xfId="0" applyNumberFormat="1" applyFont="1" applyFill="1" applyBorder="1" applyAlignment="1">
      <alignment vertical="center" wrapText="1"/>
    </xf>
    <xf numFmtId="0" fontId="35" fillId="0" borderId="3" xfId="0" applyFont="1" applyBorder="1" applyAlignment="1">
      <alignment horizontal="center" vertical="center" wrapText="1"/>
    </xf>
    <xf numFmtId="165" fontId="28" fillId="0" borderId="1" xfId="0" applyNumberFormat="1" applyFont="1" applyFill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wrapText="1"/>
    </xf>
    <xf numFmtId="165" fontId="30" fillId="0" borderId="3" xfId="0" applyNumberFormat="1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right"/>
    </xf>
    <xf numFmtId="0" fontId="5" fillId="2" borderId="0" xfId="0" applyFont="1" applyFill="1" applyBorder="1" applyAlignment="1">
      <alignment horizontal="right"/>
    </xf>
    <xf numFmtId="0" fontId="9" fillId="2" borderId="0" xfId="1" applyFont="1" applyFill="1" applyBorder="1" applyAlignment="1" applyProtection="1">
      <alignment horizontal="right"/>
    </xf>
    <xf numFmtId="0" fontId="9" fillId="2" borderId="12" xfId="1" applyFont="1" applyFill="1" applyBorder="1" applyAlignment="1" applyProtection="1">
      <alignment horizontal="right"/>
    </xf>
    <xf numFmtId="0" fontId="0" fillId="0" borderId="3" xfId="0" applyBorder="1" applyAlignment="1"/>
    <xf numFmtId="165" fontId="11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5" fontId="11" fillId="0" borderId="2" xfId="0" applyNumberFormat="1" applyFont="1" applyFill="1" applyBorder="1" applyAlignment="1">
      <alignment horizontal="center" vertical="center" wrapText="1"/>
    </xf>
    <xf numFmtId="165" fontId="28" fillId="0" borderId="2" xfId="0" applyNumberFormat="1" applyFont="1" applyFill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3" xfId="0" applyFont="1" applyBorder="1" applyAlignment="1"/>
    <xf numFmtId="0" fontId="35" fillId="0" borderId="6" xfId="0" applyFont="1" applyBorder="1" applyAlignment="1"/>
    <xf numFmtId="0" fontId="24" fillId="10" borderId="0" xfId="0" applyFont="1" applyFill="1" applyAlignment="1">
      <alignment horizontal="center"/>
    </xf>
    <xf numFmtId="0" fontId="8" fillId="2" borderId="0" xfId="0" applyFont="1" applyFill="1" applyBorder="1" applyAlignment="1"/>
    <xf numFmtId="0" fontId="8" fillId="2" borderId="12" xfId="0" applyFont="1" applyFill="1" applyBorder="1" applyAlignment="1"/>
    <xf numFmtId="0" fontId="8" fillId="2" borderId="14" xfId="0" applyFont="1" applyFill="1" applyBorder="1" applyAlignment="1"/>
    <xf numFmtId="0" fontId="8" fillId="2" borderId="15" xfId="0" applyFont="1" applyFill="1" applyBorder="1" applyAlignment="1"/>
    <xf numFmtId="49" fontId="21" fillId="3" borderId="18" xfId="0" applyNumberFormat="1" applyFont="1" applyFill="1" applyBorder="1" applyAlignment="1" applyProtection="1">
      <alignment horizontal="center" vertical="center"/>
    </xf>
    <xf numFmtId="49" fontId="21" fillId="3" borderId="19" xfId="0" applyNumberFormat="1" applyFont="1" applyFill="1" applyBorder="1" applyAlignment="1" applyProtection="1">
      <alignment horizontal="center" vertical="center"/>
    </xf>
    <xf numFmtId="0" fontId="21" fillId="3" borderId="17" xfId="0" applyFont="1" applyFill="1" applyBorder="1" applyAlignment="1" applyProtection="1">
      <alignment horizontal="center" vertical="center" wrapText="1"/>
    </xf>
    <xf numFmtId="0" fontId="21" fillId="3" borderId="4" xfId="0" applyFont="1" applyFill="1" applyBorder="1" applyAlignment="1" applyProtection="1">
      <alignment horizontal="center" vertical="center" wrapText="1"/>
    </xf>
    <xf numFmtId="0" fontId="21" fillId="3" borderId="23" xfId="0" applyFont="1" applyFill="1" applyBorder="1" applyAlignment="1" applyProtection="1">
      <alignment horizontal="center" vertical="center" wrapText="1"/>
    </xf>
    <xf numFmtId="0" fontId="21" fillId="3" borderId="24" xfId="0" applyFont="1" applyFill="1" applyBorder="1" applyAlignment="1" applyProtection="1">
      <alignment horizontal="center" vertical="center" wrapText="1"/>
    </xf>
    <xf numFmtId="0" fontId="21" fillId="3" borderId="28" xfId="0" applyFont="1" applyFill="1" applyBorder="1" applyAlignment="1" applyProtection="1">
      <alignment horizontal="center" vertical="center" wrapText="1"/>
    </xf>
    <xf numFmtId="49" fontId="14" fillId="0" borderId="20" xfId="0" applyNumberFormat="1" applyFont="1" applyFill="1" applyBorder="1" applyAlignment="1" applyProtection="1">
      <alignment horizontal="center" vertical="center"/>
    </xf>
    <xf numFmtId="49" fontId="14" fillId="0" borderId="16" xfId="0" applyNumberFormat="1" applyFont="1" applyFill="1" applyBorder="1" applyAlignment="1" applyProtection="1">
      <alignment horizontal="center" vertical="center"/>
    </xf>
    <xf numFmtId="49" fontId="14" fillId="0" borderId="29" xfId="0" applyNumberFormat="1" applyFont="1" applyFill="1" applyBorder="1" applyAlignment="1" applyProtection="1">
      <alignment horizontal="center" vertical="center"/>
    </xf>
    <xf numFmtId="49" fontId="20" fillId="0" borderId="2" xfId="0" applyNumberFormat="1" applyFont="1" applyFill="1" applyBorder="1" applyAlignment="1">
      <alignment horizontal="left" vertical="center" wrapText="1"/>
    </xf>
    <xf numFmtId="0" fontId="20" fillId="0" borderId="6" xfId="0" applyFont="1" applyFill="1" applyBorder="1" applyAlignment="1">
      <alignment horizontal="left" vertical="center" wrapText="1"/>
    </xf>
    <xf numFmtId="0" fontId="20" fillId="0" borderId="6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left" vertical="center" wrapText="1"/>
    </xf>
  </cellXfs>
  <cellStyles count="3">
    <cellStyle name="Гиперссылка" xfId="1" builtinId="8"/>
    <cellStyle name="Обычный" xfId="0" builtinId="0"/>
    <cellStyle name="Обычный_Лист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2095501</xdr:colOff>
      <xdr:row>0</xdr:row>
      <xdr:rowOff>66675</xdr:rowOff>
    </xdr:from>
    <xdr:to>
      <xdr:col>3</xdr:col>
      <xdr:colOff>1</xdr:colOff>
      <xdr:row>3</xdr:row>
      <xdr:rowOff>19788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1" y="66675"/>
          <a:ext cx="2381250" cy="4103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47627</xdr:colOff>
      <xdr:row>2</xdr:row>
      <xdr:rowOff>19050</xdr:rowOff>
    </xdr:from>
    <xdr:to>
      <xdr:col>0</xdr:col>
      <xdr:colOff>1828801</xdr:colOff>
      <xdr:row>4</xdr:row>
      <xdr:rowOff>42020</xdr:rowOff>
    </xdr:to>
    <xdr:pic>
      <xdr:nvPicPr>
        <xdr:cNvPr id="5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7" y="171450"/>
          <a:ext cx="1781174" cy="32777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2</xdr:row>
      <xdr:rowOff>133350</xdr:rowOff>
    </xdr:from>
    <xdr:to>
      <xdr:col>1</xdr:col>
      <xdr:colOff>990600</xdr:colOff>
      <xdr:row>4</xdr:row>
      <xdr:rowOff>104003</xdr:rowOff>
    </xdr:to>
    <xdr:pic>
      <xdr:nvPicPr>
        <xdr:cNvPr id="2" name="Picture 4" descr="Logo Granitea ru gorizonta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438150"/>
          <a:ext cx="1381125" cy="313553"/>
        </a:xfrm>
        <a:prstGeom prst="rect">
          <a:avLst/>
        </a:prstGeom>
        <a:noFill/>
      </xdr:spPr>
    </xdr:pic>
    <xdr:clientData/>
  </xdr:twoCellAnchor>
  <xdr:twoCellAnchor>
    <xdr:from>
      <xdr:col>2</xdr:col>
      <xdr:colOff>1733551</xdr:colOff>
      <xdr:row>0</xdr:row>
      <xdr:rowOff>76201</xdr:rowOff>
    </xdr:from>
    <xdr:to>
      <xdr:col>4</xdr:col>
      <xdr:colOff>790575</xdr:colOff>
      <xdr:row>3</xdr:row>
      <xdr:rowOff>30977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29076" y="76201"/>
          <a:ext cx="2200274" cy="4119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19050</xdr:rowOff>
    </xdr:from>
    <xdr:to>
      <xdr:col>0</xdr:col>
      <xdr:colOff>1752601</xdr:colOff>
      <xdr:row>4</xdr:row>
      <xdr:rowOff>135640</xdr:rowOff>
    </xdr:to>
    <xdr:pic>
      <xdr:nvPicPr>
        <xdr:cNvPr id="5" name="Picture 1" descr="http://cf-systems.ru/%D0%A4%D0%BE%D1%82%D0%BE%D0%B3%D0%B0%D0%BB%D0%B5%D1%80%D0%B5%D1%8F/logo-slogan111-smal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71450"/>
          <a:ext cx="1752600" cy="421390"/>
        </a:xfrm>
        <a:prstGeom prst="rect">
          <a:avLst/>
        </a:prstGeom>
        <a:noFill/>
      </xdr:spPr>
    </xdr:pic>
    <xdr:clientData/>
  </xdr:twoCellAnchor>
  <xdr:twoCellAnchor>
    <xdr:from>
      <xdr:col>3</xdr:col>
      <xdr:colOff>57150</xdr:colOff>
      <xdr:row>0</xdr:row>
      <xdr:rowOff>47624</xdr:rowOff>
    </xdr:from>
    <xdr:to>
      <xdr:col>4</xdr:col>
      <xdr:colOff>990600</xdr:colOff>
      <xdr:row>2</xdr:row>
      <xdr:rowOff>133349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52900" y="47624"/>
          <a:ext cx="2028825" cy="390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2</xdr:row>
      <xdr:rowOff>47627</xdr:rowOff>
    </xdr:from>
    <xdr:to>
      <xdr:col>0</xdr:col>
      <xdr:colOff>1809750</xdr:colOff>
      <xdr:row>5</xdr:row>
      <xdr:rowOff>21667</xdr:rowOff>
    </xdr:to>
    <xdr:pic>
      <xdr:nvPicPr>
        <xdr:cNvPr id="7" name="Picture 1" descr="http://cf-systems.ru/%D0%A4%D0%BE%D1%82%D0%BE%D0%B3%D0%B0%D0%BB%D0%B5%D1%80%D0%B5%D1%8F/logo-slogan111-small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200027"/>
          <a:ext cx="1724025" cy="431240"/>
        </a:xfrm>
        <a:prstGeom prst="rect">
          <a:avLst/>
        </a:prstGeom>
        <a:noFill/>
      </xdr:spPr>
    </xdr:pic>
    <xdr:clientData/>
  </xdr:twoCellAnchor>
  <xdr:twoCellAnchor>
    <xdr:from>
      <xdr:col>3</xdr:col>
      <xdr:colOff>142875</xdr:colOff>
      <xdr:row>0</xdr:row>
      <xdr:rowOff>66675</xdr:rowOff>
    </xdr:from>
    <xdr:to>
      <xdr:col>4</xdr:col>
      <xdr:colOff>1085851</xdr:colOff>
      <xdr:row>2</xdr:row>
      <xdr:rowOff>118274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29100" y="66675"/>
          <a:ext cx="1981201" cy="3563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666751</xdr:colOff>
      <xdr:row>0</xdr:row>
      <xdr:rowOff>38100</xdr:rowOff>
    </xdr:from>
    <xdr:to>
      <xdr:col>6</xdr:col>
      <xdr:colOff>733425</xdr:colOff>
      <xdr:row>2</xdr:row>
      <xdr:rowOff>127799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1" y="38100"/>
          <a:ext cx="2047874" cy="3944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28575</xdr:colOff>
      <xdr:row>1</xdr:row>
      <xdr:rowOff>123825</xdr:rowOff>
    </xdr:from>
    <xdr:to>
      <xdr:col>0</xdr:col>
      <xdr:colOff>1085850</xdr:colOff>
      <xdr:row>4</xdr:row>
      <xdr:rowOff>147698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" y="123825"/>
          <a:ext cx="1057275" cy="48107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3695700</xdr:colOff>
      <xdr:row>0</xdr:row>
      <xdr:rowOff>47625</xdr:rowOff>
    </xdr:from>
    <xdr:to>
      <xdr:col>5</xdr:col>
      <xdr:colOff>0</xdr:colOff>
      <xdr:row>3</xdr:row>
      <xdr:rowOff>17006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86200" y="47625"/>
          <a:ext cx="2152650" cy="426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btk1.ru/products/keramicheskiy-granit/cf-keramika-budushchego/monokolor" TargetMode="External"/><Relationship Id="rId1" Type="http://schemas.openxmlformats.org/officeDocument/2006/relationships/hyperlink" Target="http://www.cf-systems.ru/" TargetMode="Externa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2" tint="-9.9978637043366805E-2"/>
  </sheetPr>
  <dimension ref="A1:C156"/>
  <sheetViews>
    <sheetView workbookViewId="0">
      <pane ySplit="6" topLeftCell="A142" activePane="bottomLeft" state="frozen"/>
      <selection pane="bottomLeft" activeCell="C165" sqref="C165"/>
    </sheetView>
  </sheetViews>
  <sheetFormatPr defaultRowHeight="12"/>
  <cols>
    <col min="1" max="1" width="47" style="1" customWidth="1"/>
    <col min="2" max="2" width="10" style="1" customWidth="1"/>
    <col min="3" max="3" width="10.140625" style="1" customWidth="1"/>
    <col min="4" max="16384" width="9.140625" style="1"/>
  </cols>
  <sheetData>
    <row r="1" spans="1:3" ht="12" customHeight="1">
      <c r="A1" s="137"/>
      <c r="B1" s="138"/>
      <c r="C1" s="138"/>
    </row>
    <row r="2" spans="1:3" ht="12" customHeight="1">
      <c r="A2" s="134"/>
      <c r="B2" s="135"/>
      <c r="C2" s="135"/>
    </row>
    <row r="3" spans="1:3" ht="12" customHeight="1">
      <c r="A3" s="139"/>
      <c r="B3" s="140"/>
      <c r="C3" s="140"/>
    </row>
    <row r="4" spans="1:3" ht="12" customHeight="1">
      <c r="A4" s="141" t="s">
        <v>20</v>
      </c>
      <c r="B4" s="142"/>
      <c r="C4" s="142"/>
    </row>
    <row r="5" spans="1:3" ht="12" customHeight="1">
      <c r="A5" s="141" t="s">
        <v>22</v>
      </c>
      <c r="B5" s="142"/>
      <c r="C5" s="142"/>
    </row>
    <row r="6" spans="1:3" ht="12" customHeight="1">
      <c r="A6" s="143" t="s">
        <v>225</v>
      </c>
      <c r="B6" s="144"/>
      <c r="C6" s="144"/>
    </row>
    <row r="7" spans="1:3" ht="24">
      <c r="A7" s="47" t="s">
        <v>0</v>
      </c>
      <c r="B7" s="48" t="s">
        <v>32</v>
      </c>
      <c r="C7" s="49" t="s">
        <v>272</v>
      </c>
    </row>
    <row r="8" spans="1:3">
      <c r="A8" s="70" t="s">
        <v>140</v>
      </c>
      <c r="B8" s="71">
        <v>1</v>
      </c>
      <c r="C8" s="72">
        <v>2</v>
      </c>
    </row>
    <row r="9" spans="1:3">
      <c r="A9" s="14" t="s">
        <v>179</v>
      </c>
      <c r="B9" s="34">
        <f>C9*1.03</f>
        <v>362.56</v>
      </c>
      <c r="C9" s="33">
        <v>352</v>
      </c>
    </row>
    <row r="10" spans="1:3">
      <c r="A10" s="14" t="s">
        <v>181</v>
      </c>
      <c r="B10" s="34">
        <f>C10*1.03</f>
        <v>381.1</v>
      </c>
      <c r="C10" s="33">
        <v>370</v>
      </c>
    </row>
    <row r="11" spans="1:3">
      <c r="A11" s="14" t="s">
        <v>182</v>
      </c>
      <c r="B11" s="34">
        <f t="shared" ref="B11:B16" si="0">C11*1.03</f>
        <v>374.92</v>
      </c>
      <c r="C11" s="33">
        <v>364</v>
      </c>
    </row>
    <row r="12" spans="1:3">
      <c r="A12" s="14" t="s">
        <v>183</v>
      </c>
      <c r="B12" s="34">
        <f t="shared" si="0"/>
        <v>374.92</v>
      </c>
      <c r="C12" s="33">
        <v>364</v>
      </c>
    </row>
    <row r="13" spans="1:3">
      <c r="A13" s="14" t="s">
        <v>184</v>
      </c>
      <c r="B13" s="34">
        <f t="shared" si="0"/>
        <v>395.52</v>
      </c>
      <c r="C13" s="33">
        <v>384</v>
      </c>
    </row>
    <row r="14" spans="1:3">
      <c r="A14" s="14" t="s">
        <v>185</v>
      </c>
      <c r="B14" s="34">
        <f t="shared" si="0"/>
        <v>401.7</v>
      </c>
      <c r="C14" s="33">
        <v>390</v>
      </c>
    </row>
    <row r="15" spans="1:3" ht="24">
      <c r="A15" s="80" t="s">
        <v>186</v>
      </c>
      <c r="B15" s="34">
        <f t="shared" si="0"/>
        <v>509.85</v>
      </c>
      <c r="C15" s="34">
        <v>495</v>
      </c>
    </row>
    <row r="16" spans="1:3">
      <c r="A16" s="14" t="s">
        <v>187</v>
      </c>
      <c r="B16" s="34">
        <f t="shared" si="0"/>
        <v>581.95000000000005</v>
      </c>
      <c r="C16" s="32">
        <v>565</v>
      </c>
    </row>
    <row r="17" spans="1:3">
      <c r="A17" s="75" t="s">
        <v>191</v>
      </c>
      <c r="B17" s="73"/>
      <c r="C17" s="74"/>
    </row>
    <row r="18" spans="1:3">
      <c r="A18" s="15" t="s">
        <v>188</v>
      </c>
      <c r="B18" s="34">
        <v>435</v>
      </c>
      <c r="C18" s="32">
        <v>427</v>
      </c>
    </row>
    <row r="19" spans="1:3">
      <c r="A19" s="16" t="s">
        <v>189</v>
      </c>
      <c r="B19" s="34">
        <v>525</v>
      </c>
      <c r="C19" s="32">
        <v>515</v>
      </c>
    </row>
    <row r="20" spans="1:3">
      <c r="A20" s="16" t="s">
        <v>190</v>
      </c>
      <c r="B20" s="34">
        <v>600</v>
      </c>
      <c r="C20" s="33">
        <v>588</v>
      </c>
    </row>
    <row r="21" spans="1:3">
      <c r="A21" s="76" t="s">
        <v>192</v>
      </c>
      <c r="B21" s="73"/>
      <c r="C21" s="74"/>
    </row>
    <row r="22" spans="1:3">
      <c r="A22" s="16" t="s">
        <v>194</v>
      </c>
      <c r="B22" s="34">
        <v>400</v>
      </c>
      <c r="C22" s="35">
        <v>395</v>
      </c>
    </row>
    <row r="23" spans="1:3">
      <c r="A23" s="16" t="s">
        <v>193</v>
      </c>
      <c r="B23" s="34">
        <v>400</v>
      </c>
      <c r="C23" s="35">
        <v>395</v>
      </c>
    </row>
    <row r="24" spans="1:3">
      <c r="A24" s="76" t="s">
        <v>141</v>
      </c>
      <c r="B24" s="78"/>
      <c r="C24" s="77"/>
    </row>
    <row r="25" spans="1:3">
      <c r="A25" s="16" t="s">
        <v>183</v>
      </c>
      <c r="B25" s="34">
        <f>C25*1.03</f>
        <v>476.89</v>
      </c>
      <c r="C25" s="33">
        <v>463</v>
      </c>
    </row>
    <row r="26" spans="1:3">
      <c r="A26" s="16" t="s">
        <v>181</v>
      </c>
      <c r="B26" s="34">
        <f t="shared" ref="B26:B29" si="1">C26*1.03</f>
        <v>494.40000000000003</v>
      </c>
      <c r="C26" s="33">
        <v>480</v>
      </c>
    </row>
    <row r="27" spans="1:3">
      <c r="A27" s="16" t="s">
        <v>182</v>
      </c>
      <c r="B27" s="34">
        <f t="shared" si="1"/>
        <v>489.25</v>
      </c>
      <c r="C27" s="33">
        <v>475</v>
      </c>
    </row>
    <row r="28" spans="1:3">
      <c r="A28" s="17" t="s">
        <v>195</v>
      </c>
      <c r="B28" s="34">
        <f t="shared" si="1"/>
        <v>555.16999999999996</v>
      </c>
      <c r="C28" s="33">
        <v>539</v>
      </c>
    </row>
    <row r="29" spans="1:3">
      <c r="A29" s="17" t="s">
        <v>196</v>
      </c>
      <c r="B29" s="34">
        <f t="shared" si="1"/>
        <v>555.16999999999996</v>
      </c>
      <c r="C29" s="33">
        <v>539</v>
      </c>
    </row>
    <row r="30" spans="1:3">
      <c r="A30" s="79" t="s">
        <v>143</v>
      </c>
      <c r="B30" s="73"/>
      <c r="C30" s="74"/>
    </row>
    <row r="31" spans="1:3">
      <c r="A31" s="16" t="s">
        <v>197</v>
      </c>
      <c r="B31" s="34">
        <v>524</v>
      </c>
      <c r="C31" s="33">
        <v>514</v>
      </c>
    </row>
    <row r="32" spans="1:3">
      <c r="A32" s="16" t="s">
        <v>198</v>
      </c>
      <c r="B32" s="34">
        <v>536</v>
      </c>
      <c r="C32" s="35">
        <v>525</v>
      </c>
    </row>
    <row r="33" spans="1:3">
      <c r="A33" s="17" t="s">
        <v>199</v>
      </c>
      <c r="B33" s="34">
        <v>576</v>
      </c>
      <c r="C33" s="35">
        <v>570</v>
      </c>
    </row>
    <row r="34" spans="1:3">
      <c r="A34" s="79" t="s">
        <v>142</v>
      </c>
      <c r="B34" s="73"/>
      <c r="C34" s="77"/>
    </row>
    <row r="35" spans="1:3">
      <c r="A35" s="17" t="s">
        <v>193</v>
      </c>
      <c r="B35" s="34">
        <v>528</v>
      </c>
      <c r="C35" s="35">
        <v>518</v>
      </c>
    </row>
    <row r="36" spans="1:3" ht="24">
      <c r="A36" s="50" t="s">
        <v>226</v>
      </c>
      <c r="B36" s="51" t="s">
        <v>34</v>
      </c>
      <c r="C36" s="49" t="s">
        <v>228</v>
      </c>
    </row>
    <row r="37" spans="1:3">
      <c r="A37" s="20" t="s">
        <v>200</v>
      </c>
      <c r="B37" s="147">
        <f>C37*1.03</f>
        <v>488.22</v>
      </c>
      <c r="C37" s="147">
        <v>474</v>
      </c>
    </row>
    <row r="38" spans="1:3" ht="12" customHeight="1">
      <c r="A38" s="20" t="s">
        <v>180</v>
      </c>
      <c r="B38" s="149"/>
      <c r="C38" s="149"/>
    </row>
    <row r="39" spans="1:3">
      <c r="A39" s="20" t="s">
        <v>201</v>
      </c>
      <c r="B39" s="147">
        <f>C39*1.03</f>
        <v>500.58000000000004</v>
      </c>
      <c r="C39" s="147">
        <v>486</v>
      </c>
    </row>
    <row r="40" spans="1:3">
      <c r="A40" s="20" t="s">
        <v>202</v>
      </c>
      <c r="B40" s="148"/>
      <c r="C40" s="148"/>
    </row>
    <row r="41" spans="1:3">
      <c r="A41" s="20" t="s">
        <v>224</v>
      </c>
      <c r="B41" s="38">
        <v>483</v>
      </c>
      <c r="C41" s="33">
        <v>470</v>
      </c>
    </row>
    <row r="42" spans="1:3" s="13" customFormat="1">
      <c r="A42" s="21" t="s">
        <v>208</v>
      </c>
      <c r="B42" s="38">
        <f>C42*1.03</f>
        <v>724.09</v>
      </c>
      <c r="C42" s="37">
        <v>703</v>
      </c>
    </row>
    <row r="43" spans="1:3">
      <c r="A43" s="18" t="s">
        <v>204</v>
      </c>
      <c r="B43" s="38">
        <f t="shared" ref="B43:B59" si="2">C43*1.03</f>
        <v>569.59</v>
      </c>
      <c r="C43" s="32">
        <v>553</v>
      </c>
    </row>
    <row r="44" spans="1:3">
      <c r="A44" s="18" t="s">
        <v>209</v>
      </c>
      <c r="B44" s="38">
        <f t="shared" si="2"/>
        <v>595.34</v>
      </c>
      <c r="C44" s="32">
        <v>578</v>
      </c>
    </row>
    <row r="45" spans="1:3">
      <c r="A45" s="19" t="s">
        <v>210</v>
      </c>
      <c r="B45" s="38">
        <f t="shared" si="2"/>
        <v>582.98</v>
      </c>
      <c r="C45" s="32">
        <v>566</v>
      </c>
    </row>
    <row r="46" spans="1:3">
      <c r="A46" s="19" t="s">
        <v>211</v>
      </c>
      <c r="B46" s="38">
        <f t="shared" si="2"/>
        <v>575.77</v>
      </c>
      <c r="C46" s="32">
        <v>559</v>
      </c>
    </row>
    <row r="47" spans="1:3">
      <c r="A47" s="18" t="s">
        <v>212</v>
      </c>
      <c r="B47" s="38">
        <f t="shared" si="2"/>
        <v>688.04</v>
      </c>
      <c r="C47" s="32">
        <v>668</v>
      </c>
    </row>
    <row r="48" spans="1:3">
      <c r="A48" s="18" t="s">
        <v>29</v>
      </c>
      <c r="B48" s="38">
        <f t="shared" si="2"/>
        <v>636.54</v>
      </c>
      <c r="C48" s="32">
        <v>618</v>
      </c>
    </row>
    <row r="49" spans="1:3">
      <c r="A49" s="18" t="s">
        <v>213</v>
      </c>
      <c r="B49" s="38">
        <f t="shared" si="2"/>
        <v>802.37</v>
      </c>
      <c r="C49" s="32">
        <v>779</v>
      </c>
    </row>
    <row r="50" spans="1:3">
      <c r="A50" s="18" t="s">
        <v>5</v>
      </c>
      <c r="B50" s="38">
        <f t="shared" si="2"/>
        <v>626.24</v>
      </c>
      <c r="C50" s="32">
        <v>608</v>
      </c>
    </row>
    <row r="51" spans="1:3">
      <c r="A51" s="21" t="s">
        <v>214</v>
      </c>
      <c r="B51" s="38">
        <f t="shared" si="2"/>
        <v>558.26</v>
      </c>
      <c r="C51" s="33">
        <v>542</v>
      </c>
    </row>
    <row r="52" spans="1:3">
      <c r="A52" s="18" t="s">
        <v>215</v>
      </c>
      <c r="B52" s="38">
        <f t="shared" si="2"/>
        <v>625.21</v>
      </c>
      <c r="C52" s="32">
        <v>607</v>
      </c>
    </row>
    <row r="53" spans="1:3">
      <c r="A53" s="18" t="s">
        <v>8</v>
      </c>
      <c r="B53" s="38">
        <f t="shared" si="2"/>
        <v>1244.24</v>
      </c>
      <c r="C53" s="32">
        <v>1208</v>
      </c>
    </row>
    <row r="54" spans="1:3">
      <c r="A54" s="18" t="s">
        <v>216</v>
      </c>
      <c r="B54" s="38">
        <f t="shared" si="2"/>
        <v>700.4</v>
      </c>
      <c r="C54" s="32">
        <v>680</v>
      </c>
    </row>
    <row r="55" spans="1:3">
      <c r="A55" s="18" t="s">
        <v>217</v>
      </c>
      <c r="B55" s="38">
        <f t="shared" si="2"/>
        <v>790.01</v>
      </c>
      <c r="C55" s="32">
        <v>767</v>
      </c>
    </row>
    <row r="56" spans="1:3">
      <c r="A56" s="18" t="s">
        <v>28</v>
      </c>
      <c r="B56" s="38">
        <f t="shared" si="2"/>
        <v>728.21</v>
      </c>
      <c r="C56" s="32">
        <v>707</v>
      </c>
    </row>
    <row r="57" spans="1:3">
      <c r="A57" s="18" t="s">
        <v>12</v>
      </c>
      <c r="B57" s="38">
        <f t="shared" si="2"/>
        <v>824</v>
      </c>
      <c r="C57" s="32">
        <v>800</v>
      </c>
    </row>
    <row r="58" spans="1:3">
      <c r="A58" s="18" t="s">
        <v>19</v>
      </c>
      <c r="B58" s="38">
        <f t="shared" si="2"/>
        <v>615.94000000000005</v>
      </c>
      <c r="C58" s="32">
        <v>598</v>
      </c>
    </row>
    <row r="59" spans="1:3" ht="12.75" thickBot="1">
      <c r="A59" s="82" t="s">
        <v>218</v>
      </c>
      <c r="B59" s="83">
        <f t="shared" si="2"/>
        <v>752.93000000000006</v>
      </c>
      <c r="C59" s="84">
        <v>731</v>
      </c>
    </row>
    <row r="60" spans="1:3">
      <c r="A60" s="86" t="s">
        <v>11</v>
      </c>
      <c r="B60" s="87"/>
      <c r="C60" s="39">
        <v>836</v>
      </c>
    </row>
    <row r="61" spans="1:3">
      <c r="A61" s="85" t="s">
        <v>36</v>
      </c>
      <c r="B61" s="40"/>
      <c r="C61" s="41">
        <v>1808</v>
      </c>
    </row>
    <row r="62" spans="1:3">
      <c r="A62" s="42" t="s">
        <v>37</v>
      </c>
      <c r="B62" s="40"/>
      <c r="C62" s="41">
        <v>2508</v>
      </c>
    </row>
    <row r="63" spans="1:3">
      <c r="A63" s="42" t="s">
        <v>46</v>
      </c>
      <c r="B63" s="40"/>
      <c r="C63" s="41">
        <v>3807</v>
      </c>
    </row>
    <row r="64" spans="1:3">
      <c r="A64" s="42" t="s">
        <v>219</v>
      </c>
      <c r="B64" s="40"/>
      <c r="C64" s="41">
        <v>1098</v>
      </c>
    </row>
    <row r="65" spans="1:3">
      <c r="A65" s="42" t="s">
        <v>47</v>
      </c>
      <c r="B65" s="40"/>
      <c r="C65" s="41">
        <v>2007</v>
      </c>
    </row>
    <row r="66" spans="1:3">
      <c r="A66" s="42" t="s">
        <v>220</v>
      </c>
      <c r="B66" s="40"/>
      <c r="C66" s="41">
        <v>2901</v>
      </c>
    </row>
    <row r="67" spans="1:3">
      <c r="A67" s="43" t="s">
        <v>221</v>
      </c>
      <c r="B67" s="40"/>
      <c r="C67" s="41">
        <v>668</v>
      </c>
    </row>
    <row r="68" spans="1:3">
      <c r="A68" s="43" t="s">
        <v>38</v>
      </c>
      <c r="B68" s="40"/>
      <c r="C68" s="41">
        <v>952</v>
      </c>
    </row>
    <row r="69" spans="1:3">
      <c r="A69" s="43" t="s">
        <v>39</v>
      </c>
      <c r="B69" s="40"/>
      <c r="C69" s="41">
        <v>697</v>
      </c>
    </row>
    <row r="70" spans="1:3">
      <c r="A70" s="43" t="s">
        <v>40</v>
      </c>
      <c r="B70" s="40"/>
      <c r="C70" s="41">
        <v>807</v>
      </c>
    </row>
    <row r="71" spans="1:3">
      <c r="A71" s="43" t="s">
        <v>41</v>
      </c>
      <c r="B71" s="40"/>
      <c r="C71" s="41">
        <v>834</v>
      </c>
    </row>
    <row r="72" spans="1:3">
      <c r="A72" s="42" t="s">
        <v>222</v>
      </c>
      <c r="B72" s="31"/>
      <c r="C72" s="32">
        <v>889</v>
      </c>
    </row>
    <row r="73" spans="1:3">
      <c r="A73" s="42" t="s">
        <v>223</v>
      </c>
      <c r="B73" s="31"/>
      <c r="C73" s="32">
        <v>578</v>
      </c>
    </row>
    <row r="74" spans="1:3">
      <c r="A74" s="42" t="s">
        <v>35</v>
      </c>
      <c r="B74" s="31"/>
      <c r="C74" s="32">
        <v>644</v>
      </c>
    </row>
    <row r="75" spans="1:3">
      <c r="A75" s="42" t="s">
        <v>42</v>
      </c>
      <c r="B75" s="31"/>
      <c r="C75" s="32">
        <v>604</v>
      </c>
    </row>
    <row r="76" spans="1:3">
      <c r="A76" s="42" t="s">
        <v>43</v>
      </c>
      <c r="B76" s="31"/>
      <c r="C76" s="32">
        <v>907</v>
      </c>
    </row>
    <row r="77" spans="1:3">
      <c r="A77" s="42" t="s">
        <v>44</v>
      </c>
      <c r="B77" s="31"/>
      <c r="C77" s="32">
        <v>1877</v>
      </c>
    </row>
    <row r="78" spans="1:3">
      <c r="A78" s="42" t="s">
        <v>45</v>
      </c>
      <c r="B78" s="31"/>
      <c r="C78" s="32">
        <v>2807</v>
      </c>
    </row>
    <row r="79" spans="1:3">
      <c r="A79" s="44"/>
      <c r="B79" s="45"/>
      <c r="C79" s="46"/>
    </row>
    <row r="80" spans="1:3" ht="27.75" customHeight="1">
      <c r="A80" s="52" t="s">
        <v>227</v>
      </c>
      <c r="B80" s="51" t="s">
        <v>34</v>
      </c>
      <c r="C80" s="49" t="s">
        <v>228</v>
      </c>
    </row>
    <row r="81" spans="1:3">
      <c r="A81" s="21" t="s">
        <v>231</v>
      </c>
      <c r="B81" s="38">
        <f t="shared" ref="B81:B82" si="3">C81*1.03</f>
        <v>594.31000000000006</v>
      </c>
      <c r="C81" s="33">
        <v>577</v>
      </c>
    </row>
    <row r="82" spans="1:3">
      <c r="A82" s="21" t="s">
        <v>232</v>
      </c>
      <c r="B82" s="38">
        <f t="shared" si="3"/>
        <v>594.31000000000006</v>
      </c>
      <c r="C82" s="33">
        <v>577</v>
      </c>
    </row>
    <row r="83" spans="1:3">
      <c r="A83" s="18" t="s">
        <v>230</v>
      </c>
      <c r="B83" s="38">
        <f>C83*1.03</f>
        <v>585.04</v>
      </c>
      <c r="C83" s="33">
        <v>568</v>
      </c>
    </row>
    <row r="84" spans="1:3">
      <c r="A84" s="21" t="s">
        <v>203</v>
      </c>
      <c r="B84" s="38">
        <f t="shared" ref="B84:B100" si="4">C84*1.03</f>
        <v>874.47</v>
      </c>
      <c r="C84" s="37">
        <v>849</v>
      </c>
    </row>
    <row r="85" spans="1:3">
      <c r="A85" s="18" t="s">
        <v>204</v>
      </c>
      <c r="B85" s="38">
        <f t="shared" si="4"/>
        <v>695.25</v>
      </c>
      <c r="C85" s="32">
        <v>675</v>
      </c>
    </row>
    <row r="86" spans="1:3">
      <c r="A86" s="18" t="s">
        <v>205</v>
      </c>
      <c r="B86" s="38">
        <f t="shared" si="4"/>
        <v>727.18000000000006</v>
      </c>
      <c r="C86" s="32">
        <v>706</v>
      </c>
    </row>
    <row r="87" spans="1:3">
      <c r="A87" s="18" t="s">
        <v>206</v>
      </c>
      <c r="B87" s="38">
        <f t="shared" si="4"/>
        <v>715.85</v>
      </c>
      <c r="C87" s="32">
        <v>695</v>
      </c>
    </row>
    <row r="88" spans="1:3">
      <c r="A88" s="18" t="s">
        <v>2</v>
      </c>
      <c r="B88" s="38">
        <f t="shared" si="4"/>
        <v>685.98</v>
      </c>
      <c r="C88" s="32">
        <v>666</v>
      </c>
    </row>
    <row r="89" spans="1:3">
      <c r="A89" s="18" t="s">
        <v>207</v>
      </c>
      <c r="B89" s="38">
        <f t="shared" si="4"/>
        <v>808.55000000000007</v>
      </c>
      <c r="C89" s="32">
        <v>785</v>
      </c>
    </row>
    <row r="90" spans="1:3">
      <c r="A90" s="18" t="s">
        <v>3</v>
      </c>
      <c r="B90" s="38">
        <f t="shared" si="4"/>
        <v>749.84</v>
      </c>
      <c r="C90" s="32">
        <v>728</v>
      </c>
    </row>
    <row r="91" spans="1:3">
      <c r="A91" s="18" t="s">
        <v>4</v>
      </c>
      <c r="B91" s="38">
        <f t="shared" si="4"/>
        <v>935.24</v>
      </c>
      <c r="C91" s="32">
        <v>908</v>
      </c>
    </row>
    <row r="92" spans="1:3">
      <c r="A92" s="18" t="s">
        <v>5</v>
      </c>
      <c r="B92" s="38">
        <f t="shared" si="4"/>
        <v>764.26</v>
      </c>
      <c r="C92" s="32">
        <v>742</v>
      </c>
    </row>
    <row r="93" spans="1:3">
      <c r="A93" s="21" t="s">
        <v>6</v>
      </c>
      <c r="B93" s="38">
        <f t="shared" si="4"/>
        <v>667.44</v>
      </c>
      <c r="C93" s="33">
        <v>648</v>
      </c>
    </row>
    <row r="94" spans="1:3">
      <c r="A94" s="18" t="s">
        <v>7</v>
      </c>
      <c r="B94" s="38">
        <f t="shared" si="4"/>
        <v>745.72</v>
      </c>
      <c r="C94" s="32">
        <v>724</v>
      </c>
    </row>
    <row r="95" spans="1:3">
      <c r="A95" s="18" t="s">
        <v>8</v>
      </c>
      <c r="B95" s="38">
        <f t="shared" si="4"/>
        <v>1388.44</v>
      </c>
      <c r="C95" s="32">
        <v>1348</v>
      </c>
    </row>
    <row r="96" spans="1:3">
      <c r="A96" s="18" t="s">
        <v>233</v>
      </c>
      <c r="B96" s="38">
        <f t="shared" si="4"/>
        <v>852.84</v>
      </c>
      <c r="C96" s="32">
        <v>828</v>
      </c>
    </row>
    <row r="97" spans="1:3">
      <c r="A97" s="18" t="s">
        <v>9</v>
      </c>
      <c r="B97" s="38">
        <f t="shared" si="4"/>
        <v>916.7</v>
      </c>
      <c r="C97" s="32">
        <v>890</v>
      </c>
    </row>
    <row r="98" spans="1:3">
      <c r="A98" s="18" t="s">
        <v>10</v>
      </c>
      <c r="B98" s="38">
        <f t="shared" si="4"/>
        <v>864.17000000000007</v>
      </c>
      <c r="C98" s="32">
        <v>839</v>
      </c>
    </row>
    <row r="99" spans="1:3">
      <c r="A99" s="18" t="s">
        <v>12</v>
      </c>
      <c r="B99" s="38">
        <f t="shared" si="4"/>
        <v>948.63</v>
      </c>
      <c r="C99" s="32">
        <v>921</v>
      </c>
    </row>
    <row r="100" spans="1:3" ht="12.75" thickBot="1">
      <c r="A100" s="88" t="s">
        <v>19</v>
      </c>
      <c r="B100" s="83">
        <f t="shared" si="4"/>
        <v>738.51</v>
      </c>
      <c r="C100" s="84">
        <v>717</v>
      </c>
    </row>
    <row r="101" spans="1:3">
      <c r="A101" s="86" t="s">
        <v>11</v>
      </c>
      <c r="B101" s="87"/>
      <c r="C101" s="39">
        <v>967</v>
      </c>
    </row>
    <row r="102" spans="1:3">
      <c r="A102" s="85" t="s">
        <v>36</v>
      </c>
      <c r="B102" s="81"/>
      <c r="C102" s="41">
        <v>1952</v>
      </c>
    </row>
    <row r="103" spans="1:3">
      <c r="A103" s="42" t="s">
        <v>37</v>
      </c>
      <c r="B103" s="38"/>
      <c r="C103" s="32">
        <v>2613</v>
      </c>
    </row>
    <row r="104" spans="1:3">
      <c r="A104" s="42" t="s">
        <v>46</v>
      </c>
      <c r="B104" s="38"/>
      <c r="C104" s="32">
        <v>3976</v>
      </c>
    </row>
    <row r="105" spans="1:3">
      <c r="A105" s="42" t="s">
        <v>234</v>
      </c>
      <c r="B105" s="38"/>
      <c r="C105" s="32">
        <v>1230</v>
      </c>
    </row>
    <row r="106" spans="1:3">
      <c r="A106" s="42" t="s">
        <v>47</v>
      </c>
      <c r="B106" s="38"/>
      <c r="C106" s="32">
        <v>2145</v>
      </c>
    </row>
    <row r="107" spans="1:3">
      <c r="A107" s="42" t="s">
        <v>220</v>
      </c>
      <c r="B107" s="38"/>
      <c r="C107" s="32">
        <v>3042</v>
      </c>
    </row>
    <row r="108" spans="1:3">
      <c r="A108" s="42" t="s">
        <v>235</v>
      </c>
      <c r="B108" s="38"/>
      <c r="C108" s="32">
        <v>847</v>
      </c>
    </row>
    <row r="109" spans="1:3">
      <c r="A109" s="43" t="s">
        <v>236</v>
      </c>
      <c r="B109" s="38"/>
      <c r="C109" s="32">
        <v>778</v>
      </c>
    </row>
    <row r="110" spans="1:3">
      <c r="A110" s="43" t="s">
        <v>38</v>
      </c>
      <c r="B110" s="38"/>
      <c r="C110" s="32">
        <v>1062</v>
      </c>
    </row>
    <row r="111" spans="1:3">
      <c r="A111" s="43" t="s">
        <v>39</v>
      </c>
      <c r="B111" s="38"/>
      <c r="C111" s="32">
        <v>808</v>
      </c>
    </row>
    <row r="112" spans="1:3">
      <c r="A112" s="43" t="s">
        <v>40</v>
      </c>
      <c r="B112" s="38"/>
      <c r="C112" s="32">
        <v>918</v>
      </c>
    </row>
    <row r="113" spans="1:3">
      <c r="A113" s="43" t="s">
        <v>41</v>
      </c>
      <c r="B113" s="38"/>
      <c r="C113" s="32">
        <v>952</v>
      </c>
    </row>
    <row r="114" spans="1:3">
      <c r="A114" s="42" t="s">
        <v>237</v>
      </c>
      <c r="B114" s="38"/>
      <c r="C114" s="32">
        <v>994</v>
      </c>
    </row>
    <row r="115" spans="1:3">
      <c r="A115" s="42" t="s">
        <v>223</v>
      </c>
      <c r="B115" s="38"/>
      <c r="C115" s="32">
        <v>687</v>
      </c>
    </row>
    <row r="116" spans="1:3">
      <c r="A116" s="42" t="s">
        <v>35</v>
      </c>
      <c r="B116" s="38"/>
      <c r="C116" s="32">
        <v>754</v>
      </c>
    </row>
    <row r="117" spans="1:3">
      <c r="A117" s="42" t="s">
        <v>42</v>
      </c>
      <c r="B117" s="38"/>
      <c r="C117" s="32">
        <v>824</v>
      </c>
    </row>
    <row r="118" spans="1:3">
      <c r="A118" s="42" t="s">
        <v>43</v>
      </c>
      <c r="B118" s="38"/>
      <c r="C118" s="32">
        <v>1016</v>
      </c>
    </row>
    <row r="119" spans="1:3">
      <c r="A119" s="42" t="s">
        <v>44</v>
      </c>
      <c r="B119" s="38"/>
      <c r="C119" s="32">
        <v>2021</v>
      </c>
    </row>
    <row r="120" spans="1:3">
      <c r="A120" s="42" t="s">
        <v>45</v>
      </c>
      <c r="B120" s="38"/>
      <c r="C120" s="32">
        <v>2944</v>
      </c>
    </row>
    <row r="121" spans="1:3" ht="24">
      <c r="A121" s="53" t="s">
        <v>31</v>
      </c>
      <c r="B121" s="48" t="s">
        <v>33</v>
      </c>
      <c r="C121" s="49" t="s">
        <v>229</v>
      </c>
    </row>
    <row r="122" spans="1:3">
      <c r="A122" s="21" t="s">
        <v>239</v>
      </c>
      <c r="B122" s="32">
        <f>C122*1.03</f>
        <v>626.24</v>
      </c>
      <c r="C122" s="32">
        <v>608</v>
      </c>
    </row>
    <row r="123" spans="1:3">
      <c r="A123" s="18" t="s">
        <v>240</v>
      </c>
      <c r="B123" s="32">
        <f t="shared" ref="B123:B138" si="5">C123*1.03</f>
        <v>1025.8800000000001</v>
      </c>
      <c r="C123" s="36">
        <v>996</v>
      </c>
    </row>
    <row r="124" spans="1:3">
      <c r="A124" s="18" t="s">
        <v>241</v>
      </c>
      <c r="B124" s="32">
        <f t="shared" si="5"/>
        <v>727.18000000000006</v>
      </c>
      <c r="C124" s="32">
        <v>706</v>
      </c>
    </row>
    <row r="125" spans="1:3">
      <c r="A125" s="18" t="s">
        <v>242</v>
      </c>
      <c r="B125" s="32">
        <f t="shared" si="5"/>
        <v>729.24</v>
      </c>
      <c r="C125" s="32">
        <v>708</v>
      </c>
    </row>
    <row r="126" spans="1:3">
      <c r="A126" s="18" t="s">
        <v>243</v>
      </c>
      <c r="B126" s="32">
        <f t="shared" si="5"/>
        <v>800.31000000000006</v>
      </c>
      <c r="C126" s="32">
        <v>777</v>
      </c>
    </row>
    <row r="127" spans="1:3">
      <c r="A127" s="18" t="s">
        <v>244</v>
      </c>
      <c r="B127" s="32">
        <f t="shared" si="5"/>
        <v>716.88</v>
      </c>
      <c r="C127" s="32">
        <v>696</v>
      </c>
    </row>
    <row r="128" spans="1:3">
      <c r="A128" s="18" t="s">
        <v>245</v>
      </c>
      <c r="B128" s="32">
        <f t="shared" si="5"/>
        <v>924.94</v>
      </c>
      <c r="C128" s="32">
        <v>898</v>
      </c>
    </row>
    <row r="129" spans="1:3">
      <c r="A129" s="18" t="s">
        <v>246</v>
      </c>
      <c r="B129" s="32">
        <f t="shared" si="5"/>
        <v>853.87</v>
      </c>
      <c r="C129" s="32">
        <v>829</v>
      </c>
    </row>
    <row r="130" spans="1:3">
      <c r="A130" s="18" t="s">
        <v>247</v>
      </c>
      <c r="B130" s="32">
        <f t="shared" si="5"/>
        <v>1027.94</v>
      </c>
      <c r="C130" s="32">
        <v>998</v>
      </c>
    </row>
    <row r="131" spans="1:3">
      <c r="A131" s="18" t="s">
        <v>248</v>
      </c>
      <c r="B131" s="32">
        <f t="shared" si="5"/>
        <v>831.21</v>
      </c>
      <c r="C131" s="32">
        <v>807</v>
      </c>
    </row>
    <row r="132" spans="1:3">
      <c r="A132" s="18" t="s">
        <v>249</v>
      </c>
      <c r="B132" s="32">
        <f t="shared" si="5"/>
        <v>780.74</v>
      </c>
      <c r="C132" s="32">
        <v>758</v>
      </c>
    </row>
    <row r="133" spans="1:3">
      <c r="A133" s="18" t="s">
        <v>250</v>
      </c>
      <c r="B133" s="32">
        <f t="shared" si="5"/>
        <v>832.24</v>
      </c>
      <c r="C133" s="32">
        <v>808</v>
      </c>
    </row>
    <row r="134" spans="1:3">
      <c r="A134" s="18" t="s">
        <v>269</v>
      </c>
      <c r="B134" s="32">
        <f t="shared" si="5"/>
        <v>1610.92</v>
      </c>
      <c r="C134" s="32">
        <v>1564</v>
      </c>
    </row>
    <row r="135" spans="1:3">
      <c r="A135" s="18" t="s">
        <v>251</v>
      </c>
      <c r="B135" s="32">
        <f t="shared" si="5"/>
        <v>913.61</v>
      </c>
      <c r="C135" s="32">
        <v>887</v>
      </c>
    </row>
    <row r="136" spans="1:3">
      <c r="A136" s="18" t="s">
        <v>238</v>
      </c>
      <c r="B136" s="32">
        <f t="shared" si="5"/>
        <v>1027.94</v>
      </c>
      <c r="C136" s="32">
        <v>998</v>
      </c>
    </row>
    <row r="137" spans="1:3">
      <c r="A137" s="18" t="s">
        <v>270</v>
      </c>
      <c r="B137" s="32">
        <f t="shared" si="5"/>
        <v>1243.21</v>
      </c>
      <c r="C137" s="32">
        <v>1207</v>
      </c>
    </row>
    <row r="138" spans="1:3">
      <c r="A138" s="18" t="s">
        <v>252</v>
      </c>
      <c r="B138" s="32">
        <f t="shared" si="5"/>
        <v>958.93000000000006</v>
      </c>
      <c r="C138" s="32">
        <v>931</v>
      </c>
    </row>
    <row r="139" spans="1:3" ht="27" customHeight="1">
      <c r="A139" s="53" t="s">
        <v>30</v>
      </c>
      <c r="B139" s="48" t="s">
        <v>33</v>
      </c>
      <c r="C139" s="49" t="s">
        <v>229</v>
      </c>
    </row>
    <row r="140" spans="1:3">
      <c r="A140" s="21" t="s">
        <v>253</v>
      </c>
      <c r="B140" s="33">
        <f>C140*1.03</f>
        <v>738.51</v>
      </c>
      <c r="C140" s="32">
        <v>717</v>
      </c>
    </row>
    <row r="141" spans="1:3">
      <c r="A141" s="18" t="s">
        <v>254</v>
      </c>
      <c r="B141" s="33">
        <f t="shared" ref="B141:B156" si="6">C141*1.03</f>
        <v>1168.02</v>
      </c>
      <c r="C141" s="37">
        <v>1134</v>
      </c>
    </row>
    <row r="142" spans="1:3">
      <c r="A142" s="18" t="s">
        <v>255</v>
      </c>
      <c r="B142" s="33">
        <f t="shared" si="6"/>
        <v>859.02</v>
      </c>
      <c r="C142" s="32">
        <v>834</v>
      </c>
    </row>
    <row r="143" spans="1:3">
      <c r="A143" s="18" t="s">
        <v>256</v>
      </c>
      <c r="B143" s="33">
        <f t="shared" si="6"/>
        <v>865.2</v>
      </c>
      <c r="C143" s="32">
        <v>840</v>
      </c>
    </row>
    <row r="144" spans="1:3">
      <c r="A144" s="18" t="s">
        <v>257</v>
      </c>
      <c r="B144" s="33">
        <f t="shared" si="6"/>
        <v>935.24</v>
      </c>
      <c r="C144" s="32">
        <v>908</v>
      </c>
    </row>
    <row r="145" spans="1:3">
      <c r="A145" s="18" t="s">
        <v>258</v>
      </c>
      <c r="B145" s="33">
        <f t="shared" si="6"/>
        <v>846.66</v>
      </c>
      <c r="C145" s="32">
        <v>822</v>
      </c>
    </row>
    <row r="146" spans="1:3">
      <c r="A146" s="18" t="s">
        <v>259</v>
      </c>
      <c r="B146" s="33">
        <f t="shared" si="6"/>
        <v>1067.08</v>
      </c>
      <c r="C146" s="32">
        <v>1036</v>
      </c>
    </row>
    <row r="147" spans="1:3">
      <c r="A147" s="18" t="s">
        <v>260</v>
      </c>
      <c r="B147" s="33">
        <f t="shared" si="6"/>
        <v>996.01</v>
      </c>
      <c r="C147" s="32">
        <v>967</v>
      </c>
    </row>
    <row r="148" spans="1:3">
      <c r="A148" s="18" t="s">
        <v>261</v>
      </c>
      <c r="B148" s="33">
        <f t="shared" si="6"/>
        <v>1170.08</v>
      </c>
      <c r="C148" s="32">
        <v>1136</v>
      </c>
    </row>
    <row r="149" spans="1:3">
      <c r="A149" s="18" t="s">
        <v>262</v>
      </c>
      <c r="B149" s="33">
        <f t="shared" si="6"/>
        <v>974.38</v>
      </c>
      <c r="C149" s="32">
        <v>946</v>
      </c>
    </row>
    <row r="150" spans="1:3">
      <c r="A150" s="18" t="s">
        <v>263</v>
      </c>
      <c r="B150" s="33">
        <f t="shared" si="6"/>
        <v>916.7</v>
      </c>
      <c r="C150" s="32">
        <v>890</v>
      </c>
    </row>
    <row r="151" spans="1:3">
      <c r="A151" s="18" t="s">
        <v>264</v>
      </c>
      <c r="B151" s="33">
        <f t="shared" si="6"/>
        <v>974.38</v>
      </c>
      <c r="C151" s="32">
        <v>946</v>
      </c>
    </row>
    <row r="152" spans="1:3">
      <c r="A152" s="18" t="s">
        <v>265</v>
      </c>
      <c r="B152" s="33">
        <f t="shared" si="6"/>
        <v>1791.17</v>
      </c>
      <c r="C152" s="32">
        <v>1739</v>
      </c>
    </row>
    <row r="153" spans="1:3">
      <c r="A153" s="18" t="s">
        <v>266</v>
      </c>
      <c r="B153" s="33">
        <f t="shared" si="6"/>
        <v>1055.75</v>
      </c>
      <c r="C153" s="32">
        <v>1025</v>
      </c>
    </row>
    <row r="154" spans="1:3">
      <c r="A154" s="18" t="s">
        <v>267</v>
      </c>
      <c r="B154" s="33">
        <f t="shared" si="6"/>
        <v>1177.29</v>
      </c>
      <c r="C154" s="32">
        <v>1143</v>
      </c>
    </row>
    <row r="155" spans="1:3">
      <c r="A155" s="18" t="s">
        <v>271</v>
      </c>
      <c r="B155" s="33">
        <f t="shared" si="6"/>
        <v>1392.56</v>
      </c>
      <c r="C155" s="32">
        <v>1352</v>
      </c>
    </row>
    <row r="156" spans="1:3">
      <c r="A156" s="18" t="s">
        <v>268</v>
      </c>
      <c r="B156" s="33">
        <f t="shared" si="6"/>
        <v>1110.3399999999999</v>
      </c>
      <c r="C156" s="32">
        <v>1078</v>
      </c>
    </row>
  </sheetData>
  <mergeCells count="9">
    <mergeCell ref="A1:C1"/>
    <mergeCell ref="A3:C3"/>
    <mergeCell ref="A4:C4"/>
    <mergeCell ref="A5:C5"/>
    <mergeCell ref="A6:C6"/>
    <mergeCell ref="B39:B40"/>
    <mergeCell ref="C39:C40"/>
    <mergeCell ref="B37:B38"/>
    <mergeCell ref="C37:C38"/>
  </mergeCells>
  <pageMargins left="0" right="0" top="0.39370078740157483" bottom="0.39370078740157483" header="0" footer="0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F48"/>
  <sheetViews>
    <sheetView topLeftCell="A19" workbookViewId="0">
      <selection activeCell="G7" sqref="G7"/>
    </sheetView>
  </sheetViews>
  <sheetFormatPr defaultRowHeight="12"/>
  <cols>
    <col min="1" max="1" width="9.140625" style="119"/>
    <col min="2" max="2" width="25.28515625" style="119" customWidth="1"/>
    <col min="3" max="3" width="35" style="119" customWidth="1"/>
    <col min="4" max="4" width="12.140625" style="119" customWidth="1"/>
    <col min="5" max="5" width="12.5703125" style="119" customWidth="1"/>
    <col min="6" max="16384" width="9.140625" style="119"/>
  </cols>
  <sheetData>
    <row r="1" spans="1:6">
      <c r="A1" s="129"/>
      <c r="B1" s="130"/>
      <c r="C1" s="130"/>
      <c r="D1" s="130"/>
      <c r="E1" s="131"/>
    </row>
    <row r="2" spans="1:6">
      <c r="A2" s="132"/>
      <c r="B2" s="124"/>
      <c r="C2" s="124"/>
      <c r="D2" s="124"/>
      <c r="E2" s="133"/>
    </row>
    <row r="3" spans="1:6">
      <c r="A3" s="132"/>
      <c r="B3" s="124"/>
      <c r="C3" s="124"/>
      <c r="D3" s="124"/>
      <c r="E3" s="133"/>
    </row>
    <row r="4" spans="1:6" ht="15">
      <c r="A4" s="141" t="s">
        <v>20</v>
      </c>
      <c r="B4" s="155"/>
      <c r="C4" s="155"/>
      <c r="D4" s="155"/>
      <c r="E4" s="156"/>
      <c r="F4" s="116"/>
    </row>
    <row r="5" spans="1:6" ht="15">
      <c r="A5" s="141" t="s">
        <v>22</v>
      </c>
      <c r="B5" s="152"/>
      <c r="C5" s="152"/>
      <c r="D5" s="152"/>
      <c r="E5" s="153"/>
      <c r="F5" s="116"/>
    </row>
    <row r="6" spans="1:6" ht="15">
      <c r="A6" s="143" t="s">
        <v>225</v>
      </c>
      <c r="B6" s="145"/>
      <c r="C6" s="145"/>
      <c r="D6" s="145"/>
      <c r="E6" s="146"/>
      <c r="F6" s="117"/>
    </row>
    <row r="7" spans="1:6" ht="25.5">
      <c r="A7" s="154" t="s">
        <v>282</v>
      </c>
      <c r="B7" s="154"/>
      <c r="C7" s="154"/>
      <c r="D7" s="136" t="s">
        <v>283</v>
      </c>
      <c r="E7" s="136" t="s">
        <v>284</v>
      </c>
      <c r="F7" s="117"/>
    </row>
    <row r="8" spans="1:6">
      <c r="A8" s="120">
        <v>4</v>
      </c>
      <c r="B8" s="121" t="s">
        <v>285</v>
      </c>
      <c r="C8" s="122" t="s">
        <v>286</v>
      </c>
      <c r="D8" s="123">
        <v>650</v>
      </c>
      <c r="E8" s="123">
        <v>790</v>
      </c>
    </row>
    <row r="9" spans="1:6">
      <c r="A9" s="120">
        <v>5</v>
      </c>
      <c r="B9" s="121" t="s">
        <v>287</v>
      </c>
      <c r="C9" s="122" t="s">
        <v>288</v>
      </c>
      <c r="D9" s="123">
        <v>650</v>
      </c>
      <c r="E9" s="123">
        <v>790</v>
      </c>
    </row>
    <row r="10" spans="1:6">
      <c r="A10" s="120">
        <v>6</v>
      </c>
      <c r="B10" s="121" t="s">
        <v>289</v>
      </c>
      <c r="C10" s="122" t="s">
        <v>290</v>
      </c>
      <c r="D10" s="123">
        <v>650</v>
      </c>
      <c r="E10" s="123">
        <v>790</v>
      </c>
    </row>
    <row r="11" spans="1:6">
      <c r="A11" s="120">
        <v>7</v>
      </c>
      <c r="B11" s="121" t="s">
        <v>291</v>
      </c>
      <c r="C11" s="122" t="s">
        <v>292</v>
      </c>
      <c r="D11" s="123">
        <v>650</v>
      </c>
      <c r="E11" s="123">
        <v>790</v>
      </c>
    </row>
    <row r="12" spans="1:6">
      <c r="A12" s="120">
        <v>8</v>
      </c>
      <c r="B12" s="121" t="s">
        <v>293</v>
      </c>
      <c r="C12" s="122" t="s">
        <v>294</v>
      </c>
      <c r="D12" s="123">
        <v>650</v>
      </c>
      <c r="E12" s="123">
        <v>790</v>
      </c>
    </row>
    <row r="13" spans="1:6">
      <c r="A13" s="120">
        <v>9</v>
      </c>
      <c r="B13" s="121" t="s">
        <v>295</v>
      </c>
      <c r="C13" s="122" t="s">
        <v>296</v>
      </c>
      <c r="D13" s="123">
        <v>650</v>
      </c>
      <c r="E13" s="123">
        <v>790</v>
      </c>
    </row>
    <row r="14" spans="1:6">
      <c r="A14" s="120">
        <v>10</v>
      </c>
      <c r="B14" s="121" t="s">
        <v>297</v>
      </c>
      <c r="C14" s="122" t="s">
        <v>298</v>
      </c>
      <c r="D14" s="123">
        <v>650</v>
      </c>
      <c r="E14" s="123">
        <v>790</v>
      </c>
    </row>
    <row r="15" spans="1:6">
      <c r="A15" s="120">
        <v>11</v>
      </c>
      <c r="B15" s="121" t="s">
        <v>299</v>
      </c>
      <c r="C15" s="122" t="s">
        <v>300</v>
      </c>
      <c r="D15" s="123">
        <v>650</v>
      </c>
      <c r="E15" s="123">
        <v>790</v>
      </c>
    </row>
    <row r="16" spans="1:6">
      <c r="A16" s="120">
        <v>12</v>
      </c>
      <c r="B16" s="121" t="s">
        <v>301</v>
      </c>
      <c r="C16" s="122" t="s">
        <v>302</v>
      </c>
      <c r="D16" s="123">
        <v>650</v>
      </c>
      <c r="E16" s="123">
        <v>790</v>
      </c>
    </row>
    <row r="17" spans="1:5">
      <c r="A17" s="120">
        <v>13</v>
      </c>
      <c r="B17" s="121" t="s">
        <v>303</v>
      </c>
      <c r="C17" s="122" t="s">
        <v>304</v>
      </c>
      <c r="D17" s="123">
        <v>650</v>
      </c>
      <c r="E17" s="123">
        <v>790</v>
      </c>
    </row>
    <row r="18" spans="1:5">
      <c r="A18" s="120">
        <v>14</v>
      </c>
      <c r="B18" s="121" t="s">
        <v>305</v>
      </c>
      <c r="C18" s="122" t="s">
        <v>306</v>
      </c>
      <c r="D18" s="123">
        <v>650</v>
      </c>
      <c r="E18" s="123">
        <v>790</v>
      </c>
    </row>
    <row r="19" spans="1:5">
      <c r="A19" s="120">
        <v>15</v>
      </c>
      <c r="B19" s="121" t="s">
        <v>307</v>
      </c>
      <c r="C19" s="122" t="s">
        <v>308</v>
      </c>
      <c r="D19" s="123">
        <v>650</v>
      </c>
      <c r="E19" s="123">
        <v>790</v>
      </c>
    </row>
    <row r="20" spans="1:5">
      <c r="A20" s="120">
        <v>16</v>
      </c>
      <c r="B20" s="121" t="s">
        <v>309</v>
      </c>
      <c r="C20" s="122" t="s">
        <v>310</v>
      </c>
      <c r="D20" s="123">
        <v>650</v>
      </c>
      <c r="E20" s="123">
        <v>790</v>
      </c>
    </row>
    <row r="21" spans="1:5">
      <c r="A21" s="120">
        <v>17</v>
      </c>
      <c r="B21" s="121" t="s">
        <v>311</v>
      </c>
      <c r="C21" s="122" t="s">
        <v>312</v>
      </c>
      <c r="D21" s="123">
        <v>650</v>
      </c>
      <c r="E21" s="123">
        <v>790</v>
      </c>
    </row>
    <row r="22" spans="1:5">
      <c r="A22" s="120">
        <v>18</v>
      </c>
      <c r="B22" s="121" t="s">
        <v>313</v>
      </c>
      <c r="C22" s="122" t="s">
        <v>314</v>
      </c>
      <c r="D22" s="123">
        <v>650</v>
      </c>
      <c r="E22" s="123">
        <v>790</v>
      </c>
    </row>
    <row r="23" spans="1:5">
      <c r="A23" s="120">
        <v>19</v>
      </c>
      <c r="B23" s="121" t="s">
        <v>315</v>
      </c>
      <c r="C23" s="122" t="s">
        <v>316</v>
      </c>
      <c r="D23" s="123">
        <v>650</v>
      </c>
      <c r="E23" s="123">
        <v>790</v>
      </c>
    </row>
    <row r="24" spans="1:5">
      <c r="A24" s="120">
        <v>20</v>
      </c>
      <c r="B24" s="121" t="s">
        <v>317</v>
      </c>
      <c r="C24" s="122" t="s">
        <v>318</v>
      </c>
      <c r="D24" s="123">
        <v>650</v>
      </c>
      <c r="E24" s="123">
        <v>790</v>
      </c>
    </row>
    <row r="25" spans="1:5">
      <c r="A25" s="120">
        <v>21</v>
      </c>
      <c r="B25" s="121" t="s">
        <v>319</v>
      </c>
      <c r="C25" s="122" t="s">
        <v>320</v>
      </c>
      <c r="D25" s="123">
        <v>650</v>
      </c>
      <c r="E25" s="123">
        <v>790</v>
      </c>
    </row>
    <row r="26" spans="1:5">
      <c r="A26" s="120">
        <v>22</v>
      </c>
      <c r="B26" s="121" t="s">
        <v>321</v>
      </c>
      <c r="C26" s="122" t="s">
        <v>322</v>
      </c>
      <c r="D26" s="123">
        <v>650</v>
      </c>
      <c r="E26" s="123">
        <v>790</v>
      </c>
    </row>
    <row r="27" spans="1:5">
      <c r="A27" s="120">
        <v>23</v>
      </c>
      <c r="B27" s="121" t="s">
        <v>323</v>
      </c>
      <c r="C27" s="122" t="s">
        <v>324</v>
      </c>
      <c r="D27" s="123">
        <v>650</v>
      </c>
      <c r="E27" s="123">
        <v>790</v>
      </c>
    </row>
    <row r="28" spans="1:5">
      <c r="A28" s="120">
        <v>24</v>
      </c>
      <c r="B28" s="121" t="s">
        <v>325</v>
      </c>
      <c r="C28" s="122" t="s">
        <v>326</v>
      </c>
      <c r="D28" s="123">
        <v>650</v>
      </c>
      <c r="E28" s="123">
        <v>790</v>
      </c>
    </row>
    <row r="29" spans="1:5">
      <c r="A29" s="120">
        <v>25</v>
      </c>
      <c r="B29" s="121" t="s">
        <v>327</v>
      </c>
      <c r="C29" s="122" t="s">
        <v>328</v>
      </c>
      <c r="D29" s="123">
        <v>650</v>
      </c>
      <c r="E29" s="123">
        <v>790</v>
      </c>
    </row>
    <row r="30" spans="1:5">
      <c r="A30" s="120">
        <v>26</v>
      </c>
      <c r="B30" s="121" t="s">
        <v>329</v>
      </c>
      <c r="C30" s="122" t="s">
        <v>330</v>
      </c>
      <c r="D30" s="123">
        <v>650</v>
      </c>
      <c r="E30" s="123">
        <v>790</v>
      </c>
    </row>
    <row r="31" spans="1:5">
      <c r="A31" s="120">
        <v>27</v>
      </c>
      <c r="B31" s="121" t="s">
        <v>331</v>
      </c>
      <c r="C31" s="122" t="s">
        <v>332</v>
      </c>
      <c r="D31" s="123">
        <v>650</v>
      </c>
      <c r="E31" s="123">
        <v>790</v>
      </c>
    </row>
    <row r="32" spans="1:5">
      <c r="A32" s="120">
        <v>28</v>
      </c>
      <c r="B32" s="121" t="s">
        <v>333</v>
      </c>
      <c r="C32" s="122" t="s">
        <v>334</v>
      </c>
      <c r="D32" s="123">
        <v>650</v>
      </c>
      <c r="E32" s="123">
        <v>790</v>
      </c>
    </row>
    <row r="33" spans="1:5">
      <c r="A33" s="120">
        <v>29</v>
      </c>
      <c r="B33" s="121" t="s">
        <v>335</v>
      </c>
      <c r="C33" s="122" t="s">
        <v>336</v>
      </c>
      <c r="D33" s="123">
        <v>650</v>
      </c>
      <c r="E33" s="123">
        <v>790</v>
      </c>
    </row>
    <row r="34" spans="1:5">
      <c r="A34" s="120">
        <v>30</v>
      </c>
      <c r="B34" s="121" t="s">
        <v>337</v>
      </c>
      <c r="C34" s="122" t="s">
        <v>338</v>
      </c>
      <c r="D34" s="123">
        <v>650</v>
      </c>
      <c r="E34" s="123">
        <v>790</v>
      </c>
    </row>
    <row r="35" spans="1:5">
      <c r="A35" s="120">
        <v>31</v>
      </c>
      <c r="B35" s="121" t="s">
        <v>339</v>
      </c>
      <c r="C35" s="122" t="s">
        <v>340</v>
      </c>
      <c r="D35" s="123">
        <v>650</v>
      </c>
      <c r="E35" s="123">
        <v>790</v>
      </c>
    </row>
    <row r="36" spans="1:5">
      <c r="A36" s="120">
        <v>32</v>
      </c>
      <c r="B36" s="121" t="s">
        <v>341</v>
      </c>
      <c r="C36" s="122" t="s">
        <v>342</v>
      </c>
      <c r="D36" s="123">
        <v>650</v>
      </c>
      <c r="E36" s="123">
        <v>790</v>
      </c>
    </row>
    <row r="37" spans="1:5">
      <c r="A37" s="120">
        <v>33</v>
      </c>
      <c r="B37" s="121" t="s">
        <v>343</v>
      </c>
      <c r="C37" s="122" t="s">
        <v>344</v>
      </c>
      <c r="D37" s="123">
        <v>650</v>
      </c>
      <c r="E37" s="123">
        <v>790</v>
      </c>
    </row>
    <row r="38" spans="1:5">
      <c r="A38" s="120">
        <v>34</v>
      </c>
      <c r="B38" s="121" t="s">
        <v>345</v>
      </c>
      <c r="C38" s="122" t="s">
        <v>346</v>
      </c>
      <c r="D38" s="123">
        <v>650</v>
      </c>
      <c r="E38" s="123">
        <v>790</v>
      </c>
    </row>
    <row r="39" spans="1:5">
      <c r="A39" s="120">
        <v>35</v>
      </c>
      <c r="B39" s="121" t="s">
        <v>347</v>
      </c>
      <c r="C39" s="122" t="s">
        <v>348</v>
      </c>
      <c r="D39" s="123">
        <v>650</v>
      </c>
      <c r="E39" s="123">
        <v>790</v>
      </c>
    </row>
    <row r="40" spans="1:5">
      <c r="A40" s="120">
        <v>36</v>
      </c>
      <c r="B40" s="121" t="s">
        <v>349</v>
      </c>
      <c r="C40" s="122" t="s">
        <v>350</v>
      </c>
      <c r="D40" s="123">
        <v>650</v>
      </c>
      <c r="E40" s="123">
        <v>790</v>
      </c>
    </row>
    <row r="41" spans="1:5">
      <c r="A41" s="120">
        <v>37</v>
      </c>
      <c r="B41" s="121" t="s">
        <v>351</v>
      </c>
      <c r="C41" s="122" t="s">
        <v>352</v>
      </c>
      <c r="D41" s="123">
        <v>650</v>
      </c>
      <c r="E41" s="123">
        <v>790</v>
      </c>
    </row>
    <row r="42" spans="1:5">
      <c r="A42" s="120">
        <v>38</v>
      </c>
      <c r="B42" s="121" t="s">
        <v>353</v>
      </c>
      <c r="C42" s="122" t="s">
        <v>354</v>
      </c>
      <c r="D42" s="123">
        <v>650</v>
      </c>
      <c r="E42" s="123">
        <v>790</v>
      </c>
    </row>
    <row r="43" spans="1:5">
      <c r="A43" s="120">
        <v>39</v>
      </c>
      <c r="B43" s="121" t="s">
        <v>355</v>
      </c>
      <c r="C43" s="122" t="s">
        <v>356</v>
      </c>
      <c r="D43" s="123">
        <v>650</v>
      </c>
      <c r="E43" s="123">
        <v>790</v>
      </c>
    </row>
    <row r="44" spans="1:5">
      <c r="A44" s="120">
        <v>40</v>
      </c>
      <c r="B44" s="121" t="s">
        <v>357</v>
      </c>
      <c r="C44" s="122" t="s">
        <v>358</v>
      </c>
      <c r="D44" s="123">
        <v>650</v>
      </c>
      <c r="E44" s="123">
        <v>790</v>
      </c>
    </row>
    <row r="45" spans="1:5">
      <c r="A45" s="120">
        <v>41</v>
      </c>
      <c r="B45" s="121" t="s">
        <v>359</v>
      </c>
      <c r="C45" s="122" t="s">
        <v>360</v>
      </c>
      <c r="D45" s="123">
        <v>650</v>
      </c>
      <c r="E45" s="123">
        <v>790</v>
      </c>
    </row>
    <row r="46" spans="1:5">
      <c r="A46" s="120">
        <v>42</v>
      </c>
      <c r="B46" s="121" t="s">
        <v>361</v>
      </c>
      <c r="C46" s="122" t="s">
        <v>362</v>
      </c>
      <c r="D46" s="123">
        <v>650</v>
      </c>
      <c r="E46" s="123">
        <v>790</v>
      </c>
    </row>
    <row r="47" spans="1:5">
      <c r="A47" s="157"/>
      <c r="B47" s="157"/>
      <c r="C47" s="157"/>
      <c r="D47" s="157"/>
      <c r="E47" s="157"/>
    </row>
    <row r="48" spans="1:5">
      <c r="A48" s="150" t="s">
        <v>363</v>
      </c>
      <c r="B48" s="150"/>
      <c r="C48" s="150"/>
      <c r="D48" s="151"/>
      <c r="E48" s="151"/>
    </row>
  </sheetData>
  <mergeCells count="6">
    <mergeCell ref="A48:E48"/>
    <mergeCell ref="A5:E5"/>
    <mergeCell ref="A6:E6"/>
    <mergeCell ref="A7:C7"/>
    <mergeCell ref="A4:E4"/>
    <mergeCell ref="A47:E47"/>
  </mergeCells>
  <pageMargins left="0.51181102362204722" right="0.31496062992125984" top="0.55118110236220474" bottom="0.74803149606299213" header="0.31496062992125984" footer="0.31496062992125984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E115"/>
  <sheetViews>
    <sheetView workbookViewId="0">
      <pane ySplit="6" topLeftCell="A82" activePane="bottomLeft" state="frozen"/>
      <selection pane="bottomLeft" activeCell="A100" sqref="A100:XFD102"/>
    </sheetView>
  </sheetViews>
  <sheetFormatPr defaultRowHeight="12"/>
  <cols>
    <col min="1" max="1" width="32.42578125" style="1" customWidth="1"/>
    <col min="2" max="2" width="15" style="1" customWidth="1"/>
    <col min="3" max="3" width="14" style="1" bestFit="1" customWidth="1"/>
    <col min="4" max="4" width="16.42578125" style="1" customWidth="1"/>
    <col min="5" max="5" width="16.5703125" style="1" customWidth="1"/>
    <col min="6" max="16384" width="9.140625" style="1"/>
  </cols>
  <sheetData>
    <row r="1" spans="1:5">
      <c r="A1" s="9"/>
      <c r="B1" s="10"/>
      <c r="C1" s="10"/>
      <c r="D1" s="10"/>
      <c r="E1" s="125"/>
    </row>
    <row r="2" spans="1:5">
      <c r="A2" s="172"/>
      <c r="B2" s="173"/>
      <c r="C2" s="173"/>
      <c r="D2" s="173"/>
      <c r="E2" s="174"/>
    </row>
    <row r="3" spans="1:5">
      <c r="A3" s="2"/>
      <c r="B3" s="3"/>
      <c r="C3" s="3"/>
      <c r="D3" s="3"/>
      <c r="E3" s="4"/>
    </row>
    <row r="4" spans="1:5">
      <c r="A4" s="175" t="s">
        <v>20</v>
      </c>
      <c r="B4" s="176"/>
      <c r="C4" s="176"/>
      <c r="D4" s="176"/>
      <c r="E4" s="177"/>
    </row>
    <row r="5" spans="1:5">
      <c r="A5" s="175" t="s">
        <v>22</v>
      </c>
      <c r="B5" s="176"/>
      <c r="C5" s="176"/>
      <c r="D5" s="176"/>
      <c r="E5" s="177"/>
    </row>
    <row r="6" spans="1:5">
      <c r="A6" s="143" t="s">
        <v>21</v>
      </c>
      <c r="B6" s="144"/>
      <c r="C6" s="144"/>
      <c r="D6" s="179" t="s">
        <v>23</v>
      </c>
      <c r="E6" s="180"/>
    </row>
    <row r="7" spans="1:5">
      <c r="A7" s="178" t="s">
        <v>48</v>
      </c>
      <c r="B7" s="178"/>
      <c r="C7" s="178"/>
      <c r="D7" s="178"/>
      <c r="E7" s="178"/>
    </row>
    <row r="8" spans="1:5" ht="15" customHeight="1">
      <c r="A8" s="164" t="s">
        <v>49</v>
      </c>
      <c r="B8" s="181" t="s">
        <v>111</v>
      </c>
      <c r="C8" s="181" t="s">
        <v>112</v>
      </c>
      <c r="D8" s="181" t="s">
        <v>113</v>
      </c>
      <c r="E8" s="181" t="s">
        <v>114</v>
      </c>
    </row>
    <row r="9" spans="1:5">
      <c r="A9" s="165"/>
      <c r="B9" s="182"/>
      <c r="C9" s="182"/>
      <c r="D9" s="182"/>
      <c r="E9" s="182"/>
    </row>
    <row r="10" spans="1:5">
      <c r="A10" s="111" t="s">
        <v>275</v>
      </c>
      <c r="B10" s="158" t="s">
        <v>274</v>
      </c>
      <c r="C10" s="158"/>
      <c r="D10" s="158"/>
      <c r="E10" s="158"/>
    </row>
    <row r="11" spans="1:5">
      <c r="A11" s="56" t="s">
        <v>55</v>
      </c>
      <c r="B11" s="6">
        <v>452</v>
      </c>
      <c r="C11" s="113" t="s">
        <v>277</v>
      </c>
      <c r="D11" s="115" t="s">
        <v>277</v>
      </c>
      <c r="E11" s="113" t="s">
        <v>277</v>
      </c>
    </row>
    <row r="12" spans="1:5">
      <c r="A12" s="63" t="s">
        <v>130</v>
      </c>
      <c r="B12" s="8">
        <v>460</v>
      </c>
      <c r="C12" s="8">
        <v>490</v>
      </c>
      <c r="D12" s="6">
        <v>562</v>
      </c>
      <c r="E12" s="8">
        <v>556</v>
      </c>
    </row>
    <row r="13" spans="1:5">
      <c r="A13" s="112" t="s">
        <v>273</v>
      </c>
      <c r="B13" s="8">
        <v>520</v>
      </c>
      <c r="C13" s="8">
        <v>576</v>
      </c>
      <c r="D13" s="6">
        <v>625</v>
      </c>
      <c r="E13" s="8">
        <v>625</v>
      </c>
    </row>
    <row r="14" spans="1:5">
      <c r="A14" s="57" t="s">
        <v>56</v>
      </c>
      <c r="B14" s="6">
        <v>592</v>
      </c>
      <c r="C14" s="6">
        <v>603</v>
      </c>
      <c r="D14" s="6">
        <v>695</v>
      </c>
      <c r="E14" s="6">
        <v>695</v>
      </c>
    </row>
    <row r="15" spans="1:5">
      <c r="A15" s="56" t="s">
        <v>57</v>
      </c>
      <c r="B15" s="8">
        <v>516</v>
      </c>
      <c r="C15" s="8">
        <v>546</v>
      </c>
      <c r="D15" s="6">
        <v>636</v>
      </c>
      <c r="E15" s="8">
        <v>631</v>
      </c>
    </row>
    <row r="16" spans="1:5">
      <c r="A16" s="56" t="s">
        <v>58</v>
      </c>
      <c r="B16" s="8">
        <v>556</v>
      </c>
      <c r="C16" s="8">
        <v>568</v>
      </c>
      <c r="D16" s="6">
        <v>661</v>
      </c>
      <c r="E16" s="8">
        <v>661</v>
      </c>
    </row>
    <row r="17" spans="1:5">
      <c r="A17" s="56" t="s">
        <v>59</v>
      </c>
      <c r="B17" s="8">
        <v>553</v>
      </c>
      <c r="C17" s="8">
        <v>568</v>
      </c>
      <c r="D17" s="6">
        <v>661</v>
      </c>
      <c r="E17" s="8">
        <v>661</v>
      </c>
    </row>
    <row r="18" spans="1:5">
      <c r="A18" s="56" t="s">
        <v>60</v>
      </c>
      <c r="B18" s="8">
        <v>608</v>
      </c>
      <c r="C18" s="8">
        <v>619</v>
      </c>
      <c r="D18" s="6">
        <v>719</v>
      </c>
      <c r="E18" s="8">
        <v>729</v>
      </c>
    </row>
    <row r="19" spans="1:5">
      <c r="A19" s="56" t="s">
        <v>61</v>
      </c>
      <c r="B19" s="8">
        <v>606</v>
      </c>
      <c r="C19" s="8">
        <v>619</v>
      </c>
      <c r="D19" s="6">
        <v>716</v>
      </c>
      <c r="E19" s="8">
        <v>716</v>
      </c>
    </row>
    <row r="20" spans="1:5">
      <c r="A20" s="56" t="s">
        <v>62</v>
      </c>
      <c r="B20" s="8">
        <v>556</v>
      </c>
      <c r="C20" s="8">
        <v>568</v>
      </c>
      <c r="D20" s="6">
        <v>661</v>
      </c>
      <c r="E20" s="8">
        <v>661</v>
      </c>
    </row>
    <row r="21" spans="1:5">
      <c r="A21" s="64" t="s">
        <v>131</v>
      </c>
      <c r="B21" s="8">
        <v>941</v>
      </c>
      <c r="C21" s="8">
        <v>961</v>
      </c>
      <c r="D21" s="6">
        <v>1033</v>
      </c>
      <c r="E21" s="8">
        <v>1105</v>
      </c>
    </row>
    <row r="22" spans="1:5">
      <c r="A22" s="56" t="s">
        <v>63</v>
      </c>
      <c r="B22" s="8">
        <v>608</v>
      </c>
      <c r="C22" s="8">
        <v>619</v>
      </c>
      <c r="D22" s="6">
        <v>719</v>
      </c>
      <c r="E22" s="8">
        <v>729</v>
      </c>
    </row>
    <row r="23" spans="1:5">
      <c r="A23" s="56" t="s">
        <v>64</v>
      </c>
      <c r="B23" s="8">
        <v>674</v>
      </c>
      <c r="C23" s="8">
        <v>685</v>
      </c>
      <c r="D23" s="6">
        <v>785</v>
      </c>
      <c r="E23" s="8">
        <v>795</v>
      </c>
    </row>
    <row r="24" spans="1:5" ht="12" customHeight="1">
      <c r="A24" s="111" t="s">
        <v>275</v>
      </c>
      <c r="B24" s="158" t="s">
        <v>276</v>
      </c>
      <c r="C24" s="158"/>
      <c r="D24" s="158"/>
      <c r="E24" s="158"/>
    </row>
    <row r="25" spans="1:5">
      <c r="A25" s="112" t="s">
        <v>130</v>
      </c>
      <c r="B25" s="113">
        <v>483</v>
      </c>
      <c r="C25" s="113">
        <v>515</v>
      </c>
      <c r="D25" s="115">
        <v>584</v>
      </c>
      <c r="E25" s="113">
        <v>584</v>
      </c>
    </row>
    <row r="26" spans="1:5">
      <c r="A26" s="112" t="s">
        <v>273</v>
      </c>
      <c r="B26" s="113">
        <v>546</v>
      </c>
      <c r="C26" s="113">
        <v>605</v>
      </c>
      <c r="D26" s="115">
        <v>656</v>
      </c>
      <c r="E26" s="113">
        <v>656</v>
      </c>
    </row>
    <row r="27" spans="1:5">
      <c r="A27" s="57" t="s">
        <v>56</v>
      </c>
      <c r="B27" s="115">
        <v>622</v>
      </c>
      <c r="C27" s="115">
        <v>633</v>
      </c>
      <c r="D27" s="115">
        <v>730</v>
      </c>
      <c r="E27" s="115">
        <v>730</v>
      </c>
    </row>
    <row r="28" spans="1:5">
      <c r="A28" s="112" t="s">
        <v>57</v>
      </c>
      <c r="B28" s="113">
        <v>542</v>
      </c>
      <c r="C28" s="113">
        <v>573</v>
      </c>
      <c r="D28" s="115">
        <v>663</v>
      </c>
      <c r="E28" s="113">
        <v>663</v>
      </c>
    </row>
    <row r="29" spans="1:5">
      <c r="A29" s="112" t="s">
        <v>58</v>
      </c>
      <c r="B29" s="113">
        <v>584</v>
      </c>
      <c r="C29" s="113">
        <v>596</v>
      </c>
      <c r="D29" s="115">
        <v>694</v>
      </c>
      <c r="E29" s="113">
        <v>694</v>
      </c>
    </row>
    <row r="30" spans="1:5">
      <c r="A30" s="112" t="s">
        <v>59</v>
      </c>
      <c r="B30" s="113">
        <v>581</v>
      </c>
      <c r="C30" s="113">
        <v>596</v>
      </c>
      <c r="D30" s="115">
        <v>694</v>
      </c>
      <c r="E30" s="113">
        <v>694</v>
      </c>
    </row>
    <row r="31" spans="1:5">
      <c r="A31" s="112" t="s">
        <v>60</v>
      </c>
      <c r="B31" s="113">
        <v>638</v>
      </c>
      <c r="C31" s="113">
        <v>650</v>
      </c>
      <c r="D31" s="115">
        <v>755</v>
      </c>
      <c r="E31" s="113">
        <v>755</v>
      </c>
    </row>
    <row r="32" spans="1:5">
      <c r="A32" s="112" t="s">
        <v>61</v>
      </c>
      <c r="B32" s="113">
        <v>636</v>
      </c>
      <c r="C32" s="113">
        <v>650</v>
      </c>
      <c r="D32" s="115">
        <v>752</v>
      </c>
      <c r="E32" s="113">
        <v>752</v>
      </c>
    </row>
    <row r="33" spans="1:5">
      <c r="A33" s="112" t="s">
        <v>62</v>
      </c>
      <c r="B33" s="113">
        <v>584</v>
      </c>
      <c r="C33" s="113">
        <v>596</v>
      </c>
      <c r="D33" s="115">
        <v>694</v>
      </c>
      <c r="E33" s="113">
        <v>694</v>
      </c>
    </row>
    <row r="34" spans="1:5">
      <c r="A34" s="112" t="s">
        <v>131</v>
      </c>
      <c r="B34" s="113">
        <v>988</v>
      </c>
      <c r="C34" s="113">
        <v>1009</v>
      </c>
      <c r="D34" s="115">
        <v>1085</v>
      </c>
      <c r="E34" s="113">
        <v>1160</v>
      </c>
    </row>
    <row r="35" spans="1:5">
      <c r="A35" s="112" t="s">
        <v>63</v>
      </c>
      <c r="B35" s="113">
        <v>638</v>
      </c>
      <c r="C35" s="113">
        <v>650</v>
      </c>
      <c r="D35" s="115">
        <v>755</v>
      </c>
      <c r="E35" s="113">
        <v>765</v>
      </c>
    </row>
    <row r="36" spans="1:5">
      <c r="A36" s="112" t="s">
        <v>64</v>
      </c>
      <c r="B36" s="113">
        <v>708</v>
      </c>
      <c r="C36" s="113">
        <v>719</v>
      </c>
      <c r="D36" s="115">
        <v>824</v>
      </c>
      <c r="E36" s="113">
        <v>835</v>
      </c>
    </row>
    <row r="37" spans="1:5">
      <c r="A37" s="111" t="s">
        <v>81</v>
      </c>
      <c r="B37" s="158" t="s">
        <v>274</v>
      </c>
      <c r="C37" s="158"/>
      <c r="D37" s="158"/>
      <c r="E37" s="158"/>
    </row>
    <row r="38" spans="1:5">
      <c r="A38" s="68" t="s">
        <v>85</v>
      </c>
      <c r="B38" s="115">
        <v>621</v>
      </c>
      <c r="C38" s="113">
        <v>681</v>
      </c>
      <c r="D38" s="113"/>
      <c r="E38" s="113">
        <v>703</v>
      </c>
    </row>
    <row r="39" spans="1:5">
      <c r="A39" s="56" t="s">
        <v>83</v>
      </c>
      <c r="B39" s="115">
        <v>621</v>
      </c>
      <c r="C39" s="113">
        <v>681</v>
      </c>
      <c r="D39" s="114"/>
      <c r="E39" s="113">
        <v>703</v>
      </c>
    </row>
    <row r="40" spans="1:5" ht="15" customHeight="1">
      <c r="A40" s="56" t="s">
        <v>72</v>
      </c>
      <c r="B40" s="115">
        <v>593</v>
      </c>
      <c r="C40" s="113">
        <v>650</v>
      </c>
      <c r="D40" s="114"/>
      <c r="E40" s="113">
        <v>671</v>
      </c>
    </row>
    <row r="41" spans="1:5">
      <c r="A41" s="56" t="s">
        <v>71</v>
      </c>
      <c r="B41" s="115">
        <v>593</v>
      </c>
      <c r="C41" s="113">
        <v>650</v>
      </c>
      <c r="D41" s="114"/>
      <c r="E41" s="113">
        <v>671</v>
      </c>
    </row>
    <row r="42" spans="1:5">
      <c r="A42" s="112" t="s">
        <v>278</v>
      </c>
      <c r="B42" s="8">
        <v>693</v>
      </c>
      <c r="C42" s="89">
        <v>760</v>
      </c>
      <c r="D42" s="55"/>
      <c r="E42" s="8">
        <v>827</v>
      </c>
    </row>
    <row r="43" spans="1:5">
      <c r="A43" s="112" t="s">
        <v>279</v>
      </c>
      <c r="B43" s="159">
        <v>660</v>
      </c>
      <c r="C43" s="159">
        <v>723</v>
      </c>
      <c r="D43" s="159"/>
      <c r="E43" s="159">
        <v>794</v>
      </c>
    </row>
    <row r="44" spans="1:5">
      <c r="A44" s="112" t="s">
        <v>280</v>
      </c>
      <c r="B44" s="160"/>
      <c r="C44" s="160"/>
      <c r="D44" s="160"/>
      <c r="E44" s="160"/>
    </row>
    <row r="45" spans="1:5">
      <c r="A45" s="112" t="s">
        <v>281</v>
      </c>
      <c r="B45" s="8">
        <v>861</v>
      </c>
      <c r="C45" s="8">
        <v>944</v>
      </c>
      <c r="D45" s="8"/>
      <c r="E45" s="8">
        <v>1013</v>
      </c>
    </row>
    <row r="46" spans="1:5">
      <c r="A46" s="111" t="s">
        <v>81</v>
      </c>
      <c r="B46" s="158" t="s">
        <v>276</v>
      </c>
      <c r="C46" s="158"/>
      <c r="D46" s="158"/>
      <c r="E46" s="158"/>
    </row>
    <row r="47" spans="1:5">
      <c r="A47" s="112" t="s">
        <v>85</v>
      </c>
      <c r="B47" s="115">
        <v>652</v>
      </c>
      <c r="C47" s="113">
        <v>715</v>
      </c>
      <c r="D47" s="113"/>
      <c r="E47" s="113">
        <v>738</v>
      </c>
    </row>
    <row r="48" spans="1:5">
      <c r="A48" s="112" t="s">
        <v>83</v>
      </c>
      <c r="B48" s="115">
        <v>652</v>
      </c>
      <c r="C48" s="113">
        <v>715</v>
      </c>
      <c r="D48" s="114"/>
      <c r="E48" s="113">
        <v>738</v>
      </c>
    </row>
    <row r="49" spans="1:5">
      <c r="A49" s="112" t="s">
        <v>72</v>
      </c>
      <c r="B49" s="115">
        <v>623</v>
      </c>
      <c r="C49" s="113">
        <v>683</v>
      </c>
      <c r="D49" s="114"/>
      <c r="E49" s="113">
        <v>705</v>
      </c>
    </row>
    <row r="50" spans="1:5">
      <c r="A50" s="112" t="s">
        <v>71</v>
      </c>
      <c r="B50" s="115">
        <v>623</v>
      </c>
      <c r="C50" s="113">
        <v>683</v>
      </c>
      <c r="D50" s="114"/>
      <c r="E50" s="113">
        <v>705</v>
      </c>
    </row>
    <row r="51" spans="1:5">
      <c r="A51" s="112" t="s">
        <v>278</v>
      </c>
      <c r="B51" s="113">
        <v>728</v>
      </c>
      <c r="C51" s="113">
        <v>798</v>
      </c>
      <c r="D51" s="110"/>
      <c r="E51" s="113">
        <v>868</v>
      </c>
    </row>
    <row r="52" spans="1:5">
      <c r="A52" s="112" t="s">
        <v>279</v>
      </c>
      <c r="B52" s="159">
        <v>693</v>
      </c>
      <c r="C52" s="159">
        <v>759</v>
      </c>
      <c r="D52" s="159"/>
      <c r="E52" s="159">
        <v>834</v>
      </c>
    </row>
    <row r="53" spans="1:5">
      <c r="A53" s="112" t="s">
        <v>280</v>
      </c>
      <c r="B53" s="160"/>
      <c r="C53" s="160"/>
      <c r="D53" s="160"/>
      <c r="E53" s="160"/>
    </row>
    <row r="54" spans="1:5" ht="15" customHeight="1">
      <c r="A54" s="112" t="s">
        <v>281</v>
      </c>
      <c r="B54" s="113">
        <v>904</v>
      </c>
      <c r="C54" s="113">
        <v>991</v>
      </c>
      <c r="D54" s="113"/>
      <c r="E54" s="113">
        <v>1064</v>
      </c>
    </row>
    <row r="55" spans="1:5">
      <c r="A55" s="167" t="s">
        <v>65</v>
      </c>
      <c r="B55" s="167"/>
      <c r="C55" s="167"/>
      <c r="D55" s="167"/>
      <c r="E55" s="167"/>
    </row>
    <row r="56" spans="1:5">
      <c r="A56" s="164" t="s">
        <v>49</v>
      </c>
      <c r="B56" s="166" t="s">
        <v>89</v>
      </c>
      <c r="C56" s="166"/>
      <c r="D56" s="166"/>
      <c r="E56" s="166"/>
    </row>
    <row r="57" spans="1:5" ht="24">
      <c r="A57" s="165"/>
      <c r="B57" s="62" t="s">
        <v>111</v>
      </c>
      <c r="C57" s="62" t="s">
        <v>112</v>
      </c>
      <c r="D57" s="62" t="s">
        <v>113</v>
      </c>
      <c r="E57" s="62" t="s">
        <v>114</v>
      </c>
    </row>
    <row r="58" spans="1:5">
      <c r="A58" s="168" t="s">
        <v>66</v>
      </c>
      <c r="B58" s="168"/>
      <c r="C58" s="168"/>
      <c r="D58" s="168"/>
      <c r="E58" s="168"/>
    </row>
    <row r="59" spans="1:5">
      <c r="A59" s="56" t="s">
        <v>67</v>
      </c>
      <c r="B59" s="6">
        <v>560</v>
      </c>
      <c r="C59" s="6">
        <v>574</v>
      </c>
      <c r="D59" s="6">
        <v>684</v>
      </c>
      <c r="E59" s="6">
        <v>678</v>
      </c>
    </row>
    <row r="60" spans="1:5">
      <c r="A60" s="57" t="s">
        <v>68</v>
      </c>
      <c r="B60" s="6">
        <v>760</v>
      </c>
      <c r="C60" s="6">
        <v>770</v>
      </c>
      <c r="D60" s="6">
        <v>880</v>
      </c>
      <c r="E60" s="6">
        <v>937</v>
      </c>
    </row>
    <row r="61" spans="1:5">
      <c r="A61" s="56" t="s">
        <v>69</v>
      </c>
      <c r="B61" s="8">
        <v>760</v>
      </c>
      <c r="C61" s="8">
        <v>770</v>
      </c>
      <c r="D61" s="8">
        <v>880</v>
      </c>
      <c r="E61" s="8">
        <v>890</v>
      </c>
    </row>
    <row r="62" spans="1:5" ht="15" customHeight="1">
      <c r="A62" s="56" t="s">
        <v>70</v>
      </c>
      <c r="B62" s="8">
        <v>760</v>
      </c>
      <c r="C62" s="8">
        <v>770</v>
      </c>
      <c r="D62" s="8">
        <v>880</v>
      </c>
      <c r="E62" s="8">
        <v>890</v>
      </c>
    </row>
    <row r="63" spans="1:5">
      <c r="A63" s="57" t="s">
        <v>71</v>
      </c>
      <c r="B63" s="6">
        <v>665</v>
      </c>
      <c r="C63" s="6">
        <v>705</v>
      </c>
      <c r="D63" s="6">
        <v>790</v>
      </c>
      <c r="E63" s="6">
        <v>795</v>
      </c>
    </row>
    <row r="64" spans="1:5">
      <c r="A64" s="56" t="s">
        <v>72</v>
      </c>
      <c r="B64" s="8">
        <v>760</v>
      </c>
      <c r="C64" s="8">
        <v>770</v>
      </c>
      <c r="D64" s="8">
        <v>880</v>
      </c>
      <c r="E64" s="8">
        <v>890</v>
      </c>
    </row>
    <row r="65" spans="1:5">
      <c r="A65" s="56" t="s">
        <v>73</v>
      </c>
      <c r="B65" s="8">
        <v>730</v>
      </c>
      <c r="C65" s="8">
        <v>765</v>
      </c>
      <c r="D65" s="8">
        <v>880</v>
      </c>
      <c r="E65" s="8">
        <v>860</v>
      </c>
    </row>
    <row r="66" spans="1:5">
      <c r="A66" s="56" t="s">
        <v>74</v>
      </c>
      <c r="B66" s="8">
        <v>920</v>
      </c>
      <c r="C66" s="8">
        <v>930</v>
      </c>
      <c r="D66" s="8">
        <v>1025</v>
      </c>
      <c r="E66" s="8">
        <v>1040</v>
      </c>
    </row>
    <row r="67" spans="1:5">
      <c r="A67" s="56" t="s">
        <v>75</v>
      </c>
      <c r="B67" s="8">
        <v>690</v>
      </c>
      <c r="C67" s="8">
        <v>705</v>
      </c>
      <c r="D67" s="8">
        <v>790</v>
      </c>
      <c r="E67" s="8">
        <v>805</v>
      </c>
    </row>
    <row r="68" spans="1:5">
      <c r="A68" s="56" t="s">
        <v>76</v>
      </c>
      <c r="B68" s="8">
        <v>799</v>
      </c>
      <c r="C68" s="8">
        <v>810</v>
      </c>
      <c r="D68" s="8">
        <v>925</v>
      </c>
      <c r="E68" s="8">
        <v>935</v>
      </c>
    </row>
    <row r="69" spans="1:5">
      <c r="A69" s="56" t="s">
        <v>77</v>
      </c>
      <c r="B69" s="8">
        <v>760</v>
      </c>
      <c r="C69" s="8">
        <v>770</v>
      </c>
      <c r="D69" s="8">
        <v>880</v>
      </c>
      <c r="E69" s="8">
        <v>890</v>
      </c>
    </row>
    <row r="70" spans="1:5">
      <c r="A70" s="56" t="s">
        <v>78</v>
      </c>
      <c r="B70" s="8">
        <v>1150</v>
      </c>
      <c r="C70" s="8">
        <v>1170</v>
      </c>
      <c r="D70" s="8">
        <v>1270</v>
      </c>
      <c r="E70" s="8">
        <v>1280</v>
      </c>
    </row>
    <row r="71" spans="1:5">
      <c r="A71" s="56" t="s">
        <v>79</v>
      </c>
      <c r="B71" s="8">
        <v>760</v>
      </c>
      <c r="C71" s="8">
        <v>770</v>
      </c>
      <c r="D71" s="8">
        <v>880</v>
      </c>
      <c r="E71" s="8">
        <v>890</v>
      </c>
    </row>
    <row r="72" spans="1:5">
      <c r="A72" s="164" t="s">
        <v>49</v>
      </c>
      <c r="B72" s="166" t="s">
        <v>80</v>
      </c>
      <c r="C72" s="166"/>
      <c r="D72" s="166"/>
      <c r="E72" s="166"/>
    </row>
    <row r="73" spans="1:5">
      <c r="A73" s="165"/>
      <c r="B73" s="5" t="s">
        <v>51</v>
      </c>
      <c r="C73" s="5" t="s">
        <v>52</v>
      </c>
      <c r="D73" s="5" t="s">
        <v>53</v>
      </c>
      <c r="E73" s="5" t="s">
        <v>54</v>
      </c>
    </row>
    <row r="74" spans="1:5">
      <c r="A74" s="169" t="s">
        <v>66</v>
      </c>
      <c r="B74" s="169"/>
      <c r="C74" s="169"/>
      <c r="D74" s="169"/>
      <c r="E74" s="169"/>
    </row>
    <row r="75" spans="1:5">
      <c r="A75" s="56" t="s">
        <v>67</v>
      </c>
      <c r="B75" s="6">
        <v>635</v>
      </c>
      <c r="C75" s="6">
        <v>650</v>
      </c>
      <c r="D75" s="6">
        <v>885</v>
      </c>
      <c r="E75" s="6">
        <v>895</v>
      </c>
    </row>
    <row r="76" spans="1:5">
      <c r="A76" s="56" t="s">
        <v>68</v>
      </c>
      <c r="B76" s="6">
        <v>865</v>
      </c>
      <c r="C76" s="6">
        <v>880</v>
      </c>
      <c r="D76" s="6">
        <v>998</v>
      </c>
      <c r="E76" s="6">
        <v>1085</v>
      </c>
    </row>
    <row r="77" spans="1:5">
      <c r="A77" s="56" t="s">
        <v>69</v>
      </c>
      <c r="B77" s="6">
        <v>865</v>
      </c>
      <c r="C77" s="6">
        <v>880</v>
      </c>
      <c r="D77" s="6">
        <v>998</v>
      </c>
      <c r="E77" s="6">
        <v>1030</v>
      </c>
    </row>
    <row r="78" spans="1:5">
      <c r="A78" s="56" t="s">
        <v>70</v>
      </c>
      <c r="B78" s="6">
        <v>865</v>
      </c>
      <c r="C78" s="6">
        <v>880</v>
      </c>
      <c r="D78" s="6">
        <v>998</v>
      </c>
      <c r="E78" s="6">
        <v>1030</v>
      </c>
    </row>
    <row r="79" spans="1:5">
      <c r="A79" s="56" t="s">
        <v>71</v>
      </c>
      <c r="B79" s="6">
        <v>790</v>
      </c>
      <c r="C79" s="6">
        <v>800</v>
      </c>
      <c r="D79" s="6">
        <v>950</v>
      </c>
      <c r="E79" s="6">
        <v>960</v>
      </c>
    </row>
    <row r="80" spans="1:5">
      <c r="A80" s="56" t="s">
        <v>72</v>
      </c>
      <c r="B80" s="6">
        <v>865</v>
      </c>
      <c r="C80" s="6">
        <v>880</v>
      </c>
      <c r="D80" s="6">
        <v>998</v>
      </c>
      <c r="E80" s="6">
        <v>1030</v>
      </c>
    </row>
    <row r="81" spans="1:5">
      <c r="A81" s="56" t="s">
        <v>73</v>
      </c>
      <c r="B81" s="6">
        <v>865</v>
      </c>
      <c r="C81" s="6">
        <v>880</v>
      </c>
      <c r="D81" s="6">
        <v>998</v>
      </c>
      <c r="E81" s="6">
        <v>1030</v>
      </c>
    </row>
    <row r="82" spans="1:5">
      <c r="A82" s="56" t="s">
        <v>74</v>
      </c>
      <c r="B82" s="6">
        <v>1050</v>
      </c>
      <c r="C82" s="6">
        <v>1060</v>
      </c>
      <c r="D82" s="6">
        <v>1230</v>
      </c>
      <c r="E82" s="6">
        <v>1245</v>
      </c>
    </row>
    <row r="83" spans="1:5">
      <c r="A83" s="56" t="s">
        <v>75</v>
      </c>
      <c r="B83" s="6">
        <v>775</v>
      </c>
      <c r="C83" s="6">
        <v>790</v>
      </c>
      <c r="D83" s="6">
        <v>830</v>
      </c>
      <c r="E83" s="6">
        <v>845</v>
      </c>
    </row>
    <row r="84" spans="1:5">
      <c r="A84" s="56" t="s">
        <v>76</v>
      </c>
      <c r="B84" s="6">
        <v>900</v>
      </c>
      <c r="C84" s="6">
        <v>915</v>
      </c>
      <c r="D84" s="6">
        <v>1050</v>
      </c>
      <c r="E84" s="6">
        <v>1080</v>
      </c>
    </row>
    <row r="85" spans="1:5">
      <c r="A85" s="56" t="s">
        <v>77</v>
      </c>
      <c r="B85" s="6">
        <v>865</v>
      </c>
      <c r="C85" s="6">
        <v>880</v>
      </c>
      <c r="D85" s="6">
        <v>998</v>
      </c>
      <c r="E85" s="6">
        <v>1030</v>
      </c>
    </row>
    <row r="86" spans="1:5">
      <c r="A86" s="56" t="s">
        <v>79</v>
      </c>
      <c r="B86" s="6">
        <v>865</v>
      </c>
      <c r="C86" s="6">
        <v>880</v>
      </c>
      <c r="D86" s="6">
        <v>998</v>
      </c>
      <c r="E86" s="6">
        <v>1030</v>
      </c>
    </row>
    <row r="87" spans="1:5">
      <c r="A87" s="68" t="s">
        <v>78</v>
      </c>
      <c r="B87" s="6">
        <v>1300</v>
      </c>
      <c r="C87" s="6">
        <v>1330</v>
      </c>
      <c r="D87" s="6">
        <v>1498</v>
      </c>
      <c r="E87" s="6">
        <v>1510</v>
      </c>
    </row>
    <row r="88" spans="1:5">
      <c r="A88" s="164" t="s">
        <v>49</v>
      </c>
      <c r="B88" s="170" t="s">
        <v>50</v>
      </c>
      <c r="C88" s="170"/>
      <c r="D88" s="170"/>
      <c r="E88" s="170"/>
    </row>
    <row r="89" spans="1:5">
      <c r="A89" s="165"/>
      <c r="B89" s="5" t="s">
        <v>51</v>
      </c>
      <c r="C89" s="5" t="s">
        <v>52</v>
      </c>
      <c r="D89" s="5" t="s">
        <v>53</v>
      </c>
      <c r="E89" s="5" t="s">
        <v>54</v>
      </c>
    </row>
    <row r="90" spans="1:5">
      <c r="A90" s="161" t="s">
        <v>84</v>
      </c>
      <c r="B90" s="161"/>
      <c r="C90" s="161"/>
      <c r="D90" s="161"/>
      <c r="E90" s="161"/>
    </row>
    <row r="91" spans="1:5">
      <c r="A91" s="56" t="s">
        <v>85</v>
      </c>
      <c r="B91" s="8">
        <v>712</v>
      </c>
      <c r="C91" s="8">
        <v>725</v>
      </c>
      <c r="D91" s="159"/>
      <c r="E91" s="8">
        <v>850</v>
      </c>
    </row>
    <row r="92" spans="1:5">
      <c r="A92" s="56" t="s">
        <v>68</v>
      </c>
      <c r="B92" s="8">
        <v>733</v>
      </c>
      <c r="C92" s="8">
        <v>746</v>
      </c>
      <c r="D92" s="171"/>
      <c r="E92" s="8">
        <v>875</v>
      </c>
    </row>
    <row r="93" spans="1:5">
      <c r="A93" s="56" t="s">
        <v>69</v>
      </c>
      <c r="B93" s="8">
        <v>733</v>
      </c>
      <c r="C93" s="8">
        <v>746</v>
      </c>
      <c r="D93" s="171"/>
      <c r="E93" s="8">
        <v>875</v>
      </c>
    </row>
    <row r="94" spans="1:5">
      <c r="A94" s="56" t="s">
        <v>76</v>
      </c>
      <c r="B94" s="8">
        <v>712</v>
      </c>
      <c r="C94" s="8">
        <v>725</v>
      </c>
      <c r="D94" s="160"/>
      <c r="E94" s="8">
        <v>850</v>
      </c>
    </row>
    <row r="95" spans="1:5">
      <c r="A95" s="161" t="s">
        <v>86</v>
      </c>
      <c r="B95" s="161"/>
      <c r="C95" s="161"/>
      <c r="D95" s="161"/>
      <c r="E95" s="161"/>
    </row>
    <row r="96" spans="1:5">
      <c r="A96" s="56" t="s">
        <v>68</v>
      </c>
      <c r="B96" s="159" t="s">
        <v>82</v>
      </c>
      <c r="C96" s="159" t="s">
        <v>82</v>
      </c>
      <c r="D96" s="159" t="s">
        <v>82</v>
      </c>
      <c r="E96" s="54">
        <v>924</v>
      </c>
    </row>
    <row r="97" spans="1:5">
      <c r="A97" s="56" t="s">
        <v>87</v>
      </c>
      <c r="B97" s="162"/>
      <c r="C97" s="162"/>
      <c r="D97" s="162"/>
      <c r="E97" s="54">
        <v>898</v>
      </c>
    </row>
    <row r="98" spans="1:5">
      <c r="A98" s="56" t="s">
        <v>76</v>
      </c>
      <c r="B98" s="163"/>
      <c r="C98" s="163"/>
      <c r="D98" s="163"/>
      <c r="E98" s="54">
        <v>898</v>
      </c>
    </row>
    <row r="100" spans="1:5" ht="12.75">
      <c r="A100" s="58"/>
      <c r="B100" s="59"/>
      <c r="C100" s="59"/>
      <c r="D100" s="59"/>
      <c r="E100" s="59"/>
    </row>
    <row r="101" spans="1:5">
      <c r="A101" s="59"/>
      <c r="B101" s="59"/>
      <c r="C101" s="59"/>
      <c r="D101" s="59"/>
      <c r="E101" s="59"/>
    </row>
    <row r="102" spans="1:5">
      <c r="A102" s="59"/>
      <c r="B102" s="59"/>
      <c r="C102" s="59"/>
      <c r="D102" s="59"/>
      <c r="E102" s="59"/>
    </row>
    <row r="103" spans="1:5" ht="15" customHeight="1"/>
    <row r="115" ht="15" customHeight="1"/>
  </sheetData>
  <mergeCells count="38">
    <mergeCell ref="A88:A89"/>
    <mergeCell ref="B88:E88"/>
    <mergeCell ref="D91:D94"/>
    <mergeCell ref="A2:E2"/>
    <mergeCell ref="A5:E5"/>
    <mergeCell ref="A7:E7"/>
    <mergeCell ref="A8:A9"/>
    <mergeCell ref="B10:E10"/>
    <mergeCell ref="A4:E4"/>
    <mergeCell ref="A6:C6"/>
    <mergeCell ref="D6:E6"/>
    <mergeCell ref="B8:B9"/>
    <mergeCell ref="C8:C9"/>
    <mergeCell ref="D8:D9"/>
    <mergeCell ref="E8:E9"/>
    <mergeCell ref="B24:E24"/>
    <mergeCell ref="A95:E95"/>
    <mergeCell ref="B96:B98"/>
    <mergeCell ref="A90:E90"/>
    <mergeCell ref="B43:B44"/>
    <mergeCell ref="C43:C44"/>
    <mergeCell ref="D43:D44"/>
    <mergeCell ref="E43:E44"/>
    <mergeCell ref="A56:A57"/>
    <mergeCell ref="B56:E56"/>
    <mergeCell ref="C96:C98"/>
    <mergeCell ref="D96:D98"/>
    <mergeCell ref="A55:E55"/>
    <mergeCell ref="A58:E58"/>
    <mergeCell ref="A72:A73"/>
    <mergeCell ref="B72:E72"/>
    <mergeCell ref="A74:E74"/>
    <mergeCell ref="B37:E37"/>
    <mergeCell ref="B46:E46"/>
    <mergeCell ref="B52:B53"/>
    <mergeCell ref="C52:C53"/>
    <mergeCell ref="D52:D53"/>
    <mergeCell ref="E52:E53"/>
  </mergeCells>
  <hyperlinks>
    <hyperlink ref="A74" r:id="rId1" display="www.cf-systems.ru"/>
    <hyperlink ref="A74:E74" r:id="rId2" display="ДЕКОР (Double Charged -двойная засыпка)"/>
  </hyperlinks>
  <pageMargins left="0.31496062992125984" right="0.31496062992125984" top="0.35433070866141736" bottom="0.55118110236220474" header="0.31496062992125984" footer="0.31496062992125984"/>
  <pageSetup paperSize="9" orientation="portrait" verticalDpi="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F86"/>
  <sheetViews>
    <sheetView workbookViewId="0">
      <pane xSplit="5" ySplit="7" topLeftCell="F71" activePane="bottomRight" state="frozen"/>
      <selection pane="topRight" activeCell="F1" sqref="F1"/>
      <selection pane="bottomLeft" activeCell="A7" sqref="A7"/>
      <selection pane="bottomRight" activeCell="H9" sqref="H9"/>
    </sheetView>
  </sheetViews>
  <sheetFormatPr defaultRowHeight="12"/>
  <cols>
    <col min="1" max="1" width="33" style="1" customWidth="1"/>
    <col min="2" max="2" width="15" style="1" customWidth="1"/>
    <col min="3" max="3" width="13.28515625" style="1" customWidth="1"/>
    <col min="4" max="4" width="15.5703125" style="1" customWidth="1"/>
    <col min="5" max="5" width="16.7109375" style="1" customWidth="1"/>
    <col min="6" max="16384" width="9.140625" style="1"/>
  </cols>
  <sheetData>
    <row r="1" spans="1:6">
      <c r="A1" s="9"/>
      <c r="B1" s="10"/>
      <c r="C1" s="10"/>
      <c r="D1" s="10"/>
      <c r="E1" s="125"/>
    </row>
    <row r="2" spans="1:6">
      <c r="A2" s="172"/>
      <c r="B2" s="173"/>
      <c r="C2" s="173"/>
      <c r="D2" s="173"/>
      <c r="E2" s="174"/>
    </row>
    <row r="3" spans="1:6">
      <c r="A3" s="2"/>
      <c r="B3" s="3"/>
      <c r="C3" s="3"/>
      <c r="D3" s="3"/>
      <c r="E3" s="4"/>
    </row>
    <row r="4" spans="1:6">
      <c r="A4" s="175" t="s">
        <v>20</v>
      </c>
      <c r="B4" s="176"/>
      <c r="C4" s="176"/>
      <c r="D4" s="176"/>
      <c r="E4" s="177"/>
    </row>
    <row r="5" spans="1:6">
      <c r="A5" s="175" t="s">
        <v>22</v>
      </c>
      <c r="B5" s="176"/>
      <c r="C5" s="176"/>
      <c r="D5" s="176"/>
      <c r="E5" s="177"/>
      <c r="F5" s="1" t="s">
        <v>103</v>
      </c>
    </row>
    <row r="6" spans="1:6">
      <c r="A6" s="143" t="s">
        <v>21</v>
      </c>
      <c r="B6" s="144"/>
      <c r="C6" s="144"/>
      <c r="D6" s="179" t="s">
        <v>23</v>
      </c>
      <c r="E6" s="180"/>
    </row>
    <row r="7" spans="1:6">
      <c r="A7" s="196" t="s">
        <v>90</v>
      </c>
      <c r="B7" s="196"/>
      <c r="C7" s="196"/>
      <c r="D7" s="196"/>
      <c r="E7" s="196"/>
    </row>
    <row r="8" spans="1:6">
      <c r="A8" s="191" t="s">
        <v>91</v>
      </c>
      <c r="B8" s="193" t="s">
        <v>108</v>
      </c>
      <c r="C8" s="193"/>
      <c r="D8" s="193"/>
      <c r="E8" s="193"/>
    </row>
    <row r="9" spans="1:6" ht="24">
      <c r="A9" s="192"/>
      <c r="B9" s="62" t="s">
        <v>111</v>
      </c>
      <c r="C9" s="62" t="s">
        <v>112</v>
      </c>
      <c r="D9" s="62" t="s">
        <v>113</v>
      </c>
      <c r="E9" s="62" t="s">
        <v>114</v>
      </c>
    </row>
    <row r="10" spans="1:6">
      <c r="A10" s="194" t="s">
        <v>92</v>
      </c>
      <c r="B10" s="194"/>
      <c r="C10" s="194"/>
      <c r="D10" s="194"/>
      <c r="E10" s="194"/>
    </row>
    <row r="11" spans="1:6">
      <c r="A11" s="61" t="s">
        <v>85</v>
      </c>
      <c r="B11" s="159">
        <v>1626</v>
      </c>
      <c r="C11" s="159">
        <v>1685</v>
      </c>
      <c r="D11" s="159">
        <v>1848</v>
      </c>
      <c r="E11" s="159">
        <v>1919</v>
      </c>
    </row>
    <row r="12" spans="1:6">
      <c r="A12" s="61" t="s">
        <v>72</v>
      </c>
      <c r="B12" s="162"/>
      <c r="C12" s="162"/>
      <c r="D12" s="162"/>
      <c r="E12" s="162"/>
    </row>
    <row r="13" spans="1:6">
      <c r="A13" s="61" t="s">
        <v>69</v>
      </c>
      <c r="B13" s="162"/>
      <c r="C13" s="162"/>
      <c r="D13" s="162"/>
      <c r="E13" s="162"/>
    </row>
    <row r="14" spans="1:6">
      <c r="A14" s="61" t="s">
        <v>76</v>
      </c>
      <c r="B14" s="163"/>
      <c r="C14" s="163"/>
      <c r="D14" s="163"/>
      <c r="E14" s="163"/>
    </row>
    <row r="15" spans="1:6" ht="15">
      <c r="A15" s="66" t="s">
        <v>87</v>
      </c>
      <c r="B15" s="67">
        <v>1716</v>
      </c>
      <c r="C15" s="67">
        <v>1779</v>
      </c>
      <c r="D15" s="67">
        <v>1944</v>
      </c>
      <c r="E15" s="67">
        <v>2015</v>
      </c>
    </row>
    <row r="16" spans="1:6">
      <c r="A16" s="194" t="s">
        <v>94</v>
      </c>
      <c r="B16" s="194"/>
      <c r="C16" s="194"/>
      <c r="D16" s="194"/>
      <c r="E16" s="194"/>
    </row>
    <row r="17" spans="1:5">
      <c r="A17" s="60" t="s">
        <v>67</v>
      </c>
      <c r="B17" s="159" t="s">
        <v>82</v>
      </c>
      <c r="C17" s="6">
        <v>1105</v>
      </c>
      <c r="D17" s="6">
        <v>1232</v>
      </c>
      <c r="E17" s="159" t="s">
        <v>82</v>
      </c>
    </row>
    <row r="18" spans="1:5">
      <c r="A18" s="60" t="s">
        <v>72</v>
      </c>
      <c r="B18" s="162"/>
      <c r="C18" s="187">
        <v>1245</v>
      </c>
      <c r="D18" s="187">
        <v>1408</v>
      </c>
      <c r="E18" s="162"/>
    </row>
    <row r="19" spans="1:5" ht="12" customHeight="1">
      <c r="A19" s="60" t="s">
        <v>71</v>
      </c>
      <c r="B19" s="162"/>
      <c r="C19" s="188"/>
      <c r="D19" s="188"/>
      <c r="E19" s="162"/>
    </row>
    <row r="20" spans="1:5" ht="12" customHeight="1">
      <c r="A20" s="60" t="s">
        <v>68</v>
      </c>
      <c r="B20" s="162"/>
      <c r="C20" s="188"/>
      <c r="D20" s="188"/>
      <c r="E20" s="162"/>
    </row>
    <row r="21" spans="1:5" ht="12" customHeight="1">
      <c r="A21" s="60" t="s">
        <v>76</v>
      </c>
      <c r="B21" s="162"/>
      <c r="C21" s="189"/>
      <c r="D21" s="189"/>
      <c r="E21" s="162"/>
    </row>
    <row r="22" spans="1:5">
      <c r="A22" s="60" t="s">
        <v>95</v>
      </c>
      <c r="B22" s="163"/>
      <c r="C22" s="6">
        <v>3234</v>
      </c>
      <c r="D22" s="6">
        <v>3323</v>
      </c>
      <c r="E22" s="163"/>
    </row>
    <row r="23" spans="1:5" ht="12" customHeight="1">
      <c r="A23" s="190" t="s">
        <v>96</v>
      </c>
      <c r="B23" s="190"/>
      <c r="C23" s="190"/>
      <c r="D23" s="190"/>
      <c r="E23" s="190"/>
    </row>
    <row r="24" spans="1:5">
      <c r="A24" s="60" t="s">
        <v>85</v>
      </c>
      <c r="B24" s="159" t="s">
        <v>82</v>
      </c>
      <c r="C24" s="187">
        <v>1246</v>
      </c>
      <c r="D24" s="187">
        <v>1408</v>
      </c>
      <c r="E24" s="159" t="s">
        <v>82</v>
      </c>
    </row>
    <row r="25" spans="1:5" ht="12" customHeight="1">
      <c r="A25" s="60" t="s">
        <v>70</v>
      </c>
      <c r="B25" s="162"/>
      <c r="C25" s="188"/>
      <c r="D25" s="188"/>
      <c r="E25" s="162"/>
    </row>
    <row r="26" spans="1:5" ht="12" customHeight="1">
      <c r="A26" s="60" t="s">
        <v>77</v>
      </c>
      <c r="B26" s="162"/>
      <c r="C26" s="188"/>
      <c r="D26" s="188"/>
      <c r="E26" s="162"/>
    </row>
    <row r="27" spans="1:5" ht="12" customHeight="1">
      <c r="A27" s="60" t="s">
        <v>79</v>
      </c>
      <c r="B27" s="163"/>
      <c r="C27" s="189"/>
      <c r="D27" s="189"/>
      <c r="E27" s="163"/>
    </row>
    <row r="28" spans="1:5" ht="12" customHeight="1">
      <c r="A28" s="190" t="s">
        <v>97</v>
      </c>
      <c r="B28" s="190"/>
      <c r="C28" s="190"/>
      <c r="D28" s="190"/>
      <c r="E28" s="190"/>
    </row>
    <row r="29" spans="1:5">
      <c r="A29" s="60" t="s">
        <v>76</v>
      </c>
      <c r="B29" s="159" t="s">
        <v>82</v>
      </c>
      <c r="C29" s="187">
        <v>1246</v>
      </c>
      <c r="D29" s="187">
        <v>1408</v>
      </c>
      <c r="E29" s="159" t="s">
        <v>82</v>
      </c>
    </row>
    <row r="30" spans="1:5" ht="12" customHeight="1">
      <c r="A30" s="60" t="s">
        <v>71</v>
      </c>
      <c r="B30" s="162"/>
      <c r="C30" s="189"/>
      <c r="D30" s="189"/>
      <c r="E30" s="162"/>
    </row>
    <row r="31" spans="1:5">
      <c r="A31" s="60" t="s">
        <v>67</v>
      </c>
      <c r="B31" s="162"/>
      <c r="C31" s="6">
        <v>1105</v>
      </c>
      <c r="D31" s="6">
        <v>1232</v>
      </c>
      <c r="E31" s="162"/>
    </row>
    <row r="32" spans="1:5" ht="12" customHeight="1">
      <c r="A32" s="60" t="s">
        <v>74</v>
      </c>
      <c r="B32" s="189"/>
      <c r="C32" s="6">
        <v>1594</v>
      </c>
      <c r="D32" s="6">
        <v>1738</v>
      </c>
      <c r="E32" s="189"/>
    </row>
    <row r="33" spans="1:5" ht="12" customHeight="1">
      <c r="A33" s="190" t="s">
        <v>98</v>
      </c>
      <c r="B33" s="190"/>
      <c r="C33" s="190"/>
      <c r="D33" s="190"/>
      <c r="E33" s="190"/>
    </row>
    <row r="34" spans="1:5">
      <c r="A34" s="7" t="s">
        <v>76</v>
      </c>
      <c r="B34" s="159" t="s">
        <v>82</v>
      </c>
      <c r="C34" s="187">
        <v>1550</v>
      </c>
      <c r="D34" s="187">
        <v>1720</v>
      </c>
      <c r="E34" s="159" t="s">
        <v>82</v>
      </c>
    </row>
    <row r="35" spans="1:5" ht="12" customHeight="1">
      <c r="A35" s="7" t="s">
        <v>71</v>
      </c>
      <c r="B35" s="162"/>
      <c r="C35" s="189"/>
      <c r="D35" s="189"/>
      <c r="E35" s="162"/>
    </row>
    <row r="36" spans="1:5">
      <c r="A36" s="7" t="s">
        <v>68</v>
      </c>
      <c r="B36" s="162"/>
      <c r="C36" s="6">
        <v>2247</v>
      </c>
      <c r="D36" s="6">
        <v>2390</v>
      </c>
      <c r="E36" s="162"/>
    </row>
    <row r="37" spans="1:5" ht="12" customHeight="1">
      <c r="A37" s="7" t="s">
        <v>105</v>
      </c>
      <c r="B37" s="188"/>
      <c r="C37" s="187">
        <v>1550</v>
      </c>
      <c r="D37" s="187">
        <v>1720</v>
      </c>
      <c r="E37" s="188"/>
    </row>
    <row r="38" spans="1:5" ht="12" customHeight="1">
      <c r="A38" s="7" t="s">
        <v>104</v>
      </c>
      <c r="B38" s="189"/>
      <c r="C38" s="195"/>
      <c r="D38" s="195"/>
      <c r="E38" s="189"/>
    </row>
    <row r="39" spans="1:5" ht="12" customHeight="1">
      <c r="A39" s="185" t="s">
        <v>99</v>
      </c>
      <c r="B39" s="185"/>
      <c r="C39" s="185"/>
      <c r="D39" s="185"/>
      <c r="E39" s="185"/>
    </row>
    <row r="40" spans="1:5">
      <c r="A40" s="7" t="s">
        <v>85</v>
      </c>
      <c r="B40" s="8">
        <v>1716</v>
      </c>
      <c r="C40" s="6">
        <v>1779</v>
      </c>
      <c r="D40" s="6">
        <v>1944</v>
      </c>
      <c r="E40" s="8">
        <v>2015</v>
      </c>
    </row>
    <row r="41" spans="1:5">
      <c r="A41" s="7" t="s">
        <v>71</v>
      </c>
      <c r="B41" s="187">
        <v>1626</v>
      </c>
      <c r="C41" s="187">
        <v>1685</v>
      </c>
      <c r="D41" s="187">
        <v>1848</v>
      </c>
      <c r="E41" s="187">
        <v>1919</v>
      </c>
    </row>
    <row r="42" spans="1:5" ht="12" customHeight="1">
      <c r="A42" s="7" t="s">
        <v>72</v>
      </c>
      <c r="B42" s="188"/>
      <c r="C42" s="188"/>
      <c r="D42" s="188"/>
      <c r="E42" s="188"/>
    </row>
    <row r="43" spans="1:5" ht="12" customHeight="1">
      <c r="A43" s="7" t="s">
        <v>107</v>
      </c>
      <c r="B43" s="189"/>
      <c r="C43" s="189"/>
      <c r="D43" s="189"/>
      <c r="E43" s="189"/>
    </row>
    <row r="44" spans="1:5">
      <c r="A44" s="7" t="s">
        <v>106</v>
      </c>
      <c r="B44" s="8">
        <v>1716</v>
      </c>
      <c r="C44" s="6">
        <v>1779</v>
      </c>
      <c r="D44" s="6">
        <v>1944</v>
      </c>
      <c r="E44" s="8">
        <v>2015</v>
      </c>
    </row>
    <row r="45" spans="1:5" ht="12" customHeight="1">
      <c r="A45" s="185" t="s">
        <v>100</v>
      </c>
      <c r="B45" s="185"/>
      <c r="C45" s="185"/>
      <c r="D45" s="185"/>
      <c r="E45" s="185"/>
    </row>
    <row r="46" spans="1:5">
      <c r="A46" s="7" t="s">
        <v>85</v>
      </c>
      <c r="B46" s="183">
        <v>1202</v>
      </c>
      <c r="C46" s="183">
        <v>1246</v>
      </c>
      <c r="D46" s="183">
        <v>1408</v>
      </c>
      <c r="E46" s="183">
        <v>1440</v>
      </c>
    </row>
    <row r="47" spans="1:5">
      <c r="A47" s="7" t="s">
        <v>88</v>
      </c>
      <c r="B47" s="184"/>
      <c r="C47" s="184"/>
      <c r="D47" s="184"/>
      <c r="E47" s="184"/>
    </row>
    <row r="48" spans="1:5" ht="12" customHeight="1">
      <c r="A48" s="191" t="s">
        <v>91</v>
      </c>
      <c r="B48" s="193" t="s">
        <v>109</v>
      </c>
      <c r="C48" s="193"/>
      <c r="D48" s="193"/>
      <c r="E48" s="193"/>
    </row>
    <row r="49" spans="1:5" ht="24">
      <c r="A49" s="192"/>
      <c r="B49" s="62" t="s">
        <v>111</v>
      </c>
      <c r="C49" s="62" t="s">
        <v>112</v>
      </c>
      <c r="D49" s="62" t="s">
        <v>113</v>
      </c>
      <c r="E49" s="62" t="s">
        <v>114</v>
      </c>
    </row>
    <row r="50" spans="1:5" ht="12" customHeight="1">
      <c r="A50" s="194" t="s">
        <v>92</v>
      </c>
      <c r="B50" s="194"/>
      <c r="C50" s="194"/>
      <c r="D50" s="194"/>
      <c r="E50" s="194"/>
    </row>
    <row r="51" spans="1:5">
      <c r="A51" s="61" t="s">
        <v>85</v>
      </c>
      <c r="B51" s="159">
        <v>1842</v>
      </c>
      <c r="C51" s="159">
        <v>1910</v>
      </c>
      <c r="D51" s="159">
        <v>2148</v>
      </c>
      <c r="E51" s="159">
        <v>2219</v>
      </c>
    </row>
    <row r="52" spans="1:5">
      <c r="A52" s="61" t="s">
        <v>72</v>
      </c>
      <c r="B52" s="162"/>
      <c r="C52" s="162"/>
      <c r="D52" s="162"/>
      <c r="E52" s="162"/>
    </row>
    <row r="53" spans="1:5">
      <c r="A53" s="61" t="s">
        <v>69</v>
      </c>
      <c r="B53" s="162"/>
      <c r="C53" s="162"/>
      <c r="D53" s="162"/>
      <c r="E53" s="162"/>
    </row>
    <row r="54" spans="1:5">
      <c r="A54" s="61" t="s">
        <v>76</v>
      </c>
      <c r="B54" s="163"/>
      <c r="C54" s="163"/>
      <c r="D54" s="163"/>
      <c r="E54" s="163"/>
    </row>
    <row r="55" spans="1:5">
      <c r="A55" s="66" t="s">
        <v>87</v>
      </c>
      <c r="B55" s="65">
        <v>1944</v>
      </c>
      <c r="C55" s="65">
        <v>2016</v>
      </c>
      <c r="D55" s="65">
        <v>2261</v>
      </c>
      <c r="E55" s="65">
        <v>2333</v>
      </c>
    </row>
    <row r="56" spans="1:5" ht="12" customHeight="1">
      <c r="A56" s="194" t="s">
        <v>101</v>
      </c>
      <c r="B56" s="194"/>
      <c r="C56" s="194"/>
      <c r="D56" s="194"/>
      <c r="E56" s="194"/>
    </row>
    <row r="57" spans="1:5">
      <c r="A57" s="60" t="s">
        <v>102</v>
      </c>
      <c r="B57" s="159" t="s">
        <v>82</v>
      </c>
      <c r="C57" s="6">
        <v>1262</v>
      </c>
      <c r="D57" s="6">
        <v>1433</v>
      </c>
      <c r="E57" s="159" t="s">
        <v>82</v>
      </c>
    </row>
    <row r="58" spans="1:5">
      <c r="A58" s="60" t="s">
        <v>72</v>
      </c>
      <c r="B58" s="162"/>
      <c r="C58" s="187">
        <v>1420</v>
      </c>
      <c r="D58" s="187">
        <v>1640</v>
      </c>
      <c r="E58" s="162"/>
    </row>
    <row r="59" spans="1:5" ht="12" customHeight="1">
      <c r="A59" s="60" t="s">
        <v>71</v>
      </c>
      <c r="B59" s="162"/>
      <c r="C59" s="188"/>
      <c r="D59" s="188"/>
      <c r="E59" s="162"/>
    </row>
    <row r="60" spans="1:5" ht="12" customHeight="1">
      <c r="A60" s="60" t="s">
        <v>68</v>
      </c>
      <c r="B60" s="162"/>
      <c r="C60" s="188"/>
      <c r="D60" s="188"/>
      <c r="E60" s="162"/>
    </row>
    <row r="61" spans="1:5" ht="12" customHeight="1">
      <c r="A61" s="60" t="s">
        <v>76</v>
      </c>
      <c r="B61" s="162"/>
      <c r="C61" s="189"/>
      <c r="D61" s="189"/>
      <c r="E61" s="162"/>
    </row>
    <row r="62" spans="1:5">
      <c r="A62" s="60" t="s">
        <v>95</v>
      </c>
      <c r="B62" s="163"/>
      <c r="C62" s="6">
        <v>4005</v>
      </c>
      <c r="D62" s="6">
        <v>4248</v>
      </c>
      <c r="E62" s="163"/>
    </row>
    <row r="63" spans="1:5" ht="12" customHeight="1">
      <c r="A63" s="190" t="s">
        <v>96</v>
      </c>
      <c r="B63" s="190"/>
      <c r="C63" s="190"/>
      <c r="D63" s="190"/>
      <c r="E63" s="190"/>
    </row>
    <row r="64" spans="1:5">
      <c r="A64" s="60" t="s">
        <v>85</v>
      </c>
      <c r="B64" s="159" t="s">
        <v>82</v>
      </c>
      <c r="C64" s="187">
        <v>1420</v>
      </c>
      <c r="D64" s="187">
        <v>1640</v>
      </c>
      <c r="E64" s="159" t="s">
        <v>82</v>
      </c>
    </row>
    <row r="65" spans="1:5">
      <c r="A65" s="60" t="s">
        <v>70</v>
      </c>
      <c r="B65" s="162"/>
      <c r="C65" s="162"/>
      <c r="D65" s="162"/>
      <c r="E65" s="162"/>
    </row>
    <row r="66" spans="1:5">
      <c r="A66" s="60" t="s">
        <v>77</v>
      </c>
      <c r="B66" s="162"/>
      <c r="C66" s="162"/>
      <c r="D66" s="162"/>
      <c r="E66" s="162"/>
    </row>
    <row r="67" spans="1:5">
      <c r="A67" s="60" t="s">
        <v>79</v>
      </c>
      <c r="B67" s="163"/>
      <c r="C67" s="163"/>
      <c r="D67" s="163"/>
      <c r="E67" s="163"/>
    </row>
    <row r="68" spans="1:5" ht="12" customHeight="1">
      <c r="A68" s="190" t="s">
        <v>97</v>
      </c>
      <c r="B68" s="190"/>
      <c r="C68" s="190"/>
      <c r="D68" s="190"/>
      <c r="E68" s="190"/>
    </row>
    <row r="69" spans="1:5">
      <c r="A69" s="60" t="s">
        <v>76</v>
      </c>
      <c r="B69" s="159" t="s">
        <v>82</v>
      </c>
      <c r="C69" s="187">
        <v>1420</v>
      </c>
      <c r="D69" s="187">
        <v>1640</v>
      </c>
      <c r="E69" s="159" t="s">
        <v>82</v>
      </c>
    </row>
    <row r="70" spans="1:5">
      <c r="A70" s="60" t="s">
        <v>71</v>
      </c>
      <c r="B70" s="162"/>
      <c r="C70" s="163"/>
      <c r="D70" s="163"/>
      <c r="E70" s="162"/>
    </row>
    <row r="71" spans="1:5">
      <c r="A71" s="60" t="s">
        <v>67</v>
      </c>
      <c r="B71" s="162"/>
      <c r="C71" s="6">
        <v>1262</v>
      </c>
      <c r="D71" s="6">
        <v>1433</v>
      </c>
      <c r="E71" s="162"/>
    </row>
    <row r="72" spans="1:5" ht="12" customHeight="1">
      <c r="A72" s="60" t="s">
        <v>74</v>
      </c>
      <c r="B72" s="189"/>
      <c r="C72" s="6">
        <v>1810</v>
      </c>
      <c r="D72" s="6">
        <v>2030</v>
      </c>
      <c r="E72" s="189"/>
    </row>
    <row r="73" spans="1:5" ht="12" customHeight="1">
      <c r="A73" s="190" t="s">
        <v>98</v>
      </c>
      <c r="B73" s="190"/>
      <c r="C73" s="190"/>
      <c r="D73" s="190"/>
      <c r="E73" s="190"/>
    </row>
    <row r="74" spans="1:5">
      <c r="A74" s="7" t="s">
        <v>76</v>
      </c>
      <c r="B74" s="159" t="s">
        <v>82</v>
      </c>
      <c r="C74" s="187">
        <v>1755</v>
      </c>
      <c r="D74" s="187">
        <v>1997</v>
      </c>
      <c r="E74" s="159" t="s">
        <v>82</v>
      </c>
    </row>
    <row r="75" spans="1:5" ht="12" customHeight="1">
      <c r="A75" s="7" t="s">
        <v>71</v>
      </c>
      <c r="B75" s="188"/>
      <c r="C75" s="189"/>
      <c r="D75" s="189"/>
      <c r="E75" s="188"/>
    </row>
    <row r="76" spans="1:5" ht="12" customHeight="1">
      <c r="A76" s="7" t="s">
        <v>68</v>
      </c>
      <c r="B76" s="188"/>
      <c r="C76" s="30">
        <v>2567</v>
      </c>
      <c r="D76" s="30">
        <v>2817</v>
      </c>
      <c r="E76" s="188"/>
    </row>
    <row r="77" spans="1:5" ht="12" customHeight="1">
      <c r="A77" s="7" t="s">
        <v>105</v>
      </c>
      <c r="B77" s="188"/>
      <c r="C77" s="187">
        <v>1755</v>
      </c>
      <c r="D77" s="187">
        <v>1997</v>
      </c>
      <c r="E77" s="188"/>
    </row>
    <row r="78" spans="1:5" ht="12" customHeight="1">
      <c r="A78" s="7" t="s">
        <v>104</v>
      </c>
      <c r="B78" s="189"/>
      <c r="C78" s="189"/>
      <c r="D78" s="189"/>
      <c r="E78" s="189"/>
    </row>
    <row r="79" spans="1:5" ht="12" customHeight="1">
      <c r="A79" s="185" t="s">
        <v>99</v>
      </c>
      <c r="B79" s="185"/>
      <c r="C79" s="185"/>
      <c r="D79" s="185"/>
      <c r="E79" s="185"/>
    </row>
    <row r="80" spans="1:5">
      <c r="A80" s="7" t="s">
        <v>85</v>
      </c>
      <c r="B80" s="8">
        <v>1944</v>
      </c>
      <c r="C80" s="6">
        <v>2016</v>
      </c>
      <c r="D80" s="6">
        <v>2261</v>
      </c>
      <c r="E80" s="8">
        <v>2333</v>
      </c>
    </row>
    <row r="81" spans="1:5">
      <c r="A81" s="7" t="s">
        <v>71</v>
      </c>
      <c r="B81" s="181">
        <v>1843</v>
      </c>
      <c r="C81" s="181">
        <v>1910</v>
      </c>
      <c r="D81" s="181">
        <v>2148</v>
      </c>
      <c r="E81" s="181">
        <v>2219</v>
      </c>
    </row>
    <row r="82" spans="1:5" ht="12" customHeight="1">
      <c r="A82" s="7" t="s">
        <v>72</v>
      </c>
      <c r="B82" s="186"/>
      <c r="C82" s="186"/>
      <c r="D82" s="186"/>
      <c r="E82" s="186"/>
    </row>
    <row r="83" spans="1:5">
      <c r="A83" s="7" t="s">
        <v>106</v>
      </c>
      <c r="B83" s="8">
        <v>1944</v>
      </c>
      <c r="C83" s="6">
        <v>2016</v>
      </c>
      <c r="D83" s="6">
        <v>2261</v>
      </c>
      <c r="E83" s="8">
        <v>2333</v>
      </c>
    </row>
    <row r="84" spans="1:5" ht="12" customHeight="1">
      <c r="A84" s="185" t="s">
        <v>100</v>
      </c>
      <c r="B84" s="185"/>
      <c r="C84" s="185"/>
      <c r="D84" s="185"/>
      <c r="E84" s="185"/>
    </row>
    <row r="85" spans="1:5">
      <c r="A85" s="7" t="s">
        <v>85</v>
      </c>
      <c r="B85" s="183">
        <v>1374</v>
      </c>
      <c r="C85" s="183">
        <v>1424</v>
      </c>
      <c r="D85" s="183">
        <v>1689</v>
      </c>
      <c r="E85" s="183">
        <v>1728</v>
      </c>
    </row>
    <row r="86" spans="1:5">
      <c r="A86" s="7" t="s">
        <v>88</v>
      </c>
      <c r="B86" s="184"/>
      <c r="C86" s="184"/>
      <c r="D86" s="184"/>
      <c r="E86" s="184"/>
    </row>
  </sheetData>
  <mergeCells count="84">
    <mergeCell ref="A7:E7"/>
    <mergeCell ref="A8:A9"/>
    <mergeCell ref="A16:E16"/>
    <mergeCell ref="B8:E8"/>
    <mergeCell ref="B11:B14"/>
    <mergeCell ref="E11:E14"/>
    <mergeCell ref="D11:D14"/>
    <mergeCell ref="C11:C14"/>
    <mergeCell ref="A10:E10"/>
    <mergeCell ref="A2:E2"/>
    <mergeCell ref="A4:E4"/>
    <mergeCell ref="A5:E5"/>
    <mergeCell ref="A6:C6"/>
    <mergeCell ref="D6:E6"/>
    <mergeCell ref="E41:E43"/>
    <mergeCell ref="B24:B27"/>
    <mergeCell ref="B34:B38"/>
    <mergeCell ref="E34:E38"/>
    <mergeCell ref="C37:C38"/>
    <mergeCell ref="D37:D38"/>
    <mergeCell ref="E29:E32"/>
    <mergeCell ref="B29:B32"/>
    <mergeCell ref="C24:C27"/>
    <mergeCell ref="D24:D27"/>
    <mergeCell ref="C29:C30"/>
    <mergeCell ref="D29:D30"/>
    <mergeCell ref="C34:C35"/>
    <mergeCell ref="D34:D35"/>
    <mergeCell ref="E64:E67"/>
    <mergeCell ref="A39:E39"/>
    <mergeCell ref="A48:A49"/>
    <mergeCell ref="B48:E48"/>
    <mergeCell ref="A50:E50"/>
    <mergeCell ref="B46:B47"/>
    <mergeCell ref="D46:D47"/>
    <mergeCell ref="E46:E47"/>
    <mergeCell ref="A56:E56"/>
    <mergeCell ref="C64:C67"/>
    <mergeCell ref="D64:D67"/>
    <mergeCell ref="E57:E62"/>
    <mergeCell ref="A45:E45"/>
    <mergeCell ref="B41:B43"/>
    <mergeCell ref="C41:C43"/>
    <mergeCell ref="D41:D43"/>
    <mergeCell ref="C51:C54"/>
    <mergeCell ref="D51:D54"/>
    <mergeCell ref="E51:E54"/>
    <mergeCell ref="B57:B62"/>
    <mergeCell ref="C46:C47"/>
    <mergeCell ref="B51:B54"/>
    <mergeCell ref="C77:C78"/>
    <mergeCell ref="D77:D78"/>
    <mergeCell ref="B74:B78"/>
    <mergeCell ref="E74:E78"/>
    <mergeCell ref="D74:D75"/>
    <mergeCell ref="B17:B22"/>
    <mergeCell ref="C18:C21"/>
    <mergeCell ref="D18:D21"/>
    <mergeCell ref="A33:E33"/>
    <mergeCell ref="E24:E27"/>
    <mergeCell ref="E17:E22"/>
    <mergeCell ref="A23:E23"/>
    <mergeCell ref="A28:E28"/>
    <mergeCell ref="B81:B82"/>
    <mergeCell ref="C81:C82"/>
    <mergeCell ref="D81:D82"/>
    <mergeCell ref="E81:E82"/>
    <mergeCell ref="C58:C61"/>
    <mergeCell ref="D58:D61"/>
    <mergeCell ref="A73:E73"/>
    <mergeCell ref="A63:E63"/>
    <mergeCell ref="C69:C70"/>
    <mergeCell ref="D69:D70"/>
    <mergeCell ref="A68:E68"/>
    <mergeCell ref="B64:B67"/>
    <mergeCell ref="A79:E79"/>
    <mergeCell ref="B69:B72"/>
    <mergeCell ref="E69:E72"/>
    <mergeCell ref="C74:C75"/>
    <mergeCell ref="B85:B86"/>
    <mergeCell ref="C85:C86"/>
    <mergeCell ref="D85:D86"/>
    <mergeCell ref="E85:E86"/>
    <mergeCell ref="A84:E84"/>
  </mergeCells>
  <pageMargins left="0.19685039370078741" right="0.19685039370078741" top="0.15748031496062992" bottom="0.15748031496062992" header="0.11811023622047245" footer="0.11811023622047245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4" tint="-0.499984740745262"/>
  </sheetPr>
  <dimension ref="A1:H82"/>
  <sheetViews>
    <sheetView workbookViewId="0">
      <pane ySplit="9" topLeftCell="A64" activePane="bottomLeft" state="frozen"/>
      <selection pane="bottomLeft" activeCell="I7" sqref="I7"/>
    </sheetView>
  </sheetViews>
  <sheetFormatPr defaultRowHeight="12"/>
  <cols>
    <col min="1" max="1" width="19.5703125" style="1" customWidth="1"/>
    <col min="2" max="2" width="11.42578125" style="1" customWidth="1"/>
    <col min="3" max="3" width="11.28515625" style="1" customWidth="1"/>
    <col min="4" max="4" width="14.5703125" style="1" customWidth="1"/>
    <col min="5" max="5" width="15" style="1" customWidth="1"/>
    <col min="6" max="6" width="14.7109375" style="1" customWidth="1"/>
    <col min="7" max="7" width="13.140625" style="1" customWidth="1"/>
    <col min="8" max="16384" width="9.140625" style="1"/>
  </cols>
  <sheetData>
    <row r="1" spans="1:8">
      <c r="A1" s="9"/>
      <c r="B1" s="10"/>
      <c r="C1" s="10"/>
      <c r="D1" s="10"/>
      <c r="E1" s="10"/>
      <c r="F1" s="10"/>
      <c r="G1" s="125"/>
    </row>
    <row r="2" spans="1:8">
      <c r="A2" s="172"/>
      <c r="B2" s="173"/>
      <c r="C2" s="173"/>
      <c r="D2" s="173"/>
      <c r="E2" s="173"/>
      <c r="F2" s="173"/>
      <c r="G2" s="174"/>
    </row>
    <row r="3" spans="1:8">
      <c r="A3" s="2"/>
      <c r="B3" s="3"/>
      <c r="C3" s="3"/>
      <c r="D3" s="3"/>
      <c r="E3" s="3"/>
      <c r="F3" s="3"/>
      <c r="G3" s="4"/>
    </row>
    <row r="4" spans="1:8">
      <c r="A4" s="175" t="s">
        <v>20</v>
      </c>
      <c r="B4" s="176"/>
      <c r="C4" s="176"/>
      <c r="D4" s="176"/>
      <c r="E4" s="176"/>
      <c r="F4" s="176"/>
      <c r="G4" s="177"/>
    </row>
    <row r="5" spans="1:8">
      <c r="A5" s="175" t="s">
        <v>22</v>
      </c>
      <c r="B5" s="176"/>
      <c r="C5" s="176"/>
      <c r="D5" s="176"/>
      <c r="E5" s="176"/>
      <c r="F5" s="176"/>
      <c r="G5" s="177"/>
      <c r="H5" s="1" t="s">
        <v>103</v>
      </c>
    </row>
    <row r="6" spans="1:8">
      <c r="A6" s="210" t="s">
        <v>21</v>
      </c>
      <c r="B6" s="211"/>
      <c r="C6" s="211"/>
      <c r="D6" s="93"/>
      <c r="E6" s="212" t="s">
        <v>23</v>
      </c>
      <c r="F6" s="212"/>
      <c r="G6" s="213"/>
    </row>
    <row r="7" spans="1:8">
      <c r="A7" s="196" t="s">
        <v>162</v>
      </c>
      <c r="B7" s="196"/>
      <c r="C7" s="196"/>
      <c r="D7" s="196"/>
      <c r="E7" s="196"/>
      <c r="F7" s="196"/>
      <c r="G7" s="196"/>
    </row>
    <row r="8" spans="1:8" ht="25.5" customHeight="1">
      <c r="A8" s="207" t="s">
        <v>91</v>
      </c>
      <c r="B8" s="193" t="s">
        <v>163</v>
      </c>
      <c r="C8" s="193"/>
      <c r="D8" s="193"/>
      <c r="E8" s="193"/>
      <c r="F8" s="193"/>
      <c r="G8" s="193"/>
    </row>
    <row r="9" spans="1:8" ht="36">
      <c r="A9" s="208"/>
      <c r="B9" s="62" t="s">
        <v>111</v>
      </c>
      <c r="C9" s="62" t="s">
        <v>112</v>
      </c>
      <c r="D9" s="94" t="s">
        <v>159</v>
      </c>
      <c r="E9" s="94" t="s">
        <v>161</v>
      </c>
      <c r="F9" s="94" t="s">
        <v>160</v>
      </c>
      <c r="G9" s="62" t="s">
        <v>114</v>
      </c>
    </row>
    <row r="10" spans="1:8">
      <c r="A10" s="197" t="s">
        <v>115</v>
      </c>
      <c r="B10" s="197"/>
      <c r="C10" s="197"/>
      <c r="D10" s="197"/>
      <c r="E10" s="197"/>
      <c r="F10" s="197"/>
      <c r="G10" s="197"/>
    </row>
    <row r="11" spans="1:8">
      <c r="A11" s="97" t="s">
        <v>85</v>
      </c>
      <c r="B11" s="159"/>
      <c r="C11" s="159"/>
      <c r="D11" s="159">
        <v>1188</v>
      </c>
      <c r="E11" s="159"/>
      <c r="F11" s="159"/>
      <c r="G11" s="159"/>
    </row>
    <row r="12" spans="1:8">
      <c r="A12" s="97" t="s">
        <v>116</v>
      </c>
      <c r="B12" s="162"/>
      <c r="C12" s="162"/>
      <c r="D12" s="188"/>
      <c r="E12" s="188"/>
      <c r="F12" s="188"/>
      <c r="G12" s="162"/>
    </row>
    <row r="13" spans="1:8">
      <c r="A13" s="97" t="s">
        <v>117</v>
      </c>
      <c r="B13" s="162"/>
      <c r="C13" s="162"/>
      <c r="D13" s="188"/>
      <c r="E13" s="188"/>
      <c r="F13" s="188"/>
      <c r="G13" s="162"/>
    </row>
    <row r="14" spans="1:8">
      <c r="A14" s="97" t="s">
        <v>70</v>
      </c>
      <c r="B14" s="162"/>
      <c r="C14" s="162"/>
      <c r="D14" s="188"/>
      <c r="E14" s="188"/>
      <c r="F14" s="188"/>
      <c r="G14" s="162"/>
    </row>
    <row r="15" spans="1:8">
      <c r="A15" s="97" t="s">
        <v>118</v>
      </c>
      <c r="B15" s="162"/>
      <c r="C15" s="162"/>
      <c r="D15" s="188"/>
      <c r="E15" s="188"/>
      <c r="F15" s="188"/>
      <c r="G15" s="162"/>
    </row>
    <row r="16" spans="1:8">
      <c r="A16" s="97" t="s">
        <v>93</v>
      </c>
      <c r="B16" s="162"/>
      <c r="C16" s="162"/>
      <c r="D16" s="188"/>
      <c r="E16" s="188"/>
      <c r="F16" s="188"/>
      <c r="G16" s="162"/>
    </row>
    <row r="17" spans="1:7">
      <c r="A17" s="97" t="s">
        <v>83</v>
      </c>
      <c r="B17" s="162"/>
      <c r="C17" s="162"/>
      <c r="D17" s="188"/>
      <c r="E17" s="188"/>
      <c r="F17" s="188"/>
      <c r="G17" s="162"/>
    </row>
    <row r="18" spans="1:7">
      <c r="A18" s="97" t="s">
        <v>119</v>
      </c>
      <c r="B18" s="162"/>
      <c r="C18" s="162"/>
      <c r="D18" s="183">
        <v>1273</v>
      </c>
      <c r="E18" s="183"/>
      <c r="F18" s="188"/>
      <c r="G18" s="162"/>
    </row>
    <row r="19" spans="1:7">
      <c r="A19" s="97" t="s">
        <v>68</v>
      </c>
      <c r="B19" s="162"/>
      <c r="C19" s="162"/>
      <c r="D19" s="209"/>
      <c r="E19" s="209"/>
      <c r="F19" s="188"/>
      <c r="G19" s="162"/>
    </row>
    <row r="20" spans="1:7">
      <c r="A20" s="97" t="s">
        <v>152</v>
      </c>
      <c r="B20" s="189"/>
      <c r="C20" s="189"/>
      <c r="D20" s="189"/>
      <c r="E20" s="189"/>
      <c r="F20" s="189"/>
      <c r="G20" s="189"/>
    </row>
    <row r="21" spans="1:7">
      <c r="A21" s="197" t="s">
        <v>157</v>
      </c>
      <c r="B21" s="197"/>
      <c r="C21" s="197"/>
      <c r="D21" s="197"/>
      <c r="E21" s="197"/>
      <c r="F21" s="197"/>
      <c r="G21" s="197"/>
    </row>
    <row r="22" spans="1:7">
      <c r="A22" s="97" t="s">
        <v>85</v>
      </c>
      <c r="B22" s="201"/>
      <c r="C22" s="183">
        <v>1359</v>
      </c>
      <c r="D22" s="183"/>
      <c r="E22" s="183">
        <v>1486</v>
      </c>
      <c r="F22" s="183"/>
      <c r="G22" s="201"/>
    </row>
    <row r="23" spans="1:7">
      <c r="A23" s="97" t="s">
        <v>136</v>
      </c>
      <c r="B23" s="188"/>
      <c r="C23" s="188"/>
      <c r="D23" s="188"/>
      <c r="E23" s="188"/>
      <c r="F23" s="188"/>
      <c r="G23" s="188"/>
    </row>
    <row r="24" spans="1:7">
      <c r="A24" s="97" t="s">
        <v>121</v>
      </c>
      <c r="B24" s="188"/>
      <c r="C24" s="188"/>
      <c r="D24" s="188"/>
      <c r="E24" s="188"/>
      <c r="F24" s="188"/>
      <c r="G24" s="188"/>
    </row>
    <row r="25" spans="1:7">
      <c r="A25" s="97" t="s">
        <v>119</v>
      </c>
      <c r="B25" s="188"/>
      <c r="C25" s="188"/>
      <c r="D25" s="188"/>
      <c r="E25" s="188"/>
      <c r="F25" s="188"/>
      <c r="G25" s="188"/>
    </row>
    <row r="26" spans="1:7">
      <c r="A26" s="97" t="s">
        <v>122</v>
      </c>
      <c r="B26" s="188"/>
      <c r="C26" s="188"/>
      <c r="D26" s="188"/>
      <c r="E26" s="188"/>
      <c r="F26" s="188"/>
      <c r="G26" s="188"/>
    </row>
    <row r="27" spans="1:7">
      <c r="A27" s="97" t="s">
        <v>153</v>
      </c>
      <c r="B27" s="188"/>
      <c r="C27" s="188"/>
      <c r="D27" s="188"/>
      <c r="E27" s="188"/>
      <c r="F27" s="188"/>
      <c r="G27" s="188"/>
    </row>
    <row r="28" spans="1:7">
      <c r="A28" s="98" t="s">
        <v>78</v>
      </c>
      <c r="B28" s="188"/>
      <c r="C28" s="188"/>
      <c r="D28" s="189"/>
      <c r="E28" s="188"/>
      <c r="F28" s="189"/>
      <c r="G28" s="188"/>
    </row>
    <row r="29" spans="1:7" ht="15">
      <c r="A29" s="97" t="s">
        <v>118</v>
      </c>
      <c r="B29" s="95"/>
      <c r="C29" s="96">
        <v>1443</v>
      </c>
      <c r="D29" s="96"/>
      <c r="E29" s="96">
        <v>1570</v>
      </c>
      <c r="F29" s="96"/>
      <c r="G29" s="95"/>
    </row>
    <row r="30" spans="1:7">
      <c r="A30" s="197" t="s">
        <v>120</v>
      </c>
      <c r="B30" s="197"/>
      <c r="C30" s="197"/>
      <c r="D30" s="197"/>
      <c r="E30" s="197"/>
      <c r="F30" s="197"/>
      <c r="G30" s="197"/>
    </row>
    <row r="31" spans="1:7">
      <c r="A31" s="99" t="s">
        <v>85</v>
      </c>
      <c r="B31" s="159"/>
      <c r="C31" s="187">
        <v>1060</v>
      </c>
      <c r="D31" s="187"/>
      <c r="E31" s="204"/>
      <c r="F31" s="187">
        <v>1060</v>
      </c>
      <c r="G31" s="159">
        <v>1728</v>
      </c>
    </row>
    <row r="32" spans="1:7">
      <c r="A32" s="99" t="s">
        <v>117</v>
      </c>
      <c r="B32" s="162"/>
      <c r="C32" s="188"/>
      <c r="D32" s="188"/>
      <c r="E32" s="205"/>
      <c r="F32" s="203"/>
      <c r="G32" s="162"/>
    </row>
    <row r="33" spans="1:7">
      <c r="A33" s="99" t="s">
        <v>121</v>
      </c>
      <c r="B33" s="162"/>
      <c r="C33" s="189"/>
      <c r="D33" s="189"/>
      <c r="E33" s="206"/>
      <c r="F33" s="198"/>
      <c r="G33" s="162"/>
    </row>
    <row r="34" spans="1:7">
      <c r="A34" s="202" t="s">
        <v>154</v>
      </c>
      <c r="B34" s="202"/>
      <c r="C34" s="202"/>
      <c r="D34" s="202"/>
      <c r="E34" s="202"/>
      <c r="F34" s="202"/>
      <c r="G34" s="202"/>
    </row>
    <row r="35" spans="1:7">
      <c r="A35" s="99" t="s">
        <v>85</v>
      </c>
      <c r="B35" s="159"/>
      <c r="C35" s="187">
        <v>1060</v>
      </c>
      <c r="D35" s="187"/>
      <c r="E35" s="187"/>
      <c r="F35" s="187"/>
      <c r="G35" s="159"/>
    </row>
    <row r="36" spans="1:7">
      <c r="A36" s="99" t="s">
        <v>119</v>
      </c>
      <c r="B36" s="162"/>
      <c r="C36" s="188"/>
      <c r="D36" s="188"/>
      <c r="E36" s="188"/>
      <c r="F36" s="188"/>
      <c r="G36" s="162"/>
    </row>
    <row r="37" spans="1:7">
      <c r="A37" s="99" t="s">
        <v>121</v>
      </c>
      <c r="B37" s="162"/>
      <c r="C37" s="188"/>
      <c r="D37" s="188"/>
      <c r="E37" s="188"/>
      <c r="F37" s="188"/>
      <c r="G37" s="162"/>
    </row>
    <row r="38" spans="1:7">
      <c r="A38" s="99" t="s">
        <v>122</v>
      </c>
      <c r="B38" s="162"/>
      <c r="C38" s="188"/>
      <c r="D38" s="188"/>
      <c r="E38" s="188"/>
      <c r="F38" s="188"/>
      <c r="G38" s="162"/>
    </row>
    <row r="39" spans="1:7">
      <c r="A39" s="99" t="s">
        <v>123</v>
      </c>
      <c r="B39" s="162"/>
      <c r="C39" s="188"/>
      <c r="D39" s="188"/>
      <c r="E39" s="188"/>
      <c r="F39" s="188"/>
      <c r="G39" s="162"/>
    </row>
    <row r="40" spans="1:7">
      <c r="A40" s="99" t="s">
        <v>124</v>
      </c>
      <c r="B40" s="163"/>
      <c r="C40" s="189"/>
      <c r="D40" s="189"/>
      <c r="E40" s="189"/>
      <c r="F40" s="189"/>
      <c r="G40" s="163"/>
    </row>
    <row r="41" spans="1:7">
      <c r="A41" s="202" t="s">
        <v>125</v>
      </c>
      <c r="B41" s="202"/>
      <c r="C41" s="202"/>
      <c r="D41" s="202"/>
      <c r="E41" s="202"/>
      <c r="F41" s="202"/>
      <c r="G41" s="202"/>
    </row>
    <row r="42" spans="1:7">
      <c r="A42" s="99" t="s">
        <v>126</v>
      </c>
      <c r="B42" s="159"/>
      <c r="C42" s="187"/>
      <c r="D42" s="187"/>
      <c r="E42" s="204"/>
      <c r="F42" s="187">
        <v>1244</v>
      </c>
      <c r="G42" s="159"/>
    </row>
    <row r="43" spans="1:7">
      <c r="A43" s="99" t="s">
        <v>155</v>
      </c>
      <c r="B43" s="162"/>
      <c r="C43" s="188"/>
      <c r="D43" s="188"/>
      <c r="E43" s="205"/>
      <c r="F43" s="203"/>
      <c r="G43" s="162"/>
    </row>
    <row r="44" spans="1:7">
      <c r="A44" s="99" t="s">
        <v>119</v>
      </c>
      <c r="B44" s="188"/>
      <c r="C44" s="188"/>
      <c r="D44" s="188"/>
      <c r="E44" s="205"/>
      <c r="F44" s="203"/>
      <c r="G44" s="188"/>
    </row>
    <row r="45" spans="1:7">
      <c r="A45" s="99" t="s">
        <v>122</v>
      </c>
      <c r="B45" s="188"/>
      <c r="C45" s="188"/>
      <c r="D45" s="188"/>
      <c r="E45" s="205"/>
      <c r="F45" s="203"/>
      <c r="G45" s="188"/>
    </row>
    <row r="46" spans="1:7">
      <c r="A46" s="99" t="s">
        <v>156</v>
      </c>
      <c r="B46" s="189"/>
      <c r="C46" s="189"/>
      <c r="D46" s="189"/>
      <c r="E46" s="206"/>
      <c r="F46" s="198"/>
      <c r="G46" s="189"/>
    </row>
    <row r="47" spans="1:7">
      <c r="A47" s="202" t="s">
        <v>127</v>
      </c>
      <c r="B47" s="202"/>
      <c r="C47" s="202"/>
      <c r="D47" s="202"/>
      <c r="E47" s="202"/>
      <c r="F47" s="202"/>
      <c r="G47" s="202"/>
    </row>
    <row r="48" spans="1:7">
      <c r="A48" s="100" t="s">
        <v>68</v>
      </c>
      <c r="B48" s="159"/>
      <c r="C48" s="187">
        <v>1018</v>
      </c>
      <c r="D48" s="187"/>
      <c r="E48" s="187"/>
      <c r="F48" s="187">
        <v>1018</v>
      </c>
      <c r="G48" s="159"/>
    </row>
    <row r="49" spans="1:7">
      <c r="A49" s="100" t="s">
        <v>85</v>
      </c>
      <c r="B49" s="162"/>
      <c r="C49" s="189"/>
      <c r="D49" s="189"/>
      <c r="E49" s="198"/>
      <c r="F49" s="198"/>
      <c r="G49" s="162"/>
    </row>
    <row r="50" spans="1:7">
      <c r="A50" s="199" t="s">
        <v>128</v>
      </c>
      <c r="B50" s="199"/>
      <c r="C50" s="199"/>
      <c r="D50" s="199"/>
      <c r="E50" s="199"/>
      <c r="F50" s="199"/>
      <c r="G50" s="199"/>
    </row>
    <row r="51" spans="1:7">
      <c r="A51" s="100" t="s">
        <v>118</v>
      </c>
      <c r="B51" s="187"/>
      <c r="C51" s="187"/>
      <c r="D51" s="187"/>
      <c r="E51" s="187"/>
      <c r="F51" s="187">
        <v>1188</v>
      </c>
      <c r="G51" s="187">
        <v>1728</v>
      </c>
    </row>
    <row r="52" spans="1:7">
      <c r="A52" s="100" t="s">
        <v>129</v>
      </c>
      <c r="B52" s="189"/>
      <c r="C52" s="189"/>
      <c r="D52" s="189"/>
      <c r="E52" s="198"/>
      <c r="F52" s="198"/>
      <c r="G52" s="189"/>
    </row>
    <row r="53" spans="1:7">
      <c r="A53" s="197" t="s">
        <v>137</v>
      </c>
      <c r="B53" s="197"/>
      <c r="C53" s="197"/>
      <c r="D53" s="197"/>
      <c r="E53" s="197"/>
      <c r="F53" s="197"/>
      <c r="G53" s="197"/>
    </row>
    <row r="54" spans="1:7">
      <c r="A54" s="99" t="s">
        <v>85</v>
      </c>
      <c r="B54" s="159">
        <v>1061</v>
      </c>
      <c r="C54" s="187"/>
      <c r="D54" s="187"/>
      <c r="E54" s="187"/>
      <c r="F54" s="187"/>
      <c r="G54" s="159">
        <v>1728</v>
      </c>
    </row>
    <row r="55" spans="1:7">
      <c r="A55" s="99" t="s">
        <v>126</v>
      </c>
      <c r="B55" s="162"/>
      <c r="C55" s="188"/>
      <c r="D55" s="214"/>
      <c r="E55" s="188"/>
      <c r="F55" s="214"/>
      <c r="G55" s="162"/>
    </row>
    <row r="56" spans="1:7">
      <c r="A56" s="101" t="s">
        <v>121</v>
      </c>
      <c r="B56" s="162"/>
      <c r="C56" s="188"/>
      <c r="D56" s="214"/>
      <c r="E56" s="188"/>
      <c r="F56" s="214"/>
      <c r="G56" s="162"/>
    </row>
    <row r="57" spans="1:7">
      <c r="A57" s="102" t="s">
        <v>138</v>
      </c>
      <c r="B57" s="200"/>
      <c r="C57" s="200"/>
      <c r="D57" s="200"/>
      <c r="E57" s="200"/>
      <c r="F57" s="200"/>
      <c r="G57" s="200"/>
    </row>
    <row r="58" spans="1:7">
      <c r="A58" s="197" t="s">
        <v>139</v>
      </c>
      <c r="B58" s="197"/>
      <c r="C58" s="197"/>
      <c r="D58" s="197"/>
      <c r="E58" s="197"/>
      <c r="F58" s="197"/>
      <c r="G58" s="197"/>
    </row>
    <row r="59" spans="1:7">
      <c r="A59" s="99" t="s">
        <v>68</v>
      </c>
      <c r="B59" s="215"/>
      <c r="C59" s="217">
        <v>1188</v>
      </c>
      <c r="D59" s="187"/>
      <c r="E59" s="217">
        <v>1244</v>
      </c>
      <c r="F59" s="187">
        <v>1244</v>
      </c>
      <c r="G59" s="215">
        <v>1728</v>
      </c>
    </row>
    <row r="60" spans="1:7">
      <c r="A60" s="99" t="s">
        <v>85</v>
      </c>
      <c r="B60" s="216"/>
      <c r="C60" s="186"/>
      <c r="D60" s="214"/>
      <c r="E60" s="220"/>
      <c r="F60" s="221"/>
      <c r="G60" s="216"/>
    </row>
    <row r="61" spans="1:7">
      <c r="A61" s="99" t="s">
        <v>119</v>
      </c>
      <c r="B61" s="216"/>
      <c r="C61" s="186"/>
      <c r="D61" s="200"/>
      <c r="E61" s="220"/>
      <c r="F61" s="222"/>
      <c r="G61" s="216"/>
    </row>
    <row r="62" spans="1:7">
      <c r="A62" s="197" t="s">
        <v>158</v>
      </c>
      <c r="B62" s="197"/>
      <c r="C62" s="197"/>
      <c r="D62" s="197"/>
      <c r="E62" s="197"/>
      <c r="F62" s="197"/>
      <c r="G62" s="197"/>
    </row>
    <row r="63" spans="1:7">
      <c r="A63" s="99" t="s">
        <v>122</v>
      </c>
      <c r="B63" s="215">
        <v>1061</v>
      </c>
      <c r="C63" s="217"/>
      <c r="D63" s="187"/>
      <c r="E63" s="218"/>
      <c r="F63" s="204"/>
      <c r="G63" s="215"/>
    </row>
    <row r="64" spans="1:7">
      <c r="A64" s="99" t="s">
        <v>121</v>
      </c>
      <c r="B64" s="216"/>
      <c r="C64" s="186"/>
      <c r="D64" s="214"/>
      <c r="E64" s="219"/>
      <c r="F64" s="214"/>
      <c r="G64" s="216"/>
    </row>
    <row r="65" spans="1:7">
      <c r="A65" s="99" t="s">
        <v>124</v>
      </c>
      <c r="B65" s="216"/>
      <c r="C65" s="186"/>
      <c r="D65" s="200"/>
      <c r="E65" s="219"/>
      <c r="F65" s="200"/>
      <c r="G65" s="216"/>
    </row>
    <row r="69" spans="1:7">
      <c r="A69" s="196" t="s">
        <v>164</v>
      </c>
      <c r="B69" s="196"/>
      <c r="C69" s="196"/>
      <c r="D69" s="196"/>
      <c r="E69" s="196"/>
      <c r="F69" s="196"/>
      <c r="G69" s="196"/>
    </row>
    <row r="70" spans="1:7">
      <c r="A70" s="207" t="s">
        <v>91</v>
      </c>
      <c r="B70" s="193" t="s">
        <v>110</v>
      </c>
      <c r="C70" s="193"/>
      <c r="D70" s="193"/>
      <c r="E70" s="193"/>
      <c r="F70" s="193"/>
      <c r="G70" s="193"/>
    </row>
    <row r="71" spans="1:7" ht="36">
      <c r="A71" s="208"/>
      <c r="B71" s="94" t="s">
        <v>111</v>
      </c>
      <c r="C71" s="94" t="s">
        <v>112</v>
      </c>
      <c r="D71" s="94" t="s">
        <v>159</v>
      </c>
      <c r="E71" s="94" t="s">
        <v>161</v>
      </c>
      <c r="F71" s="94" t="s">
        <v>160</v>
      </c>
      <c r="G71" s="94" t="s">
        <v>114</v>
      </c>
    </row>
    <row r="72" spans="1:7">
      <c r="A72" s="69" t="s">
        <v>165</v>
      </c>
      <c r="B72" s="103">
        <v>781</v>
      </c>
      <c r="C72" s="103">
        <v>781</v>
      </c>
      <c r="D72" s="103">
        <v>846</v>
      </c>
      <c r="E72" s="103">
        <v>846</v>
      </c>
      <c r="F72" s="103">
        <v>846</v>
      </c>
      <c r="G72" s="103">
        <v>871</v>
      </c>
    </row>
    <row r="73" spans="1:7">
      <c r="A73" s="69" t="s">
        <v>166</v>
      </c>
      <c r="B73" s="103">
        <v>326</v>
      </c>
      <c r="C73" s="103">
        <v>326</v>
      </c>
      <c r="D73" s="103">
        <v>339</v>
      </c>
      <c r="E73" s="103">
        <v>339</v>
      </c>
      <c r="F73" s="103">
        <v>339</v>
      </c>
      <c r="G73" s="103">
        <v>365</v>
      </c>
    </row>
    <row r="74" spans="1:7">
      <c r="A74" s="69" t="s">
        <v>167</v>
      </c>
      <c r="B74" s="103">
        <v>272</v>
      </c>
      <c r="C74" s="103">
        <v>272</v>
      </c>
      <c r="D74" s="103">
        <v>285</v>
      </c>
      <c r="E74" s="103">
        <v>285</v>
      </c>
      <c r="F74" s="103">
        <v>285</v>
      </c>
      <c r="G74" s="103">
        <v>298</v>
      </c>
    </row>
    <row r="75" spans="1:7">
      <c r="A75" s="109" t="s">
        <v>168</v>
      </c>
    </row>
    <row r="76" spans="1:7">
      <c r="A76" s="104"/>
      <c r="B76" s="223" t="s">
        <v>169</v>
      </c>
      <c r="C76" s="223"/>
      <c r="D76" s="223"/>
      <c r="E76" s="223"/>
    </row>
    <row r="77" spans="1:7" ht="36">
      <c r="A77" s="105" t="s">
        <v>91</v>
      </c>
      <c r="B77" s="106" t="s">
        <v>171</v>
      </c>
      <c r="C77" s="106" t="s">
        <v>170</v>
      </c>
      <c r="D77" s="106" t="s">
        <v>172</v>
      </c>
      <c r="E77" s="106" t="s">
        <v>173</v>
      </c>
    </row>
    <row r="78" spans="1:7">
      <c r="A78" s="107" t="s">
        <v>174</v>
      </c>
      <c r="B78" s="103">
        <v>50</v>
      </c>
      <c r="C78" s="103"/>
      <c r="D78" s="103"/>
      <c r="E78" s="103"/>
    </row>
    <row r="79" spans="1:7">
      <c r="A79" s="108" t="s">
        <v>175</v>
      </c>
      <c r="B79" s="103">
        <v>50</v>
      </c>
      <c r="C79" s="103"/>
      <c r="D79" s="103"/>
      <c r="E79" s="103"/>
    </row>
    <row r="80" spans="1:7">
      <c r="A80" s="108" t="s">
        <v>176</v>
      </c>
      <c r="B80" s="103">
        <v>50</v>
      </c>
      <c r="C80" s="103"/>
      <c r="D80" s="103"/>
      <c r="E80" s="103"/>
    </row>
    <row r="81" spans="1:5">
      <c r="A81" s="108" t="s">
        <v>177</v>
      </c>
      <c r="B81" s="103"/>
      <c r="C81" s="103">
        <v>63</v>
      </c>
      <c r="D81" s="103"/>
      <c r="E81" s="103">
        <v>169</v>
      </c>
    </row>
    <row r="82" spans="1:5">
      <c r="A82" s="108" t="s">
        <v>178</v>
      </c>
      <c r="B82" s="103"/>
      <c r="C82" s="103">
        <v>63</v>
      </c>
      <c r="D82" s="103">
        <v>116</v>
      </c>
      <c r="E82" s="103"/>
    </row>
  </sheetData>
  <mergeCells count="84">
    <mergeCell ref="D35:D40"/>
    <mergeCell ref="F35:F40"/>
    <mergeCell ref="F31:F33"/>
    <mergeCell ref="D31:D33"/>
    <mergeCell ref="B76:E76"/>
    <mergeCell ref="D63:D65"/>
    <mergeCell ref="F63:F65"/>
    <mergeCell ref="A69:G69"/>
    <mergeCell ref="A70:A71"/>
    <mergeCell ref="B70:G70"/>
    <mergeCell ref="B31:B33"/>
    <mergeCell ref="G31:G33"/>
    <mergeCell ref="A34:G34"/>
    <mergeCell ref="C31:C33"/>
    <mergeCell ref="E31:E33"/>
    <mergeCell ref="A62:G62"/>
    <mergeCell ref="B63:B65"/>
    <mergeCell ref="C63:C65"/>
    <mergeCell ref="E63:E65"/>
    <mergeCell ref="G63:G65"/>
    <mergeCell ref="E54:E57"/>
    <mergeCell ref="G54:G57"/>
    <mergeCell ref="B59:B61"/>
    <mergeCell ref="C59:C61"/>
    <mergeCell ref="E59:E61"/>
    <mergeCell ref="G59:G61"/>
    <mergeCell ref="F59:F61"/>
    <mergeCell ref="D59:D61"/>
    <mergeCell ref="F51:F52"/>
    <mergeCell ref="D54:D57"/>
    <mergeCell ref="F54:F57"/>
    <mergeCell ref="A53:G53"/>
    <mergeCell ref="G51:G52"/>
    <mergeCell ref="B51:B52"/>
    <mergeCell ref="C51:C52"/>
    <mergeCell ref="A7:G7"/>
    <mergeCell ref="A2:G2"/>
    <mergeCell ref="A4:G4"/>
    <mergeCell ref="A5:G5"/>
    <mergeCell ref="A6:C6"/>
    <mergeCell ref="E6:G6"/>
    <mergeCell ref="A8:A9"/>
    <mergeCell ref="B8:G8"/>
    <mergeCell ref="A10:G10"/>
    <mergeCell ref="E11:E17"/>
    <mergeCell ref="B11:B20"/>
    <mergeCell ref="C11:C20"/>
    <mergeCell ref="E18:E20"/>
    <mergeCell ref="G11:G20"/>
    <mergeCell ref="D11:D17"/>
    <mergeCell ref="D18:D20"/>
    <mergeCell ref="F11:F20"/>
    <mergeCell ref="E22:E28"/>
    <mergeCell ref="A47:G47"/>
    <mergeCell ref="B48:B49"/>
    <mergeCell ref="C48:C49"/>
    <mergeCell ref="B42:B46"/>
    <mergeCell ref="A41:G41"/>
    <mergeCell ref="G42:G46"/>
    <mergeCell ref="D42:D46"/>
    <mergeCell ref="F42:F46"/>
    <mergeCell ref="C42:C46"/>
    <mergeCell ref="E42:E46"/>
    <mergeCell ref="A30:G30"/>
    <mergeCell ref="B35:B40"/>
    <mergeCell ref="C35:C40"/>
    <mergeCell ref="E35:E40"/>
    <mergeCell ref="G35:G40"/>
    <mergeCell ref="A21:G21"/>
    <mergeCell ref="E48:E49"/>
    <mergeCell ref="G48:G49"/>
    <mergeCell ref="F48:F49"/>
    <mergeCell ref="A58:G58"/>
    <mergeCell ref="D48:D49"/>
    <mergeCell ref="A50:G50"/>
    <mergeCell ref="D51:D52"/>
    <mergeCell ref="E51:E52"/>
    <mergeCell ref="B54:B57"/>
    <mergeCell ref="C54:C57"/>
    <mergeCell ref="B22:B28"/>
    <mergeCell ref="C22:C28"/>
    <mergeCell ref="G22:G28"/>
    <mergeCell ref="D22:D28"/>
    <mergeCell ref="F22:F28"/>
  </mergeCells>
  <pageMargins left="0.11811023622047245" right="0.11811023622047245" top="0.15748031496062992" bottom="0.15748031496062992" header="0" footer="0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E25"/>
  <sheetViews>
    <sheetView tabSelected="1" workbookViewId="0">
      <selection activeCell="I15" sqref="I15:I16"/>
    </sheetView>
  </sheetViews>
  <sheetFormatPr defaultRowHeight="12"/>
  <cols>
    <col min="1" max="1" width="2.85546875" style="1" bestFit="1" customWidth="1"/>
    <col min="2" max="2" width="56.140625" style="1" customWidth="1"/>
    <col min="3" max="4" width="9.140625" style="1"/>
    <col min="5" max="5" width="13.28515625" style="1" customWidth="1"/>
    <col min="6" max="16384" width="9.140625" style="1"/>
  </cols>
  <sheetData>
    <row r="1" spans="1:5">
      <c r="A1" s="9"/>
      <c r="B1" s="10"/>
      <c r="C1" s="10"/>
      <c r="D1" s="10"/>
      <c r="E1" s="125"/>
    </row>
    <row r="2" spans="1:5">
      <c r="A2" s="11"/>
      <c r="B2" s="12"/>
      <c r="C2" s="12"/>
      <c r="D2" s="12"/>
      <c r="E2" s="126"/>
    </row>
    <row r="3" spans="1:5">
      <c r="A3" s="11"/>
      <c r="B3" s="12"/>
      <c r="C3" s="12"/>
      <c r="D3" s="12"/>
      <c r="E3" s="126"/>
    </row>
    <row r="4" spans="1:5">
      <c r="A4" s="175" t="s">
        <v>20</v>
      </c>
      <c r="B4" s="224"/>
      <c r="C4" s="224"/>
      <c r="D4" s="224"/>
      <c r="E4" s="225"/>
    </row>
    <row r="5" spans="1:5">
      <c r="A5" s="175" t="s">
        <v>22</v>
      </c>
      <c r="B5" s="224"/>
      <c r="C5" s="224"/>
      <c r="D5" s="224"/>
      <c r="E5" s="225"/>
    </row>
    <row r="6" spans="1:5">
      <c r="A6" s="143" t="s">
        <v>21</v>
      </c>
      <c r="B6" s="226"/>
      <c r="C6" s="226"/>
      <c r="D6" s="226"/>
      <c r="E6" s="227"/>
    </row>
    <row r="7" spans="1:5" ht="12" customHeight="1">
      <c r="A7" s="228"/>
      <c r="B7" s="230" t="s">
        <v>0</v>
      </c>
      <c r="C7" s="230" t="s">
        <v>13</v>
      </c>
      <c r="D7" s="232" t="s">
        <v>27</v>
      </c>
      <c r="E7" s="234" t="s">
        <v>135</v>
      </c>
    </row>
    <row r="8" spans="1:5" ht="12.75" thickBot="1">
      <c r="A8" s="229"/>
      <c r="B8" s="231"/>
      <c r="C8" s="231"/>
      <c r="D8" s="233"/>
      <c r="E8" s="234"/>
    </row>
    <row r="9" spans="1:5">
      <c r="A9" s="235" t="s">
        <v>24</v>
      </c>
      <c r="B9" s="236"/>
      <c r="C9" s="236"/>
      <c r="D9" s="236"/>
      <c r="E9" s="237"/>
    </row>
    <row r="10" spans="1:5">
      <c r="A10" s="22"/>
      <c r="B10" s="23" t="s">
        <v>25</v>
      </c>
      <c r="C10" s="23"/>
      <c r="D10" s="23"/>
      <c r="E10" s="127"/>
    </row>
    <row r="11" spans="1:5">
      <c r="A11" s="238" t="s">
        <v>14</v>
      </c>
      <c r="B11" s="238"/>
      <c r="C11" s="118" t="s">
        <v>1</v>
      </c>
      <c r="D11" s="24">
        <v>705</v>
      </c>
      <c r="E11" s="24">
        <v>670</v>
      </c>
    </row>
    <row r="12" spans="1:5">
      <c r="A12" s="239" t="s">
        <v>144</v>
      </c>
      <c r="B12" s="239"/>
      <c r="C12" s="240" t="s">
        <v>15</v>
      </c>
      <c r="D12" s="25">
        <v>933</v>
      </c>
      <c r="E12" s="25">
        <v>886</v>
      </c>
    </row>
    <row r="13" spans="1:5">
      <c r="A13" s="239" t="s">
        <v>150</v>
      </c>
      <c r="B13" s="239"/>
      <c r="C13" s="240"/>
      <c r="D13" s="91">
        <v>887</v>
      </c>
      <c r="E13" s="91">
        <v>845</v>
      </c>
    </row>
    <row r="14" spans="1:5">
      <c r="A14" s="242" t="s">
        <v>16</v>
      </c>
      <c r="B14" s="242"/>
      <c r="C14" s="241"/>
      <c r="D14" s="26">
        <v>933</v>
      </c>
      <c r="E14" s="26">
        <v>886</v>
      </c>
    </row>
    <row r="15" spans="1:5">
      <c r="A15" s="242" t="s">
        <v>132</v>
      </c>
      <c r="B15" s="242"/>
      <c r="C15" s="241"/>
      <c r="D15" s="26">
        <v>880</v>
      </c>
      <c r="E15" s="26">
        <v>836</v>
      </c>
    </row>
    <row r="16" spans="1:5">
      <c r="A16" s="242" t="s">
        <v>149</v>
      </c>
      <c r="B16" s="242"/>
      <c r="C16" s="241"/>
      <c r="D16" s="90">
        <v>587</v>
      </c>
      <c r="E16" s="90">
        <v>565</v>
      </c>
    </row>
    <row r="17" spans="1:5">
      <c r="A17" s="242" t="s">
        <v>17</v>
      </c>
      <c r="B17" s="242"/>
      <c r="C17" s="241" t="s">
        <v>18</v>
      </c>
      <c r="D17" s="26">
        <v>780</v>
      </c>
      <c r="E17" s="26">
        <v>741</v>
      </c>
    </row>
    <row r="18" spans="1:5">
      <c r="A18" s="242" t="s">
        <v>133</v>
      </c>
      <c r="B18" s="242"/>
      <c r="C18" s="241"/>
      <c r="D18" s="26">
        <v>890</v>
      </c>
      <c r="E18" s="26">
        <v>845</v>
      </c>
    </row>
    <row r="19" spans="1:5">
      <c r="A19" s="242" t="s">
        <v>134</v>
      </c>
      <c r="B19" s="242"/>
      <c r="C19" s="241"/>
      <c r="D19" s="26">
        <v>1077</v>
      </c>
      <c r="E19" s="26">
        <v>1023</v>
      </c>
    </row>
    <row r="20" spans="1:5">
      <c r="A20" s="27"/>
      <c r="B20" s="28" t="s">
        <v>26</v>
      </c>
      <c r="C20" s="28"/>
      <c r="D20" s="29"/>
      <c r="E20" s="128"/>
    </row>
    <row r="21" spans="1:5">
      <c r="A21" s="242" t="s">
        <v>148</v>
      </c>
      <c r="B21" s="242"/>
      <c r="C21" s="241" t="s">
        <v>1</v>
      </c>
      <c r="D21" s="90">
        <v>616</v>
      </c>
      <c r="E21" s="90">
        <v>590</v>
      </c>
    </row>
    <row r="22" spans="1:5">
      <c r="A22" s="242" t="s">
        <v>147</v>
      </c>
      <c r="B22" s="242"/>
      <c r="C22" s="241"/>
      <c r="D22" s="90">
        <v>739</v>
      </c>
      <c r="E22" s="90">
        <v>705</v>
      </c>
    </row>
    <row r="23" spans="1:5">
      <c r="A23" s="242" t="s">
        <v>146</v>
      </c>
      <c r="B23" s="242"/>
      <c r="C23" s="241"/>
      <c r="D23" s="90">
        <v>664</v>
      </c>
      <c r="E23" s="90">
        <v>638</v>
      </c>
    </row>
    <row r="24" spans="1:5">
      <c r="A24" s="242" t="s">
        <v>145</v>
      </c>
      <c r="B24" s="242"/>
      <c r="C24" s="241"/>
      <c r="D24" s="90">
        <v>627</v>
      </c>
      <c r="E24" s="90">
        <v>600</v>
      </c>
    </row>
    <row r="25" spans="1:5">
      <c r="A25" s="242" t="s">
        <v>151</v>
      </c>
      <c r="B25" s="242"/>
      <c r="C25" s="241"/>
      <c r="D25" s="92">
        <v>775</v>
      </c>
      <c r="E25" s="92">
        <v>738</v>
      </c>
    </row>
  </sheetData>
  <mergeCells count="26">
    <mergeCell ref="A17:B17"/>
    <mergeCell ref="C17:C19"/>
    <mergeCell ref="A18:B18"/>
    <mergeCell ref="A19:B19"/>
    <mergeCell ref="A21:B21"/>
    <mergeCell ref="C21:C25"/>
    <mergeCell ref="A22:B22"/>
    <mergeCell ref="A25:B25"/>
    <mergeCell ref="A24:B24"/>
    <mergeCell ref="A23:B23"/>
    <mergeCell ref="A9:E9"/>
    <mergeCell ref="A11:B11"/>
    <mergeCell ref="A12:B12"/>
    <mergeCell ref="C12:C16"/>
    <mergeCell ref="A14:B14"/>
    <mergeCell ref="A15:B15"/>
    <mergeCell ref="A16:B16"/>
    <mergeCell ref="A13:B13"/>
    <mergeCell ref="A4:E4"/>
    <mergeCell ref="A5:E5"/>
    <mergeCell ref="A6:E6"/>
    <mergeCell ref="A7:A8"/>
    <mergeCell ref="B7:B8"/>
    <mergeCell ref="C7:C8"/>
    <mergeCell ref="D7:D8"/>
    <mergeCell ref="E7:E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3</vt:i4>
      </vt:variant>
    </vt:vector>
  </HeadingPairs>
  <TitlesOfParts>
    <vt:vector size="10" baseType="lpstr">
      <vt:lpstr>Уральский гранит </vt:lpstr>
      <vt:lpstr>Гранитея</vt:lpstr>
      <vt:lpstr>Фрилайт СТАНДАРТ</vt:lpstr>
      <vt:lpstr>Лист2</vt:lpstr>
      <vt:lpstr>Фрилайт ДИЗАЙН</vt:lpstr>
      <vt:lpstr>IDALGO</vt:lpstr>
      <vt:lpstr>КЕРАМИН</vt:lpstr>
      <vt:lpstr>'Уральский гранит '!Заголовки_для_печати</vt:lpstr>
      <vt:lpstr>'Фрилайт ДИЗАЙН'!Заголовки_для_печати</vt:lpstr>
      <vt:lpstr>'Фрилайт СТАНДАРТ'!Заголовки_для_печати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Кляндин С.А.</dc:creator>
  <cp:lastModifiedBy>d.polikarpov</cp:lastModifiedBy>
  <cp:lastPrinted>2017-08-10T13:08:21Z</cp:lastPrinted>
  <dcterms:created xsi:type="dcterms:W3CDTF">2013-03-15T06:15:10Z</dcterms:created>
  <dcterms:modified xsi:type="dcterms:W3CDTF">2017-08-10T13:32:53Z</dcterms:modified>
</cp:coreProperties>
</file>