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/>
  <bookViews>
    <workbookView xWindow="120" yWindow="120" windowWidth="15180" windowHeight="8835" activeTab="3"/>
  </bookViews>
  <sheets>
    <sheet name="Billing with VAT" sheetId="1" r:id="rId1"/>
    <sheet name="NonVAT Billing" sheetId="4" r:id="rId2"/>
    <sheet name="CONVENTION &amp; TRIPARTITE" sheetId="5" r:id="rId3"/>
    <sheet name="CERTFICATION EXAM" sheetId="6" r:id="rId4"/>
  </sheets>
  <definedNames>
    <definedName name="__IntlFixup" hidden="1">TRUE</definedName>
    <definedName name="_Order1" hidden="1">0</definedName>
    <definedName name="Data.Dump" localSheetId="3" hidden="1">OFFSET([0]!Data.Top.Left,1,0)</definedName>
    <definedName name="Data.Dump" localSheetId="2" hidden="1">OFFSET([0]!Data.Top.Left,1,0)</definedName>
    <definedName name="Data.Dump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localSheetId="3" hidden="1">OFFSET([0]!Data.Top.Left,1,0)</definedName>
    <definedName name="Ownership" localSheetId="2" hidden="1">OFFSET([0]!Data.Top.Left,1,0)</definedName>
    <definedName name="Ownership" hidden="1">OFFSET([0]!Data.Top.Left,1,0)</definedName>
    <definedName name="_xlnm.Print_Area" localSheetId="0">'Billing with VAT'!$B$1:$L$42</definedName>
    <definedName name="_xlnm.Print_Area" localSheetId="3">'CERTFICATION EXAM'!$B$1:$J$51</definedName>
    <definedName name="_xlnm.Print_Area" localSheetId="2">'CONVENTION &amp; TRIPARTITE'!$B$1:$J$51</definedName>
    <definedName name="_xlnm.Print_Area" localSheetId="1">'NonVAT Billing'!$B$1:$J$51</definedName>
  </definedNames>
  <calcPr calcId="144525"/>
</workbook>
</file>

<file path=xl/calcChain.xml><?xml version="1.0" encoding="utf-8"?>
<calcChain xmlns="http://schemas.openxmlformats.org/spreadsheetml/2006/main">
  <c r="I33" i="6" l="1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7" i="6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7" i="5"/>
  <c r="I7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K26" i="1" l="1"/>
  <c r="K9" i="1"/>
  <c r="K15" i="1"/>
  <c r="K16" i="1"/>
  <c r="K17" i="1"/>
  <c r="K18" i="1"/>
  <c r="K19" i="1"/>
  <c r="K20" i="1"/>
  <c r="K21" i="1"/>
  <c r="K22" i="1"/>
  <c r="K23" i="1"/>
  <c r="K24" i="1"/>
  <c r="K25" i="1"/>
  <c r="K27" i="1" l="1"/>
  <c r="K29" i="1" l="1"/>
</calcChain>
</file>

<file path=xl/sharedStrings.xml><?xml version="1.0" encoding="utf-8"?>
<sst xmlns="http://schemas.openxmlformats.org/spreadsheetml/2006/main" count="199" uniqueCount="88">
  <si>
    <t>Address</t>
  </si>
  <si>
    <t>City, State, ZIP</t>
  </si>
  <si>
    <t>Name</t>
  </si>
  <si>
    <t>AMOUNT</t>
  </si>
  <si>
    <t>DIRECT ALL INQUIRIES TO:</t>
  </si>
  <si>
    <t>THANK YOU FOR YOUR BUSINESS!</t>
  </si>
  <si>
    <t>Institute of Internal Auditors Philippines, Inc.</t>
  </si>
  <si>
    <t>BILLING</t>
  </si>
  <si>
    <t xml:space="preserve"> Unit 702 Corporate Center, 139 Valero St., Salcedo Village, Makati City 1227</t>
  </si>
  <si>
    <r>
      <t xml:space="preserve">TIN No. 001-772-403-000  :  </t>
    </r>
    <r>
      <rPr>
        <b/>
        <sz val="8"/>
        <color indexed="8"/>
        <rFont val="Wingdings 2"/>
        <family val="1"/>
        <charset val="2"/>
      </rPr>
      <t>'</t>
    </r>
    <r>
      <rPr>
        <b/>
        <sz val="8"/>
        <color indexed="8"/>
        <rFont val="Arial"/>
        <family val="2"/>
      </rPr>
      <t xml:space="preserve"> (+632) 940-9551 / 940-9554   :  </t>
    </r>
    <r>
      <rPr>
        <b/>
        <sz val="8"/>
        <color indexed="8"/>
        <rFont val="Wingdings"/>
        <charset val="2"/>
      </rPr>
      <t>:</t>
    </r>
    <r>
      <rPr>
        <b/>
        <sz val="9.1999999999999993"/>
        <color indexed="8"/>
        <rFont val="Arial"/>
        <family val="2"/>
      </rPr>
      <t xml:space="preserve"> </t>
    </r>
    <r>
      <rPr>
        <b/>
        <sz val="8"/>
        <color indexed="8"/>
        <rFont val="Arial"/>
        <family val="2"/>
      </rPr>
      <t xml:space="preserve">Fax (+632) 325-0414  </t>
    </r>
  </si>
  <si>
    <t>BILLED TO:</t>
  </si>
  <si>
    <t>BILLING NUMBER</t>
  </si>
  <si>
    <t>BILLING DATE</t>
  </si>
  <si>
    <t>DUE DATE</t>
  </si>
  <si>
    <t>on or before date of event</t>
  </si>
  <si>
    <t>PARTICULARS</t>
  </si>
  <si>
    <t>VAT - 12%</t>
  </si>
  <si>
    <t>SUBTOTAL</t>
  </si>
  <si>
    <t>TOTAL AMOUNT DUE</t>
  </si>
  <si>
    <t>(NOT VALID FOR INPUT TAX CLAIM)</t>
  </si>
  <si>
    <t>ARTHELEI V. MENDOZA</t>
  </si>
  <si>
    <t>(+632) 940-9554</t>
  </si>
  <si>
    <t>email: ar_finance@iia-p.org</t>
  </si>
  <si>
    <t>PAYMENT INSTRUCTION:</t>
  </si>
  <si>
    <t>Ø</t>
  </si>
  <si>
    <r>
      <t xml:space="preserve">If by check, </t>
    </r>
    <r>
      <rPr>
        <b/>
        <u/>
        <sz val="10"/>
        <color rgb="FFFF0000"/>
        <rFont val="Arial Narrow"/>
        <family val="2"/>
      </rPr>
      <t>should be</t>
    </r>
    <r>
      <rPr>
        <sz val="10"/>
        <color indexed="8"/>
        <rFont val="Arial Narrow"/>
        <family val="2"/>
      </rPr>
      <t xml:space="preserve"> made payable to:</t>
    </r>
  </si>
  <si>
    <t>Institute of Intenal Auditors Philippines, Inc.</t>
  </si>
  <si>
    <t>Acct No. 691-002-1745</t>
  </si>
  <si>
    <t>Banco de Oro - Rufino Branch</t>
  </si>
  <si>
    <t>By direct deposit to:</t>
  </si>
  <si>
    <r>
      <t xml:space="preserve">Please indicate the BDO branch where you are transacting and present your </t>
    </r>
    <r>
      <rPr>
        <b/>
        <sz val="10"/>
        <rFont val="Arial"/>
        <family val="2"/>
      </rPr>
      <t>ORIGINAL COPY</t>
    </r>
    <r>
      <rPr>
        <sz val="10"/>
        <rFont val="Arial"/>
        <family val="2"/>
      </rPr>
      <t xml:space="preserve"> of the bank validated deposit slip to claim your OFFICIAL RECEIPT.</t>
    </r>
  </si>
  <si>
    <t>(company name)</t>
  </si>
  <si>
    <t>This form shall be used when:</t>
  </si>
  <si>
    <t xml:space="preserve"> billing is made for the following activities:</t>
  </si>
  <si>
    <t>a)  Seminars - Public Run</t>
  </si>
  <si>
    <t>b)  Seminars - In-House</t>
  </si>
  <si>
    <t>c)  CIA Seminar Series</t>
  </si>
  <si>
    <t>d)  QA Engagement</t>
  </si>
  <si>
    <t>a) Name of the Seminar/Training</t>
  </si>
  <si>
    <t>b) Period range of the seminar/training</t>
  </si>
  <si>
    <t>c) Names of enrolled/registered participants</t>
  </si>
  <si>
    <t>billing number is the same as  participant ID of CiviCRM</t>
  </si>
  <si>
    <t>[Phone]</t>
  </si>
  <si>
    <t>[City, ST  ZIP Code]</t>
  </si>
  <si>
    <t>[Street Address]</t>
  </si>
  <si>
    <t>[Company Name]</t>
  </si>
  <si>
    <t>[ABC12345]</t>
  </si>
  <si>
    <t>[100]</t>
  </si>
  <si>
    <t>DATE:</t>
  </si>
  <si>
    <t>Billing No:</t>
  </si>
  <si>
    <t>Member ID:</t>
  </si>
  <si>
    <t>Total Amount Due</t>
  </si>
  <si>
    <t xml:space="preserve">
Thank you for your business!</t>
  </si>
  <si>
    <t>VAT-EXEMPT TRANSACTION</t>
  </si>
  <si>
    <t>a)  Membership - annual registration/dues</t>
  </si>
  <si>
    <t>b)  GMM</t>
  </si>
  <si>
    <t>c)  IIA Journal Subscription</t>
  </si>
  <si>
    <r>
      <t xml:space="preserve">THIS IS </t>
    </r>
    <r>
      <rPr>
        <b/>
        <u/>
        <sz val="12"/>
        <color rgb="FFFF0000"/>
        <rFont val="Arial"/>
        <family val="2"/>
      </rPr>
      <t>NOT</t>
    </r>
    <r>
      <rPr>
        <b/>
        <sz val="12"/>
        <color theme="0"/>
        <rFont val="Arial"/>
        <family val="2"/>
      </rPr>
      <t xml:space="preserve"> FOR CERTIFICATION EXAM, CONVENTION &amp; TRIPARTITE</t>
    </r>
  </si>
  <si>
    <t>a) description/nature of billing</t>
  </si>
  <si>
    <t>b) if for GMM, indicate event date &amp; place held.</t>
  </si>
  <si>
    <t>c) names of members/individuals the company is paying for</t>
  </si>
  <si>
    <t>Billing is made for the following activities:</t>
  </si>
  <si>
    <t>e)  sale of books</t>
  </si>
  <si>
    <t>Billing number is the same as  invoice number of WebErp</t>
  </si>
  <si>
    <r>
      <rPr>
        <b/>
        <u/>
        <sz val="12"/>
        <color theme="0"/>
        <rFont val="Arial"/>
        <family val="2"/>
      </rPr>
      <t>IF BILLED TO THE INDIVIDUAL,</t>
    </r>
    <r>
      <rPr>
        <b/>
        <sz val="12"/>
        <color theme="0"/>
        <rFont val="Arial"/>
        <family val="2"/>
      </rPr>
      <t xml:space="preserve"> for the "PARTICULARS", details should include:</t>
    </r>
  </si>
  <si>
    <r>
      <rPr>
        <b/>
        <u/>
        <sz val="12"/>
        <color theme="0"/>
        <rFont val="Arial"/>
        <family val="2"/>
      </rPr>
      <t>IF BILLED TO THE COMPANY, f</t>
    </r>
    <r>
      <rPr>
        <b/>
        <sz val="12"/>
        <color theme="0"/>
        <rFont val="Arial"/>
        <family val="2"/>
      </rPr>
      <t>or the "PARTICULARS", details should include:</t>
    </r>
  </si>
  <si>
    <t>IF BILLED TO THE COMPANY, for the "PARTICULARS", details should include:</t>
  </si>
  <si>
    <t>IF BILLED TO THE INDIVIDUAL, for the "PARTICULARS", details should include:</t>
  </si>
  <si>
    <t xml:space="preserve"> billing is SPECIFICALLY for:</t>
  </si>
  <si>
    <t>a)  Convention</t>
  </si>
  <si>
    <t>b)  Tripartite</t>
  </si>
  <si>
    <r>
      <t xml:space="preserve">THIS IS </t>
    </r>
    <r>
      <rPr>
        <b/>
        <u/>
        <sz val="12"/>
        <color rgb="FFFF0000"/>
        <rFont val="Arial"/>
        <family val="2"/>
      </rPr>
      <t>NOT</t>
    </r>
    <r>
      <rPr>
        <b/>
        <sz val="12"/>
        <color theme="0"/>
        <rFont val="Arial"/>
        <family val="2"/>
      </rPr>
      <t xml:space="preserve"> FOR CERTIFICATION EXAM</t>
    </r>
  </si>
  <si>
    <t xml:space="preserve">Difference between billing for CONVENTION and billing for Tripartite is the </t>
  </si>
  <si>
    <t>bank account details ONLY.</t>
  </si>
  <si>
    <t>Acct No. 691-005-4066</t>
  </si>
  <si>
    <t>CONVENTION  -</t>
  </si>
  <si>
    <t>TRIPARTITE -</t>
  </si>
  <si>
    <t>BDO Acct No. 691-005-4066</t>
  </si>
  <si>
    <t>BDO Acct No. 691-002-7980</t>
  </si>
  <si>
    <t>this is for CERTIFICATION EXAM</t>
  </si>
  <si>
    <t>b) indicate event date &amp; place held.</t>
  </si>
  <si>
    <r>
      <t xml:space="preserve">If thru bank telegraphic transfer, include </t>
    </r>
    <r>
      <rPr>
        <b/>
        <u/>
        <sz val="10"/>
        <color indexed="8"/>
        <rFont val="Arial Narrow"/>
        <family val="2"/>
      </rPr>
      <t>P250 / $ 6.50,</t>
    </r>
    <r>
      <rPr>
        <sz val="10"/>
        <color indexed="8"/>
        <rFont val="Arial Narrow"/>
        <family val="2"/>
      </rPr>
      <t xml:space="preserve"> in your payment to cover for bank charges.</t>
    </r>
  </si>
  <si>
    <t>a) description/nature of billing per PART, if applicable</t>
  </si>
  <si>
    <t>b) include forex rate used</t>
  </si>
  <si>
    <r>
      <t xml:space="preserve">If thru bank telegraphic transfer, include </t>
    </r>
    <r>
      <rPr>
        <b/>
        <u/>
        <sz val="10"/>
        <color indexed="8"/>
        <rFont val="Arial Narrow"/>
        <family val="2"/>
      </rPr>
      <t xml:space="preserve"> USD$ 6.50,</t>
    </r>
    <r>
      <rPr>
        <sz val="10"/>
        <color indexed="8"/>
        <rFont val="Arial Narrow"/>
        <family val="2"/>
      </rPr>
      <t xml:space="preserve"> in your payment to cover for bank charges.</t>
    </r>
  </si>
  <si>
    <t>Acct No. 3564-0058-26</t>
  </si>
  <si>
    <t>BPI - Buendia-Pasong Tamo Branch</t>
  </si>
  <si>
    <r>
      <t xml:space="preserve">Please indicate the BPI branch where you are transacting and present your </t>
    </r>
    <r>
      <rPr>
        <b/>
        <sz val="10"/>
        <rFont val="Arial"/>
        <family val="2"/>
      </rPr>
      <t>ORIGINAL COPY</t>
    </r>
    <r>
      <rPr>
        <sz val="10"/>
        <rFont val="Arial"/>
        <family val="2"/>
      </rPr>
      <t xml:space="preserve"> of the bank validated deposit slip to claim your OFFICIAL RECEIPT.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</si>
</sst>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&quot;$&quot;#,##0_);\(&quot;$&quot;#,##0\)"/>
    <numFmt numFmtId="165" formatCode="&quot;$&quot;#,##0.00_);\(&quot;$&quot;#,##0.00\)"/>
    <numFmt numFmtId="166" formatCode="_(&quot;$&quot;* #,##0.00_);_(&quot;$&quot;* \(#,##0.00\);_(&quot;$&quot;* &quot;-&quot;??_);_(@_)"/>
    <numFmt numFmtId="167" formatCode="_-&quot;£&quot;* #,##0_-;\-&quot;£&quot;* #,##0_-;_-&quot;£&quot;* &quot;-&quot;_-;_-@_-"/>
    <numFmt numFmtId="168" formatCode="_-* #,##0_-;\-* #,##0_-;_-* &quot;-&quot;_-;_-@_-"/>
    <numFmt numFmtId="169" formatCode="_-&quot;£&quot;* #,##0.00_-;\-&quot;£&quot;* #,##0.00_-;_-&quot;£&quot;* &quot;-&quot;??_-;_-@_-"/>
    <numFmt numFmtId="170" formatCode="_-* #,##0.00_-;\-* #,##0.00_-;_-* &quot;-&quot;??_-;_-@_-"/>
    <numFmt numFmtId="171" formatCode="0.00%_);[Red]\(0.00%\)"/>
    <numFmt numFmtId="172" formatCode="0%_);[Red]\(0%\)"/>
    <numFmt numFmtId="173" formatCode="mmmm\ d\,\ yyyy"/>
    <numFmt numFmtId="175" formatCode="[$-409]mmmm\ d\,\ yyyy;@"/>
  </numFmts>
  <fonts count="83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0"/>
      <color indexed="9"/>
      <name val="Arial"/>
      <family val="2"/>
    </font>
    <font>
      <sz val="26"/>
      <color indexed="9"/>
      <name val="Times New Roman"/>
      <family val="1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10"/>
      <color indexed="8"/>
      <name val="Arial"/>
      <family val="2"/>
    </font>
    <font>
      <b/>
      <i/>
      <sz val="10"/>
      <color indexed="8"/>
      <name val="Arial"/>
      <family val="2"/>
    </font>
    <font>
      <u/>
      <sz val="10"/>
      <color indexed="12"/>
      <name val="Arial"/>
    </font>
    <font>
      <sz val="8"/>
      <name val="Tahoma"/>
      <family val="2"/>
    </font>
    <font>
      <sz val="8"/>
      <name val="Times New Roman"/>
    </font>
    <font>
      <sz val="8"/>
      <name val="Verdana"/>
      <family val="2"/>
    </font>
    <font>
      <sz val="10"/>
      <name val="Helv"/>
    </font>
    <font>
      <b/>
      <sz val="9"/>
      <name val="Arial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8"/>
      <name val="Arial"/>
    </font>
    <font>
      <b/>
      <sz val="12"/>
      <name val="Arial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</font>
    <font>
      <sz val="9"/>
      <color indexed="10"/>
      <name val="Arial"/>
    </font>
    <font>
      <i/>
      <sz val="10"/>
      <color indexed="12"/>
      <name val="Tms Rmn"/>
    </font>
    <font>
      <b/>
      <sz val="10"/>
      <color indexed="8"/>
      <name val="Tms Rmn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1"/>
      <name val="Calibri"/>
      <family val="2"/>
    </font>
    <font>
      <b/>
      <sz val="11"/>
      <color indexed="46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46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b/>
      <sz val="10"/>
      <color indexed="9"/>
      <name val="Arial Narrow"/>
      <family val="2"/>
    </font>
    <font>
      <b/>
      <sz val="14"/>
      <color indexed="9"/>
      <name val="Arial Unicode MS"/>
      <family val="2"/>
    </font>
    <font>
      <b/>
      <sz val="28"/>
      <color indexed="9"/>
      <name val="Times New Roman"/>
      <family val="1"/>
    </font>
    <font>
      <b/>
      <sz val="8"/>
      <color indexed="8"/>
      <name val="Wingdings 2"/>
      <family val="1"/>
      <charset val="2"/>
    </font>
    <font>
      <b/>
      <sz val="9.1999999999999993"/>
      <color indexed="8"/>
      <name val="Arial"/>
      <family val="2"/>
    </font>
    <font>
      <b/>
      <sz val="8"/>
      <color indexed="8"/>
      <name val="Wingdings"/>
      <charset val="2"/>
    </font>
    <font>
      <b/>
      <sz val="12"/>
      <color indexed="8"/>
      <name val="Arial"/>
      <family val="2"/>
    </font>
    <font>
      <b/>
      <sz val="14"/>
      <color indexed="8"/>
      <name val="Arial"/>
      <family val="2"/>
    </font>
    <font>
      <sz val="11"/>
      <color indexed="8"/>
      <name val="Arial"/>
      <family val="2"/>
    </font>
    <font>
      <b/>
      <i/>
      <sz val="11"/>
      <color indexed="8"/>
      <name val="Arial"/>
      <family val="2"/>
    </font>
    <font>
      <b/>
      <i/>
      <sz val="14"/>
      <color indexed="8"/>
      <name val="Arial"/>
      <family val="2"/>
    </font>
    <font>
      <b/>
      <i/>
      <sz val="16"/>
      <color indexed="8"/>
      <name val="Arial"/>
      <family val="2"/>
    </font>
    <font>
      <sz val="11"/>
      <color indexed="8"/>
      <name val="Wingdings"/>
      <charset val="2"/>
    </font>
    <font>
      <sz val="9"/>
      <color indexed="8"/>
      <name val="Arial Narrow"/>
      <family val="2"/>
    </font>
    <font>
      <sz val="10"/>
      <color indexed="8"/>
      <name val="Arial Narrow"/>
      <family val="2"/>
    </font>
    <font>
      <sz val="8"/>
      <color indexed="8"/>
      <name val="Arial Narrow"/>
      <family val="2"/>
    </font>
    <font>
      <b/>
      <sz val="8"/>
      <color indexed="8"/>
      <name val="Arial Narrow"/>
      <family val="2"/>
    </font>
    <font>
      <sz val="10"/>
      <name val="Arial Narrow"/>
      <family val="2"/>
    </font>
    <font>
      <b/>
      <i/>
      <sz val="10"/>
      <color indexed="8"/>
      <name val="Arial Narrow"/>
      <family val="2"/>
    </font>
    <font>
      <b/>
      <i/>
      <sz val="8"/>
      <color indexed="8"/>
      <name val="Arial Narrow"/>
      <family val="2"/>
    </font>
    <font>
      <b/>
      <u/>
      <sz val="10"/>
      <color rgb="FFFF0000"/>
      <name val="Arial Narrow"/>
      <family val="2"/>
    </font>
    <font>
      <b/>
      <u/>
      <sz val="10"/>
      <color indexed="8"/>
      <name val="Arial Narrow"/>
      <family val="2"/>
    </font>
    <font>
      <b/>
      <sz val="10"/>
      <name val="Arial"/>
      <family val="2"/>
    </font>
    <font>
      <sz val="12"/>
      <name val="Arial"/>
      <family val="2"/>
    </font>
    <font>
      <b/>
      <u/>
      <sz val="12"/>
      <color rgb="FFFF0000"/>
      <name val="Arial"/>
      <family val="2"/>
    </font>
    <font>
      <b/>
      <u/>
      <sz val="12"/>
      <color theme="0"/>
      <name val="Arial"/>
      <family val="2"/>
    </font>
    <font>
      <b/>
      <sz val="12"/>
      <color theme="0"/>
      <name val="Arial"/>
      <family val="2"/>
    </font>
    <font>
      <sz val="10"/>
      <color theme="1" tint="0.249977111117893"/>
      <name val="Calibri"/>
      <family val="1"/>
      <scheme val="minor"/>
    </font>
    <font>
      <b/>
      <sz val="10"/>
      <color theme="1" tint="0.249977111117893"/>
      <name val="Calibri"/>
      <family val="1"/>
      <scheme val="minor"/>
    </font>
    <font>
      <b/>
      <i/>
      <sz val="10"/>
      <color theme="1" tint="0.249977111117893"/>
      <name val="Calibri"/>
      <family val="1"/>
      <scheme val="minor"/>
    </font>
    <font>
      <sz val="8"/>
      <color theme="1" tint="0.249977111117893"/>
      <name val="Calibri"/>
      <family val="1"/>
      <scheme val="minor"/>
    </font>
    <font>
      <i/>
      <sz val="8"/>
      <color theme="1" tint="0.249977111117893"/>
      <name val="Calibri"/>
      <family val="1"/>
      <scheme val="minor"/>
    </font>
    <font>
      <sz val="7.5"/>
      <color theme="1" tint="0.249977111117893"/>
      <name val="Calibri"/>
      <family val="1"/>
      <scheme val="minor"/>
    </font>
    <font>
      <b/>
      <sz val="10"/>
      <color theme="0"/>
      <name val="Cambria"/>
      <family val="1"/>
      <scheme val="major"/>
    </font>
    <font>
      <b/>
      <sz val="10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i/>
      <sz val="36"/>
      <color theme="3" tint="-0.249977111117893"/>
      <name val="Arial Black"/>
      <family val="2"/>
    </font>
    <font>
      <b/>
      <sz val="10"/>
      <color theme="1" tint="0.249977111117893"/>
      <name val="Cambria"/>
      <family val="1"/>
      <scheme val="major"/>
    </font>
    <font>
      <i/>
      <sz val="11"/>
      <color theme="3" tint="-0.249977111117893"/>
      <name val="Kristen ITC"/>
      <family val="4"/>
    </font>
    <font>
      <b/>
      <i/>
      <sz val="10"/>
      <color theme="1" tint="0.249977111117893"/>
      <name val="Calibri"/>
      <family val="2"/>
      <scheme val="minor"/>
    </font>
    <font>
      <b/>
      <i/>
      <sz val="11"/>
      <color theme="3" tint="-0.249977111117893"/>
      <name val="Kristen ITC"/>
      <family val="4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0"/>
      </patternFill>
    </fill>
    <fill>
      <patternFill patternType="solid">
        <fgColor indexed="29"/>
      </patternFill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  <fill>
      <patternFill patternType="solid">
        <fgColor indexed="14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indexed="18"/>
        <bgColor indexed="26"/>
      </patternFill>
    </fill>
    <fill>
      <patternFill patternType="solid">
        <fgColor indexed="18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9"/>
      </patternFill>
    </fill>
    <fill>
      <patternFill patternType="solid">
        <fgColor theme="0" tint="-0.14999847407452621"/>
        <b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206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46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double">
        <color indexed="0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  <border>
      <left style="thin">
        <color theme="6" tint="0.59996337778862885"/>
      </left>
      <right/>
      <top style="thin">
        <color theme="6" tint="0.59996337778862885"/>
      </top>
      <bottom style="thin">
        <color theme="6" tint="0.59996337778862885"/>
      </bottom>
      <diagonal/>
    </border>
    <border>
      <left/>
      <right/>
      <top style="thin">
        <color theme="6" tint="0.59996337778862885"/>
      </top>
      <bottom style="thin">
        <color theme="6" tint="0.59996337778862885"/>
      </bottom>
      <diagonal/>
    </border>
    <border>
      <left/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  <border>
      <left style="thin">
        <color theme="6" tint="0.59996337778862885"/>
      </left>
      <right style="thin">
        <color theme="6" tint="0.59996337778862885"/>
      </right>
      <top style="thin">
        <color indexed="64"/>
      </top>
      <bottom style="medium">
        <color indexed="64"/>
      </bottom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/>
      <diagonal/>
    </border>
    <border>
      <left style="thin">
        <color theme="6" tint="0.59996337778862885"/>
      </left>
      <right/>
      <top style="thin">
        <color theme="6" tint="0.59996337778862885"/>
      </top>
      <bottom/>
      <diagonal/>
    </border>
    <border>
      <left/>
      <right style="thin">
        <color theme="6" tint="0.59996337778862885"/>
      </right>
      <top style="thin">
        <color theme="6" tint="0.59996337778862885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76">
    <xf numFmtId="0" fontId="0" fillId="0" borderId="0"/>
    <xf numFmtId="0" fontId="25" fillId="2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2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3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6" fillId="6" borderId="0" applyNumberFormat="0" applyBorder="0" applyAlignment="0" applyProtection="0"/>
    <xf numFmtId="0" fontId="26" fillId="3" borderId="0" applyNumberFormat="0" applyBorder="0" applyAlignment="0" applyProtection="0"/>
    <xf numFmtId="0" fontId="26" fillId="9" borderId="0" applyNumberFormat="0" applyBorder="0" applyAlignment="0" applyProtection="0"/>
    <xf numFmtId="0" fontId="26" fillId="8" borderId="0" applyNumberFormat="0" applyBorder="0" applyAlignment="0" applyProtection="0"/>
    <xf numFmtId="0" fontId="26" fillId="6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9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37" fontId="10" fillId="16" borderId="1" applyBorder="0" applyProtection="0">
      <alignment vertical="center"/>
    </xf>
    <xf numFmtId="0" fontId="27" fillId="17" borderId="0" applyNumberFormat="0" applyBorder="0" applyAlignment="0" applyProtection="0"/>
    <xf numFmtId="164" fontId="11" fillId="0" borderId="2">
      <protection locked="0"/>
    </xf>
    <xf numFmtId="0" fontId="12" fillId="18" borderId="0" applyBorder="0">
      <alignment horizontal="left" vertical="center" indent="1"/>
    </xf>
    <xf numFmtId="0" fontId="28" fillId="4" borderId="3" applyNumberFormat="0" applyAlignment="0" applyProtection="0"/>
    <xf numFmtId="0" fontId="29" fillId="19" borderId="4" applyNumberFormat="0" applyAlignment="0" applyProtection="0"/>
    <xf numFmtId="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3" fillId="0" borderId="5"/>
    <xf numFmtId="4" fontId="11" fillId="20" borderId="5">
      <protection locked="0"/>
    </xf>
    <xf numFmtId="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30" fillId="0" borderId="0" applyNumberFormat="0" applyFill="0" applyBorder="0" applyAlignment="0" applyProtection="0"/>
    <xf numFmtId="2" fontId="1" fillId="0" borderId="0" applyFont="0" applyFill="0" applyBorder="0" applyAlignment="0" applyProtection="0"/>
    <xf numFmtId="0" fontId="31" fillId="6" borderId="0" applyNumberFormat="0" applyBorder="0" applyAlignment="0" applyProtection="0"/>
    <xf numFmtId="4" fontId="11" fillId="21" borderId="5"/>
    <xf numFmtId="43" fontId="14" fillId="0" borderId="6"/>
    <xf numFmtId="37" fontId="15" fillId="22" borderId="2" applyBorder="0">
      <alignment horizontal="left" vertical="center" indent="1"/>
    </xf>
    <xf numFmtId="37" fontId="16" fillId="23" borderId="7" applyFill="0">
      <alignment vertical="center"/>
    </xf>
    <xf numFmtId="0" fontId="16" fillId="24" borderId="8" applyNumberFormat="0">
      <alignment horizontal="left" vertical="top" indent="1"/>
    </xf>
    <xf numFmtId="0" fontId="16" fillId="16" borderId="0" applyBorder="0">
      <alignment horizontal="left" vertical="center" indent="1"/>
    </xf>
    <xf numFmtId="0" fontId="16" fillId="0" borderId="8" applyNumberFormat="0" applyFill="0">
      <alignment horizontal="centerContinuous" vertical="top"/>
    </xf>
    <xf numFmtId="0" fontId="17" fillId="0" borderId="0" applyNumberFormat="0" applyFont="0" applyFill="0" applyAlignment="0" applyProtection="0"/>
    <xf numFmtId="0" fontId="18" fillId="0" borderId="0" applyNumberFormat="0" applyFont="0" applyFill="0" applyAlignment="0" applyProtection="0"/>
    <xf numFmtId="0" fontId="32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33" fillId="10" borderId="3" applyNumberFormat="0" applyAlignment="0" applyProtection="0"/>
    <xf numFmtId="43" fontId="14" fillId="0" borderId="10"/>
    <xf numFmtId="0" fontId="34" fillId="0" borderId="11" applyNumberFormat="0" applyFill="0" applyAlignment="0" applyProtection="0"/>
    <xf numFmtId="166" fontId="14" fillId="0" borderId="12"/>
    <xf numFmtId="0" fontId="35" fillId="7" borderId="0" applyNumberFormat="0" applyBorder="0" applyAlignment="0" applyProtection="0"/>
    <xf numFmtId="0" fontId="19" fillId="23" borderId="0">
      <alignment horizontal="left" wrapText="1" indent="1"/>
    </xf>
    <xf numFmtId="37" fontId="10" fillId="16" borderId="13" applyBorder="0">
      <alignment horizontal="left" vertical="center" indent="2"/>
    </xf>
    <xf numFmtId="0" fontId="20" fillId="0" borderId="0"/>
    <xf numFmtId="0" fontId="1" fillId="7" borderId="14" applyNumberFormat="0" applyFont="0" applyAlignment="0" applyProtection="0"/>
    <xf numFmtId="0" fontId="36" fillId="4" borderId="15" applyNumberFormat="0" applyAlignment="0" applyProtection="0"/>
    <xf numFmtId="172" fontId="21" fillId="25" borderId="16"/>
    <xf numFmtId="171" fontId="21" fillId="0" borderId="16" applyFont="0" applyFill="0" applyBorder="0" applyAlignment="0" applyProtection="0">
      <protection locked="0"/>
    </xf>
    <xf numFmtId="2" fontId="22" fillId="0" borderId="0">
      <protection locked="0"/>
    </xf>
    <xf numFmtId="0" fontId="1" fillId="26" borderId="0"/>
    <xf numFmtId="49" fontId="1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23" fillId="0" borderId="0">
      <alignment horizontal="right"/>
    </xf>
    <xf numFmtId="0" fontId="24" fillId="0" borderId="0"/>
    <xf numFmtId="0" fontId="1" fillId="0" borderId="17" applyNumberFormat="0" applyFont="0" applyBorder="0" applyAlignment="0" applyProtection="0"/>
    <xf numFmtId="167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</cellStyleXfs>
  <cellXfs count="124">
    <xf numFmtId="0" fontId="0" fillId="0" borderId="0" xfId="0"/>
    <xf numFmtId="0" fontId="2" fillId="0" borderId="0" xfId="0" applyFont="1" applyProtection="1"/>
    <xf numFmtId="0" fontId="3" fillId="28" borderId="0" xfId="0" applyFont="1" applyFill="1" applyProtection="1"/>
    <xf numFmtId="0" fontId="4" fillId="28" borderId="0" xfId="0" applyFont="1" applyFill="1" applyAlignment="1" applyProtection="1">
      <alignment vertical="center"/>
    </xf>
    <xf numFmtId="0" fontId="5" fillId="29" borderId="0" xfId="0" applyFont="1" applyFill="1" applyProtection="1">
      <protection locked="0"/>
    </xf>
    <xf numFmtId="0" fontId="5" fillId="24" borderId="0" xfId="0" applyFont="1" applyFill="1" applyProtection="1"/>
    <xf numFmtId="0" fontId="5" fillId="29" borderId="0" xfId="0" applyFont="1" applyFill="1" applyBorder="1" applyProtection="1">
      <protection locked="0"/>
    </xf>
    <xf numFmtId="0" fontId="5" fillId="24" borderId="0" xfId="0" applyFont="1" applyFill="1" applyBorder="1" applyProtection="1"/>
    <xf numFmtId="1" fontId="5" fillId="29" borderId="18" xfId="0" applyNumberFormat="1" applyFont="1" applyFill="1" applyBorder="1" applyAlignment="1" applyProtection="1">
      <alignment horizontal="left"/>
      <protection locked="0"/>
    </xf>
    <xf numFmtId="173" fontId="5" fillId="29" borderId="18" xfId="0" applyNumberFormat="1" applyFont="1" applyFill="1" applyBorder="1" applyAlignment="1" applyProtection="1">
      <alignment horizontal="left"/>
      <protection locked="0"/>
    </xf>
    <xf numFmtId="0" fontId="6" fillId="30" borderId="19" xfId="0" applyFont="1" applyFill="1" applyBorder="1" applyAlignment="1" applyProtection="1">
      <alignment horizontal="center" vertical="center"/>
    </xf>
    <xf numFmtId="39" fontId="5" fillId="29" borderId="21" xfId="0" applyNumberFormat="1" applyFont="1" applyFill="1" applyBorder="1" applyProtection="1">
      <protection locked="0"/>
    </xf>
    <xf numFmtId="165" fontId="5" fillId="24" borderId="21" xfId="0" applyNumberFormat="1" applyFont="1" applyFill="1" applyBorder="1" applyProtection="1"/>
    <xf numFmtId="39" fontId="5" fillId="24" borderId="21" xfId="0" applyNumberFormat="1" applyFont="1" applyFill="1" applyBorder="1" applyProtection="1"/>
    <xf numFmtId="0" fontId="5" fillId="24" borderId="24" xfId="0" applyFont="1" applyFill="1" applyBorder="1" applyProtection="1"/>
    <xf numFmtId="39" fontId="5" fillId="29" borderId="25" xfId="0" applyNumberFormat="1" applyFont="1" applyFill="1" applyBorder="1" applyProtection="1">
      <protection locked="0"/>
    </xf>
    <xf numFmtId="39" fontId="5" fillId="24" borderId="25" xfId="0" applyNumberFormat="1" applyFont="1" applyFill="1" applyBorder="1" applyProtection="1"/>
    <xf numFmtId="39" fontId="5" fillId="29" borderId="22" xfId="0" applyNumberFormat="1" applyFont="1" applyFill="1" applyBorder="1" applyProtection="1">
      <protection locked="0"/>
    </xf>
    <xf numFmtId="0" fontId="7" fillId="24" borderId="0" xfId="0" applyFont="1" applyFill="1" applyProtection="1"/>
    <xf numFmtId="0" fontId="8" fillId="24" borderId="0" xfId="0" applyFont="1" applyFill="1" applyAlignment="1" applyProtection="1">
      <alignment horizontal="centerContinuous"/>
    </xf>
    <xf numFmtId="0" fontId="5" fillId="24" borderId="0" xfId="0" applyFont="1" applyFill="1" applyAlignment="1" applyProtection="1">
      <alignment horizontal="centerContinuous"/>
    </xf>
    <xf numFmtId="0" fontId="9" fillId="0" borderId="0" xfId="52" applyAlignment="1" applyProtection="1">
      <alignment horizontal="center" vertical="center"/>
    </xf>
    <xf numFmtId="0" fontId="41" fillId="28" borderId="0" xfId="0" applyFont="1" applyFill="1" applyAlignment="1" applyProtection="1">
      <alignment horizontal="center" vertical="center"/>
    </xf>
    <xf numFmtId="0" fontId="40" fillId="27" borderId="0" xfId="0" applyFont="1" applyFill="1" applyAlignment="1" applyProtection="1">
      <alignment horizontal="left" indent="4"/>
      <protection locked="0"/>
    </xf>
    <xf numFmtId="0" fontId="39" fillId="27" borderId="0" xfId="0" applyFont="1" applyFill="1" applyAlignment="1" applyProtection="1">
      <alignment horizontal="left" indent="4"/>
      <protection locked="0"/>
    </xf>
    <xf numFmtId="0" fontId="6" fillId="29" borderId="0" xfId="0" applyFont="1" applyFill="1" applyProtection="1">
      <protection locked="0"/>
    </xf>
    <xf numFmtId="0" fontId="45" fillId="24" borderId="0" xfId="0" applyFont="1" applyFill="1" applyBorder="1" applyProtection="1"/>
    <xf numFmtId="0" fontId="5" fillId="29" borderId="0" xfId="0" applyFont="1" applyFill="1" applyBorder="1" applyAlignment="1" applyProtection="1">
      <alignment horizontal="left" indent="2"/>
      <protection locked="0"/>
    </xf>
    <xf numFmtId="1" fontId="46" fillId="29" borderId="18" xfId="0" applyNumberFormat="1" applyFont="1" applyFill="1" applyBorder="1" applyAlignment="1" applyProtection="1">
      <alignment horizontal="left"/>
      <protection locked="0"/>
    </xf>
    <xf numFmtId="0" fontId="7" fillId="24" borderId="0" xfId="0" applyFont="1" applyFill="1" applyAlignment="1" applyProtection="1">
      <alignment horizontal="right"/>
    </xf>
    <xf numFmtId="0" fontId="6" fillId="30" borderId="1" xfId="0" applyFont="1" applyFill="1" applyBorder="1" applyAlignment="1" applyProtection="1">
      <alignment horizontal="center" vertical="center"/>
    </xf>
    <xf numFmtId="0" fontId="6" fillId="30" borderId="13" xfId="0" applyFont="1" applyFill="1" applyBorder="1" applyAlignment="1" applyProtection="1">
      <alignment horizontal="center" vertical="center"/>
    </xf>
    <xf numFmtId="37" fontId="5" fillId="29" borderId="18" xfId="0" applyNumberFormat="1" applyFont="1" applyFill="1" applyBorder="1" applyAlignment="1" applyProtection="1">
      <alignment horizontal="center"/>
      <protection locked="0"/>
    </xf>
    <xf numFmtId="37" fontId="5" fillId="29" borderId="23" xfId="0" applyNumberFormat="1" applyFont="1" applyFill="1" applyBorder="1" applyAlignment="1" applyProtection="1">
      <alignment horizontal="center"/>
      <protection locked="0"/>
    </xf>
    <xf numFmtId="0" fontId="5" fillId="29" borderId="10" xfId="0" applyFont="1" applyFill="1" applyBorder="1" applyProtection="1">
      <protection locked="0"/>
    </xf>
    <xf numFmtId="0" fontId="5" fillId="24" borderId="10" xfId="0" applyFont="1" applyFill="1" applyBorder="1" applyProtection="1"/>
    <xf numFmtId="0" fontId="5" fillId="29" borderId="24" xfId="0" applyFont="1" applyFill="1" applyBorder="1" applyProtection="1">
      <protection locked="0"/>
    </xf>
    <xf numFmtId="0" fontId="5" fillId="24" borderId="20" xfId="0" applyFont="1" applyFill="1" applyBorder="1" applyAlignment="1" applyProtection="1">
      <alignment horizontal="right" vertical="center"/>
    </xf>
    <xf numFmtId="0" fontId="5" fillId="24" borderId="23" xfId="0" applyFont="1" applyFill="1" applyBorder="1" applyAlignment="1" applyProtection="1">
      <alignment horizontal="right" vertical="center"/>
    </xf>
    <xf numFmtId="165" fontId="47" fillId="24" borderId="26" xfId="0" applyNumberFormat="1" applyFont="1" applyFill="1" applyBorder="1" applyAlignment="1" applyProtection="1">
      <alignment horizontal="center"/>
    </xf>
    <xf numFmtId="165" fontId="47" fillId="24" borderId="27" xfId="0" applyNumberFormat="1" applyFont="1" applyFill="1" applyBorder="1" applyAlignment="1" applyProtection="1">
      <alignment horizontal="center"/>
    </xf>
    <xf numFmtId="0" fontId="7" fillId="24" borderId="23" xfId="0" applyFont="1" applyFill="1" applyBorder="1" applyAlignment="1" applyProtection="1">
      <alignment horizontal="center" vertical="top"/>
    </xf>
    <xf numFmtId="0" fontId="7" fillId="24" borderId="24" xfId="0" applyFont="1" applyFill="1" applyBorder="1" applyAlignment="1" applyProtection="1">
      <alignment horizontal="center" vertical="top"/>
    </xf>
    <xf numFmtId="0" fontId="7" fillId="24" borderId="25" xfId="0" applyFont="1" applyFill="1" applyBorder="1" applyAlignment="1" applyProtection="1">
      <alignment horizontal="center" vertical="top"/>
    </xf>
    <xf numFmtId="0" fontId="49" fillId="24" borderId="28" xfId="0" applyFont="1" applyFill="1" applyBorder="1" applyAlignment="1" applyProtection="1">
      <alignment horizontal="center" vertical="top"/>
    </xf>
    <xf numFmtId="0" fontId="49" fillId="24" borderId="29" xfId="0" applyFont="1" applyFill="1" applyBorder="1" applyAlignment="1" applyProtection="1">
      <alignment horizontal="center" vertical="top"/>
    </xf>
    <xf numFmtId="0" fontId="49" fillId="24" borderId="30" xfId="0" applyFont="1" applyFill="1" applyBorder="1" applyAlignment="1" applyProtection="1">
      <alignment horizontal="center" vertical="top"/>
    </xf>
    <xf numFmtId="0" fontId="48" fillId="24" borderId="0" xfId="0" applyFont="1" applyFill="1" applyAlignment="1" applyProtection="1">
      <alignment horizontal="left" vertical="center" indent="1"/>
    </xf>
    <xf numFmtId="0" fontId="50" fillId="24" borderId="0" xfId="0" applyFont="1" applyFill="1" applyAlignment="1" applyProtection="1">
      <alignment horizontal="left" vertical="center" indent="1"/>
    </xf>
    <xf numFmtId="0" fontId="7" fillId="24" borderId="0" xfId="0" applyFont="1" applyFill="1" applyAlignment="1" applyProtection="1">
      <alignment horizontal="left" indent="1"/>
    </xf>
    <xf numFmtId="0" fontId="7" fillId="24" borderId="0" xfId="0" applyFont="1" applyFill="1" applyAlignment="1" applyProtection="1">
      <alignment horizontal="left" indent="3"/>
    </xf>
    <xf numFmtId="0" fontId="7" fillId="24" borderId="0" xfId="0" applyFont="1" applyFill="1" applyAlignment="1" applyProtection="1">
      <alignment horizontal="left" indent="4"/>
    </xf>
    <xf numFmtId="0" fontId="51" fillId="24" borderId="0" xfId="0" applyFont="1" applyFill="1" applyAlignment="1" applyProtection="1">
      <alignment horizontal="right"/>
    </xf>
    <xf numFmtId="0" fontId="53" fillId="29" borderId="0" xfId="0" applyFont="1" applyFill="1" applyProtection="1">
      <protection locked="0"/>
    </xf>
    <xf numFmtId="0" fontId="54" fillId="24" borderId="0" xfId="0" applyFont="1" applyFill="1" applyProtection="1"/>
    <xf numFmtId="0" fontId="55" fillId="31" borderId="22" xfId="0" applyFont="1" applyFill="1" applyBorder="1" applyAlignment="1" applyProtection="1">
      <alignment horizontal="center"/>
    </xf>
    <xf numFmtId="0" fontId="56" fillId="0" borderId="0" xfId="0" applyFont="1" applyProtection="1"/>
    <xf numFmtId="0" fontId="57" fillId="29" borderId="0" xfId="0" applyFont="1" applyFill="1" applyProtection="1">
      <protection locked="0"/>
    </xf>
    <xf numFmtId="0" fontId="58" fillId="24" borderId="0" xfId="0" applyFont="1" applyFill="1" applyProtection="1"/>
    <xf numFmtId="0" fontId="53" fillId="24" borderId="0" xfId="0" applyFont="1" applyFill="1" applyProtection="1"/>
    <xf numFmtId="0" fontId="52" fillId="24" borderId="0" xfId="0" applyFont="1" applyFill="1" applyAlignment="1" applyProtection="1">
      <alignment horizontal="left" vertical="top" wrapText="1"/>
    </xf>
    <xf numFmtId="0" fontId="53" fillId="24" borderId="0" xfId="0" applyFont="1" applyFill="1" applyAlignment="1" applyProtection="1">
      <alignment horizontal="left" vertical="top" wrapText="1"/>
    </xf>
    <xf numFmtId="0" fontId="7" fillId="24" borderId="0" xfId="0" applyFont="1" applyFill="1" applyAlignment="1" applyProtection="1">
      <alignment horizontal="left"/>
    </xf>
    <xf numFmtId="0" fontId="61" fillId="0" borderId="0" xfId="0" applyFont="1" applyProtection="1"/>
    <xf numFmtId="0" fontId="2" fillId="0" borderId="0" xfId="0" applyFont="1" applyAlignment="1" applyProtection="1">
      <alignment horizontal="left" vertical="top" wrapText="1"/>
    </xf>
    <xf numFmtId="0" fontId="5" fillId="29" borderId="0" xfId="0" applyFont="1" applyFill="1" applyAlignment="1" applyProtection="1">
      <alignment horizontal="left" indent="1"/>
      <protection locked="0"/>
    </xf>
    <xf numFmtId="0" fontId="8" fillId="29" borderId="0" xfId="0" applyFont="1" applyFill="1" applyAlignment="1" applyProtection="1">
      <alignment horizontal="left" indent="1"/>
      <protection locked="0"/>
    </xf>
    <xf numFmtId="0" fontId="62" fillId="0" borderId="0" xfId="0" applyFont="1" applyProtection="1"/>
    <xf numFmtId="0" fontId="65" fillId="0" borderId="0" xfId="0" applyFont="1" applyProtection="1"/>
    <xf numFmtId="0" fontId="66" fillId="0" borderId="0" xfId="75" applyFont="1"/>
    <xf numFmtId="0" fontId="67" fillId="0" borderId="0" xfId="75" applyFont="1" applyAlignment="1">
      <alignment horizontal="center"/>
    </xf>
    <xf numFmtId="0" fontId="66" fillId="0" borderId="0" xfId="75" applyFont="1" applyAlignment="1">
      <alignment horizontal="center"/>
    </xf>
    <xf numFmtId="0" fontId="68" fillId="0" borderId="0" xfId="75" applyFont="1" applyAlignment="1">
      <alignment horizontal="center"/>
    </xf>
    <xf numFmtId="0" fontId="69" fillId="16" borderId="0" xfId="75" applyFont="1" applyFill="1" applyBorder="1" applyAlignment="1"/>
    <xf numFmtId="0" fontId="70" fillId="16" borderId="0" xfId="75" applyFont="1" applyFill="1" applyBorder="1"/>
    <xf numFmtId="0" fontId="69" fillId="0" borderId="0" xfId="75" applyFont="1" applyAlignment="1">
      <alignment vertical="center"/>
    </xf>
    <xf numFmtId="0" fontId="66" fillId="0" borderId="0" xfId="75" applyFont="1" applyAlignment="1">
      <alignment vertical="center"/>
    </xf>
    <xf numFmtId="0" fontId="69" fillId="0" borderId="0" xfId="75" applyFont="1"/>
    <xf numFmtId="0" fontId="71" fillId="0" borderId="0" xfId="75" applyFont="1" applyBorder="1" applyAlignment="1">
      <alignment vertical="top"/>
    </xf>
    <xf numFmtId="0" fontId="66" fillId="0" borderId="0" xfId="75" applyFont="1" applyAlignment="1">
      <alignment horizontal="left"/>
    </xf>
    <xf numFmtId="0" fontId="66" fillId="0" borderId="0" xfId="75" applyFont="1" applyAlignment="1"/>
    <xf numFmtId="175" fontId="66" fillId="0" borderId="0" xfId="75" applyNumberFormat="1" applyFont="1" applyAlignment="1">
      <alignment horizontal="left"/>
    </xf>
    <xf numFmtId="0" fontId="67" fillId="0" borderId="0" xfId="75" applyFont="1" applyAlignment="1">
      <alignment horizontal="left"/>
    </xf>
    <xf numFmtId="0" fontId="66" fillId="0" borderId="0" xfId="75" applyFont="1" applyAlignment="1">
      <alignment vertical="top"/>
    </xf>
    <xf numFmtId="0" fontId="66" fillId="0" borderId="0" xfId="75" applyFont="1" applyBorder="1" applyAlignment="1"/>
    <xf numFmtId="2" fontId="66" fillId="16" borderId="32" xfId="75" applyNumberFormat="1" applyFont="1" applyFill="1" applyBorder="1" applyAlignment="1">
      <alignment horizontal="left" vertical="center" indent="1"/>
    </xf>
    <xf numFmtId="0" fontId="66" fillId="16" borderId="34" xfId="75" applyNumberFormat="1" applyFont="1" applyFill="1" applyBorder="1" applyAlignment="1">
      <alignment horizontal="left" vertical="center" wrapText="1" indent="1"/>
    </xf>
    <xf numFmtId="0" fontId="66" fillId="16" borderId="32" xfId="75" applyFont="1" applyFill="1" applyBorder="1" applyAlignment="1">
      <alignment horizontal="left" vertical="center" wrapText="1" indent="1"/>
    </xf>
    <xf numFmtId="166" fontId="66" fillId="16" borderId="34" xfId="75" applyNumberFormat="1" applyFont="1" applyFill="1" applyBorder="1" applyAlignment="1">
      <alignment horizontal="right" vertical="center" indent="1"/>
    </xf>
    <xf numFmtId="166" fontId="66" fillId="32" borderId="31" xfId="75" applyNumberFormat="1" applyFont="1" applyFill="1" applyBorder="1" applyAlignment="1">
      <alignment horizontal="right" vertical="center" indent="1"/>
    </xf>
    <xf numFmtId="2" fontId="66" fillId="32" borderId="32" xfId="75" applyNumberFormat="1" applyFont="1" applyFill="1" applyBorder="1" applyAlignment="1">
      <alignment horizontal="left" vertical="center" indent="1"/>
    </xf>
    <xf numFmtId="0" fontId="66" fillId="32" borderId="34" xfId="75" applyNumberFormat="1" applyFont="1" applyFill="1" applyBorder="1" applyAlignment="1">
      <alignment horizontal="left" vertical="center" wrapText="1" indent="1"/>
    </xf>
    <xf numFmtId="0" fontId="66" fillId="32" borderId="32" xfId="75" applyFont="1" applyFill="1" applyBorder="1" applyAlignment="1">
      <alignment horizontal="left" vertical="center" wrapText="1" indent="1"/>
    </xf>
    <xf numFmtId="43" fontId="66" fillId="32" borderId="34" xfId="75" applyNumberFormat="1" applyFont="1" applyFill="1" applyBorder="1" applyAlignment="1">
      <alignment horizontal="right" vertical="center" indent="1"/>
    </xf>
    <xf numFmtId="43" fontId="66" fillId="32" borderId="31" xfId="75" applyNumberFormat="1" applyFont="1" applyFill="1" applyBorder="1" applyAlignment="1">
      <alignment horizontal="right" vertical="center" indent="1"/>
    </xf>
    <xf numFmtId="43" fontId="66" fillId="16" borderId="34" xfId="75" applyNumberFormat="1" applyFont="1" applyFill="1" applyBorder="1" applyAlignment="1">
      <alignment horizontal="right" vertical="center" indent="1"/>
    </xf>
    <xf numFmtId="0" fontId="73" fillId="0" borderId="0" xfId="75" applyFont="1" applyAlignment="1">
      <alignment horizontal="left"/>
    </xf>
    <xf numFmtId="0" fontId="74" fillId="0" borderId="0" xfId="75" applyFont="1" applyAlignment="1">
      <alignment horizontal="left"/>
    </xf>
    <xf numFmtId="0" fontId="75" fillId="0" borderId="0" xfId="75" applyFont="1" applyAlignment="1">
      <alignment horizontal="left"/>
    </xf>
    <xf numFmtId="0" fontId="73" fillId="0" borderId="0" xfId="75" applyFont="1" applyAlignment="1"/>
    <xf numFmtId="0" fontId="72" fillId="33" borderId="32" xfId="75" applyFont="1" applyFill="1" applyBorder="1" applyAlignment="1">
      <alignment horizontal="center" vertical="center"/>
    </xf>
    <xf numFmtId="0" fontId="72" fillId="33" borderId="33" xfId="75" applyFont="1" applyFill="1" applyBorder="1" applyAlignment="1">
      <alignment horizontal="center" vertical="center"/>
    </xf>
    <xf numFmtId="0" fontId="72" fillId="33" borderId="34" xfId="75" applyFont="1" applyFill="1" applyBorder="1" applyAlignment="1">
      <alignment horizontal="center" vertical="center"/>
    </xf>
    <xf numFmtId="0" fontId="72" fillId="33" borderId="31" xfId="75" applyFont="1" applyFill="1" applyBorder="1" applyAlignment="1">
      <alignment horizontal="center" vertical="center"/>
    </xf>
    <xf numFmtId="0" fontId="76" fillId="0" borderId="0" xfId="75" applyFont="1" applyBorder="1" applyAlignment="1">
      <alignment horizontal="right" vertical="center"/>
    </xf>
    <xf numFmtId="43" fontId="66" fillId="32" borderId="36" xfId="75" applyNumberFormat="1" applyFont="1" applyFill="1" applyBorder="1" applyAlignment="1">
      <alignment horizontal="right" vertical="center" indent="1"/>
    </xf>
    <xf numFmtId="166" fontId="67" fillId="32" borderId="35" xfId="75" applyNumberFormat="1" applyFont="1" applyFill="1" applyBorder="1" applyAlignment="1">
      <alignment horizontal="right" vertical="center" indent="1"/>
    </xf>
    <xf numFmtId="0" fontId="66" fillId="0" borderId="0" xfId="75" applyFont="1" applyAlignment="1">
      <alignment vertical="center" wrapText="1"/>
    </xf>
    <xf numFmtId="2" fontId="66" fillId="16" borderId="37" xfId="75" applyNumberFormat="1" applyFont="1" applyFill="1" applyBorder="1" applyAlignment="1">
      <alignment horizontal="left" vertical="center" indent="1"/>
    </xf>
    <xf numFmtId="0" fontId="66" fillId="16" borderId="38" xfId="75" applyNumberFormat="1" applyFont="1" applyFill="1" applyBorder="1" applyAlignment="1">
      <alignment horizontal="left" vertical="center" wrapText="1" indent="1"/>
    </xf>
    <xf numFmtId="0" fontId="66" fillId="16" borderId="37" xfId="75" applyFont="1" applyFill="1" applyBorder="1" applyAlignment="1">
      <alignment horizontal="left" vertical="center" wrapText="1" indent="1"/>
    </xf>
    <xf numFmtId="43" fontId="66" fillId="16" borderId="38" xfId="75" applyNumberFormat="1" applyFont="1" applyFill="1" applyBorder="1" applyAlignment="1">
      <alignment horizontal="right" vertical="center" indent="1"/>
    </xf>
    <xf numFmtId="0" fontId="66" fillId="16" borderId="39" xfId="75" applyFont="1" applyFill="1" applyBorder="1" applyAlignment="1">
      <alignment horizontal="left" vertical="center"/>
    </xf>
    <xf numFmtId="0" fontId="77" fillId="16" borderId="39" xfId="75" applyFont="1" applyFill="1" applyBorder="1" applyAlignment="1">
      <alignment horizontal="right" vertical="center"/>
    </xf>
    <xf numFmtId="0" fontId="79" fillId="16" borderId="39" xfId="75" applyFont="1" applyFill="1" applyBorder="1" applyAlignment="1">
      <alignment horizontal="center" vertical="center"/>
    </xf>
    <xf numFmtId="0" fontId="66" fillId="0" borderId="6" xfId="75" applyFont="1" applyBorder="1" applyAlignment="1"/>
    <xf numFmtId="0" fontId="78" fillId="0" borderId="0" xfId="75" applyFont="1" applyAlignment="1">
      <alignment horizontal="center" vertical="center"/>
    </xf>
    <xf numFmtId="0" fontId="53" fillId="24" borderId="0" xfId="0" applyFont="1" applyFill="1" applyAlignment="1" applyProtection="1">
      <alignment vertical="top" wrapText="1"/>
    </xf>
    <xf numFmtId="0" fontId="61" fillId="0" borderId="0" xfId="0" applyFont="1" applyAlignment="1" applyProtection="1">
      <alignment horizontal="left" indent="3"/>
    </xf>
    <xf numFmtId="0" fontId="2" fillId="0" borderId="0" xfId="0" applyFont="1" applyAlignment="1" applyProtection="1">
      <alignment vertical="top" wrapText="1"/>
    </xf>
    <xf numFmtId="0" fontId="80" fillId="0" borderId="0" xfId="75" applyFont="1" applyAlignment="1">
      <alignment horizontal="center" vertical="center"/>
    </xf>
    <xf numFmtId="0" fontId="65" fillId="0" borderId="0" xfId="0" applyFont="1" applyAlignment="1" applyProtection="1">
      <alignment horizontal="left" indent="1"/>
    </xf>
    <xf numFmtId="0" fontId="81" fillId="0" borderId="0" xfId="75" applyFont="1"/>
    <xf numFmtId="0" fontId="82" fillId="0" borderId="0" xfId="75" applyFont="1"/>
  </cellXfs>
  <cellStyles count="7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mount" xfId="25"/>
    <cellStyle name="Bad" xfId="26" builtinId="27" customBuiltin="1"/>
    <cellStyle name="Blank" xfId="27"/>
    <cellStyle name="Body text" xfId="28"/>
    <cellStyle name="Calculation" xfId="29" builtinId="22" customBuiltin="1"/>
    <cellStyle name="Check Cell" xfId="30" builtinId="23" customBuiltin="1"/>
    <cellStyle name="Comma0" xfId="31"/>
    <cellStyle name="Currency0" xfId="32"/>
    <cellStyle name="DarkBlueOutline" xfId="33"/>
    <cellStyle name="DarkBlueOutlineYellow" xfId="34"/>
    <cellStyle name="Date" xfId="35"/>
    <cellStyle name="Dezimal [0]_Compiling Utility Macros" xfId="36"/>
    <cellStyle name="Dezimal_Compiling Utility Macros" xfId="37"/>
    <cellStyle name="Explanatory Text" xfId="38" builtinId="53" customBuiltin="1"/>
    <cellStyle name="Fixed" xfId="39"/>
    <cellStyle name="Good" xfId="40" builtinId="26" customBuiltin="1"/>
    <cellStyle name="GRAY" xfId="41"/>
    <cellStyle name="Gross Margin" xfId="42"/>
    <cellStyle name="header" xfId="43"/>
    <cellStyle name="Header Total" xfId="44"/>
    <cellStyle name="Header1" xfId="45"/>
    <cellStyle name="Header2" xfId="46"/>
    <cellStyle name="Header3" xfId="47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yperlink" xfId="52" builtinId="8"/>
    <cellStyle name="Input" xfId="53" builtinId="20" customBuiltin="1"/>
    <cellStyle name="Level 2 Total" xfId="54"/>
    <cellStyle name="Linked Cell" xfId="55" builtinId="24" customBuiltin="1"/>
    <cellStyle name="Major Total" xfId="56"/>
    <cellStyle name="Neutral" xfId="57" builtinId="28" customBuiltin="1"/>
    <cellStyle name="NonPrint_TemTitle" xfId="58"/>
    <cellStyle name="Normal" xfId="0" builtinId="0"/>
    <cellStyle name="Normal 2" xfId="59"/>
    <cellStyle name="Normal 3" xfId="75"/>
    <cellStyle name="NormalRed" xfId="60"/>
    <cellStyle name="Note" xfId="61" builtinId="10" customBuiltin="1"/>
    <cellStyle name="Output" xfId="62" builtinId="21" customBuiltin="1"/>
    <cellStyle name="Percent.0" xfId="63"/>
    <cellStyle name="Percent.00" xfId="64"/>
    <cellStyle name="RED POSTED" xfId="65"/>
    <cellStyle name="Standard_Anpassen der Amortisation" xfId="66"/>
    <cellStyle name="Text_simple" xfId="67"/>
    <cellStyle name="Title" xfId="68" builtinId="15" customBuiltin="1"/>
    <cellStyle name="TmsRmn10BlueItalic" xfId="69"/>
    <cellStyle name="TmsRmn10Bold" xfId="70"/>
    <cellStyle name="Total" xfId="71" builtinId="25" customBuiltin="1"/>
    <cellStyle name="Währung [0]_Compiling Utility Macros" xfId="72"/>
    <cellStyle name="Währung_Compiling Utility Macros" xfId="73"/>
    <cellStyle name="Warning Text" xfId="74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139331</xdr:colOff>
      <xdr:row>1</xdr:row>
      <xdr:rowOff>47625</xdr:rowOff>
    </xdr:to>
    <xdr:sp macro="" textlink="">
      <xdr:nvSpPr>
        <xdr:cNvPr id="1025" name="HideTemplatePointer"/>
        <xdr:cNvSpPr>
          <a:spLocks noChangeArrowheads="1"/>
        </xdr:cNvSpPr>
      </xdr:nvSpPr>
      <xdr:spPr bwMode="auto">
        <a:xfrm>
          <a:off x="0" y="0"/>
          <a:ext cx="142875" cy="666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sp>
    <xdr:clientData fPrintsWithSheet="0"/>
  </xdr:twoCellAnchor>
  <xdr:twoCellAnchor>
    <xdr:from>
      <xdr:col>2</xdr:col>
      <xdr:colOff>23470</xdr:colOff>
      <xdr:row>2</xdr:row>
      <xdr:rowOff>25767</xdr:rowOff>
    </xdr:from>
    <xdr:to>
      <xdr:col>2</xdr:col>
      <xdr:colOff>486762</xdr:colOff>
      <xdr:row>3</xdr:row>
      <xdr:rowOff>149087</xdr:rowOff>
    </xdr:to>
    <xdr:pic>
      <xdr:nvPicPr>
        <xdr:cNvPr id="3" name="Picture 2" descr="II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27" y="116876"/>
          <a:ext cx="463292" cy="4132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23470</xdr:colOff>
      <xdr:row>1</xdr:row>
      <xdr:rowOff>25767</xdr:rowOff>
    </xdr:from>
    <xdr:to>
      <xdr:col>2</xdr:col>
      <xdr:colOff>486762</xdr:colOff>
      <xdr:row>2</xdr:row>
      <xdr:rowOff>149087</xdr:rowOff>
    </xdr:to>
    <xdr:pic>
      <xdr:nvPicPr>
        <xdr:cNvPr id="4" name="Picture 3" descr="II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770" y="121017"/>
          <a:ext cx="463292" cy="4090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23470</xdr:colOff>
      <xdr:row>1</xdr:row>
      <xdr:rowOff>25767</xdr:rowOff>
    </xdr:from>
    <xdr:to>
      <xdr:col>2</xdr:col>
      <xdr:colOff>486762</xdr:colOff>
      <xdr:row>2</xdr:row>
      <xdr:rowOff>149087</xdr:rowOff>
    </xdr:to>
    <xdr:pic>
      <xdr:nvPicPr>
        <xdr:cNvPr id="2" name="Picture 1" descr="II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045" y="73392"/>
          <a:ext cx="463292" cy="4090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23470</xdr:colOff>
      <xdr:row>1</xdr:row>
      <xdr:rowOff>25767</xdr:rowOff>
    </xdr:from>
    <xdr:to>
      <xdr:col>2</xdr:col>
      <xdr:colOff>486762</xdr:colOff>
      <xdr:row>2</xdr:row>
      <xdr:rowOff>149087</xdr:rowOff>
    </xdr:to>
    <xdr:pic>
      <xdr:nvPicPr>
        <xdr:cNvPr id="2" name="Picture 1" descr="II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045" y="73392"/>
          <a:ext cx="463292" cy="4090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tabColor theme="5" tint="-0.249977111117893"/>
    <pageSetUpPr autoPageBreaks="0" fitToPage="1"/>
  </sheetPr>
  <dimension ref="C1:O45"/>
  <sheetViews>
    <sheetView showGridLines="0" showRowColHeaders="0" view="pageBreakPreview" topLeftCell="A29" zoomScale="86" zoomScaleNormal="115" zoomScaleSheetLayoutView="86" workbookViewId="0">
      <selection activeCell="G35" sqref="G35:L36"/>
    </sheetView>
  </sheetViews>
  <sheetFormatPr defaultRowHeight="12.75" x14ac:dyDescent="0.2"/>
  <cols>
    <col min="1" max="1" width="9.140625" style="1"/>
    <col min="2" max="2" width="2.7109375" style="1" customWidth="1"/>
    <col min="3" max="3" width="11.5703125" style="1" customWidth="1"/>
    <col min="4" max="4" width="12.85546875" style="1" customWidth="1"/>
    <col min="5" max="5" width="6.7109375" style="1" customWidth="1"/>
    <col min="6" max="6" width="12.85546875" style="1" customWidth="1"/>
    <col min="7" max="7" width="10.140625" style="1" customWidth="1"/>
    <col min="8" max="8" width="12.85546875" style="1" customWidth="1"/>
    <col min="9" max="9" width="10.140625" style="1" customWidth="1"/>
    <col min="10" max="10" width="14.7109375" style="1" customWidth="1"/>
    <col min="11" max="11" width="23.7109375" style="1" customWidth="1"/>
    <col min="12" max="12" width="2.7109375" style="1" customWidth="1"/>
    <col min="13" max="16384" width="9.140625" style="1"/>
  </cols>
  <sheetData>
    <row r="1" spans="3:15" ht="2.1" customHeight="1" x14ac:dyDescent="0.2"/>
    <row r="2" spans="3:15" ht="6" customHeight="1" x14ac:dyDescent="0.2"/>
    <row r="3" spans="3:15" ht="23.1" customHeight="1" x14ac:dyDescent="0.35">
      <c r="C3" s="23" t="s">
        <v>6</v>
      </c>
      <c r="D3" s="2"/>
      <c r="E3" s="2"/>
      <c r="F3" s="2"/>
      <c r="G3" s="2"/>
      <c r="H3" s="2"/>
      <c r="I3" s="2"/>
      <c r="J3" s="3"/>
      <c r="K3" s="22" t="s">
        <v>7</v>
      </c>
      <c r="N3" s="67" t="s">
        <v>32</v>
      </c>
    </row>
    <row r="4" spans="3:15" ht="14.1" customHeight="1" x14ac:dyDescent="0.25">
      <c r="C4" s="24" t="s">
        <v>8</v>
      </c>
      <c r="D4" s="2"/>
      <c r="E4" s="2"/>
      <c r="F4" s="2"/>
      <c r="G4" s="2"/>
      <c r="H4" s="2"/>
      <c r="I4" s="2"/>
      <c r="J4" s="3"/>
      <c r="K4" s="22"/>
      <c r="N4" s="68">
        <v>1</v>
      </c>
      <c r="O4" s="68" t="s">
        <v>61</v>
      </c>
    </row>
    <row r="5" spans="3:15" ht="12" customHeight="1" x14ac:dyDescent="0.25">
      <c r="C5" s="25" t="s">
        <v>9</v>
      </c>
      <c r="D5" s="5"/>
      <c r="E5" s="5"/>
      <c r="F5" s="5"/>
      <c r="G5" s="5"/>
      <c r="H5" s="5"/>
      <c r="I5" s="5"/>
      <c r="J5" s="5"/>
      <c r="K5" s="5"/>
      <c r="N5" s="68"/>
      <c r="O5" s="121" t="s">
        <v>34</v>
      </c>
    </row>
    <row r="6" spans="3:15" ht="12" customHeight="1" x14ac:dyDescent="0.25">
      <c r="C6" s="6"/>
      <c r="D6" s="5"/>
      <c r="E6" s="5"/>
      <c r="F6" s="5"/>
      <c r="G6" s="4"/>
      <c r="H6" s="5"/>
      <c r="I6" s="5"/>
      <c r="J6" s="5"/>
      <c r="K6" s="5"/>
      <c r="N6" s="68"/>
      <c r="O6" s="121" t="s">
        <v>35</v>
      </c>
    </row>
    <row r="7" spans="3:15" ht="14.1" customHeight="1" x14ac:dyDescent="0.25">
      <c r="C7" s="26" t="s">
        <v>10</v>
      </c>
      <c r="D7" s="7"/>
      <c r="E7" s="7"/>
      <c r="F7" s="7"/>
      <c r="G7" s="7"/>
      <c r="H7" s="5"/>
      <c r="I7" s="5"/>
      <c r="J7" s="5"/>
      <c r="K7" s="5"/>
      <c r="N7" s="68"/>
      <c r="O7" s="121" t="s">
        <v>36</v>
      </c>
    </row>
    <row r="8" spans="3:15" ht="14.1" customHeight="1" x14ac:dyDescent="0.25">
      <c r="C8" s="27" t="s">
        <v>2</v>
      </c>
      <c r="D8" s="7" t="s">
        <v>31</v>
      </c>
      <c r="E8" s="7"/>
      <c r="F8" s="7"/>
      <c r="G8" s="7"/>
      <c r="H8" s="5"/>
      <c r="I8" s="5"/>
      <c r="J8" s="29" t="s">
        <v>11</v>
      </c>
      <c r="K8" s="28">
        <v>536524</v>
      </c>
      <c r="N8" s="68"/>
      <c r="O8" s="121" t="s">
        <v>37</v>
      </c>
    </row>
    <row r="9" spans="3:15" ht="14.1" customHeight="1" x14ac:dyDescent="0.25">
      <c r="C9" s="27" t="s">
        <v>0</v>
      </c>
      <c r="D9" s="7"/>
      <c r="E9" s="7"/>
      <c r="F9" s="7"/>
      <c r="G9" s="7"/>
      <c r="H9" s="5"/>
      <c r="I9" s="5"/>
      <c r="J9" s="29" t="s">
        <v>12</v>
      </c>
      <c r="K9" s="9">
        <f ca="1">NOW()</f>
        <v>41444.766840509263</v>
      </c>
      <c r="N9" s="68"/>
      <c r="O9" s="121" t="s">
        <v>62</v>
      </c>
    </row>
    <row r="10" spans="3:15" ht="14.1" customHeight="1" x14ac:dyDescent="0.25">
      <c r="C10" s="27" t="s">
        <v>1</v>
      </c>
      <c r="D10" s="7"/>
      <c r="E10" s="7"/>
      <c r="F10" s="7"/>
      <c r="G10" s="7"/>
      <c r="H10" s="5"/>
      <c r="I10" s="5"/>
      <c r="J10" s="29" t="s">
        <v>13</v>
      </c>
      <c r="K10" s="8" t="s">
        <v>14</v>
      </c>
      <c r="N10" s="68"/>
      <c r="O10" s="68"/>
    </row>
    <row r="11" spans="3:15" ht="14.1" customHeight="1" x14ac:dyDescent="0.25">
      <c r="C11" s="5"/>
      <c r="D11" s="5"/>
      <c r="E11" s="5"/>
      <c r="F11" s="5"/>
      <c r="G11" s="5"/>
      <c r="H11" s="5"/>
      <c r="I11" s="5"/>
      <c r="J11" s="5"/>
      <c r="K11" s="5"/>
      <c r="N11" s="68">
        <v>2</v>
      </c>
      <c r="O11" s="68" t="s">
        <v>63</v>
      </c>
    </row>
    <row r="12" spans="3:15" ht="18" customHeight="1" x14ac:dyDescent="0.25">
      <c r="C12" s="30" t="s">
        <v>15</v>
      </c>
      <c r="D12" s="31"/>
      <c r="E12" s="31"/>
      <c r="F12" s="31"/>
      <c r="G12" s="31"/>
      <c r="H12" s="31"/>
      <c r="I12" s="31"/>
      <c r="J12" s="31"/>
      <c r="K12" s="10" t="s">
        <v>3</v>
      </c>
      <c r="N12" s="68">
        <v>3</v>
      </c>
      <c r="O12" s="68" t="s">
        <v>65</v>
      </c>
    </row>
    <row r="13" spans="3:15" ht="20.100000000000001" customHeight="1" x14ac:dyDescent="0.25">
      <c r="C13" s="32"/>
      <c r="D13" s="34"/>
      <c r="E13" s="35"/>
      <c r="F13" s="35"/>
      <c r="G13" s="35"/>
      <c r="H13" s="35"/>
      <c r="I13" s="35"/>
      <c r="J13" s="11"/>
      <c r="K13" s="12"/>
      <c r="O13" s="68" t="s">
        <v>38</v>
      </c>
    </row>
    <row r="14" spans="3:15" ht="20.100000000000001" customHeight="1" x14ac:dyDescent="0.25">
      <c r="C14" s="32"/>
      <c r="D14" s="6"/>
      <c r="E14" s="7"/>
      <c r="F14" s="7"/>
      <c r="G14" s="7"/>
      <c r="H14" s="7"/>
      <c r="I14" s="7"/>
      <c r="J14" s="11"/>
      <c r="K14" s="13"/>
      <c r="O14" s="68" t="s">
        <v>39</v>
      </c>
    </row>
    <row r="15" spans="3:15" ht="20.100000000000001" customHeight="1" x14ac:dyDescent="0.25">
      <c r="C15" s="32"/>
      <c r="D15" s="6"/>
      <c r="E15" s="7"/>
      <c r="F15" s="7"/>
      <c r="G15" s="7"/>
      <c r="H15" s="7"/>
      <c r="I15" s="7"/>
      <c r="J15" s="11"/>
      <c r="K15" s="13" t="str">
        <f>IF(J15,J15*C15,"")</f>
        <v/>
      </c>
      <c r="O15" s="68" t="s">
        <v>40</v>
      </c>
    </row>
    <row r="16" spans="3:15" ht="20.100000000000001" customHeight="1" x14ac:dyDescent="0.25">
      <c r="C16" s="32"/>
      <c r="D16" s="6"/>
      <c r="E16" s="7"/>
      <c r="F16" s="7"/>
      <c r="G16" s="7"/>
      <c r="H16" s="7"/>
      <c r="I16" s="7"/>
      <c r="J16" s="11"/>
      <c r="K16" s="13" t="str">
        <f>IF(J16,J16*C16,"")</f>
        <v/>
      </c>
      <c r="N16" s="68">
        <v>4</v>
      </c>
      <c r="O16" s="68" t="s">
        <v>64</v>
      </c>
    </row>
    <row r="17" spans="3:15" ht="20.100000000000001" customHeight="1" x14ac:dyDescent="0.25">
      <c r="C17" s="32"/>
      <c r="D17" s="6"/>
      <c r="E17" s="7"/>
      <c r="F17" s="7"/>
      <c r="G17" s="7"/>
      <c r="H17" s="7"/>
      <c r="I17" s="7"/>
      <c r="J17" s="11"/>
      <c r="K17" s="13" t="str">
        <f>IF(J17,J17*C17,"")</f>
        <v/>
      </c>
      <c r="O17" s="68" t="s">
        <v>38</v>
      </c>
    </row>
    <row r="18" spans="3:15" ht="20.100000000000001" customHeight="1" x14ac:dyDescent="0.25">
      <c r="C18" s="32"/>
      <c r="D18" s="6"/>
      <c r="E18" s="7"/>
      <c r="F18" s="7"/>
      <c r="G18" s="7"/>
      <c r="H18" s="7"/>
      <c r="I18" s="7"/>
      <c r="J18" s="11"/>
      <c r="K18" s="13" t="str">
        <f>IF(J18,J18*C18,"")</f>
        <v/>
      </c>
      <c r="O18" s="68" t="s">
        <v>39</v>
      </c>
    </row>
    <row r="19" spans="3:15" ht="20.100000000000001" customHeight="1" x14ac:dyDescent="0.2">
      <c r="C19" s="32"/>
      <c r="D19" s="6"/>
      <c r="E19" s="7"/>
      <c r="F19" s="7"/>
      <c r="G19" s="7"/>
      <c r="H19" s="7"/>
      <c r="I19" s="7"/>
      <c r="J19" s="11"/>
      <c r="K19" s="13" t="str">
        <f>IF(J19,J19*C19,"")</f>
        <v/>
      </c>
    </row>
    <row r="20" spans="3:15" ht="20.100000000000001" customHeight="1" x14ac:dyDescent="0.2">
      <c r="C20" s="32"/>
      <c r="D20" s="6"/>
      <c r="E20" s="7"/>
      <c r="F20" s="7"/>
      <c r="G20" s="7"/>
      <c r="H20" s="7"/>
      <c r="I20" s="7"/>
      <c r="J20" s="11"/>
      <c r="K20" s="13" t="str">
        <f>IF(J20,J20*C20,"")</f>
        <v/>
      </c>
    </row>
    <row r="21" spans="3:15" ht="20.100000000000001" customHeight="1" x14ac:dyDescent="0.2">
      <c r="C21" s="32"/>
      <c r="D21" s="6"/>
      <c r="E21" s="7"/>
      <c r="F21" s="7"/>
      <c r="G21" s="7"/>
      <c r="H21" s="7"/>
      <c r="I21" s="7"/>
      <c r="J21" s="11"/>
      <c r="K21" s="13" t="str">
        <f>IF(J21,J21*C21,"")</f>
        <v/>
      </c>
    </row>
    <row r="22" spans="3:15" ht="20.100000000000001" customHeight="1" x14ac:dyDescent="0.2">
      <c r="C22" s="32"/>
      <c r="D22" s="6"/>
      <c r="E22" s="7"/>
      <c r="F22" s="7"/>
      <c r="G22" s="7"/>
      <c r="H22" s="7"/>
      <c r="I22" s="7"/>
      <c r="J22" s="11"/>
      <c r="K22" s="13" t="str">
        <f>IF(J22,J22*C22,"")</f>
        <v/>
      </c>
    </row>
    <row r="23" spans="3:15" ht="20.100000000000001" customHeight="1" x14ac:dyDescent="0.2">
      <c r="C23" s="32"/>
      <c r="D23" s="6"/>
      <c r="E23" s="7"/>
      <c r="F23" s="7"/>
      <c r="G23" s="7"/>
      <c r="H23" s="7"/>
      <c r="I23" s="7"/>
      <c r="J23" s="11"/>
      <c r="K23" s="13" t="str">
        <f>IF(J23,J23*C23,"")</f>
        <v/>
      </c>
    </row>
    <row r="24" spans="3:15" ht="20.100000000000001" customHeight="1" x14ac:dyDescent="0.2">
      <c r="C24" s="32"/>
      <c r="D24" s="6"/>
      <c r="E24" s="7"/>
      <c r="F24" s="7"/>
      <c r="G24" s="7"/>
      <c r="H24" s="7"/>
      <c r="I24" s="7"/>
      <c r="J24" s="11"/>
      <c r="K24" s="13" t="str">
        <f>IF(J24,J24*C24,"")</f>
        <v/>
      </c>
    </row>
    <row r="25" spans="3:15" ht="20.100000000000001" customHeight="1" x14ac:dyDescent="0.2">
      <c r="C25" s="32"/>
      <c r="D25" s="6"/>
      <c r="E25" s="7"/>
      <c r="F25" s="7"/>
      <c r="G25" s="7"/>
      <c r="H25" s="7"/>
      <c r="I25" s="7"/>
      <c r="J25" s="11"/>
      <c r="K25" s="13" t="str">
        <f>IF(J25,J25*C25,"")</f>
        <v/>
      </c>
    </row>
    <row r="26" spans="3:15" ht="20.100000000000001" customHeight="1" x14ac:dyDescent="0.2">
      <c r="C26" s="33"/>
      <c r="D26" s="36"/>
      <c r="E26" s="14"/>
      <c r="F26" s="14"/>
      <c r="G26" s="14"/>
      <c r="H26" s="14"/>
      <c r="I26" s="14"/>
      <c r="J26" s="15"/>
      <c r="K26" s="16" t="str">
        <f>IF(J26,J26*C26,"")</f>
        <v/>
      </c>
    </row>
    <row r="27" spans="3:15" ht="20.100000000000001" customHeight="1" x14ac:dyDescent="0.2">
      <c r="C27" s="44" t="s">
        <v>5</v>
      </c>
      <c r="D27" s="45"/>
      <c r="E27" s="45"/>
      <c r="F27" s="45"/>
      <c r="G27" s="45"/>
      <c r="H27" s="45"/>
      <c r="I27" s="46"/>
      <c r="J27" s="37" t="s">
        <v>17</v>
      </c>
      <c r="K27" s="16" t="str">
        <f>IF(SUM(K13:K26),SUM(K13:K26),"")</f>
        <v/>
      </c>
    </row>
    <row r="28" spans="3:15" ht="20.100000000000001" customHeight="1" x14ac:dyDescent="0.2">
      <c r="C28" s="41" t="s">
        <v>19</v>
      </c>
      <c r="D28" s="42"/>
      <c r="E28" s="42"/>
      <c r="F28" s="42"/>
      <c r="G28" s="42"/>
      <c r="H28" s="42"/>
      <c r="I28" s="43"/>
      <c r="J28" s="38" t="s">
        <v>16</v>
      </c>
      <c r="K28" s="17"/>
    </row>
    <row r="29" spans="3:15" ht="14.1" customHeight="1" x14ac:dyDescent="0.2">
      <c r="C29" s="5"/>
      <c r="D29" s="5"/>
      <c r="E29" s="5"/>
      <c r="F29" s="5"/>
      <c r="G29" s="5"/>
      <c r="H29" s="5"/>
      <c r="I29" s="5"/>
      <c r="J29" s="5"/>
      <c r="K29" s="39" t="str">
        <f>IF(SUM(K27),SUM(K27:K28),"")</f>
        <v/>
      </c>
    </row>
    <row r="30" spans="3:15" ht="12" customHeight="1" x14ac:dyDescent="0.2">
      <c r="C30" s="18" t="s">
        <v>4</v>
      </c>
      <c r="D30" s="5"/>
      <c r="E30" s="5"/>
      <c r="F30" s="51" t="s">
        <v>23</v>
      </c>
      <c r="H30" s="18"/>
      <c r="I30" s="5"/>
      <c r="J30" s="5"/>
      <c r="K30" s="40"/>
    </row>
    <row r="31" spans="3:15" ht="12" customHeight="1" x14ac:dyDescent="0.25">
      <c r="C31" s="66" t="s">
        <v>20</v>
      </c>
      <c r="D31" s="5"/>
      <c r="E31" s="5"/>
      <c r="F31" s="52" t="s">
        <v>24</v>
      </c>
      <c r="G31" s="59" t="s">
        <v>25</v>
      </c>
      <c r="H31" s="53"/>
      <c r="I31" s="54"/>
      <c r="J31" s="54"/>
      <c r="K31" s="55" t="s">
        <v>18</v>
      </c>
      <c r="L31" s="56"/>
    </row>
    <row r="32" spans="3:15" ht="12" customHeight="1" x14ac:dyDescent="0.25">
      <c r="C32" s="65" t="s">
        <v>21</v>
      </c>
      <c r="D32" s="5"/>
      <c r="E32" s="5"/>
      <c r="H32" s="57"/>
      <c r="I32" s="58"/>
      <c r="J32" s="58"/>
      <c r="K32" s="59"/>
      <c r="L32" s="56"/>
    </row>
    <row r="33" spans="3:12" ht="15" customHeight="1" x14ac:dyDescent="0.2">
      <c r="C33" s="65" t="s">
        <v>22</v>
      </c>
      <c r="D33" s="5"/>
      <c r="E33" s="5"/>
      <c r="G33" s="48" t="s">
        <v>6</v>
      </c>
    </row>
    <row r="34" spans="3:12" ht="12" customHeight="1" x14ac:dyDescent="0.2">
      <c r="C34" s="4"/>
      <c r="D34" s="5"/>
      <c r="E34" s="5"/>
    </row>
    <row r="35" spans="3:12" ht="14.1" customHeight="1" x14ac:dyDescent="0.2">
      <c r="C35" s="5"/>
      <c r="D35" s="5"/>
      <c r="E35" s="5"/>
      <c r="F35" s="52" t="s">
        <v>24</v>
      </c>
      <c r="G35" s="61" t="s">
        <v>81</v>
      </c>
      <c r="H35" s="61"/>
      <c r="I35" s="61"/>
      <c r="J35" s="61"/>
      <c r="K35" s="61"/>
      <c r="L35" s="61"/>
    </row>
    <row r="36" spans="3:12" ht="14.1" customHeight="1" x14ac:dyDescent="0.2">
      <c r="C36" s="5"/>
      <c r="D36" s="5"/>
      <c r="E36" s="5"/>
      <c r="G36" s="61"/>
      <c r="H36" s="61"/>
      <c r="I36" s="61"/>
      <c r="J36" s="61"/>
      <c r="K36" s="61"/>
      <c r="L36" s="61"/>
    </row>
    <row r="37" spans="3:12" ht="14.1" customHeight="1" x14ac:dyDescent="0.2">
      <c r="C37" s="19"/>
      <c r="D37" s="20"/>
      <c r="E37" s="20"/>
      <c r="F37" s="52" t="s">
        <v>24</v>
      </c>
      <c r="G37" s="59" t="s">
        <v>29</v>
      </c>
      <c r="H37" s="20"/>
      <c r="I37" s="62" t="s">
        <v>26</v>
      </c>
      <c r="J37" s="20"/>
      <c r="K37" s="20"/>
    </row>
    <row r="38" spans="3:12" x14ac:dyDescent="0.2">
      <c r="I38" s="63" t="s">
        <v>27</v>
      </c>
    </row>
    <row r="39" spans="3:12" x14ac:dyDescent="0.2">
      <c r="I39" s="63" t="s">
        <v>28</v>
      </c>
    </row>
    <row r="40" spans="3:12" x14ac:dyDescent="0.2">
      <c r="I40" s="63"/>
    </row>
    <row r="41" spans="3:12" ht="14.25" x14ac:dyDescent="0.2">
      <c r="C41" s="52"/>
      <c r="D41" s="21"/>
      <c r="E41" s="21"/>
      <c r="F41" s="21"/>
      <c r="G41" s="64" t="s">
        <v>30</v>
      </c>
      <c r="H41" s="64"/>
      <c r="I41" s="64"/>
      <c r="J41" s="64"/>
      <c r="K41" s="64"/>
      <c r="L41" s="64"/>
    </row>
    <row r="42" spans="3:12" x14ac:dyDescent="0.2">
      <c r="C42" s="5"/>
      <c r="G42" s="64"/>
      <c r="H42" s="64"/>
      <c r="I42" s="64"/>
      <c r="J42" s="64"/>
      <c r="K42" s="64"/>
      <c r="L42" s="64"/>
    </row>
    <row r="43" spans="3:12" ht="14.25" x14ac:dyDescent="0.2">
      <c r="C43" s="52"/>
    </row>
    <row r="44" spans="3:12" ht="14.25" x14ac:dyDescent="0.2">
      <c r="C44" s="52"/>
      <c r="G44" s="60"/>
      <c r="H44" s="60"/>
      <c r="I44" s="60"/>
      <c r="J44" s="60"/>
      <c r="K44" s="60"/>
      <c r="L44" s="60"/>
    </row>
    <row r="45" spans="3:12" x14ac:dyDescent="0.2">
      <c r="G45" s="60"/>
      <c r="H45" s="60"/>
      <c r="I45" s="60"/>
      <c r="J45" s="60"/>
      <c r="K45" s="60"/>
      <c r="L45" s="60"/>
    </row>
  </sheetData>
  <mergeCells count="8">
    <mergeCell ref="K3:K4"/>
    <mergeCell ref="C12:J12"/>
    <mergeCell ref="K29:K30"/>
    <mergeCell ref="C28:I28"/>
    <mergeCell ref="C27:I27"/>
    <mergeCell ref="G44:L45"/>
    <mergeCell ref="G35:L36"/>
    <mergeCell ref="G41:L42"/>
  </mergeCells>
  <phoneticPr fontId="0" type="noConversion"/>
  <printOptions horizontalCentered="1"/>
  <pageMargins left="0.23622047244094491" right="0.23622047244094491" top="0.74803149606299213" bottom="0.74803149606299213" header="0.23622047244094491" footer="0.51181102362204722"/>
  <pageSetup scale="86" orientation="portrait" horizontalDpi="4294967294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N56"/>
  <sheetViews>
    <sheetView showGridLines="0" view="pageBreakPreview" zoomScale="75" zoomScaleNormal="100" zoomScaleSheetLayoutView="75" workbookViewId="0">
      <selection activeCell="H27" sqref="H27"/>
    </sheetView>
  </sheetViews>
  <sheetFormatPr defaultRowHeight="12.75" x14ac:dyDescent="0.2"/>
  <cols>
    <col min="1" max="1" width="9.140625" style="69"/>
    <col min="2" max="2" width="2.7109375" style="69" customWidth="1"/>
    <col min="3" max="3" width="13.7109375" style="69" customWidth="1"/>
    <col min="4" max="4" width="16.140625" style="69" customWidth="1"/>
    <col min="5" max="5" width="7" style="69" customWidth="1"/>
    <col min="6" max="6" width="6.42578125" style="69" customWidth="1"/>
    <col min="7" max="7" width="15" style="69" customWidth="1"/>
    <col min="8" max="8" width="18.28515625" style="69" customWidth="1"/>
    <col min="9" max="9" width="17.85546875" style="69" customWidth="1"/>
    <col min="10" max="10" width="2.7109375" style="69" customWidth="1"/>
    <col min="11" max="16384" width="9.140625" style="69"/>
  </cols>
  <sheetData>
    <row r="1" spans="3:14" ht="3.95" customHeight="1" x14ac:dyDescent="0.2"/>
    <row r="2" spans="3:14" ht="23.1" customHeight="1" x14ac:dyDescent="0.35">
      <c r="C2" s="23" t="s">
        <v>6</v>
      </c>
      <c r="D2" s="2"/>
      <c r="E2" s="2"/>
      <c r="F2" s="2"/>
      <c r="G2" s="2"/>
      <c r="H2" s="2"/>
      <c r="I2" s="2"/>
    </row>
    <row r="3" spans="3:14" ht="14.1" customHeight="1" x14ac:dyDescent="0.2">
      <c r="C3" s="24" t="s">
        <v>8</v>
      </c>
      <c r="D3" s="2"/>
      <c r="E3" s="2"/>
      <c r="F3" s="2"/>
      <c r="G3" s="2"/>
      <c r="H3" s="2"/>
      <c r="I3" s="2"/>
      <c r="L3" s="67" t="s">
        <v>32</v>
      </c>
      <c r="M3" s="1"/>
      <c r="N3" s="1"/>
    </row>
    <row r="4" spans="3:14" ht="15" customHeight="1" x14ac:dyDescent="0.25">
      <c r="C4" s="25" t="s">
        <v>9</v>
      </c>
      <c r="D4" s="5"/>
      <c r="E4" s="5"/>
      <c r="F4" s="5"/>
      <c r="G4" s="104" t="s">
        <v>7</v>
      </c>
      <c r="H4" s="104"/>
      <c r="I4" s="104"/>
      <c r="L4" s="68">
        <v>1</v>
      </c>
      <c r="M4" s="68" t="s">
        <v>33</v>
      </c>
      <c r="N4" s="1"/>
    </row>
    <row r="5" spans="3:14" ht="14.1" customHeight="1" x14ac:dyDescent="0.25">
      <c r="C5" s="78"/>
      <c r="D5" s="78"/>
      <c r="E5" s="78"/>
      <c r="F5" s="78"/>
      <c r="G5" s="104"/>
      <c r="H5" s="104"/>
      <c r="I5" s="104"/>
      <c r="L5" s="68"/>
      <c r="M5" s="68" t="s">
        <v>54</v>
      </c>
      <c r="N5" s="1"/>
    </row>
    <row r="6" spans="3:14" s="77" customFormat="1" ht="14.1" customHeight="1" x14ac:dyDescent="0.25">
      <c r="G6" s="104"/>
      <c r="H6" s="104"/>
      <c r="I6" s="104"/>
      <c r="L6" s="68"/>
      <c r="M6" s="68" t="s">
        <v>55</v>
      </c>
      <c r="N6" s="1"/>
    </row>
    <row r="7" spans="3:14" s="77" customFormat="1" ht="14.1" customHeight="1" x14ac:dyDescent="0.25">
      <c r="C7" s="98" t="s">
        <v>10</v>
      </c>
      <c r="D7" s="99" t="s">
        <v>45</v>
      </c>
      <c r="E7" s="80"/>
      <c r="F7" s="80"/>
      <c r="G7" s="69"/>
      <c r="H7" s="96" t="s">
        <v>48</v>
      </c>
      <c r="I7" s="81">
        <f ca="1">TODAY()</f>
        <v>41444</v>
      </c>
      <c r="L7" s="68"/>
      <c r="M7" s="68" t="s">
        <v>56</v>
      </c>
      <c r="N7" s="1"/>
    </row>
    <row r="8" spans="3:14" s="77" customFormat="1" ht="14.1" customHeight="1" x14ac:dyDescent="0.25">
      <c r="C8" s="82"/>
      <c r="D8" s="79" t="s">
        <v>44</v>
      </c>
      <c r="E8" s="69"/>
      <c r="F8" s="69"/>
      <c r="G8" s="80"/>
      <c r="H8" s="97" t="s">
        <v>49</v>
      </c>
      <c r="I8" s="97" t="s">
        <v>47</v>
      </c>
      <c r="L8" s="68"/>
      <c r="M8" s="68"/>
      <c r="N8" s="1"/>
    </row>
    <row r="9" spans="3:14" s="77" customFormat="1" ht="14.1" customHeight="1" x14ac:dyDescent="0.25">
      <c r="C9" s="80"/>
      <c r="D9" s="79" t="s">
        <v>43</v>
      </c>
      <c r="E9" s="79"/>
      <c r="F9" s="79"/>
      <c r="G9" s="80"/>
      <c r="H9" s="96" t="s">
        <v>50</v>
      </c>
      <c r="I9" s="79" t="s">
        <v>46</v>
      </c>
      <c r="L9" s="68">
        <v>2</v>
      </c>
      <c r="M9" s="68" t="s">
        <v>57</v>
      </c>
      <c r="N9" s="1"/>
    </row>
    <row r="10" spans="3:14" s="77" customFormat="1" ht="14.1" customHeight="1" x14ac:dyDescent="0.25">
      <c r="C10" s="80"/>
      <c r="D10" s="79" t="s">
        <v>42</v>
      </c>
      <c r="E10" s="79"/>
      <c r="F10" s="79"/>
      <c r="G10" s="79"/>
      <c r="H10" s="83"/>
      <c r="I10" s="83"/>
      <c r="L10" s="68"/>
      <c r="M10" s="68"/>
      <c r="N10" s="1"/>
    </row>
    <row r="11" spans="3:14" s="77" customFormat="1" ht="14.1" customHeight="1" x14ac:dyDescent="0.25">
      <c r="C11" s="80"/>
      <c r="D11" s="69"/>
      <c r="E11" s="79"/>
      <c r="F11" s="79"/>
      <c r="G11" s="80"/>
      <c r="H11" s="83"/>
      <c r="I11" s="83"/>
      <c r="L11" s="68">
        <v>3</v>
      </c>
      <c r="M11" s="68" t="s">
        <v>41</v>
      </c>
      <c r="N11" s="1"/>
    </row>
    <row r="12" spans="3:14" s="77" customFormat="1" ht="14.1" customHeight="1" x14ac:dyDescent="0.25">
      <c r="C12" s="84"/>
      <c r="D12" s="84"/>
      <c r="E12" s="84"/>
      <c r="F12" s="84"/>
      <c r="G12" s="84"/>
      <c r="H12" s="84"/>
      <c r="I12" s="84"/>
      <c r="L12" s="68">
        <v>4</v>
      </c>
      <c r="M12" s="68" t="s">
        <v>66</v>
      </c>
      <c r="N12" s="1"/>
    </row>
    <row r="13" spans="3:14" ht="15" customHeight="1" x14ac:dyDescent="0.25">
      <c r="C13" s="100" t="s">
        <v>15</v>
      </c>
      <c r="D13" s="101"/>
      <c r="E13" s="101"/>
      <c r="F13" s="101"/>
      <c r="G13" s="101"/>
      <c r="H13" s="102"/>
      <c r="I13" s="103" t="s">
        <v>3</v>
      </c>
      <c r="L13" s="1"/>
      <c r="M13" s="68" t="s">
        <v>58</v>
      </c>
      <c r="N13" s="1"/>
    </row>
    <row r="14" spans="3:14" ht="15" customHeight="1" x14ac:dyDescent="0.25">
      <c r="C14" s="85"/>
      <c r="D14" s="86"/>
      <c r="E14" s="86"/>
      <c r="F14" s="86"/>
      <c r="G14" s="87"/>
      <c r="H14" s="88"/>
      <c r="I14" s="89" t="str">
        <f>IF(SUM(C14)&gt;0,SUM(C14*H14),"")</f>
        <v/>
      </c>
      <c r="L14" s="1"/>
      <c r="M14" s="68" t="s">
        <v>59</v>
      </c>
      <c r="N14" s="1"/>
    </row>
    <row r="15" spans="3:14" ht="15" customHeight="1" x14ac:dyDescent="0.25">
      <c r="C15" s="90"/>
      <c r="D15" s="91"/>
      <c r="E15" s="91"/>
      <c r="F15" s="91"/>
      <c r="G15" s="92"/>
      <c r="H15" s="93"/>
      <c r="I15" s="94" t="str">
        <f>IF(SUM(C15)&gt;0,SUM(C15*H15),"")</f>
        <v/>
      </c>
      <c r="L15" s="1"/>
      <c r="M15" s="68" t="s">
        <v>60</v>
      </c>
      <c r="N15" s="1"/>
    </row>
    <row r="16" spans="3:14" ht="15" customHeight="1" x14ac:dyDescent="0.25">
      <c r="C16" s="85"/>
      <c r="D16" s="86"/>
      <c r="E16" s="86"/>
      <c r="F16" s="86"/>
      <c r="G16" s="87"/>
      <c r="H16" s="95"/>
      <c r="I16" s="94" t="str">
        <f>IF(SUM(C16)&gt;0,SUM(C16*H16),"")</f>
        <v/>
      </c>
      <c r="L16" s="68">
        <v>5</v>
      </c>
      <c r="M16" s="68" t="s">
        <v>67</v>
      </c>
      <c r="N16" s="1"/>
    </row>
    <row r="17" spans="3:14" ht="15" customHeight="1" x14ac:dyDescent="0.25">
      <c r="C17" s="90"/>
      <c r="D17" s="91"/>
      <c r="E17" s="91"/>
      <c r="F17" s="91"/>
      <c r="G17" s="92"/>
      <c r="H17" s="93"/>
      <c r="I17" s="94" t="str">
        <f>IF(SUM(C17)&gt;0,SUM(C17*H17),"")</f>
        <v/>
      </c>
      <c r="L17" s="1"/>
      <c r="M17" s="68" t="s">
        <v>58</v>
      </c>
      <c r="N17" s="1"/>
    </row>
    <row r="18" spans="3:14" ht="15" customHeight="1" x14ac:dyDescent="0.25">
      <c r="C18" s="85"/>
      <c r="D18" s="86"/>
      <c r="E18" s="86"/>
      <c r="F18" s="86"/>
      <c r="G18" s="87"/>
      <c r="H18" s="95"/>
      <c r="I18" s="94" t="str">
        <f>IF(SUM(C18)&gt;0,SUM(C18*H18),"")</f>
        <v/>
      </c>
      <c r="L18" s="1"/>
      <c r="M18" s="68" t="s">
        <v>59</v>
      </c>
      <c r="N18" s="1"/>
    </row>
    <row r="19" spans="3:14" ht="15" customHeight="1" x14ac:dyDescent="0.2">
      <c r="C19" s="90"/>
      <c r="D19" s="91"/>
      <c r="E19" s="91"/>
      <c r="F19" s="91"/>
      <c r="G19" s="92"/>
      <c r="H19" s="93"/>
      <c r="I19" s="94" t="str">
        <f>IF(SUM(C19)&gt;0,SUM(C19*H19),"")</f>
        <v/>
      </c>
    </row>
    <row r="20" spans="3:14" ht="15" customHeight="1" x14ac:dyDescent="0.2">
      <c r="C20" s="85"/>
      <c r="D20" s="86"/>
      <c r="E20" s="86"/>
      <c r="F20" s="86"/>
      <c r="G20" s="87"/>
      <c r="H20" s="95"/>
      <c r="I20" s="94" t="str">
        <f>IF(SUM(C20)&gt;0,SUM(C20*H20),"")</f>
        <v/>
      </c>
    </row>
    <row r="21" spans="3:14" ht="15" customHeight="1" x14ac:dyDescent="0.2">
      <c r="C21" s="90"/>
      <c r="D21" s="91"/>
      <c r="E21" s="91"/>
      <c r="F21" s="91"/>
      <c r="G21" s="92"/>
      <c r="H21" s="93"/>
      <c r="I21" s="94" t="str">
        <f>IF(SUM(C21)&gt;0,SUM(C21*H21),"")</f>
        <v/>
      </c>
    </row>
    <row r="22" spans="3:14" ht="15" customHeight="1" x14ac:dyDescent="0.2">
      <c r="C22" s="85"/>
      <c r="D22" s="86"/>
      <c r="E22" s="86"/>
      <c r="F22" s="86"/>
      <c r="G22" s="87"/>
      <c r="H22" s="95"/>
      <c r="I22" s="94" t="str">
        <f>IF(SUM(C22)&gt;0,SUM(C22*H22),"")</f>
        <v/>
      </c>
    </row>
    <row r="23" spans="3:14" ht="15" customHeight="1" x14ac:dyDescent="0.2">
      <c r="C23" s="90"/>
      <c r="D23" s="91"/>
      <c r="E23" s="91"/>
      <c r="F23" s="91"/>
      <c r="G23" s="92"/>
      <c r="H23" s="93"/>
      <c r="I23" s="94" t="str">
        <f>IF(SUM(C23)&gt;0,SUM(C23*H23),"")</f>
        <v/>
      </c>
    </row>
    <row r="24" spans="3:14" ht="15" customHeight="1" x14ac:dyDescent="0.2">
      <c r="C24" s="90"/>
      <c r="D24" s="91"/>
      <c r="E24" s="91"/>
      <c r="F24" s="91"/>
      <c r="G24" s="92"/>
      <c r="H24" s="93"/>
      <c r="I24" s="94" t="str">
        <f>IF(SUM(C24)&gt;0,SUM(C24*H24),"")</f>
        <v/>
      </c>
    </row>
    <row r="25" spans="3:14" ht="15" customHeight="1" x14ac:dyDescent="0.2">
      <c r="C25" s="85"/>
      <c r="D25" s="86"/>
      <c r="E25" s="86"/>
      <c r="F25" s="86"/>
      <c r="G25" s="87"/>
      <c r="H25" s="95"/>
      <c r="I25" s="94" t="str">
        <f>IF(SUM(C25)&gt;0,SUM(C25*H25),"")</f>
        <v/>
      </c>
    </row>
    <row r="26" spans="3:14" ht="15" customHeight="1" x14ac:dyDescent="0.2">
      <c r="C26" s="90"/>
      <c r="D26" s="91"/>
      <c r="E26" s="91"/>
      <c r="F26" s="91"/>
      <c r="G26" s="92"/>
      <c r="H26" s="93"/>
      <c r="I26" s="94" t="str">
        <f>IF(SUM(C26)&gt;0,SUM(C26*H26),"")</f>
        <v/>
      </c>
    </row>
    <row r="27" spans="3:14" ht="15" customHeight="1" x14ac:dyDescent="0.2">
      <c r="C27" s="85"/>
      <c r="D27" s="86"/>
      <c r="E27" s="86"/>
      <c r="F27" s="86"/>
      <c r="G27" s="87"/>
      <c r="H27" s="95"/>
      <c r="I27" s="94" t="str">
        <f>IF(SUM(C27)&gt;0,SUM(C27*H27),"")</f>
        <v/>
      </c>
    </row>
    <row r="28" spans="3:14" ht="15" customHeight="1" x14ac:dyDescent="0.2">
      <c r="C28" s="90"/>
      <c r="D28" s="91"/>
      <c r="E28" s="91"/>
      <c r="F28" s="91"/>
      <c r="G28" s="92"/>
      <c r="H28" s="93"/>
      <c r="I28" s="94" t="str">
        <f>IF(SUM(C28)&gt;0,SUM(C28*H28),"")</f>
        <v/>
      </c>
    </row>
    <row r="29" spans="3:14" ht="15" customHeight="1" x14ac:dyDescent="0.2">
      <c r="C29" s="85"/>
      <c r="D29" s="86"/>
      <c r="E29" s="86"/>
      <c r="F29" s="86"/>
      <c r="G29" s="87"/>
      <c r="H29" s="95"/>
      <c r="I29" s="94" t="str">
        <f>IF(SUM(C29)&gt;0,SUM(C29*H29),"")</f>
        <v/>
      </c>
    </row>
    <row r="30" spans="3:14" ht="15" customHeight="1" x14ac:dyDescent="0.2">
      <c r="C30" s="90"/>
      <c r="D30" s="91"/>
      <c r="E30" s="91"/>
      <c r="F30" s="91"/>
      <c r="G30" s="92"/>
      <c r="H30" s="93"/>
      <c r="I30" s="94" t="str">
        <f>IF(SUM(C30)&gt;0,SUM(C30*H30),"")</f>
        <v/>
      </c>
    </row>
    <row r="31" spans="3:14" ht="15" customHeight="1" x14ac:dyDescent="0.2">
      <c r="C31" s="85"/>
      <c r="D31" s="86"/>
      <c r="E31" s="86"/>
      <c r="F31" s="86"/>
      <c r="G31" s="87"/>
      <c r="H31" s="95"/>
      <c r="I31" s="94" t="str">
        <f>IF(SUM(C31)&gt;0,SUM(C31*H31),"")</f>
        <v/>
      </c>
    </row>
    <row r="32" spans="3:14" ht="15" customHeight="1" x14ac:dyDescent="0.2">
      <c r="C32" s="90"/>
      <c r="D32" s="91"/>
      <c r="E32" s="91"/>
      <c r="F32" s="91"/>
      <c r="G32" s="92"/>
      <c r="H32" s="93"/>
      <c r="I32" s="94" t="str">
        <f>IF(SUM(C32)&gt;0,SUM(C32*H32),"")</f>
        <v/>
      </c>
    </row>
    <row r="33" spans="3:12" ht="15" customHeight="1" x14ac:dyDescent="0.2">
      <c r="C33" s="108"/>
      <c r="D33" s="109"/>
      <c r="E33" s="109"/>
      <c r="F33" s="109"/>
      <c r="G33" s="110"/>
      <c r="H33" s="111"/>
      <c r="I33" s="105" t="str">
        <f>IF(SUM(C33)&gt;0,SUM(C33*H33),"")</f>
        <v/>
      </c>
    </row>
    <row r="34" spans="3:12" ht="15" customHeight="1" thickBot="1" x14ac:dyDescent="0.25">
      <c r="C34" s="114" t="s">
        <v>53</v>
      </c>
      <c r="D34" s="114"/>
      <c r="E34" s="114"/>
      <c r="F34" s="114"/>
      <c r="G34" s="112"/>
      <c r="H34" s="113" t="s">
        <v>51</v>
      </c>
      <c r="I34" s="106"/>
    </row>
    <row r="35" spans="3:12" x14ac:dyDescent="0.2">
      <c r="C35" s="115"/>
      <c r="D35" s="115"/>
      <c r="E35" s="115"/>
      <c r="F35" s="115"/>
      <c r="G35" s="115"/>
      <c r="H35" s="115"/>
      <c r="I35" s="115"/>
    </row>
    <row r="36" spans="3:12" ht="15" customHeight="1" x14ac:dyDescent="0.2">
      <c r="C36" s="18" t="s">
        <v>4</v>
      </c>
      <c r="D36" s="107"/>
      <c r="E36" s="107"/>
      <c r="F36" s="49" t="s">
        <v>23</v>
      </c>
      <c r="G36" s="76"/>
      <c r="H36" s="76"/>
      <c r="I36" s="76"/>
      <c r="J36" s="80"/>
    </row>
    <row r="37" spans="3:12" ht="15" customHeight="1" x14ac:dyDescent="0.2">
      <c r="C37" s="66" t="s">
        <v>20</v>
      </c>
      <c r="D37" s="107"/>
      <c r="E37" s="107"/>
      <c r="F37" s="52" t="s">
        <v>24</v>
      </c>
      <c r="G37" s="59" t="s">
        <v>25</v>
      </c>
      <c r="H37" s="76"/>
      <c r="I37" s="76"/>
      <c r="J37" s="80"/>
    </row>
    <row r="38" spans="3:12" ht="15" customHeight="1" x14ac:dyDescent="0.2">
      <c r="C38" s="65" t="s">
        <v>21</v>
      </c>
      <c r="D38" s="107"/>
      <c r="E38" s="107"/>
      <c r="F38" s="1"/>
      <c r="G38" s="47" t="s">
        <v>6</v>
      </c>
      <c r="H38" s="76"/>
      <c r="I38" s="76"/>
      <c r="J38" s="80"/>
    </row>
    <row r="39" spans="3:12" ht="15" customHeight="1" x14ac:dyDescent="0.2">
      <c r="C39" s="65" t="s">
        <v>22</v>
      </c>
      <c r="D39" s="107"/>
      <c r="E39" s="107"/>
      <c r="F39" s="1"/>
      <c r="G39" s="76"/>
      <c r="H39" s="76"/>
      <c r="I39" s="76"/>
      <c r="J39" s="80"/>
    </row>
    <row r="40" spans="3:12" ht="15" customHeight="1" x14ac:dyDescent="0.2">
      <c r="C40" s="107"/>
      <c r="D40" s="107"/>
      <c r="E40" s="107"/>
      <c r="F40" s="52" t="s">
        <v>24</v>
      </c>
      <c r="G40" s="61" t="s">
        <v>81</v>
      </c>
      <c r="H40" s="61"/>
      <c r="I40" s="61"/>
      <c r="J40" s="61"/>
      <c r="K40" s="117"/>
      <c r="L40" s="117"/>
    </row>
    <row r="41" spans="3:12" ht="15" customHeight="1" x14ac:dyDescent="0.2">
      <c r="C41" s="107"/>
      <c r="D41" s="107"/>
      <c r="E41" s="107"/>
      <c r="F41" s="1"/>
      <c r="G41" s="61"/>
      <c r="H41" s="61"/>
      <c r="I41" s="61"/>
      <c r="J41" s="61"/>
      <c r="K41" s="117"/>
      <c r="L41" s="117"/>
    </row>
    <row r="42" spans="3:12" ht="15" customHeight="1" x14ac:dyDescent="0.2">
      <c r="C42" s="107"/>
      <c r="D42" s="107"/>
      <c r="E42" s="107"/>
      <c r="F42" s="52" t="s">
        <v>24</v>
      </c>
      <c r="G42" s="59" t="s">
        <v>29</v>
      </c>
      <c r="H42" s="20"/>
      <c r="J42" s="20"/>
      <c r="K42" s="20"/>
      <c r="L42" s="1"/>
    </row>
    <row r="43" spans="3:12" ht="15" customHeight="1" x14ac:dyDescent="0.2">
      <c r="C43" s="107"/>
      <c r="D43" s="107"/>
      <c r="E43" s="107"/>
      <c r="G43" s="50" t="s">
        <v>26</v>
      </c>
      <c r="H43" s="1"/>
      <c r="J43" s="1"/>
      <c r="K43" s="1"/>
      <c r="L43" s="1"/>
    </row>
    <row r="44" spans="3:12" ht="15" customHeight="1" x14ac:dyDescent="0.2">
      <c r="C44" s="107"/>
      <c r="D44" s="107"/>
      <c r="E44" s="107"/>
      <c r="F44" s="76"/>
      <c r="G44" s="118" t="s">
        <v>27</v>
      </c>
      <c r="H44" s="1"/>
      <c r="J44" s="1"/>
      <c r="K44" s="1"/>
      <c r="L44" s="1"/>
    </row>
    <row r="45" spans="3:12" ht="15" customHeight="1" x14ac:dyDescent="0.2">
      <c r="C45" s="107"/>
      <c r="D45" s="107"/>
      <c r="E45" s="107"/>
      <c r="F45" s="76"/>
      <c r="G45" s="118" t="s">
        <v>28</v>
      </c>
      <c r="H45" s="1"/>
      <c r="I45" s="63"/>
      <c r="J45" s="1"/>
      <c r="K45" s="1"/>
      <c r="L45" s="1"/>
    </row>
    <row r="46" spans="3:12" ht="15" customHeight="1" x14ac:dyDescent="0.2">
      <c r="C46" s="107"/>
      <c r="D46" s="107"/>
      <c r="E46" s="107"/>
      <c r="F46" s="76"/>
      <c r="G46" s="118"/>
      <c r="H46" s="1"/>
      <c r="I46" s="63"/>
      <c r="J46" s="1"/>
      <c r="K46" s="1"/>
      <c r="L46" s="1"/>
    </row>
    <row r="47" spans="3:12" ht="15" customHeight="1" x14ac:dyDescent="0.2">
      <c r="C47" s="107"/>
      <c r="D47" s="107"/>
      <c r="E47" s="107"/>
      <c r="F47" s="76"/>
      <c r="G47" s="64" t="s">
        <v>30</v>
      </c>
      <c r="H47" s="64"/>
      <c r="I47" s="64"/>
      <c r="J47" s="64"/>
      <c r="K47" s="119"/>
      <c r="L47" s="119"/>
    </row>
    <row r="48" spans="3:12" ht="15" customHeight="1" x14ac:dyDescent="0.2">
      <c r="C48" s="107"/>
      <c r="D48" s="107"/>
      <c r="E48" s="107"/>
      <c r="F48" s="76"/>
      <c r="G48" s="64"/>
      <c r="H48" s="64"/>
      <c r="I48" s="64"/>
      <c r="J48" s="64"/>
      <c r="K48" s="119"/>
      <c r="L48" s="119"/>
    </row>
    <row r="49" spans="2:12" ht="15" customHeight="1" x14ac:dyDescent="0.2">
      <c r="C49" s="107"/>
      <c r="D49" s="107"/>
      <c r="E49" s="107"/>
      <c r="F49" s="76"/>
      <c r="G49" s="64"/>
      <c r="H49" s="64"/>
      <c r="I49" s="64"/>
      <c r="J49" s="64"/>
      <c r="K49" s="119"/>
      <c r="L49" s="119"/>
    </row>
    <row r="50" spans="2:12" ht="9.9499999999999993" customHeight="1" x14ac:dyDescent="0.2">
      <c r="C50" s="76"/>
      <c r="D50" s="76"/>
      <c r="E50" s="76"/>
      <c r="F50" s="116"/>
      <c r="G50" s="116"/>
      <c r="H50" s="116"/>
      <c r="I50" s="116"/>
      <c r="J50" s="75"/>
    </row>
    <row r="51" spans="2:12" s="75" customFormat="1" ht="15" customHeight="1" x14ac:dyDescent="0.2">
      <c r="B51" s="120" t="s">
        <v>52</v>
      </c>
      <c r="C51" s="120"/>
      <c r="D51" s="120"/>
      <c r="E51" s="120"/>
      <c r="F51" s="120"/>
      <c r="G51" s="120"/>
      <c r="H51" s="120"/>
      <c r="I51" s="120"/>
      <c r="J51" s="120"/>
    </row>
    <row r="52" spans="2:12" ht="15.95" customHeight="1" x14ac:dyDescent="0.2">
      <c r="C52" s="74"/>
      <c r="D52" s="73"/>
      <c r="E52" s="73"/>
      <c r="F52" s="70"/>
      <c r="G52" s="71"/>
      <c r="H52" s="71"/>
    </row>
    <row r="53" spans="2:12" ht="15.95" customHeight="1" x14ac:dyDescent="0.2">
      <c r="D53" s="70"/>
      <c r="E53" s="70"/>
      <c r="F53" s="72"/>
      <c r="G53" s="71"/>
      <c r="H53" s="71"/>
    </row>
    <row r="54" spans="2:12" ht="15.95" customHeight="1" x14ac:dyDescent="0.2">
      <c r="D54" s="72"/>
      <c r="E54" s="72"/>
    </row>
    <row r="55" spans="2:12" ht="11.25" customHeight="1" x14ac:dyDescent="0.2">
      <c r="F55" s="70"/>
      <c r="G55" s="70"/>
      <c r="H55" s="70"/>
      <c r="I55" s="70"/>
    </row>
    <row r="56" spans="2:12" x14ac:dyDescent="0.2">
      <c r="C56" s="70"/>
      <c r="D56" s="70"/>
      <c r="E56" s="70"/>
    </row>
  </sheetData>
  <mergeCells count="27">
    <mergeCell ref="G40:J41"/>
    <mergeCell ref="G47:J49"/>
    <mergeCell ref="B51:J51"/>
    <mergeCell ref="D27:G27"/>
    <mergeCell ref="D28:G28"/>
    <mergeCell ref="C13:H13"/>
    <mergeCell ref="G4:I6"/>
    <mergeCell ref="C34:F34"/>
    <mergeCell ref="D24:G24"/>
    <mergeCell ref="D29:G29"/>
    <mergeCell ref="D30:G30"/>
    <mergeCell ref="D26:G26"/>
    <mergeCell ref="D25:G25"/>
    <mergeCell ref="D33:G33"/>
    <mergeCell ref="D32:G32"/>
    <mergeCell ref="C12:I12"/>
    <mergeCell ref="D15:G15"/>
    <mergeCell ref="D23:G23"/>
    <mergeCell ref="D22:G22"/>
    <mergeCell ref="D21:G21"/>
    <mergeCell ref="D20:G20"/>
    <mergeCell ref="D19:G19"/>
    <mergeCell ref="D18:G18"/>
    <mergeCell ref="D17:G17"/>
    <mergeCell ref="D16:G16"/>
    <mergeCell ref="D31:G31"/>
    <mergeCell ref="D14:G14"/>
  </mergeCells>
  <printOptions horizontalCentered="1"/>
  <pageMargins left="0.75" right="0.75" top="0.5" bottom="0.5" header="0.5" footer="0.5"/>
  <pageSetup scale="9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P56"/>
  <sheetViews>
    <sheetView showGridLines="0" view="pageBreakPreview" topLeftCell="A36" zoomScale="75" zoomScaleNormal="100" zoomScaleSheetLayoutView="75" workbookViewId="0">
      <selection activeCell="G40" sqref="G40:J41"/>
    </sheetView>
  </sheetViews>
  <sheetFormatPr defaultRowHeight="12.75" x14ac:dyDescent="0.2"/>
  <cols>
    <col min="1" max="1" width="9.140625" style="69"/>
    <col min="2" max="2" width="2.7109375" style="69" customWidth="1"/>
    <col min="3" max="3" width="13.7109375" style="69" customWidth="1"/>
    <col min="4" max="4" width="16.140625" style="69" customWidth="1"/>
    <col min="5" max="5" width="7" style="69" customWidth="1"/>
    <col min="6" max="6" width="6.42578125" style="69" customWidth="1"/>
    <col min="7" max="7" width="15" style="69" customWidth="1"/>
    <col min="8" max="8" width="18.28515625" style="69" customWidth="1"/>
    <col min="9" max="9" width="17.85546875" style="69" customWidth="1"/>
    <col min="10" max="10" width="2.7109375" style="69" customWidth="1"/>
    <col min="11" max="16384" width="9.140625" style="69"/>
  </cols>
  <sheetData>
    <row r="1" spans="3:16" ht="3.95" customHeight="1" x14ac:dyDescent="0.2"/>
    <row r="2" spans="3:16" ht="23.1" customHeight="1" x14ac:dyDescent="0.35">
      <c r="C2" s="23" t="s">
        <v>6</v>
      </c>
      <c r="D2" s="2"/>
      <c r="E2" s="2"/>
      <c r="F2" s="2"/>
      <c r="G2" s="2"/>
      <c r="H2" s="2"/>
      <c r="I2" s="2"/>
    </row>
    <row r="3" spans="3:16" ht="14.1" customHeight="1" x14ac:dyDescent="0.2">
      <c r="C3" s="24" t="s">
        <v>8</v>
      </c>
      <c r="D3" s="2"/>
      <c r="E3" s="2"/>
      <c r="F3" s="2"/>
      <c r="G3" s="2"/>
      <c r="H3" s="2"/>
      <c r="I3" s="2"/>
      <c r="L3" s="67" t="s">
        <v>32</v>
      </c>
      <c r="M3" s="1"/>
      <c r="N3" s="1"/>
      <c r="P3" s="1"/>
    </row>
    <row r="4" spans="3:16" ht="15" customHeight="1" x14ac:dyDescent="0.25">
      <c r="C4" s="25" t="s">
        <v>9</v>
      </c>
      <c r="D4" s="5"/>
      <c r="E4" s="5"/>
      <c r="F4" s="5"/>
      <c r="G4" s="104" t="s">
        <v>7</v>
      </c>
      <c r="H4" s="104"/>
      <c r="I4" s="104"/>
      <c r="L4" s="68">
        <v>1</v>
      </c>
      <c r="M4" s="68" t="s">
        <v>68</v>
      </c>
      <c r="N4" s="1"/>
      <c r="P4" s="1"/>
    </row>
    <row r="5" spans="3:16" ht="14.1" customHeight="1" x14ac:dyDescent="0.25">
      <c r="C5" s="78"/>
      <c r="D5" s="78"/>
      <c r="E5" s="78"/>
      <c r="F5" s="78"/>
      <c r="G5" s="104"/>
      <c r="H5" s="104"/>
      <c r="I5" s="104"/>
      <c r="L5" s="68"/>
      <c r="M5" s="68" t="s">
        <v>69</v>
      </c>
      <c r="N5" s="1"/>
      <c r="P5" s="1"/>
    </row>
    <row r="6" spans="3:16" s="77" customFormat="1" ht="14.1" customHeight="1" x14ac:dyDescent="0.25">
      <c r="G6" s="104"/>
      <c r="H6" s="104"/>
      <c r="I6" s="104"/>
      <c r="L6" s="68"/>
      <c r="M6" s="68" t="s">
        <v>70</v>
      </c>
      <c r="N6" s="1"/>
      <c r="P6" s="1"/>
    </row>
    <row r="7" spans="3:16" s="77" customFormat="1" ht="14.1" customHeight="1" x14ac:dyDescent="0.25">
      <c r="C7" s="98" t="s">
        <v>10</v>
      </c>
      <c r="D7" s="99" t="s">
        <v>45</v>
      </c>
      <c r="E7" s="80"/>
      <c r="F7" s="80"/>
      <c r="G7" s="69"/>
      <c r="H7" s="96" t="s">
        <v>48</v>
      </c>
      <c r="I7" s="81">
        <f ca="1">TODAY()</f>
        <v>41444</v>
      </c>
      <c r="L7" s="68"/>
      <c r="M7" s="68"/>
      <c r="N7" s="1"/>
      <c r="P7" s="1"/>
    </row>
    <row r="8" spans="3:16" s="77" customFormat="1" ht="14.1" customHeight="1" x14ac:dyDescent="0.25">
      <c r="C8" s="82"/>
      <c r="D8" s="79" t="s">
        <v>44</v>
      </c>
      <c r="E8" s="69"/>
      <c r="F8" s="69"/>
      <c r="G8" s="80"/>
      <c r="H8" s="97" t="s">
        <v>49</v>
      </c>
      <c r="I8" s="97" t="s">
        <v>47</v>
      </c>
      <c r="L8" s="68">
        <v>2</v>
      </c>
      <c r="M8" s="68" t="s">
        <v>71</v>
      </c>
      <c r="N8" s="1"/>
      <c r="P8" s="1"/>
    </row>
    <row r="9" spans="3:16" s="77" customFormat="1" ht="14.1" customHeight="1" x14ac:dyDescent="0.25">
      <c r="C9" s="80"/>
      <c r="D9" s="79" t="s">
        <v>43</v>
      </c>
      <c r="E9" s="79"/>
      <c r="F9" s="79"/>
      <c r="G9" s="80"/>
      <c r="H9" s="96" t="s">
        <v>50</v>
      </c>
      <c r="I9" s="79" t="s">
        <v>46</v>
      </c>
      <c r="L9" s="68"/>
      <c r="M9" s="68"/>
      <c r="N9" s="1"/>
      <c r="P9" s="1"/>
    </row>
    <row r="10" spans="3:16" s="77" customFormat="1" ht="14.1" customHeight="1" x14ac:dyDescent="0.25">
      <c r="C10" s="80"/>
      <c r="D10" s="79" t="s">
        <v>42</v>
      </c>
      <c r="E10" s="79"/>
      <c r="F10" s="79"/>
      <c r="G10" s="79"/>
      <c r="H10" s="83"/>
      <c r="I10" s="83"/>
      <c r="L10" s="68">
        <v>3</v>
      </c>
      <c r="M10" s="68" t="s">
        <v>41</v>
      </c>
      <c r="N10" s="1"/>
      <c r="P10" s="1"/>
    </row>
    <row r="11" spans="3:16" s="77" customFormat="1" ht="14.1" customHeight="1" x14ac:dyDescent="0.25">
      <c r="C11" s="80"/>
      <c r="D11" s="69"/>
      <c r="E11" s="79"/>
      <c r="F11" s="79"/>
      <c r="G11" s="80"/>
      <c r="H11" s="83"/>
      <c r="I11" s="83"/>
      <c r="L11" s="68">
        <v>4</v>
      </c>
      <c r="M11" s="68" t="s">
        <v>66</v>
      </c>
      <c r="N11" s="1"/>
      <c r="P11" s="1"/>
    </row>
    <row r="12" spans="3:16" s="77" customFormat="1" ht="14.1" customHeight="1" x14ac:dyDescent="0.25">
      <c r="C12" s="84"/>
      <c r="D12" s="84"/>
      <c r="E12" s="84"/>
      <c r="F12" s="84"/>
      <c r="G12" s="84"/>
      <c r="H12" s="84"/>
      <c r="I12" s="84"/>
      <c r="L12" s="1"/>
      <c r="M12" s="68" t="s">
        <v>58</v>
      </c>
      <c r="N12" s="1"/>
      <c r="P12" s="1"/>
    </row>
    <row r="13" spans="3:16" ht="15" customHeight="1" x14ac:dyDescent="0.25">
      <c r="C13" s="100" t="s">
        <v>15</v>
      </c>
      <c r="D13" s="101"/>
      <c r="E13" s="101"/>
      <c r="F13" s="101"/>
      <c r="G13" s="101"/>
      <c r="H13" s="102"/>
      <c r="I13" s="103" t="s">
        <v>3</v>
      </c>
      <c r="L13" s="1"/>
      <c r="M13" s="68" t="s">
        <v>80</v>
      </c>
      <c r="N13" s="1"/>
      <c r="P13" s="1"/>
    </row>
    <row r="14" spans="3:16" ht="15" customHeight="1" x14ac:dyDescent="0.25">
      <c r="C14" s="85"/>
      <c r="D14" s="86"/>
      <c r="E14" s="86"/>
      <c r="F14" s="86"/>
      <c r="G14" s="87"/>
      <c r="H14" s="88"/>
      <c r="I14" s="89" t="str">
        <f>IF(SUM(C14)&gt;0,SUM(C14*H14),"")</f>
        <v/>
      </c>
      <c r="L14" s="1"/>
      <c r="M14" s="68" t="s">
        <v>60</v>
      </c>
      <c r="N14" s="1"/>
      <c r="P14" s="1"/>
    </row>
    <row r="15" spans="3:16" ht="15" customHeight="1" x14ac:dyDescent="0.25">
      <c r="C15" s="90"/>
      <c r="D15" s="91"/>
      <c r="E15" s="91"/>
      <c r="F15" s="91"/>
      <c r="G15" s="92"/>
      <c r="H15" s="93"/>
      <c r="I15" s="94" t="str">
        <f>IF(SUM(C15)&gt;0,SUM(C15*H15),"")</f>
        <v/>
      </c>
      <c r="L15" s="68">
        <v>5</v>
      </c>
      <c r="M15" s="68" t="s">
        <v>67</v>
      </c>
      <c r="N15" s="1"/>
      <c r="P15" s="1"/>
    </row>
    <row r="16" spans="3:16" ht="15" customHeight="1" x14ac:dyDescent="0.25">
      <c r="C16" s="85"/>
      <c r="D16" s="86"/>
      <c r="E16" s="86"/>
      <c r="F16" s="86"/>
      <c r="G16" s="87"/>
      <c r="H16" s="95"/>
      <c r="I16" s="94" t="str">
        <f>IF(SUM(C16)&gt;0,SUM(C16*H16),"")</f>
        <v/>
      </c>
      <c r="L16" s="1"/>
      <c r="M16" s="68" t="s">
        <v>58</v>
      </c>
      <c r="N16" s="1"/>
      <c r="P16" s="1"/>
    </row>
    <row r="17" spans="3:16" ht="15" customHeight="1" x14ac:dyDescent="0.25">
      <c r="C17" s="90"/>
      <c r="D17" s="91"/>
      <c r="E17" s="91"/>
      <c r="F17" s="91"/>
      <c r="G17" s="92"/>
      <c r="H17" s="93"/>
      <c r="I17" s="94" t="str">
        <f>IF(SUM(C17)&gt;0,SUM(C17*H17),"")</f>
        <v/>
      </c>
      <c r="L17" s="1"/>
      <c r="M17" s="68" t="s">
        <v>80</v>
      </c>
      <c r="N17" s="1"/>
    </row>
    <row r="18" spans="3:16" ht="15" customHeight="1" x14ac:dyDescent="0.2">
      <c r="C18" s="85"/>
      <c r="D18" s="86"/>
      <c r="E18" s="86"/>
      <c r="F18" s="86"/>
      <c r="G18" s="87"/>
      <c r="H18" s="95"/>
      <c r="I18" s="94" t="str">
        <f>IF(SUM(C18)&gt;0,SUM(C18*H18),"")</f>
        <v/>
      </c>
    </row>
    <row r="19" spans="3:16" ht="15" customHeight="1" x14ac:dyDescent="0.25">
      <c r="C19" s="90"/>
      <c r="D19" s="91"/>
      <c r="E19" s="91"/>
      <c r="F19" s="91"/>
      <c r="G19" s="92"/>
      <c r="H19" s="93"/>
      <c r="I19" s="94" t="str">
        <f>IF(SUM(C19)&gt;0,SUM(C19*H19),"")</f>
        <v/>
      </c>
      <c r="L19" s="68">
        <v>6</v>
      </c>
      <c r="M19" s="68" t="s">
        <v>72</v>
      </c>
    </row>
    <row r="20" spans="3:16" ht="15" customHeight="1" x14ac:dyDescent="0.25">
      <c r="C20" s="85"/>
      <c r="D20" s="86"/>
      <c r="E20" s="86"/>
      <c r="F20" s="86"/>
      <c r="G20" s="87"/>
      <c r="H20" s="95"/>
      <c r="I20" s="94" t="str">
        <f>IF(SUM(C20)&gt;0,SUM(C20*H20),"")</f>
        <v/>
      </c>
      <c r="M20" s="68" t="s">
        <v>73</v>
      </c>
    </row>
    <row r="21" spans="3:16" ht="15" customHeight="1" x14ac:dyDescent="0.2">
      <c r="C21" s="90"/>
      <c r="D21" s="91"/>
      <c r="E21" s="91"/>
      <c r="F21" s="91"/>
      <c r="G21" s="92"/>
      <c r="H21" s="93"/>
      <c r="I21" s="94" t="str">
        <f>IF(SUM(C21)&gt;0,SUM(C21*H21),"")</f>
        <v/>
      </c>
    </row>
    <row r="22" spans="3:16" ht="15" customHeight="1" x14ac:dyDescent="0.2">
      <c r="C22" s="85"/>
      <c r="D22" s="86"/>
      <c r="E22" s="86"/>
      <c r="F22" s="86"/>
      <c r="G22" s="87"/>
      <c r="H22" s="95"/>
      <c r="I22" s="94" t="str">
        <f>IF(SUM(C22)&gt;0,SUM(C22*H22),"")</f>
        <v/>
      </c>
      <c r="M22" s="123" t="s">
        <v>75</v>
      </c>
      <c r="P22" s="122" t="s">
        <v>77</v>
      </c>
    </row>
    <row r="23" spans="3:16" ht="15" customHeight="1" x14ac:dyDescent="0.2">
      <c r="C23" s="90"/>
      <c r="D23" s="91"/>
      <c r="E23" s="91"/>
      <c r="F23" s="91"/>
      <c r="G23" s="92"/>
      <c r="H23" s="93"/>
      <c r="I23" s="94" t="str">
        <f>IF(SUM(C23)&gt;0,SUM(C23*H23),"")</f>
        <v/>
      </c>
      <c r="M23" s="123" t="s">
        <v>76</v>
      </c>
      <c r="P23" s="122" t="s">
        <v>78</v>
      </c>
    </row>
    <row r="24" spans="3:16" ht="15" customHeight="1" x14ac:dyDescent="0.2">
      <c r="C24" s="90"/>
      <c r="D24" s="91"/>
      <c r="E24" s="91"/>
      <c r="F24" s="91"/>
      <c r="G24" s="92"/>
      <c r="H24" s="93"/>
      <c r="I24" s="94" t="str">
        <f>IF(SUM(C24)&gt;0,SUM(C24*H24),"")</f>
        <v/>
      </c>
    </row>
    <row r="25" spans="3:16" ht="15" customHeight="1" x14ac:dyDescent="0.2">
      <c r="C25" s="85"/>
      <c r="D25" s="86"/>
      <c r="E25" s="86"/>
      <c r="F25" s="86"/>
      <c r="G25" s="87"/>
      <c r="H25" s="95"/>
      <c r="I25" s="94" t="str">
        <f>IF(SUM(C25)&gt;0,SUM(C25*H25),"")</f>
        <v/>
      </c>
    </row>
    <row r="26" spans="3:16" ht="15" customHeight="1" x14ac:dyDescent="0.2">
      <c r="C26" s="90"/>
      <c r="D26" s="91"/>
      <c r="E26" s="91"/>
      <c r="F26" s="91"/>
      <c r="G26" s="92"/>
      <c r="H26" s="93"/>
      <c r="I26" s="94" t="str">
        <f>IF(SUM(C26)&gt;0,SUM(C26*H26),"")</f>
        <v/>
      </c>
    </row>
    <row r="27" spans="3:16" ht="15" customHeight="1" x14ac:dyDescent="0.2">
      <c r="C27" s="85"/>
      <c r="D27" s="86"/>
      <c r="E27" s="86"/>
      <c r="F27" s="86"/>
      <c r="G27" s="87"/>
      <c r="H27" s="95"/>
      <c r="I27" s="94" t="str">
        <f>IF(SUM(C27)&gt;0,SUM(C27*H27),"")</f>
        <v/>
      </c>
    </row>
    <row r="28" spans="3:16" ht="15" customHeight="1" x14ac:dyDescent="0.2">
      <c r="C28" s="90"/>
      <c r="D28" s="91"/>
      <c r="E28" s="91"/>
      <c r="F28" s="91"/>
      <c r="G28" s="92"/>
      <c r="H28" s="93"/>
      <c r="I28" s="94" t="str">
        <f>IF(SUM(C28)&gt;0,SUM(C28*H28),"")</f>
        <v/>
      </c>
    </row>
    <row r="29" spans="3:16" ht="15" customHeight="1" x14ac:dyDescent="0.2">
      <c r="C29" s="85"/>
      <c r="D29" s="86"/>
      <c r="E29" s="86"/>
      <c r="F29" s="86"/>
      <c r="G29" s="87"/>
      <c r="H29" s="95"/>
      <c r="I29" s="94" t="str">
        <f>IF(SUM(C29)&gt;0,SUM(C29*H29),"")</f>
        <v/>
      </c>
    </row>
    <row r="30" spans="3:16" ht="15" customHeight="1" x14ac:dyDescent="0.2">
      <c r="C30" s="90"/>
      <c r="D30" s="91"/>
      <c r="E30" s="91"/>
      <c r="F30" s="91"/>
      <c r="G30" s="92"/>
      <c r="H30" s="93"/>
      <c r="I30" s="94" t="str">
        <f>IF(SUM(C30)&gt;0,SUM(C30*H30),"")</f>
        <v/>
      </c>
    </row>
    <row r="31" spans="3:16" ht="15" customHeight="1" x14ac:dyDescent="0.2">
      <c r="C31" s="85"/>
      <c r="D31" s="86"/>
      <c r="E31" s="86"/>
      <c r="F31" s="86"/>
      <c r="G31" s="87"/>
      <c r="H31" s="95"/>
      <c r="I31" s="94" t="str">
        <f>IF(SUM(C31)&gt;0,SUM(C31*H31),"")</f>
        <v/>
      </c>
    </row>
    <row r="32" spans="3:16" ht="15" customHeight="1" x14ac:dyDescent="0.2">
      <c r="C32" s="90"/>
      <c r="D32" s="91"/>
      <c r="E32" s="91"/>
      <c r="F32" s="91"/>
      <c r="G32" s="92"/>
      <c r="H32" s="93"/>
      <c r="I32" s="94" t="str">
        <f>IF(SUM(C32)&gt;0,SUM(C32*H32),"")</f>
        <v/>
      </c>
    </row>
    <row r="33" spans="3:12" ht="15" customHeight="1" x14ac:dyDescent="0.2">
      <c r="C33" s="108"/>
      <c r="D33" s="109"/>
      <c r="E33" s="109"/>
      <c r="F33" s="109"/>
      <c r="G33" s="110"/>
      <c r="H33" s="111"/>
      <c r="I33" s="105" t="str">
        <f>IF(SUM(C33)&gt;0,SUM(C33*H33),"")</f>
        <v/>
      </c>
    </row>
    <row r="34" spans="3:12" ht="15" customHeight="1" thickBot="1" x14ac:dyDescent="0.25">
      <c r="C34" s="114" t="s">
        <v>53</v>
      </c>
      <c r="D34" s="114"/>
      <c r="E34" s="114"/>
      <c r="F34" s="114"/>
      <c r="G34" s="112"/>
      <c r="H34" s="113" t="s">
        <v>51</v>
      </c>
      <c r="I34" s="106"/>
    </row>
    <row r="35" spans="3:12" x14ac:dyDescent="0.2">
      <c r="C35" s="115"/>
      <c r="D35" s="115"/>
      <c r="E35" s="115"/>
      <c r="F35" s="115"/>
      <c r="G35" s="115"/>
      <c r="H35" s="115"/>
      <c r="I35" s="115"/>
    </row>
    <row r="36" spans="3:12" ht="15" customHeight="1" x14ac:dyDescent="0.2">
      <c r="C36" s="18" t="s">
        <v>4</v>
      </c>
      <c r="D36" s="107"/>
      <c r="E36" s="107"/>
      <c r="F36" s="49" t="s">
        <v>23</v>
      </c>
      <c r="G36" s="76"/>
      <c r="H36" s="76"/>
      <c r="I36" s="76"/>
      <c r="J36" s="80"/>
    </row>
    <row r="37" spans="3:12" ht="15" customHeight="1" x14ac:dyDescent="0.2">
      <c r="C37" s="66" t="s">
        <v>20</v>
      </c>
      <c r="D37" s="107"/>
      <c r="E37" s="107"/>
      <c r="F37" s="52" t="s">
        <v>24</v>
      </c>
      <c r="G37" s="59" t="s">
        <v>25</v>
      </c>
      <c r="H37" s="76"/>
      <c r="I37" s="76"/>
      <c r="J37" s="80"/>
    </row>
    <row r="38" spans="3:12" ht="15" customHeight="1" x14ac:dyDescent="0.2">
      <c r="C38" s="65" t="s">
        <v>21</v>
      </c>
      <c r="D38" s="107"/>
      <c r="E38" s="107"/>
      <c r="F38" s="1"/>
      <c r="G38" s="47" t="s">
        <v>6</v>
      </c>
      <c r="H38" s="76"/>
      <c r="I38" s="76"/>
      <c r="J38" s="80"/>
    </row>
    <row r="39" spans="3:12" ht="15" customHeight="1" x14ac:dyDescent="0.2">
      <c r="C39" s="65" t="s">
        <v>22</v>
      </c>
      <c r="D39" s="107"/>
      <c r="E39" s="107"/>
      <c r="F39" s="1"/>
      <c r="G39" s="76"/>
      <c r="H39" s="76"/>
      <c r="I39" s="76"/>
      <c r="J39" s="80"/>
    </row>
    <row r="40" spans="3:12" ht="15" customHeight="1" x14ac:dyDescent="0.2">
      <c r="C40" s="107"/>
      <c r="D40" s="107"/>
      <c r="E40" s="107"/>
      <c r="F40" s="52" t="s">
        <v>24</v>
      </c>
      <c r="G40" s="61" t="s">
        <v>81</v>
      </c>
      <c r="H40" s="61"/>
      <c r="I40" s="61"/>
      <c r="J40" s="61"/>
      <c r="K40" s="117"/>
      <c r="L40" s="117"/>
    </row>
    <row r="41" spans="3:12" ht="15" customHeight="1" x14ac:dyDescent="0.2">
      <c r="C41" s="107"/>
      <c r="D41" s="107"/>
      <c r="E41" s="107"/>
      <c r="F41" s="1"/>
      <c r="G41" s="61"/>
      <c r="H41" s="61"/>
      <c r="I41" s="61"/>
      <c r="J41" s="61"/>
      <c r="K41" s="117"/>
      <c r="L41" s="117"/>
    </row>
    <row r="42" spans="3:12" ht="15" customHeight="1" x14ac:dyDescent="0.2">
      <c r="C42" s="107"/>
      <c r="D42" s="107"/>
      <c r="E42" s="107"/>
      <c r="F42" s="52" t="s">
        <v>24</v>
      </c>
      <c r="G42" s="59" t="s">
        <v>29</v>
      </c>
      <c r="H42" s="20"/>
      <c r="J42" s="20"/>
      <c r="K42" s="20"/>
      <c r="L42" s="1"/>
    </row>
    <row r="43" spans="3:12" ht="15" customHeight="1" x14ac:dyDescent="0.2">
      <c r="C43" s="107"/>
      <c r="D43" s="107"/>
      <c r="E43" s="107"/>
      <c r="G43" s="50" t="s">
        <v>26</v>
      </c>
      <c r="H43" s="1"/>
      <c r="J43" s="1"/>
      <c r="K43" s="1"/>
      <c r="L43" s="1"/>
    </row>
    <row r="44" spans="3:12" ht="15" customHeight="1" x14ac:dyDescent="0.2">
      <c r="C44" s="107"/>
      <c r="D44" s="107"/>
      <c r="E44" s="107"/>
      <c r="F44" s="76"/>
      <c r="G44" s="118" t="s">
        <v>74</v>
      </c>
      <c r="H44" s="1"/>
      <c r="J44" s="1"/>
      <c r="K44" s="1"/>
      <c r="L44" s="1"/>
    </row>
    <row r="45" spans="3:12" ht="15" customHeight="1" x14ac:dyDescent="0.2">
      <c r="C45" s="107"/>
      <c r="D45" s="107"/>
      <c r="E45" s="107"/>
      <c r="F45" s="76"/>
      <c r="G45" s="118" t="s">
        <v>28</v>
      </c>
      <c r="H45" s="1"/>
      <c r="I45" s="63"/>
      <c r="J45" s="1"/>
      <c r="K45" s="1"/>
      <c r="L45" s="1"/>
    </row>
    <row r="46" spans="3:12" ht="15" customHeight="1" x14ac:dyDescent="0.2">
      <c r="C46" s="107"/>
      <c r="D46" s="107"/>
      <c r="E46" s="107"/>
      <c r="F46" s="76"/>
      <c r="G46" s="118"/>
      <c r="H46" s="1"/>
      <c r="I46" s="63"/>
      <c r="J46" s="1"/>
      <c r="K46" s="1"/>
      <c r="L46" s="1"/>
    </row>
    <row r="47" spans="3:12" ht="15" customHeight="1" x14ac:dyDescent="0.2">
      <c r="C47" s="107"/>
      <c r="D47" s="107"/>
      <c r="E47" s="107"/>
      <c r="F47" s="76"/>
      <c r="G47" s="64" t="s">
        <v>30</v>
      </c>
      <c r="H47" s="64"/>
      <c r="I47" s="64"/>
      <c r="J47" s="64"/>
      <c r="K47" s="119"/>
      <c r="L47" s="119"/>
    </row>
    <row r="48" spans="3:12" ht="15" customHeight="1" x14ac:dyDescent="0.2">
      <c r="C48" s="107"/>
      <c r="D48" s="107"/>
      <c r="E48" s="107"/>
      <c r="F48" s="76"/>
      <c r="G48" s="64"/>
      <c r="H48" s="64"/>
      <c r="I48" s="64"/>
      <c r="J48" s="64"/>
      <c r="K48" s="119"/>
      <c r="L48" s="119"/>
    </row>
    <row r="49" spans="2:12" ht="15" customHeight="1" x14ac:dyDescent="0.2">
      <c r="C49" s="107"/>
      <c r="D49" s="107"/>
      <c r="E49" s="107"/>
      <c r="F49" s="76"/>
      <c r="G49" s="64"/>
      <c r="H49" s="64"/>
      <c r="I49" s="64"/>
      <c r="J49" s="64"/>
      <c r="K49" s="119"/>
      <c r="L49" s="119"/>
    </row>
    <row r="50" spans="2:12" ht="9.9499999999999993" customHeight="1" x14ac:dyDescent="0.2">
      <c r="C50" s="76"/>
      <c r="D50" s="76"/>
      <c r="E50" s="76"/>
      <c r="F50" s="116"/>
      <c r="G50" s="116"/>
      <c r="H50" s="116"/>
      <c r="I50" s="116"/>
      <c r="J50" s="75"/>
    </row>
    <row r="51" spans="2:12" s="75" customFormat="1" ht="15" customHeight="1" x14ac:dyDescent="0.2">
      <c r="B51" s="120" t="s">
        <v>52</v>
      </c>
      <c r="C51" s="120"/>
      <c r="D51" s="120"/>
      <c r="E51" s="120"/>
      <c r="F51" s="120"/>
      <c r="G51" s="120"/>
      <c r="H51" s="120"/>
      <c r="I51" s="120"/>
      <c r="J51" s="120"/>
    </row>
    <row r="52" spans="2:12" ht="15.95" customHeight="1" x14ac:dyDescent="0.2">
      <c r="C52" s="74"/>
      <c r="D52" s="73"/>
      <c r="E52" s="73"/>
      <c r="F52" s="70"/>
      <c r="G52" s="71"/>
      <c r="H52" s="71"/>
    </row>
    <row r="53" spans="2:12" ht="15.95" customHeight="1" x14ac:dyDescent="0.2">
      <c r="D53" s="70"/>
      <c r="E53" s="70"/>
      <c r="F53" s="72"/>
      <c r="G53" s="71"/>
      <c r="H53" s="71"/>
    </row>
    <row r="54" spans="2:12" ht="15.95" customHeight="1" x14ac:dyDescent="0.2">
      <c r="D54" s="72"/>
      <c r="E54" s="72"/>
    </row>
    <row r="55" spans="2:12" ht="11.25" customHeight="1" x14ac:dyDescent="0.2">
      <c r="F55" s="70"/>
      <c r="G55" s="70"/>
      <c r="H55" s="70"/>
      <c r="I55" s="70"/>
    </row>
    <row r="56" spans="2:12" x14ac:dyDescent="0.2">
      <c r="C56" s="70"/>
      <c r="D56" s="70"/>
      <c r="E56" s="70"/>
    </row>
  </sheetData>
  <mergeCells count="27">
    <mergeCell ref="G40:J41"/>
    <mergeCell ref="G47:J49"/>
    <mergeCell ref="B51:J51"/>
    <mergeCell ref="D29:G29"/>
    <mergeCell ref="D30:G30"/>
    <mergeCell ref="D31:G31"/>
    <mergeCell ref="D32:G32"/>
    <mergeCell ref="D33:G33"/>
    <mergeCell ref="C34:F34"/>
    <mergeCell ref="D23:G23"/>
    <mergeCell ref="D24:G24"/>
    <mergeCell ref="D25:G25"/>
    <mergeCell ref="D26:G26"/>
    <mergeCell ref="D27:G27"/>
    <mergeCell ref="D28:G28"/>
    <mergeCell ref="D17:G17"/>
    <mergeCell ref="D18:G18"/>
    <mergeCell ref="D19:G19"/>
    <mergeCell ref="D20:G20"/>
    <mergeCell ref="D21:G21"/>
    <mergeCell ref="D22:G22"/>
    <mergeCell ref="G4:I6"/>
    <mergeCell ref="C12:I12"/>
    <mergeCell ref="C13:H13"/>
    <mergeCell ref="D14:G14"/>
    <mergeCell ref="D15:G15"/>
    <mergeCell ref="D16:G16"/>
  </mergeCells>
  <printOptions horizontalCentered="1"/>
  <pageMargins left="0.75" right="0.75" top="0.5" bottom="0.5" header="0.5" footer="0.5"/>
  <pageSetup scale="9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:Q56"/>
  <sheetViews>
    <sheetView showGridLines="0" tabSelected="1" view="pageBreakPreview" zoomScale="75" zoomScaleNormal="100" zoomScaleSheetLayoutView="75" workbookViewId="0">
      <selection activeCell="K30" sqref="K30"/>
    </sheetView>
  </sheetViews>
  <sheetFormatPr defaultRowHeight="12.75" x14ac:dyDescent="0.2"/>
  <cols>
    <col min="1" max="1" width="9.140625" style="69"/>
    <col min="2" max="2" width="2.7109375" style="69" customWidth="1"/>
    <col min="3" max="3" width="13.7109375" style="69" customWidth="1"/>
    <col min="4" max="4" width="16.140625" style="69" customWidth="1"/>
    <col min="5" max="5" width="7" style="69" customWidth="1"/>
    <col min="6" max="6" width="6.42578125" style="69" customWidth="1"/>
    <col min="7" max="7" width="15" style="69" customWidth="1"/>
    <col min="8" max="8" width="18.28515625" style="69" customWidth="1"/>
    <col min="9" max="9" width="17.85546875" style="69" customWidth="1"/>
    <col min="10" max="10" width="2.7109375" style="69" customWidth="1"/>
    <col min="11" max="16384" width="9.140625" style="69"/>
  </cols>
  <sheetData>
    <row r="1" spans="3:17" ht="3.95" customHeight="1" x14ac:dyDescent="0.2"/>
    <row r="2" spans="3:17" ht="23.1" customHeight="1" x14ac:dyDescent="0.35">
      <c r="C2" s="23" t="s">
        <v>6</v>
      </c>
      <c r="D2" s="2"/>
      <c r="E2" s="2"/>
      <c r="F2" s="2"/>
      <c r="G2" s="2"/>
      <c r="H2" s="2"/>
      <c r="I2" s="2"/>
    </row>
    <row r="3" spans="3:17" ht="14.1" customHeight="1" x14ac:dyDescent="0.2">
      <c r="C3" s="24" t="s">
        <v>8</v>
      </c>
      <c r="D3" s="2"/>
      <c r="E3" s="2"/>
      <c r="F3" s="2"/>
      <c r="G3" s="2"/>
      <c r="H3" s="2"/>
      <c r="I3" s="2"/>
      <c r="L3" s="67" t="s">
        <v>32</v>
      </c>
      <c r="M3" s="1"/>
      <c r="N3" s="1"/>
      <c r="P3" s="1"/>
    </row>
    <row r="4" spans="3:17" ht="15" customHeight="1" x14ac:dyDescent="0.25">
      <c r="C4" s="25" t="s">
        <v>9</v>
      </c>
      <c r="D4" s="5"/>
      <c r="E4" s="5"/>
      <c r="F4" s="5"/>
      <c r="G4" s="104" t="s">
        <v>7</v>
      </c>
      <c r="H4" s="104"/>
      <c r="I4" s="104"/>
      <c r="L4" s="68">
        <v>1</v>
      </c>
      <c r="M4" s="68" t="s">
        <v>79</v>
      </c>
      <c r="N4" s="1"/>
      <c r="P4" s="1"/>
    </row>
    <row r="5" spans="3:17" ht="14.1" customHeight="1" x14ac:dyDescent="0.25">
      <c r="C5" s="78"/>
      <c r="D5" s="78"/>
      <c r="E5" s="78"/>
      <c r="F5" s="78"/>
      <c r="G5" s="104"/>
      <c r="H5" s="104"/>
      <c r="I5" s="104"/>
      <c r="L5" s="68">
        <v>3</v>
      </c>
      <c r="M5" s="68" t="s">
        <v>41</v>
      </c>
      <c r="N5" s="1"/>
      <c r="O5" s="77"/>
      <c r="P5" s="1"/>
      <c r="Q5" s="77"/>
    </row>
    <row r="6" spans="3:17" s="77" customFormat="1" ht="14.1" customHeight="1" x14ac:dyDescent="0.25">
      <c r="G6" s="104"/>
      <c r="H6" s="104"/>
      <c r="I6" s="104"/>
      <c r="L6" s="68">
        <v>4</v>
      </c>
      <c r="M6" s="68" t="s">
        <v>66</v>
      </c>
      <c r="N6" s="1"/>
      <c r="P6" s="1"/>
    </row>
    <row r="7" spans="3:17" s="77" customFormat="1" ht="14.1" customHeight="1" x14ac:dyDescent="0.25">
      <c r="C7" s="98" t="s">
        <v>10</v>
      </c>
      <c r="D7" s="99" t="s">
        <v>45</v>
      </c>
      <c r="E7" s="80"/>
      <c r="F7" s="80"/>
      <c r="G7" s="69"/>
      <c r="H7" s="96" t="s">
        <v>48</v>
      </c>
      <c r="I7" s="81">
        <f ca="1">TODAY()</f>
        <v>41444</v>
      </c>
      <c r="L7" s="1"/>
      <c r="M7" s="68" t="s">
        <v>82</v>
      </c>
      <c r="N7" s="1"/>
      <c r="P7" s="1"/>
    </row>
    <row r="8" spans="3:17" s="77" customFormat="1" ht="14.1" customHeight="1" x14ac:dyDescent="0.25">
      <c r="C8" s="82"/>
      <c r="D8" s="79" t="s">
        <v>44</v>
      </c>
      <c r="E8" s="69"/>
      <c r="F8" s="69"/>
      <c r="G8" s="80"/>
      <c r="H8" s="97" t="s">
        <v>49</v>
      </c>
      <c r="I8" s="97" t="s">
        <v>47</v>
      </c>
      <c r="L8" s="1"/>
      <c r="M8" s="68" t="s">
        <v>83</v>
      </c>
      <c r="N8" s="1"/>
      <c r="O8" s="69"/>
      <c r="P8" s="1"/>
      <c r="Q8" s="69"/>
    </row>
    <row r="9" spans="3:17" s="77" customFormat="1" ht="14.1" customHeight="1" x14ac:dyDescent="0.25">
      <c r="C9" s="80"/>
      <c r="D9" s="79" t="s">
        <v>43</v>
      </c>
      <c r="E9" s="79"/>
      <c r="F9" s="79"/>
      <c r="G9" s="80"/>
      <c r="H9" s="96" t="s">
        <v>50</v>
      </c>
      <c r="I9" s="79" t="s">
        <v>46</v>
      </c>
      <c r="L9" s="1"/>
      <c r="M9" s="68" t="s">
        <v>60</v>
      </c>
      <c r="N9" s="1"/>
      <c r="O9" s="69"/>
      <c r="P9" s="1"/>
      <c r="Q9" s="69"/>
    </row>
    <row r="10" spans="3:17" s="77" customFormat="1" ht="14.1" customHeight="1" x14ac:dyDescent="0.25">
      <c r="C10" s="80"/>
      <c r="D10" s="79" t="s">
        <v>42</v>
      </c>
      <c r="E10" s="79"/>
      <c r="F10" s="79"/>
      <c r="G10" s="79"/>
      <c r="H10" s="83"/>
      <c r="I10" s="83"/>
      <c r="L10" s="68">
        <v>5</v>
      </c>
      <c r="M10" s="68" t="s">
        <v>67</v>
      </c>
      <c r="N10" s="1"/>
      <c r="O10" s="69"/>
      <c r="P10" s="1"/>
      <c r="Q10" s="69"/>
    </row>
    <row r="11" spans="3:17" s="77" customFormat="1" ht="14.1" customHeight="1" x14ac:dyDescent="0.25">
      <c r="C11" s="80"/>
      <c r="D11" s="69"/>
      <c r="E11" s="79"/>
      <c r="F11" s="79"/>
      <c r="G11" s="80"/>
      <c r="H11" s="83"/>
      <c r="I11" s="83"/>
      <c r="L11" s="1"/>
      <c r="M11" s="68" t="s">
        <v>82</v>
      </c>
      <c r="N11" s="1"/>
      <c r="O11" s="69"/>
      <c r="P11" s="1"/>
      <c r="Q11" s="69"/>
    </row>
    <row r="12" spans="3:17" s="77" customFormat="1" ht="14.1" customHeight="1" x14ac:dyDescent="0.25">
      <c r="C12" s="84"/>
      <c r="D12" s="84"/>
      <c r="E12" s="84"/>
      <c r="F12" s="84"/>
      <c r="G12" s="84"/>
      <c r="H12" s="84"/>
      <c r="I12" s="84"/>
      <c r="L12" s="1"/>
      <c r="M12" s="68" t="s">
        <v>83</v>
      </c>
      <c r="N12" s="1"/>
      <c r="O12" s="69"/>
      <c r="P12" s="69"/>
      <c r="Q12" s="69"/>
    </row>
    <row r="13" spans="3:17" ht="15" customHeight="1" x14ac:dyDescent="0.2">
      <c r="C13" s="100" t="s">
        <v>15</v>
      </c>
      <c r="D13" s="101"/>
      <c r="E13" s="101"/>
      <c r="F13" s="101"/>
      <c r="G13" s="101"/>
      <c r="H13" s="102"/>
      <c r="I13" s="103" t="s">
        <v>3</v>
      </c>
    </row>
    <row r="14" spans="3:17" ht="15" customHeight="1" x14ac:dyDescent="0.25">
      <c r="C14" s="85"/>
      <c r="D14" s="86"/>
      <c r="E14" s="86"/>
      <c r="F14" s="86"/>
      <c r="G14" s="87"/>
      <c r="H14" s="88"/>
      <c r="I14" s="89" t="str">
        <f>IF(SUM(C14)&gt;0,SUM(C14*H14),"")</f>
        <v/>
      </c>
      <c r="L14" s="68"/>
      <c r="M14" s="68"/>
    </row>
    <row r="15" spans="3:17" ht="15" customHeight="1" x14ac:dyDescent="0.25">
      <c r="C15" s="90"/>
      <c r="D15" s="91"/>
      <c r="E15" s="91"/>
      <c r="F15" s="91"/>
      <c r="G15" s="92"/>
      <c r="H15" s="93"/>
      <c r="I15" s="94" t="str">
        <f>IF(SUM(C15)&gt;0,SUM(C15*H15),"")</f>
        <v/>
      </c>
      <c r="M15" s="68"/>
    </row>
    <row r="16" spans="3:17" ht="15" customHeight="1" x14ac:dyDescent="0.2">
      <c r="C16" s="85"/>
      <c r="D16" s="86"/>
      <c r="E16" s="86"/>
      <c r="F16" s="86"/>
      <c r="G16" s="87"/>
      <c r="H16" s="95"/>
      <c r="I16" s="94" t="str">
        <f>IF(SUM(C16)&gt;0,SUM(C16*H16),"")</f>
        <v/>
      </c>
    </row>
    <row r="17" spans="3:16" ht="15" customHeight="1" x14ac:dyDescent="0.2">
      <c r="C17" s="90"/>
      <c r="D17" s="91"/>
      <c r="E17" s="91"/>
      <c r="F17" s="91"/>
      <c r="G17" s="92"/>
      <c r="H17" s="93"/>
      <c r="I17" s="94" t="str">
        <f>IF(SUM(C17)&gt;0,SUM(C17*H17),"")</f>
        <v/>
      </c>
      <c r="M17" s="123"/>
      <c r="P17" s="122"/>
    </row>
    <row r="18" spans="3:16" ht="15" customHeight="1" x14ac:dyDescent="0.2">
      <c r="C18" s="85"/>
      <c r="D18" s="86"/>
      <c r="E18" s="86"/>
      <c r="F18" s="86"/>
      <c r="G18" s="87"/>
      <c r="H18" s="95"/>
      <c r="I18" s="94" t="str">
        <f>IF(SUM(C18)&gt;0,SUM(C18*H18),"")</f>
        <v/>
      </c>
      <c r="M18" s="123"/>
      <c r="P18" s="122"/>
    </row>
    <row r="19" spans="3:16" ht="15" customHeight="1" x14ac:dyDescent="0.2">
      <c r="C19" s="90"/>
      <c r="D19" s="91"/>
      <c r="E19" s="91"/>
      <c r="F19" s="91"/>
      <c r="G19" s="92"/>
      <c r="H19" s="93"/>
      <c r="I19" s="94" t="str">
        <f>IF(SUM(C19)&gt;0,SUM(C19*H19),"")</f>
        <v/>
      </c>
    </row>
    <row r="20" spans="3:16" ht="15" customHeight="1" x14ac:dyDescent="0.2">
      <c r="C20" s="85"/>
      <c r="D20" s="86"/>
      <c r="E20" s="86"/>
      <c r="F20" s="86"/>
      <c r="G20" s="87"/>
      <c r="H20" s="95"/>
      <c r="I20" s="94" t="str">
        <f>IF(SUM(C20)&gt;0,SUM(C20*H20),"")</f>
        <v/>
      </c>
    </row>
    <row r="21" spans="3:16" ht="15" customHeight="1" x14ac:dyDescent="0.2">
      <c r="C21" s="90"/>
      <c r="D21" s="91"/>
      <c r="E21" s="91"/>
      <c r="F21" s="91"/>
      <c r="G21" s="92"/>
      <c r="H21" s="93"/>
      <c r="I21" s="94" t="str">
        <f>IF(SUM(C21)&gt;0,SUM(C21*H21),"")</f>
        <v/>
      </c>
    </row>
    <row r="22" spans="3:16" ht="15" customHeight="1" x14ac:dyDescent="0.2">
      <c r="C22" s="85"/>
      <c r="D22" s="86"/>
      <c r="E22" s="86"/>
      <c r="F22" s="86"/>
      <c r="G22" s="87"/>
      <c r="H22" s="95"/>
      <c r="I22" s="94" t="str">
        <f>IF(SUM(C22)&gt;0,SUM(C22*H22),"")</f>
        <v/>
      </c>
    </row>
    <row r="23" spans="3:16" ht="15" customHeight="1" x14ac:dyDescent="0.2">
      <c r="C23" s="90"/>
      <c r="D23" s="91"/>
      <c r="E23" s="91"/>
      <c r="F23" s="91"/>
      <c r="G23" s="92"/>
      <c r="H23" s="93"/>
      <c r="I23" s="94" t="str">
        <f>IF(SUM(C23)&gt;0,SUM(C23*H23),"")</f>
        <v/>
      </c>
    </row>
    <row r="24" spans="3:16" ht="15" customHeight="1" x14ac:dyDescent="0.2">
      <c r="C24" s="90"/>
      <c r="D24" s="91"/>
      <c r="E24" s="91"/>
      <c r="F24" s="91"/>
      <c r="G24" s="92"/>
      <c r="H24" s="93"/>
      <c r="I24" s="94" t="str">
        <f>IF(SUM(C24)&gt;0,SUM(C24*H24),"")</f>
        <v/>
      </c>
    </row>
    <row r="25" spans="3:16" ht="15" customHeight="1" x14ac:dyDescent="0.2">
      <c r="C25" s="85"/>
      <c r="D25" s="86"/>
      <c r="E25" s="86"/>
      <c r="F25" s="86"/>
      <c r="G25" s="87"/>
      <c r="H25" s="95"/>
      <c r="I25" s="94" t="str">
        <f>IF(SUM(C25)&gt;0,SUM(C25*H25),"")</f>
        <v/>
      </c>
    </row>
    <row r="26" spans="3:16" ht="15" customHeight="1" x14ac:dyDescent="0.2">
      <c r="C26" s="90"/>
      <c r="D26" s="91"/>
      <c r="E26" s="91"/>
      <c r="F26" s="91"/>
      <c r="G26" s="92"/>
      <c r="H26" s="93"/>
      <c r="I26" s="94" t="str">
        <f>IF(SUM(C26)&gt;0,SUM(C26*H26),"")</f>
        <v/>
      </c>
    </row>
    <row r="27" spans="3:16" ht="15" customHeight="1" x14ac:dyDescent="0.2">
      <c r="C27" s="85"/>
      <c r="D27" s="86"/>
      <c r="E27" s="86"/>
      <c r="F27" s="86"/>
      <c r="G27" s="87"/>
      <c r="H27" s="95"/>
      <c r="I27" s="94" t="str">
        <f>IF(SUM(C27)&gt;0,SUM(C27*H27),"")</f>
        <v/>
      </c>
    </row>
    <row r="28" spans="3:16" ht="15" customHeight="1" x14ac:dyDescent="0.2">
      <c r="C28" s="90"/>
      <c r="D28" s="91"/>
      <c r="E28" s="91"/>
      <c r="F28" s="91"/>
      <c r="G28" s="92"/>
      <c r="H28" s="93"/>
      <c r="I28" s="94" t="str">
        <f>IF(SUM(C28)&gt;0,SUM(C28*H28),"")</f>
        <v/>
      </c>
    </row>
    <row r="29" spans="3:16" ht="15" customHeight="1" x14ac:dyDescent="0.2">
      <c r="C29" s="85"/>
      <c r="D29" s="86"/>
      <c r="E29" s="86"/>
      <c r="F29" s="86"/>
      <c r="G29" s="87"/>
      <c r="H29" s="95"/>
      <c r="I29" s="94" t="str">
        <f>IF(SUM(C29)&gt;0,SUM(C29*H29),"")</f>
        <v/>
      </c>
    </row>
    <row r="30" spans="3:16" ht="15" customHeight="1" x14ac:dyDescent="0.2">
      <c r="C30" s="90"/>
      <c r="D30" s="91"/>
      <c r="E30" s="91"/>
      <c r="F30" s="91"/>
      <c r="G30" s="92"/>
      <c r="H30" s="93"/>
      <c r="I30" s="94" t="str">
        <f>IF(SUM(C30)&gt;0,SUM(C30*H30),"")</f>
        <v/>
      </c>
    </row>
    <row r="31" spans="3:16" ht="15" customHeight="1" x14ac:dyDescent="0.2">
      <c r="C31" s="85"/>
      <c r="D31" s="86"/>
      <c r="E31" s="86"/>
      <c r="F31" s="86"/>
      <c r="G31" s="87"/>
      <c r="H31" s="95"/>
      <c r="I31" s="94" t="str">
        <f>IF(SUM(C31)&gt;0,SUM(C31*H31),"")</f>
        <v/>
      </c>
    </row>
    <row r="32" spans="3:16" ht="15" customHeight="1" x14ac:dyDescent="0.2">
      <c r="C32" s="90"/>
      <c r="D32" s="91"/>
      <c r="E32" s="91"/>
      <c r="F32" s="91"/>
      <c r="G32" s="92"/>
      <c r="H32" s="93"/>
      <c r="I32" s="94" t="str">
        <f>IF(SUM(C32)&gt;0,SUM(C32*H32),"")</f>
        <v/>
      </c>
    </row>
    <row r="33" spans="3:12" ht="15" customHeight="1" x14ac:dyDescent="0.2">
      <c r="C33" s="108"/>
      <c r="D33" s="109"/>
      <c r="E33" s="109"/>
      <c r="F33" s="109"/>
      <c r="G33" s="110"/>
      <c r="H33" s="111"/>
      <c r="I33" s="105" t="str">
        <f>IF(SUM(C33)&gt;0,SUM(C33*H33),"")</f>
        <v/>
      </c>
    </row>
    <row r="34" spans="3:12" ht="15" customHeight="1" thickBot="1" x14ac:dyDescent="0.25">
      <c r="C34" s="114" t="s">
        <v>53</v>
      </c>
      <c r="D34" s="114"/>
      <c r="E34" s="114"/>
      <c r="F34" s="114"/>
      <c r="G34" s="112"/>
      <c r="H34" s="113" t="s">
        <v>51</v>
      </c>
      <c r="I34" s="106"/>
    </row>
    <row r="35" spans="3:12" x14ac:dyDescent="0.2">
      <c r="C35" s="115"/>
      <c r="D35" s="115"/>
      <c r="E35" s="115"/>
      <c r="F35" s="115"/>
      <c r="G35" s="115"/>
      <c r="H35" s="115"/>
      <c r="I35" s="115"/>
    </row>
    <row r="36" spans="3:12" ht="15" customHeight="1" x14ac:dyDescent="0.2">
      <c r="C36" s="18" t="s">
        <v>4</v>
      </c>
      <c r="D36" s="107"/>
      <c r="E36" s="107"/>
      <c r="F36" s="49" t="s">
        <v>23</v>
      </c>
      <c r="G36" s="76"/>
      <c r="H36" s="76"/>
      <c r="I36" s="76"/>
      <c r="J36" s="80"/>
    </row>
    <row r="37" spans="3:12" ht="15" customHeight="1" x14ac:dyDescent="0.2">
      <c r="C37" s="66" t="s">
        <v>20</v>
      </c>
      <c r="D37" s="107"/>
      <c r="E37" s="107"/>
      <c r="F37" s="52" t="s">
        <v>24</v>
      </c>
      <c r="G37" s="59" t="s">
        <v>25</v>
      </c>
      <c r="H37" s="76"/>
      <c r="I37" s="76"/>
      <c r="J37" s="80"/>
    </row>
    <row r="38" spans="3:12" ht="15" customHeight="1" x14ac:dyDescent="0.2">
      <c r="C38" s="65" t="s">
        <v>21</v>
      </c>
      <c r="D38" s="107"/>
      <c r="E38" s="107"/>
      <c r="F38" s="1"/>
      <c r="G38" s="47" t="s">
        <v>6</v>
      </c>
      <c r="H38" s="76"/>
      <c r="I38" s="76"/>
      <c r="J38" s="80"/>
    </row>
    <row r="39" spans="3:12" ht="15" customHeight="1" x14ac:dyDescent="0.2">
      <c r="C39" s="65" t="s">
        <v>22</v>
      </c>
      <c r="D39" s="107"/>
      <c r="E39" s="107"/>
      <c r="F39" s="1"/>
      <c r="G39" s="76"/>
      <c r="H39" s="76"/>
      <c r="I39" s="76"/>
      <c r="J39" s="80"/>
    </row>
    <row r="40" spans="3:12" ht="15" customHeight="1" x14ac:dyDescent="0.2">
      <c r="C40" s="107"/>
      <c r="D40" s="107"/>
      <c r="E40" s="107"/>
      <c r="F40" s="52" t="s">
        <v>24</v>
      </c>
      <c r="G40" s="61" t="s">
        <v>84</v>
      </c>
      <c r="H40" s="61"/>
      <c r="I40" s="61"/>
      <c r="J40" s="61"/>
      <c r="K40" s="117"/>
      <c r="L40" s="117"/>
    </row>
    <row r="41" spans="3:12" ht="15" customHeight="1" x14ac:dyDescent="0.2">
      <c r="C41" s="107"/>
      <c r="D41" s="107"/>
      <c r="E41" s="107"/>
      <c r="F41" s="1"/>
      <c r="G41" s="61"/>
      <c r="H41" s="61"/>
      <c r="I41" s="61"/>
      <c r="J41" s="61"/>
      <c r="K41" s="117"/>
      <c r="L41" s="117"/>
    </row>
    <row r="42" spans="3:12" ht="15" customHeight="1" x14ac:dyDescent="0.2">
      <c r="C42" s="107"/>
      <c r="D42" s="107"/>
      <c r="E42" s="107"/>
      <c r="F42" s="52" t="s">
        <v>24</v>
      </c>
      <c r="G42" s="59" t="s">
        <v>29</v>
      </c>
      <c r="H42" s="20"/>
      <c r="J42" s="20"/>
      <c r="K42" s="20"/>
      <c r="L42" s="1"/>
    </row>
    <row r="43" spans="3:12" ht="15" customHeight="1" x14ac:dyDescent="0.2">
      <c r="C43" s="107"/>
      <c r="D43" s="107"/>
      <c r="E43" s="107"/>
      <c r="G43" s="50" t="s">
        <v>26</v>
      </c>
      <c r="H43" s="1"/>
      <c r="J43" s="1"/>
      <c r="K43" s="1"/>
      <c r="L43" s="1"/>
    </row>
    <row r="44" spans="3:12" ht="15" customHeight="1" x14ac:dyDescent="0.2">
      <c r="C44" s="107"/>
      <c r="D44" s="107"/>
      <c r="E44" s="107"/>
      <c r="F44" s="76"/>
      <c r="G44" s="118" t="s">
        <v>85</v>
      </c>
      <c r="H44" s="1"/>
      <c r="J44" s="1"/>
      <c r="K44" s="1"/>
      <c r="L44" s="1"/>
    </row>
    <row r="45" spans="3:12" ht="15" customHeight="1" x14ac:dyDescent="0.2">
      <c r="C45" s="107"/>
      <c r="D45" s="107"/>
      <c r="E45" s="107"/>
      <c r="F45" s="76"/>
      <c r="G45" s="118" t="s">
        <v>86</v>
      </c>
      <c r="H45" s="1"/>
      <c r="I45" s="63"/>
      <c r="J45" s="1"/>
      <c r="K45" s="1"/>
      <c r="L45" s="1"/>
    </row>
    <row r="46" spans="3:12" ht="15" customHeight="1" x14ac:dyDescent="0.2">
      <c r="C46" s="107"/>
      <c r="D46" s="107"/>
      <c r="E46" s="107"/>
      <c r="F46" s="76"/>
      <c r="G46" s="118"/>
      <c r="H46" s="1"/>
      <c r="I46" s="63"/>
      <c r="J46" s="1"/>
      <c r="K46" s="1"/>
      <c r="L46" s="1"/>
    </row>
    <row r="47" spans="3:12" ht="15" customHeight="1" x14ac:dyDescent="0.2">
      <c r="C47" s="107"/>
      <c r="D47" s="107"/>
      <c r="E47" s="107"/>
      <c r="F47" s="76"/>
      <c r="G47" s="64" t="s">
        <v>87</v>
      </c>
      <c r="H47" s="64"/>
      <c r="I47" s="64"/>
      <c r="J47" s="64"/>
      <c r="K47" s="119"/>
      <c r="L47" s="119"/>
    </row>
    <row r="48" spans="3:12" ht="15" customHeight="1" x14ac:dyDescent="0.2">
      <c r="C48" s="107"/>
      <c r="D48" s="107"/>
      <c r="E48" s="107"/>
      <c r="F48" s="76"/>
      <c r="G48" s="64"/>
      <c r="H48" s="64"/>
      <c r="I48" s="64"/>
      <c r="J48" s="64"/>
      <c r="K48" s="119"/>
      <c r="L48" s="119"/>
    </row>
    <row r="49" spans="2:12" ht="15" customHeight="1" x14ac:dyDescent="0.2">
      <c r="C49" s="107"/>
      <c r="D49" s="107"/>
      <c r="E49" s="107"/>
      <c r="F49" s="76"/>
      <c r="G49" s="64"/>
      <c r="H49" s="64"/>
      <c r="I49" s="64"/>
      <c r="J49" s="64"/>
      <c r="K49" s="119"/>
      <c r="L49" s="119"/>
    </row>
    <row r="50" spans="2:12" ht="9.9499999999999993" customHeight="1" x14ac:dyDescent="0.2">
      <c r="C50" s="76"/>
      <c r="D50" s="76"/>
      <c r="E50" s="76"/>
      <c r="F50" s="116"/>
      <c r="G50" s="116"/>
      <c r="H50" s="116"/>
      <c r="I50" s="116"/>
      <c r="J50" s="75"/>
    </row>
    <row r="51" spans="2:12" s="75" customFormat="1" ht="15" customHeight="1" x14ac:dyDescent="0.2">
      <c r="B51" s="120" t="s">
        <v>52</v>
      </c>
      <c r="C51" s="120"/>
      <c r="D51" s="120"/>
      <c r="E51" s="120"/>
      <c r="F51" s="120"/>
      <c r="G51" s="120"/>
      <c r="H51" s="120"/>
      <c r="I51" s="120"/>
      <c r="J51" s="120"/>
    </row>
    <row r="52" spans="2:12" ht="15.95" customHeight="1" x14ac:dyDescent="0.2">
      <c r="C52" s="74"/>
      <c r="D52" s="73"/>
      <c r="E52" s="73"/>
      <c r="F52" s="70"/>
      <c r="G52" s="71"/>
      <c r="H52" s="71"/>
    </row>
    <row r="53" spans="2:12" ht="15.95" customHeight="1" x14ac:dyDescent="0.2">
      <c r="D53" s="70"/>
      <c r="E53" s="70"/>
      <c r="F53" s="72"/>
      <c r="G53" s="71"/>
      <c r="H53" s="71"/>
    </row>
    <row r="54" spans="2:12" ht="15.95" customHeight="1" x14ac:dyDescent="0.2">
      <c r="D54" s="72"/>
      <c r="E54" s="72"/>
    </row>
    <row r="55" spans="2:12" ht="11.25" customHeight="1" x14ac:dyDescent="0.2">
      <c r="F55" s="70"/>
      <c r="G55" s="70"/>
      <c r="H55" s="70"/>
      <c r="I55" s="70"/>
    </row>
    <row r="56" spans="2:12" x14ac:dyDescent="0.2">
      <c r="C56" s="70"/>
      <c r="D56" s="70"/>
      <c r="E56" s="70"/>
    </row>
  </sheetData>
  <mergeCells count="27">
    <mergeCell ref="G40:J41"/>
    <mergeCell ref="G47:J49"/>
    <mergeCell ref="B51:J51"/>
    <mergeCell ref="D29:G29"/>
    <mergeCell ref="D30:G30"/>
    <mergeCell ref="D31:G31"/>
    <mergeCell ref="D32:G32"/>
    <mergeCell ref="D33:G33"/>
    <mergeCell ref="C34:F34"/>
    <mergeCell ref="D23:G23"/>
    <mergeCell ref="D24:G24"/>
    <mergeCell ref="D25:G25"/>
    <mergeCell ref="D26:G26"/>
    <mergeCell ref="D27:G27"/>
    <mergeCell ref="D28:G28"/>
    <mergeCell ref="D17:G17"/>
    <mergeCell ref="D18:G18"/>
    <mergeCell ref="D19:G19"/>
    <mergeCell ref="D20:G20"/>
    <mergeCell ref="D21:G21"/>
    <mergeCell ref="D22:G22"/>
    <mergeCell ref="G4:I6"/>
    <mergeCell ref="C12:I12"/>
    <mergeCell ref="C13:H13"/>
    <mergeCell ref="D14:G14"/>
    <mergeCell ref="D15:G15"/>
    <mergeCell ref="D16:G16"/>
  </mergeCells>
  <printOptions horizontalCentered="1"/>
  <pageMargins left="0.75" right="0.75" top="0.5" bottom="0.5" header="0.5" footer="0.5"/>
  <pageSetup scale="91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25519757-A5C9-4EBD-A588-1A18495A59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Billing with VAT</vt:lpstr>
      <vt:lpstr>NonVAT Billing</vt:lpstr>
      <vt:lpstr>CONVENTION &amp; TRIPARTITE</vt:lpstr>
      <vt:lpstr>CERTFICATION EXAM</vt:lpstr>
      <vt:lpstr>'Billing with VAT'!Print_Area</vt:lpstr>
      <vt:lpstr>'CERTFICATION EXAM'!Print_Area</vt:lpstr>
      <vt:lpstr>'CONVENTION &amp; TRIPARTITE'!Print_Area</vt:lpstr>
      <vt:lpstr>'NonVAT Billing'!Print_Area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2013-06-19T06:27:58Z</dcterms:created>
  <dcterms:modified xsi:type="dcterms:W3CDTF">2013-06-19T10:24:44Z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TC018775219991</vt:lpwstr>
  </property>
</Properties>
</file>