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oshiaki/Dropbox/Claude/真CINEMAドライブ/資料/部屋情報/"/>
    </mc:Choice>
  </mc:AlternateContent>
  <xr:revisionPtr revIDLastSave="0" documentId="13_ncr:1_{E09EF229-9562-A74F-92BD-176CB548FC4E}" xr6:coauthVersionLast="47" xr6:coauthVersionMax="47" xr10:uidLastSave="{00000000-0000-0000-0000-000000000000}"/>
  <bookViews>
    <workbookView xWindow="1520" yWindow="760" windowWidth="25340" windowHeight="17840" xr2:uid="{21251335-1C19-4BB8-AB7A-28F7B58B6009}"/>
  </bookViews>
  <sheets>
    <sheet name="Sheet1" sheetId="3" r:id="rId1"/>
    <sheet name="Sheet2" sheetId="4" r:id="rId2"/>
    <sheet name="Sheet3" sheetId="7" r:id="rId3"/>
    <sheet name="Sheet4" sheetId="6" r:id="rId4"/>
    <sheet name="Sheet5" sheetId="8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3" i="3" l="1"/>
  <c r="S34" i="3"/>
  <c r="S18" i="3"/>
  <c r="S10" i="3"/>
</calcChain>
</file>

<file path=xl/sharedStrings.xml><?xml version="1.0" encoding="utf-8"?>
<sst xmlns="http://schemas.openxmlformats.org/spreadsheetml/2006/main" count="45" uniqueCount="41">
  <si>
    <t>左右方向</t>
  </si>
  <si>
    <t>前後方向</t>
  </si>
  <si>
    <t>高さ方向</t>
  </si>
  <si>
    <t>梁設置ピッチ</t>
  </si>
  <si>
    <t>あらわし梁領域の前端</t>
  </si>
  <si>
    <t>あらわし梁領域の後端</t>
  </si>
  <si>
    <t>あらわし梁領域の高さ</t>
  </si>
  <si>
    <t>あらわし梁の高さ</t>
  </si>
  <si>
    <t>（あらわし梁下面の天井から距離）</t>
    <rPh sb="6" eb="8">
      <t>🎭</t>
    </rPh>
    <phoneticPr fontId="1"/>
  </si>
  <si>
    <t>天井高さ</t>
    <rPh sb="0" eb="2">
      <t>テンジョウ</t>
    </rPh>
    <rPh sb="2" eb="3">
      <t>タカ</t>
    </rPh>
    <phoneticPr fontId="1"/>
  </si>
  <si>
    <t>（あらわし梁領域の天井からの掘りこみ深さ）</t>
    <phoneticPr fontId="1"/>
  </si>
  <si>
    <t>あらわし梁領域の左端</t>
    <rPh sb="8" eb="10">
      <t xml:space="preserve">サタン </t>
    </rPh>
    <phoneticPr fontId="1"/>
  </si>
  <si>
    <t>あらわし梁領域の右端</t>
    <rPh sb="8" eb="9">
      <t xml:space="preserve">ミギ </t>
    </rPh>
    <rPh sb="9" eb="10">
      <t xml:space="preserve">サタン </t>
    </rPh>
    <phoneticPr fontId="1"/>
  </si>
  <si>
    <t>あらわし梁領域の左端から１本目梁左端</t>
    <rPh sb="8" eb="10">
      <t xml:space="preserve">サタン </t>
    </rPh>
    <rPh sb="15" eb="16">
      <t xml:space="preserve">ハリ </t>
    </rPh>
    <rPh sb="16" eb="18">
      <t xml:space="preserve">サタン </t>
    </rPh>
    <phoneticPr fontId="1"/>
  </si>
  <si>
    <t>梁の横幅</t>
    <rPh sb="0" eb="1">
      <t xml:space="preserve">ハリ </t>
    </rPh>
    <rPh sb="2" eb="4">
      <t xml:space="preserve">ヨコハバ </t>
    </rPh>
    <phoneticPr fontId="1"/>
  </si>
  <si>
    <t>（梁と梁の内寸）</t>
    <rPh sb="1" eb="2">
      <t xml:space="preserve">ハリトハリノ </t>
    </rPh>
    <rPh sb="5" eb="7">
      <t xml:space="preserve">ウチスン </t>
    </rPh>
    <phoneticPr fontId="1"/>
  </si>
  <si>
    <r>
      <rPr>
        <sz val="11"/>
        <color theme="1"/>
        <rFont val="Noto Sans CJK SC"/>
        <family val="2"/>
      </rPr>
      <t>照明</t>
    </r>
    <r>
      <rPr>
        <sz val="11"/>
        <color theme="1"/>
        <rFont val="游ゴシック"/>
        <family val="2"/>
        <charset val="128"/>
        <scheme val="minor"/>
      </rPr>
      <t>(LED)</t>
    </r>
  </si>
  <si>
    <t>直径</t>
  </si>
  <si>
    <r>
      <rPr>
        <sz val="11"/>
        <color theme="1"/>
        <rFont val="Noto Sans CJK SC"/>
        <family val="2"/>
      </rPr>
      <t>左右方向：列</t>
    </r>
    <r>
      <rPr>
        <sz val="11"/>
        <color theme="1"/>
        <rFont val="游ゴシック"/>
        <family val="2"/>
        <charset val="128"/>
        <scheme val="minor"/>
      </rPr>
      <t>1(L</t>
    </r>
    <r>
      <rPr>
        <sz val="11"/>
        <color theme="1"/>
        <rFont val="Noto Sans CJK SC"/>
        <family val="2"/>
      </rPr>
      <t>側壁基準</t>
    </r>
    <r>
      <rPr>
        <sz val="11"/>
        <color theme="1"/>
        <rFont val="游ゴシック"/>
        <family val="2"/>
        <charset val="128"/>
        <scheme val="minor"/>
      </rPr>
      <t>)</t>
    </r>
  </si>
  <si>
    <r>
      <rPr>
        <sz val="11"/>
        <color theme="1"/>
        <rFont val="Noto Sans CJK SC"/>
        <family val="2"/>
      </rPr>
      <t>左右方向：列</t>
    </r>
    <r>
      <rPr>
        <sz val="11"/>
        <color theme="1"/>
        <rFont val="游ゴシック"/>
        <family val="2"/>
        <charset val="128"/>
        <scheme val="minor"/>
      </rPr>
      <t>2(L</t>
    </r>
    <r>
      <rPr>
        <sz val="11"/>
        <color theme="1"/>
        <rFont val="Noto Sans CJK SC"/>
        <family val="2"/>
      </rPr>
      <t>側壁基準</t>
    </r>
    <r>
      <rPr>
        <sz val="11"/>
        <color theme="1"/>
        <rFont val="游ゴシック"/>
        <family val="2"/>
        <charset val="128"/>
        <scheme val="minor"/>
      </rPr>
      <t>)</t>
    </r>
  </si>
  <si>
    <r>
      <rPr>
        <sz val="11"/>
        <color theme="1"/>
        <rFont val="Noto Sans CJK SC"/>
        <family val="2"/>
      </rPr>
      <t>前後方向：</t>
    </r>
    <r>
      <rPr>
        <sz val="11"/>
        <color theme="1"/>
        <rFont val="游ゴシック"/>
        <family val="2"/>
        <charset val="128"/>
        <scheme val="minor"/>
      </rPr>
      <t>1</t>
    </r>
    <r>
      <rPr>
        <sz val="11"/>
        <color theme="1"/>
        <rFont val="Noto Sans CJK SC"/>
        <family val="2"/>
      </rPr>
      <t>列目</t>
    </r>
    <r>
      <rPr>
        <sz val="11"/>
        <color theme="1"/>
        <rFont val="游ゴシック"/>
        <family val="2"/>
        <charset val="128"/>
        <scheme val="minor"/>
      </rPr>
      <t>(</t>
    </r>
    <r>
      <rPr>
        <sz val="11"/>
        <color theme="1"/>
        <rFont val="Noto Sans CJK SC"/>
        <family val="2"/>
      </rPr>
      <t>梁エリア前端からの距離</t>
    </r>
    <r>
      <rPr>
        <sz val="11"/>
        <color theme="1"/>
        <rFont val="游ゴシック"/>
        <family val="2"/>
        <charset val="128"/>
        <scheme val="minor"/>
      </rPr>
      <t>)</t>
    </r>
  </si>
  <si>
    <t>前後方向：ピッチ</t>
  </si>
  <si>
    <r>
      <rPr>
        <sz val="11"/>
        <color theme="1"/>
        <rFont val="Noto Sans CJK SC"/>
        <family val="2"/>
      </rPr>
      <t>前後方向：</t>
    </r>
    <r>
      <rPr>
        <sz val="11"/>
        <color theme="1"/>
        <rFont val="游ゴシック"/>
        <family val="2"/>
        <charset val="128"/>
        <scheme val="minor"/>
      </rPr>
      <t>2</t>
    </r>
    <r>
      <rPr>
        <sz val="11"/>
        <color theme="1"/>
        <rFont val="Noto Sans CJK SC"/>
        <family val="2"/>
      </rPr>
      <t>列目</t>
    </r>
  </si>
  <si>
    <r>
      <rPr>
        <sz val="11"/>
        <color theme="1"/>
        <rFont val="Noto Sans CJK SC"/>
        <family val="2"/>
      </rPr>
      <t>前後方向：</t>
    </r>
    <r>
      <rPr>
        <sz val="11"/>
        <color theme="1"/>
        <rFont val="游ゴシック"/>
        <family val="2"/>
        <charset val="128"/>
        <scheme val="minor"/>
      </rPr>
      <t>3</t>
    </r>
    <r>
      <rPr>
        <sz val="11"/>
        <color theme="1"/>
        <rFont val="Noto Sans CJK SC"/>
        <family val="2"/>
      </rPr>
      <t>列目</t>
    </r>
  </si>
  <si>
    <t>L側左右方向</t>
    <rPh sb="1" eb="2">
      <t xml:space="preserve">ガワ </t>
    </rPh>
    <rPh sb="2" eb="6">
      <t xml:space="preserve">サユウホウコウ </t>
    </rPh>
    <phoneticPr fontId="1"/>
  </si>
  <si>
    <t>前後方向</t>
    <rPh sb="0" eb="4">
      <t xml:space="preserve">ゼンゴホウコウ </t>
    </rPh>
    <phoneticPr fontId="1"/>
  </si>
  <si>
    <t>R側左右方向</t>
    <rPh sb="1" eb="2">
      <t xml:space="preserve">ガワ </t>
    </rPh>
    <rPh sb="2" eb="6">
      <t xml:space="preserve">サユウホウコウ </t>
    </rPh>
    <phoneticPr fontId="1"/>
  </si>
  <si>
    <t>高さ方向</t>
    <rPh sb="0" eb="1">
      <t xml:space="preserve">タカサホウコウ </t>
    </rPh>
    <phoneticPr fontId="1"/>
  </si>
  <si>
    <t>視聴位置</t>
    <rPh sb="0" eb="2">
      <t xml:space="preserve">シチョウセキ </t>
    </rPh>
    <rPh sb="2" eb="4">
      <t xml:space="preserve">イチ </t>
    </rPh>
    <phoneticPr fontId="1"/>
  </si>
  <si>
    <t>高さ方向の原点は、床面とする。</t>
  </si>
  <si>
    <t>設置エリア前面壁右端</t>
    <rPh sb="0" eb="2">
      <t xml:space="preserve">セッチ </t>
    </rPh>
    <rPh sb="5" eb="7">
      <t xml:space="preserve">ゼンメン </t>
    </rPh>
    <rPh sb="7" eb="8">
      <t xml:space="preserve">カベ </t>
    </rPh>
    <rPh sb="8" eb="10">
      <t xml:space="preserve">ウタン </t>
    </rPh>
    <phoneticPr fontId="1"/>
  </si>
  <si>
    <t>設置エリア後面壁奥行寸法</t>
    <rPh sb="0" eb="2">
      <t xml:space="preserve">セッチ </t>
    </rPh>
    <rPh sb="5" eb="6">
      <t xml:space="preserve">ウシロ </t>
    </rPh>
    <rPh sb="6" eb="7">
      <t xml:space="preserve">ゼンメン </t>
    </rPh>
    <rPh sb="7" eb="8">
      <t xml:space="preserve">カベ </t>
    </rPh>
    <rPh sb="8" eb="12">
      <t xml:space="preserve">オクユキスンポウ </t>
    </rPh>
    <phoneticPr fontId="1"/>
  </si>
  <si>
    <t>カーテン1</t>
    <phoneticPr fontId="1"/>
  </si>
  <si>
    <t>カーテン2</t>
  </si>
  <si>
    <t>高さ方向下端</t>
    <rPh sb="0" eb="1">
      <t xml:space="preserve">タカサホウコウ </t>
    </rPh>
    <rPh sb="4" eb="6">
      <t xml:space="preserve">カタン </t>
    </rPh>
    <phoneticPr fontId="1"/>
  </si>
  <si>
    <t>高さ方向上端</t>
    <rPh sb="0" eb="1">
      <t xml:space="preserve">タカサホウコウ </t>
    </rPh>
    <rPh sb="4" eb="6">
      <t xml:space="preserve">ジョウタン </t>
    </rPh>
    <phoneticPr fontId="1"/>
  </si>
  <si>
    <t>前後方向位置</t>
    <rPh sb="0" eb="4">
      <t xml:space="preserve">ゼンゴホウコウ </t>
    </rPh>
    <rPh sb="4" eb="6">
      <t xml:space="preserve">１ </t>
    </rPh>
    <phoneticPr fontId="1"/>
  </si>
  <si>
    <t>左右方向位置</t>
    <rPh sb="0" eb="4">
      <t xml:space="preserve">サユウホウコウ </t>
    </rPh>
    <rPh sb="4" eb="6">
      <t xml:space="preserve">イチ </t>
    </rPh>
    <phoneticPr fontId="1"/>
  </si>
  <si>
    <t>前後方向前側</t>
    <rPh sb="0" eb="4">
      <t xml:space="preserve">ゼンゴホウコウ </t>
    </rPh>
    <rPh sb="4" eb="6">
      <t xml:space="preserve">マエガワ </t>
    </rPh>
    <phoneticPr fontId="1"/>
  </si>
  <si>
    <t>前後方向後側</t>
    <rPh sb="0" eb="4">
      <t xml:space="preserve">ゼンゴホウコウ </t>
    </rPh>
    <rPh sb="4" eb="5">
      <t>ウシロ</t>
    </rPh>
    <rPh sb="5" eb="6">
      <t xml:space="preserve">マエガワ </t>
    </rPh>
    <phoneticPr fontId="1"/>
  </si>
  <si>
    <t>(cm)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</si>
</sst>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7</xdr:row>
      <xdr:rowOff>175260</xdr:rowOff>
    </xdr:from>
    <xdr:to>
      <xdr:col>2</xdr:col>
      <xdr:colOff>106680</xdr:colOff>
      <xdr:row>10</xdr:row>
      <xdr:rowOff>220980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946D7C9-F356-9F44-8AF4-DC1FCC897847}"/>
            </a:ext>
          </a:extLst>
        </xdr:cNvPr>
        <xdr:cNvSpPr/>
      </xdr:nvSpPr>
      <xdr:spPr>
        <a:xfrm>
          <a:off x="1092200" y="1775460"/>
          <a:ext cx="360680" cy="7315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76200</xdr:colOff>
      <xdr:row>7</xdr:row>
      <xdr:rowOff>182880</xdr:rowOff>
    </xdr:from>
    <xdr:to>
      <xdr:col>2</xdr:col>
      <xdr:colOff>434340</xdr:colOff>
      <xdr:row>9</xdr:row>
      <xdr:rowOff>152400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1637BDA-C745-CA4D-9420-E07DDB13D672}"/>
            </a:ext>
          </a:extLst>
        </xdr:cNvPr>
        <xdr:cNvSpPr/>
      </xdr:nvSpPr>
      <xdr:spPr>
        <a:xfrm>
          <a:off x="1422400" y="1783080"/>
          <a:ext cx="358140" cy="426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228600</xdr:colOff>
      <xdr:row>7</xdr:row>
      <xdr:rowOff>182880</xdr:rowOff>
    </xdr:from>
    <xdr:to>
      <xdr:col>7</xdr:col>
      <xdr:colOff>586740</xdr:colOff>
      <xdr:row>9</xdr:row>
      <xdr:rowOff>152400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D89DAF0-BCD2-3740-9D44-F8E9CD6A8E75}"/>
            </a:ext>
          </a:extLst>
        </xdr:cNvPr>
        <xdr:cNvSpPr/>
      </xdr:nvSpPr>
      <xdr:spPr>
        <a:xfrm>
          <a:off x="4940300" y="1783080"/>
          <a:ext cx="358140" cy="426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563880</xdr:colOff>
      <xdr:row>2</xdr:row>
      <xdr:rowOff>213360</xdr:rowOff>
    </xdr:from>
    <xdr:to>
      <xdr:col>8</xdr:col>
      <xdr:colOff>251460</xdr:colOff>
      <xdr:row>9</xdr:row>
      <xdr:rowOff>152400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5F1B990-B5D5-9347-BA70-81157682B641}"/>
            </a:ext>
          </a:extLst>
        </xdr:cNvPr>
        <xdr:cNvSpPr/>
      </xdr:nvSpPr>
      <xdr:spPr>
        <a:xfrm>
          <a:off x="5275580" y="670560"/>
          <a:ext cx="360680" cy="15392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449580</xdr:colOff>
      <xdr:row>26</xdr:row>
      <xdr:rowOff>121920</xdr:rowOff>
    </xdr:from>
    <xdr:to>
      <xdr:col>9</xdr:col>
      <xdr:colOff>56147</xdr:colOff>
      <xdr:row>28</xdr:row>
      <xdr:rowOff>91440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97E293E-8FA6-F74A-9F8C-E0A1BB55EA1D}"/>
            </a:ext>
          </a:extLst>
        </xdr:cNvPr>
        <xdr:cNvSpPr/>
      </xdr:nvSpPr>
      <xdr:spPr>
        <a:xfrm>
          <a:off x="3815080" y="6065520"/>
          <a:ext cx="2298967" cy="426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112295</xdr:colOff>
      <xdr:row>26</xdr:row>
      <xdr:rowOff>121920</xdr:rowOff>
    </xdr:from>
    <xdr:to>
      <xdr:col>13</xdr:col>
      <xdr:colOff>208548</xdr:colOff>
      <xdr:row>28</xdr:row>
      <xdr:rowOff>91440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7B46986-19F6-3043-A7C3-68B7249F241D}"/>
            </a:ext>
          </a:extLst>
        </xdr:cNvPr>
        <xdr:cNvSpPr/>
      </xdr:nvSpPr>
      <xdr:spPr>
        <a:xfrm>
          <a:off x="7516395" y="6065520"/>
          <a:ext cx="1442453" cy="426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419100</xdr:colOff>
      <xdr:row>18</xdr:row>
      <xdr:rowOff>182880</xdr:rowOff>
    </xdr:from>
    <xdr:to>
      <xdr:col>2</xdr:col>
      <xdr:colOff>106680</xdr:colOff>
      <xdr:row>28</xdr:row>
      <xdr:rowOff>106680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6AB0A85-3457-7746-8E68-1CB37C2388D9}"/>
            </a:ext>
          </a:extLst>
        </xdr:cNvPr>
        <xdr:cNvSpPr/>
      </xdr:nvSpPr>
      <xdr:spPr>
        <a:xfrm>
          <a:off x="1092200" y="4297680"/>
          <a:ext cx="360680" cy="22098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441960</xdr:colOff>
      <xdr:row>8</xdr:row>
      <xdr:rowOff>91440</xdr:rowOff>
    </xdr:from>
    <xdr:to>
      <xdr:col>4</xdr:col>
      <xdr:colOff>632460</xdr:colOff>
      <xdr:row>9</xdr:row>
      <xdr:rowOff>30480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D3DD90E-775F-C54D-9733-DBC010A098F1}"/>
            </a:ext>
          </a:extLst>
        </xdr:cNvPr>
        <xdr:cNvSpPr/>
      </xdr:nvSpPr>
      <xdr:spPr>
        <a:xfrm>
          <a:off x="1788160" y="1920240"/>
          <a:ext cx="1536700" cy="1676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20320</xdr:colOff>
      <xdr:row>8</xdr:row>
      <xdr:rowOff>91440</xdr:rowOff>
    </xdr:from>
    <xdr:to>
      <xdr:col>7</xdr:col>
      <xdr:colOff>210820</xdr:colOff>
      <xdr:row>9</xdr:row>
      <xdr:rowOff>30480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DE0CEE3-ECEF-8B46-B054-74108F390F83}"/>
            </a:ext>
          </a:extLst>
        </xdr:cNvPr>
        <xdr:cNvSpPr/>
      </xdr:nvSpPr>
      <xdr:spPr>
        <a:xfrm>
          <a:off x="3385820" y="1920240"/>
          <a:ext cx="1536700" cy="1676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506730</xdr:colOff>
      <xdr:row>10</xdr:row>
      <xdr:rowOff>209549</xdr:rowOff>
    </xdr:from>
    <xdr:to>
      <xdr:col>2</xdr:col>
      <xdr:colOff>3810</xdr:colOff>
      <xdr:row>14</xdr:row>
      <xdr:rowOff>175845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F7BE860-7870-9C44-B6D4-B7C8C743BFCC}"/>
            </a:ext>
          </a:extLst>
        </xdr:cNvPr>
        <xdr:cNvSpPr/>
      </xdr:nvSpPr>
      <xdr:spPr>
        <a:xfrm rot="5400000">
          <a:off x="824572" y="2850807"/>
          <a:ext cx="880696" cy="1701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514350</xdr:colOff>
      <xdr:row>14</xdr:row>
      <xdr:rowOff>214620</xdr:rowOff>
    </xdr:from>
    <xdr:to>
      <xdr:col>2</xdr:col>
      <xdr:colOff>11430</xdr:colOff>
      <xdr:row>18</xdr:row>
      <xdr:rowOff>180917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33E4BE3-84AC-1448-8FC6-5F0CC60F2783}"/>
            </a:ext>
          </a:extLst>
        </xdr:cNvPr>
        <xdr:cNvSpPr/>
      </xdr:nvSpPr>
      <xdr:spPr>
        <a:xfrm rot="5400000">
          <a:off x="832191" y="3770279"/>
          <a:ext cx="880697" cy="1701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91440</xdr:colOff>
      <xdr:row>26</xdr:row>
      <xdr:rowOff>121920</xdr:rowOff>
    </xdr:from>
    <xdr:to>
      <xdr:col>4</xdr:col>
      <xdr:colOff>213360</xdr:colOff>
      <xdr:row>28</xdr:row>
      <xdr:rowOff>91440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154ABA7-9ED6-594F-9447-12B93AFD73F5}"/>
            </a:ext>
          </a:extLst>
        </xdr:cNvPr>
        <xdr:cNvSpPr/>
      </xdr:nvSpPr>
      <xdr:spPr>
        <a:xfrm>
          <a:off x="1437640" y="6065520"/>
          <a:ext cx="1468120" cy="426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220980</xdr:colOff>
      <xdr:row>27</xdr:row>
      <xdr:rowOff>15240</xdr:rowOff>
    </xdr:from>
    <xdr:to>
      <xdr:col>5</xdr:col>
      <xdr:colOff>444726</xdr:colOff>
      <xdr:row>27</xdr:row>
      <xdr:rowOff>182880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207F318-F31D-B84E-ABD3-7AE766306792}"/>
            </a:ext>
          </a:extLst>
        </xdr:cNvPr>
        <xdr:cNvSpPr/>
      </xdr:nvSpPr>
      <xdr:spPr>
        <a:xfrm>
          <a:off x="2913380" y="6187440"/>
          <a:ext cx="896846" cy="1676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108283</xdr:colOff>
      <xdr:row>2</xdr:row>
      <xdr:rowOff>222986</xdr:rowOff>
    </xdr:from>
    <xdr:to>
      <xdr:col>13</xdr:col>
      <xdr:colOff>312820</xdr:colOff>
      <xdr:row>4</xdr:row>
      <xdr:rowOff>192506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FF3BE484-78BE-9242-AB43-4AB86550EB7C}"/>
            </a:ext>
          </a:extLst>
        </xdr:cNvPr>
        <xdr:cNvSpPr/>
      </xdr:nvSpPr>
      <xdr:spPr>
        <a:xfrm>
          <a:off x="5493083" y="680186"/>
          <a:ext cx="3570037" cy="4267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74597</xdr:colOff>
      <xdr:row>2</xdr:row>
      <xdr:rowOff>213359</xdr:rowOff>
    </xdr:from>
    <xdr:to>
      <xdr:col>13</xdr:col>
      <xdr:colOff>435945</xdr:colOff>
      <xdr:row>28</xdr:row>
      <xdr:rowOff>88230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852E316-C524-D54A-BC5F-6777C1DCB483}"/>
            </a:ext>
          </a:extLst>
        </xdr:cNvPr>
        <xdr:cNvSpPr/>
      </xdr:nvSpPr>
      <xdr:spPr>
        <a:xfrm>
          <a:off x="8824897" y="670559"/>
          <a:ext cx="361348" cy="581847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609599</xdr:colOff>
      <xdr:row>2</xdr:row>
      <xdr:rowOff>0</xdr:rowOff>
    </xdr:from>
    <xdr:to>
      <xdr:col>9</xdr:col>
      <xdr:colOff>142774</xdr:colOff>
      <xdr:row>9</xdr:row>
      <xdr:rowOff>208146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056AA7A2-F97E-1D4A-9F94-A093C9FF347E}"/>
            </a:ext>
          </a:extLst>
        </xdr:cNvPr>
        <xdr:cNvGrpSpPr/>
      </xdr:nvGrpSpPr>
      <xdr:grpSpPr>
        <a:xfrm>
          <a:off x="4050144" y="461818"/>
          <a:ext cx="1542085" cy="1824510"/>
          <a:chOff x="2583180" y="1402080"/>
          <a:chExt cx="1554481" cy="1836420"/>
        </a:xfrm>
      </xdr:grpSpPr>
      <xdr:grpSp>
        <xdr:nvGrpSpPr>
          <xdr:cNvPr id="19" name="グループ化 18">
            <a:extLst>
              <a:ext uri="{FF2B5EF4-FFF2-40B4-BE49-F238E27FC236}">
                <a16:creationId xmlns:a16="http://schemas.microsoft.com/office/drawing/2014/main" id="{F2673CD9-D08B-CD05-C563-B129A716812F}"/>
              </a:ext>
            </a:extLst>
          </xdr:cNvPr>
          <xdr:cNvGrpSpPr/>
        </xdr:nvGrpSpPr>
        <xdr:grpSpPr>
          <a:xfrm>
            <a:off x="2583180" y="1402080"/>
            <a:ext cx="1554481" cy="1569720"/>
            <a:chOff x="2583180" y="1402080"/>
            <a:chExt cx="1554481" cy="1569720"/>
          </a:xfrm>
        </xdr:grpSpPr>
        <xdr:sp macro="" textlink="">
          <xdr:nvSpPr>
            <xdr:cNvPr id="23" name="円弧 22">
              <a:extLst>
                <a:ext uri="{FF2B5EF4-FFF2-40B4-BE49-F238E27FC236}">
                  <a16:creationId xmlns:a16="http://schemas.microsoft.com/office/drawing/2014/main" id="{C4ACE51D-8517-6E61-3A59-F3A53ACD3A7A}"/>
                </a:ext>
              </a:extLst>
            </xdr:cNvPr>
            <xdr:cNvSpPr/>
          </xdr:nvSpPr>
          <xdr:spPr>
            <a:xfrm rot="-2700000">
              <a:off x="2583180" y="205740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4" name="円弧 23">
              <a:extLst>
                <a:ext uri="{FF2B5EF4-FFF2-40B4-BE49-F238E27FC236}">
                  <a16:creationId xmlns:a16="http://schemas.microsoft.com/office/drawing/2014/main" id="{7C7AC4DB-AEA0-CD3E-9EA0-0440F330C30F}"/>
                </a:ext>
              </a:extLst>
            </xdr:cNvPr>
            <xdr:cNvSpPr/>
          </xdr:nvSpPr>
          <xdr:spPr>
            <a:xfrm rot="2700000" flipV="1">
              <a:off x="3223261" y="140208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86AD0E5F-930C-5887-0F4E-3059EFDCDE10}"/>
              </a:ext>
            </a:extLst>
          </xdr:cNvPr>
          <xdr:cNvGrpSpPr/>
        </xdr:nvGrpSpPr>
        <xdr:grpSpPr>
          <a:xfrm>
            <a:off x="2583180" y="1668780"/>
            <a:ext cx="1554481" cy="1569720"/>
            <a:chOff x="2583180" y="1402080"/>
            <a:chExt cx="1554481" cy="1569720"/>
          </a:xfrm>
        </xdr:grpSpPr>
        <xdr:sp macro="" textlink="">
          <xdr:nvSpPr>
            <xdr:cNvPr id="21" name="円弧 20">
              <a:extLst>
                <a:ext uri="{FF2B5EF4-FFF2-40B4-BE49-F238E27FC236}">
                  <a16:creationId xmlns:a16="http://schemas.microsoft.com/office/drawing/2014/main" id="{88F0FD7A-E015-65AF-0655-7B019D735C42}"/>
                </a:ext>
              </a:extLst>
            </xdr:cNvPr>
            <xdr:cNvSpPr/>
          </xdr:nvSpPr>
          <xdr:spPr>
            <a:xfrm rot="-2700000">
              <a:off x="2583180" y="205740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2" name="円弧 21">
              <a:extLst>
                <a:ext uri="{FF2B5EF4-FFF2-40B4-BE49-F238E27FC236}">
                  <a16:creationId xmlns:a16="http://schemas.microsoft.com/office/drawing/2014/main" id="{676D4854-7312-D4D0-28B6-AD33B33B292C}"/>
                </a:ext>
              </a:extLst>
            </xdr:cNvPr>
            <xdr:cNvSpPr/>
          </xdr:nvSpPr>
          <xdr:spPr>
            <a:xfrm rot="2700000" flipV="1">
              <a:off x="3223261" y="140208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11</xdr:col>
      <xdr:colOff>35494</xdr:colOff>
      <xdr:row>24</xdr:row>
      <xdr:rowOff>601</xdr:rowOff>
    </xdr:from>
    <xdr:to>
      <xdr:col>13</xdr:col>
      <xdr:colOff>524377</xdr:colOff>
      <xdr:row>30</xdr:row>
      <xdr:rowOff>155408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F17C5130-4A0C-F446-B223-81973170FDD6}"/>
            </a:ext>
          </a:extLst>
        </xdr:cNvPr>
        <xdr:cNvGrpSpPr/>
      </xdr:nvGrpSpPr>
      <xdr:grpSpPr>
        <a:xfrm rot="5400000">
          <a:off x="6968168" y="5398472"/>
          <a:ext cx="1540262" cy="1828156"/>
          <a:chOff x="2583180" y="1402080"/>
          <a:chExt cx="1554481" cy="1836420"/>
        </a:xfrm>
      </xdr:grpSpPr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E84BDD90-D899-5CE2-B74A-E0A4AFDD3F10}"/>
              </a:ext>
            </a:extLst>
          </xdr:cNvPr>
          <xdr:cNvGrpSpPr/>
        </xdr:nvGrpSpPr>
        <xdr:grpSpPr>
          <a:xfrm>
            <a:off x="2583180" y="1402080"/>
            <a:ext cx="1554481" cy="1569720"/>
            <a:chOff x="2583180" y="1402080"/>
            <a:chExt cx="1554481" cy="1569720"/>
          </a:xfrm>
        </xdr:grpSpPr>
        <xdr:sp macro="" textlink="">
          <xdr:nvSpPr>
            <xdr:cNvPr id="30" name="円弧 29">
              <a:extLst>
                <a:ext uri="{FF2B5EF4-FFF2-40B4-BE49-F238E27FC236}">
                  <a16:creationId xmlns:a16="http://schemas.microsoft.com/office/drawing/2014/main" id="{E66A831C-F6E8-1EC6-4C52-6AA63AD8AC85}"/>
                </a:ext>
              </a:extLst>
            </xdr:cNvPr>
            <xdr:cNvSpPr/>
          </xdr:nvSpPr>
          <xdr:spPr>
            <a:xfrm rot="-2700000">
              <a:off x="2583180" y="205740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1" name="円弧 30">
              <a:extLst>
                <a:ext uri="{FF2B5EF4-FFF2-40B4-BE49-F238E27FC236}">
                  <a16:creationId xmlns:a16="http://schemas.microsoft.com/office/drawing/2014/main" id="{BA1A0A94-9CB1-1247-0906-DB27A9535407}"/>
                </a:ext>
              </a:extLst>
            </xdr:cNvPr>
            <xdr:cNvSpPr/>
          </xdr:nvSpPr>
          <xdr:spPr>
            <a:xfrm rot="2700000" flipV="1">
              <a:off x="3223261" y="140208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27" name="グループ化 26">
            <a:extLst>
              <a:ext uri="{FF2B5EF4-FFF2-40B4-BE49-F238E27FC236}">
                <a16:creationId xmlns:a16="http://schemas.microsoft.com/office/drawing/2014/main" id="{C41458BE-EAF4-E527-778B-56FF937DC265}"/>
              </a:ext>
            </a:extLst>
          </xdr:cNvPr>
          <xdr:cNvGrpSpPr/>
        </xdr:nvGrpSpPr>
        <xdr:grpSpPr>
          <a:xfrm>
            <a:off x="2583180" y="1668780"/>
            <a:ext cx="1554481" cy="1569720"/>
            <a:chOff x="2583180" y="1402080"/>
            <a:chExt cx="1554481" cy="1569720"/>
          </a:xfrm>
        </xdr:grpSpPr>
        <xdr:sp macro="" textlink="">
          <xdr:nvSpPr>
            <xdr:cNvPr id="28" name="円弧 27">
              <a:extLst>
                <a:ext uri="{FF2B5EF4-FFF2-40B4-BE49-F238E27FC236}">
                  <a16:creationId xmlns:a16="http://schemas.microsoft.com/office/drawing/2014/main" id="{DB5B460B-89BE-6146-037C-678594E9CFFB}"/>
                </a:ext>
              </a:extLst>
            </xdr:cNvPr>
            <xdr:cNvSpPr/>
          </xdr:nvSpPr>
          <xdr:spPr>
            <a:xfrm rot="-2700000">
              <a:off x="2583180" y="205740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9" name="円弧 28">
              <a:extLst>
                <a:ext uri="{FF2B5EF4-FFF2-40B4-BE49-F238E27FC236}">
                  <a16:creationId xmlns:a16="http://schemas.microsoft.com/office/drawing/2014/main" id="{5E350576-A7C6-7590-1328-F5A326132B74}"/>
                </a:ext>
              </a:extLst>
            </xdr:cNvPr>
            <xdr:cNvSpPr/>
          </xdr:nvSpPr>
          <xdr:spPr>
            <a:xfrm rot="2700000" flipV="1">
              <a:off x="3223261" y="140208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11</xdr:col>
      <xdr:colOff>35494</xdr:colOff>
      <xdr:row>0</xdr:row>
      <xdr:rowOff>136358</xdr:rowOff>
    </xdr:from>
    <xdr:to>
      <xdr:col>13</xdr:col>
      <xdr:colOff>524377</xdr:colOff>
      <xdr:row>7</xdr:row>
      <xdr:rowOff>62565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14FCCA9F-32B0-FB4A-9B36-62C1FE83D3FA}"/>
            </a:ext>
          </a:extLst>
        </xdr:cNvPr>
        <xdr:cNvGrpSpPr/>
      </xdr:nvGrpSpPr>
      <xdr:grpSpPr>
        <a:xfrm rot="5400000">
          <a:off x="6967013" y="-6434"/>
          <a:ext cx="1542571" cy="1828156"/>
          <a:chOff x="2583180" y="1402080"/>
          <a:chExt cx="1554481" cy="1836420"/>
        </a:xfrm>
      </xdr:grpSpPr>
      <xdr:grpSp>
        <xdr:nvGrpSpPr>
          <xdr:cNvPr id="33" name="グループ化 32">
            <a:extLst>
              <a:ext uri="{FF2B5EF4-FFF2-40B4-BE49-F238E27FC236}">
                <a16:creationId xmlns:a16="http://schemas.microsoft.com/office/drawing/2014/main" id="{2750686F-91E5-E5EE-1E8E-7C1421626087}"/>
              </a:ext>
            </a:extLst>
          </xdr:cNvPr>
          <xdr:cNvGrpSpPr/>
        </xdr:nvGrpSpPr>
        <xdr:grpSpPr>
          <a:xfrm>
            <a:off x="2583180" y="1402080"/>
            <a:ext cx="1554481" cy="1569720"/>
            <a:chOff x="2583180" y="1402080"/>
            <a:chExt cx="1554481" cy="1569720"/>
          </a:xfrm>
        </xdr:grpSpPr>
        <xdr:sp macro="" textlink="">
          <xdr:nvSpPr>
            <xdr:cNvPr id="37" name="円弧 36">
              <a:extLst>
                <a:ext uri="{FF2B5EF4-FFF2-40B4-BE49-F238E27FC236}">
                  <a16:creationId xmlns:a16="http://schemas.microsoft.com/office/drawing/2014/main" id="{F7794CF0-F825-6D99-6DED-FFD0B413BEC7}"/>
                </a:ext>
              </a:extLst>
            </xdr:cNvPr>
            <xdr:cNvSpPr/>
          </xdr:nvSpPr>
          <xdr:spPr>
            <a:xfrm rot="-2700000">
              <a:off x="2583180" y="205740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8" name="円弧 37">
              <a:extLst>
                <a:ext uri="{FF2B5EF4-FFF2-40B4-BE49-F238E27FC236}">
                  <a16:creationId xmlns:a16="http://schemas.microsoft.com/office/drawing/2014/main" id="{5B5FA0CE-5595-C39F-6248-D661CB3549CE}"/>
                </a:ext>
              </a:extLst>
            </xdr:cNvPr>
            <xdr:cNvSpPr/>
          </xdr:nvSpPr>
          <xdr:spPr>
            <a:xfrm rot="2700000" flipV="1">
              <a:off x="3223261" y="140208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34" name="グループ化 33">
            <a:extLst>
              <a:ext uri="{FF2B5EF4-FFF2-40B4-BE49-F238E27FC236}">
                <a16:creationId xmlns:a16="http://schemas.microsoft.com/office/drawing/2014/main" id="{044C96EE-5EA0-2058-67E8-3F492B7415AC}"/>
              </a:ext>
            </a:extLst>
          </xdr:cNvPr>
          <xdr:cNvGrpSpPr/>
        </xdr:nvGrpSpPr>
        <xdr:grpSpPr>
          <a:xfrm>
            <a:off x="2583180" y="1668780"/>
            <a:ext cx="1554481" cy="1569720"/>
            <a:chOff x="2583180" y="1402080"/>
            <a:chExt cx="1554481" cy="1569720"/>
          </a:xfrm>
        </xdr:grpSpPr>
        <xdr:sp macro="" textlink="">
          <xdr:nvSpPr>
            <xdr:cNvPr id="35" name="円弧 34">
              <a:extLst>
                <a:ext uri="{FF2B5EF4-FFF2-40B4-BE49-F238E27FC236}">
                  <a16:creationId xmlns:a16="http://schemas.microsoft.com/office/drawing/2014/main" id="{B7AA4B74-AD2C-9B7E-30A0-AAA5DA1BDC3D}"/>
                </a:ext>
              </a:extLst>
            </xdr:cNvPr>
            <xdr:cNvSpPr/>
          </xdr:nvSpPr>
          <xdr:spPr>
            <a:xfrm rot="-2700000">
              <a:off x="2583180" y="205740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6" name="円弧 35">
              <a:extLst>
                <a:ext uri="{FF2B5EF4-FFF2-40B4-BE49-F238E27FC236}">
                  <a16:creationId xmlns:a16="http://schemas.microsoft.com/office/drawing/2014/main" id="{F5D26FA2-5FB6-0631-1E51-4E68DCD49182}"/>
                </a:ext>
              </a:extLst>
            </xdr:cNvPr>
            <xdr:cNvSpPr/>
          </xdr:nvSpPr>
          <xdr:spPr>
            <a:xfrm rot="2700000" flipV="1">
              <a:off x="3223261" y="140208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12</xdr:col>
      <xdr:colOff>119742</xdr:colOff>
      <xdr:row>5</xdr:row>
      <xdr:rowOff>43542</xdr:rowOff>
    </xdr:from>
    <xdr:to>
      <xdr:col>14</xdr:col>
      <xdr:colOff>327831</xdr:colOff>
      <xdr:row>13</xdr:row>
      <xdr:rowOff>23088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FB72E0F2-BF49-C34D-9EB9-1EEBFE7EFB3C}"/>
            </a:ext>
          </a:extLst>
        </xdr:cNvPr>
        <xdr:cNvGrpSpPr/>
      </xdr:nvGrpSpPr>
      <xdr:grpSpPr>
        <a:xfrm>
          <a:off x="7578106" y="1198087"/>
          <a:ext cx="1534661" cy="1826819"/>
          <a:chOff x="2583180" y="1402080"/>
          <a:chExt cx="1554481" cy="1836420"/>
        </a:xfrm>
      </xdr:grpSpPr>
      <xdr:grpSp>
        <xdr:nvGrpSpPr>
          <xdr:cNvPr id="40" name="グループ化 39">
            <a:extLst>
              <a:ext uri="{FF2B5EF4-FFF2-40B4-BE49-F238E27FC236}">
                <a16:creationId xmlns:a16="http://schemas.microsoft.com/office/drawing/2014/main" id="{2B1E1041-4E03-854E-7B6B-B259000A29C3}"/>
              </a:ext>
            </a:extLst>
          </xdr:cNvPr>
          <xdr:cNvGrpSpPr/>
        </xdr:nvGrpSpPr>
        <xdr:grpSpPr>
          <a:xfrm>
            <a:off x="2583180" y="1402080"/>
            <a:ext cx="1554481" cy="1569720"/>
            <a:chOff x="2583180" y="1402080"/>
            <a:chExt cx="1554481" cy="1569720"/>
          </a:xfrm>
        </xdr:grpSpPr>
        <xdr:sp macro="" textlink="">
          <xdr:nvSpPr>
            <xdr:cNvPr id="44" name="円弧 43">
              <a:extLst>
                <a:ext uri="{FF2B5EF4-FFF2-40B4-BE49-F238E27FC236}">
                  <a16:creationId xmlns:a16="http://schemas.microsoft.com/office/drawing/2014/main" id="{FE0A98A0-22BE-EC41-409B-DF195374B7CC}"/>
                </a:ext>
              </a:extLst>
            </xdr:cNvPr>
            <xdr:cNvSpPr/>
          </xdr:nvSpPr>
          <xdr:spPr>
            <a:xfrm rot="-2700000">
              <a:off x="2583180" y="205740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5" name="円弧 44">
              <a:extLst>
                <a:ext uri="{FF2B5EF4-FFF2-40B4-BE49-F238E27FC236}">
                  <a16:creationId xmlns:a16="http://schemas.microsoft.com/office/drawing/2014/main" id="{153EAF14-0A28-28C6-4907-84E7079CCF3F}"/>
                </a:ext>
              </a:extLst>
            </xdr:cNvPr>
            <xdr:cNvSpPr/>
          </xdr:nvSpPr>
          <xdr:spPr>
            <a:xfrm rot="2700000" flipV="1">
              <a:off x="3223261" y="140208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grpSp>
        <xdr:nvGrpSpPr>
          <xdr:cNvPr id="41" name="グループ化 40">
            <a:extLst>
              <a:ext uri="{FF2B5EF4-FFF2-40B4-BE49-F238E27FC236}">
                <a16:creationId xmlns:a16="http://schemas.microsoft.com/office/drawing/2014/main" id="{20301DD4-71C5-C2A1-0A5D-D7C593A60D99}"/>
              </a:ext>
            </a:extLst>
          </xdr:cNvPr>
          <xdr:cNvGrpSpPr/>
        </xdr:nvGrpSpPr>
        <xdr:grpSpPr>
          <a:xfrm>
            <a:off x="2583180" y="1668780"/>
            <a:ext cx="1554481" cy="1569720"/>
            <a:chOff x="2583180" y="1402080"/>
            <a:chExt cx="1554481" cy="1569720"/>
          </a:xfrm>
        </xdr:grpSpPr>
        <xdr:sp macro="" textlink="">
          <xdr:nvSpPr>
            <xdr:cNvPr id="42" name="円弧 41">
              <a:extLst>
                <a:ext uri="{FF2B5EF4-FFF2-40B4-BE49-F238E27FC236}">
                  <a16:creationId xmlns:a16="http://schemas.microsoft.com/office/drawing/2014/main" id="{0A221287-6459-F7D4-4D1E-E5920BF5D030}"/>
                </a:ext>
              </a:extLst>
            </xdr:cNvPr>
            <xdr:cNvSpPr/>
          </xdr:nvSpPr>
          <xdr:spPr>
            <a:xfrm rot="-2700000">
              <a:off x="2583180" y="205740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3" name="円弧 42">
              <a:extLst>
                <a:ext uri="{FF2B5EF4-FFF2-40B4-BE49-F238E27FC236}">
                  <a16:creationId xmlns:a16="http://schemas.microsoft.com/office/drawing/2014/main" id="{D5BF85C7-0E00-2098-27CE-2B5870E883A5}"/>
                </a:ext>
              </a:extLst>
            </xdr:cNvPr>
            <xdr:cNvSpPr/>
          </xdr:nvSpPr>
          <xdr:spPr>
            <a:xfrm rot="2700000" flipV="1">
              <a:off x="3223261" y="1402080"/>
              <a:ext cx="914400" cy="914400"/>
            </a:xfrm>
            <a:prstGeom prst="arc">
              <a:avLst/>
            </a:prstGeom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</xdr:col>
      <xdr:colOff>566057</xdr:colOff>
      <xdr:row>10</xdr:row>
      <xdr:rowOff>143329</xdr:rowOff>
    </xdr:from>
    <xdr:to>
      <xdr:col>7</xdr:col>
      <xdr:colOff>38100</xdr:colOff>
      <xdr:row>21</xdr:row>
      <xdr:rowOff>88900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EE8C0B06-B3E0-9748-982F-FBA8436B24A4}"/>
            </a:ext>
          </a:extLst>
        </xdr:cNvPr>
        <xdr:cNvSpPr/>
      </xdr:nvSpPr>
      <xdr:spPr>
        <a:xfrm>
          <a:off x="1912257" y="2429329"/>
          <a:ext cx="2837543" cy="246017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571501</xdr:colOff>
      <xdr:row>10</xdr:row>
      <xdr:rowOff>156131</xdr:rowOff>
    </xdr:from>
    <xdr:to>
      <xdr:col>5</xdr:col>
      <xdr:colOff>68581</xdr:colOff>
      <xdr:row>21</xdr:row>
      <xdr:rowOff>69853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BD0D5155-3E67-5B7F-A310-19BE04812FC0}"/>
            </a:ext>
          </a:extLst>
        </xdr:cNvPr>
        <xdr:cNvSpPr/>
      </xdr:nvSpPr>
      <xdr:spPr>
        <a:xfrm rot="5400000">
          <a:off x="2134830" y="3571202"/>
          <a:ext cx="2428322" cy="1701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50800</xdr:colOff>
      <xdr:row>10</xdr:row>
      <xdr:rowOff>156131</xdr:rowOff>
    </xdr:from>
    <xdr:to>
      <xdr:col>6</xdr:col>
      <xdr:colOff>220980</xdr:colOff>
      <xdr:row>21</xdr:row>
      <xdr:rowOff>69853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D7EAB02B-8876-DC0C-8181-4AA0A103C2B1}"/>
            </a:ext>
          </a:extLst>
        </xdr:cNvPr>
        <xdr:cNvSpPr/>
      </xdr:nvSpPr>
      <xdr:spPr>
        <a:xfrm rot="5400000">
          <a:off x="2960329" y="3571202"/>
          <a:ext cx="2428322" cy="1701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420370</xdr:colOff>
      <xdr:row>10</xdr:row>
      <xdr:rowOff>156131</xdr:rowOff>
    </xdr:from>
    <xdr:to>
      <xdr:col>3</xdr:col>
      <xdr:colOff>590550</xdr:colOff>
      <xdr:row>21</xdr:row>
      <xdr:rowOff>69853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EBC3FF8-4743-E185-683F-69E747EB909C}"/>
            </a:ext>
          </a:extLst>
        </xdr:cNvPr>
        <xdr:cNvSpPr/>
      </xdr:nvSpPr>
      <xdr:spPr>
        <a:xfrm rot="5400000">
          <a:off x="1310599" y="3571202"/>
          <a:ext cx="2428322" cy="1701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564152</xdr:colOff>
      <xdr:row>21</xdr:row>
      <xdr:rowOff>142199</xdr:rowOff>
    </xdr:from>
    <xdr:to>
      <xdr:col>2</xdr:col>
      <xdr:colOff>564152</xdr:colOff>
      <xdr:row>24</xdr:row>
      <xdr:rowOff>147624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C87F318A-A899-5240-8833-6865327779EE}"/>
            </a:ext>
          </a:extLst>
        </xdr:cNvPr>
        <xdr:cNvCxnSpPr/>
      </xdr:nvCxnSpPr>
      <xdr:spPr>
        <a:xfrm>
          <a:off x="1910352" y="4942799"/>
          <a:ext cx="0" cy="691225"/>
        </a:xfrm>
        <a:prstGeom prst="line">
          <a:avLst/>
        </a:prstGeom>
        <a:ln>
          <a:solidFill>
            <a:srgbClr val="0432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146074</xdr:colOff>
      <xdr:row>21</xdr:row>
      <xdr:rowOff>226527</xdr:rowOff>
    </xdr:from>
    <xdr:to>
      <xdr:col>2</xdr:col>
      <xdr:colOff>359176</xdr:colOff>
      <xdr:row>23</xdr:row>
      <xdr:rowOff>4411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A8695660-5859-4847-BB06-B9EAF93DB114}"/>
            </a:ext>
          </a:extLst>
        </xdr:cNvPr>
        <xdr:cNvSpPr txBox="1"/>
      </xdr:nvSpPr>
      <xdr:spPr>
        <a:xfrm>
          <a:off x="908074" y="5075618"/>
          <a:ext cx="213102" cy="2397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①</a:t>
          </a:r>
          <a:endParaRPr kumimoji="1" lang="ja-JP" altLang="en-US" sz="1100"/>
        </a:p>
      </xdr:txBody>
    </xdr:sp>
    <xdr:clientData/>
  </xdr:twoCellAnchor>
  <xdr:twoCellAnchor>
    <xdr:from>
      <xdr:col>2</xdr:col>
      <xdr:colOff>463550</xdr:colOff>
      <xdr:row>9</xdr:row>
      <xdr:rowOff>143608</xdr:rowOff>
    </xdr:from>
    <xdr:to>
      <xdr:col>4</xdr:col>
      <xdr:colOff>92319</xdr:colOff>
      <xdr:row>9</xdr:row>
      <xdr:rowOff>143608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FE9F7F29-CF0E-CC4D-A39D-BE23D760D684}"/>
            </a:ext>
          </a:extLst>
        </xdr:cNvPr>
        <xdr:cNvCxnSpPr/>
      </xdr:nvCxnSpPr>
      <xdr:spPr>
        <a:xfrm rot="5400000">
          <a:off x="2297235" y="1713523"/>
          <a:ext cx="0" cy="974969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14165</xdr:colOff>
      <xdr:row>3</xdr:row>
      <xdr:rowOff>152402</xdr:rowOff>
    </xdr:from>
    <xdr:to>
      <xdr:col>4</xdr:col>
      <xdr:colOff>14165</xdr:colOff>
      <xdr:row>9</xdr:row>
      <xdr:rowOff>131884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082C2C71-711E-D24D-92B5-748E8DBDABBC}"/>
            </a:ext>
          </a:extLst>
        </xdr:cNvPr>
        <xdr:cNvCxnSpPr/>
      </xdr:nvCxnSpPr>
      <xdr:spPr>
        <a:xfrm>
          <a:off x="2706565" y="838202"/>
          <a:ext cx="0" cy="1351082"/>
        </a:xfrm>
        <a:prstGeom prst="line">
          <a:avLst/>
        </a:prstGeom>
        <a:ln>
          <a:solidFill>
            <a:srgbClr val="FF0000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392545</xdr:colOff>
      <xdr:row>3</xdr:row>
      <xdr:rowOff>103909</xdr:rowOff>
    </xdr:from>
    <xdr:to>
      <xdr:col>3</xdr:col>
      <xdr:colOff>611910</xdr:colOff>
      <xdr:row>8</xdr:row>
      <xdr:rowOff>14861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7448BA3F-0EC2-034B-A851-194B0FD78522}"/>
            </a:ext>
          </a:extLst>
        </xdr:cNvPr>
        <xdr:cNvSpPr txBox="1"/>
      </xdr:nvSpPr>
      <xdr:spPr>
        <a:xfrm rot="16200000">
          <a:off x="1401115" y="1219702"/>
          <a:ext cx="1065498" cy="2193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前後方向原点</a:t>
          </a:r>
        </a:p>
      </xdr:txBody>
    </xdr:sp>
    <xdr:clientData/>
  </xdr:twoCellAnchor>
  <xdr:twoCellAnchor>
    <xdr:from>
      <xdr:col>7</xdr:col>
      <xdr:colOff>37102</xdr:colOff>
      <xdr:row>21</xdr:row>
      <xdr:rowOff>142199</xdr:rowOff>
    </xdr:from>
    <xdr:to>
      <xdr:col>7</xdr:col>
      <xdr:colOff>37102</xdr:colOff>
      <xdr:row>24</xdr:row>
      <xdr:rowOff>147624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32701D15-71E6-8213-CAE2-316715665322}"/>
            </a:ext>
          </a:extLst>
        </xdr:cNvPr>
        <xdr:cNvCxnSpPr/>
      </xdr:nvCxnSpPr>
      <xdr:spPr>
        <a:xfrm>
          <a:off x="4748802" y="4942799"/>
          <a:ext cx="0" cy="691225"/>
        </a:xfrm>
        <a:prstGeom prst="line">
          <a:avLst/>
        </a:prstGeom>
        <a:ln>
          <a:solidFill>
            <a:srgbClr val="0432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589552</xdr:colOff>
      <xdr:row>21</xdr:row>
      <xdr:rowOff>110449</xdr:rowOff>
    </xdr:from>
    <xdr:to>
      <xdr:col>3</xdr:col>
      <xdr:colOff>589552</xdr:colOff>
      <xdr:row>26</xdr:row>
      <xdr:rowOff>0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DA1C286A-2E8E-8E19-F05B-C8852D712480}"/>
            </a:ext>
          </a:extLst>
        </xdr:cNvPr>
        <xdr:cNvCxnSpPr/>
      </xdr:nvCxnSpPr>
      <xdr:spPr>
        <a:xfrm>
          <a:off x="2608852" y="4911049"/>
          <a:ext cx="0" cy="1032551"/>
        </a:xfrm>
        <a:prstGeom prst="line">
          <a:avLst/>
        </a:prstGeom>
        <a:ln>
          <a:solidFill>
            <a:srgbClr val="0432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69850</xdr:colOff>
      <xdr:row>21</xdr:row>
      <xdr:rowOff>110449</xdr:rowOff>
    </xdr:from>
    <xdr:to>
      <xdr:col>5</xdr:col>
      <xdr:colOff>69850</xdr:colOff>
      <xdr:row>26</xdr:row>
      <xdr:rowOff>0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42970923-B246-5CE1-03CC-79FB984140E5}"/>
            </a:ext>
          </a:extLst>
        </xdr:cNvPr>
        <xdr:cNvCxnSpPr/>
      </xdr:nvCxnSpPr>
      <xdr:spPr>
        <a:xfrm>
          <a:off x="3435350" y="4911049"/>
          <a:ext cx="0" cy="1032551"/>
        </a:xfrm>
        <a:prstGeom prst="line">
          <a:avLst/>
        </a:prstGeom>
        <a:ln>
          <a:solidFill>
            <a:srgbClr val="0432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601275</xdr:colOff>
      <xdr:row>25</xdr:row>
      <xdr:rowOff>149961</xdr:rowOff>
    </xdr:from>
    <xdr:to>
      <xdr:col>5</xdr:col>
      <xdr:colOff>69850</xdr:colOff>
      <xdr:row>25</xdr:row>
      <xdr:rowOff>149961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7BB57337-610B-904C-8799-DED6505CD4DC}"/>
            </a:ext>
          </a:extLst>
        </xdr:cNvPr>
        <xdr:cNvCxnSpPr/>
      </xdr:nvCxnSpPr>
      <xdr:spPr>
        <a:xfrm>
          <a:off x="2620575" y="5864961"/>
          <a:ext cx="814775" cy="0"/>
        </a:xfrm>
        <a:prstGeom prst="line">
          <a:avLst/>
        </a:prstGeom>
        <a:ln>
          <a:solidFill>
            <a:srgbClr val="0432FF"/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315785</xdr:colOff>
      <xdr:row>21</xdr:row>
      <xdr:rowOff>230570</xdr:rowOff>
    </xdr:from>
    <xdr:to>
      <xdr:col>6</xdr:col>
      <xdr:colOff>528887</xdr:colOff>
      <xdr:row>23</xdr:row>
      <xdr:rowOff>8454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5B9446CE-5828-DBDA-CB9D-FBCC3A8F1F23}"/>
            </a:ext>
          </a:extLst>
        </xdr:cNvPr>
        <xdr:cNvSpPr txBox="1"/>
      </xdr:nvSpPr>
      <xdr:spPr>
        <a:xfrm>
          <a:off x="3756330" y="5079661"/>
          <a:ext cx="213102" cy="2397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②</a:t>
          </a:r>
          <a:endParaRPr kumimoji="1" lang="ja-JP" altLang="en-US" sz="1100"/>
        </a:p>
      </xdr:txBody>
    </xdr:sp>
    <xdr:clientData/>
  </xdr:twoCellAnchor>
  <xdr:twoCellAnchor>
    <xdr:from>
      <xdr:col>3</xdr:col>
      <xdr:colOff>76802</xdr:colOff>
      <xdr:row>18</xdr:row>
      <xdr:rowOff>59113</xdr:rowOff>
    </xdr:from>
    <xdr:to>
      <xdr:col>3</xdr:col>
      <xdr:colOff>289904</xdr:colOff>
      <xdr:row>19</xdr:row>
      <xdr:rowOff>67906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D39A932A-995A-FF46-AC50-0EC6382E0CFB}"/>
            </a:ext>
          </a:extLst>
        </xdr:cNvPr>
        <xdr:cNvSpPr txBox="1"/>
      </xdr:nvSpPr>
      <xdr:spPr>
        <a:xfrm>
          <a:off x="1508438" y="4215477"/>
          <a:ext cx="213102" cy="2397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③</a:t>
          </a:r>
          <a:endParaRPr kumimoji="1" lang="ja-JP" altLang="en-US" sz="1100"/>
        </a:p>
      </xdr:txBody>
    </xdr:sp>
    <xdr:clientData/>
  </xdr:twoCellAnchor>
  <xdr:twoCellAnchor>
    <xdr:from>
      <xdr:col>3</xdr:col>
      <xdr:colOff>601275</xdr:colOff>
      <xdr:row>17</xdr:row>
      <xdr:rowOff>80111</xdr:rowOff>
    </xdr:from>
    <xdr:to>
      <xdr:col>4</xdr:col>
      <xdr:colOff>558800</xdr:colOff>
      <xdr:row>17</xdr:row>
      <xdr:rowOff>80111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6231A4C3-F303-4E42-B1A7-4754D919D56B}"/>
            </a:ext>
          </a:extLst>
        </xdr:cNvPr>
        <xdr:cNvCxnSpPr/>
      </xdr:nvCxnSpPr>
      <xdr:spPr>
        <a:xfrm>
          <a:off x="2620575" y="3966311"/>
          <a:ext cx="630625" cy="0"/>
        </a:xfrm>
        <a:prstGeom prst="line">
          <a:avLst/>
        </a:prstGeom>
        <a:ln>
          <a:solidFill>
            <a:srgbClr val="0432FF"/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232085</xdr:colOff>
      <xdr:row>24</xdr:row>
      <xdr:rowOff>114536</xdr:rowOff>
    </xdr:from>
    <xdr:to>
      <xdr:col>4</xdr:col>
      <xdr:colOff>445187</xdr:colOff>
      <xdr:row>25</xdr:row>
      <xdr:rowOff>123330</xdr:rowOff>
    </xdr:to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73595374-6276-7B4D-9053-847CF1EDD857}"/>
            </a:ext>
          </a:extLst>
        </xdr:cNvPr>
        <xdr:cNvSpPr txBox="1"/>
      </xdr:nvSpPr>
      <xdr:spPr>
        <a:xfrm>
          <a:off x="2333358" y="5656354"/>
          <a:ext cx="213102" cy="2397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④</a:t>
          </a:r>
          <a:endParaRPr kumimoji="1" lang="ja-JP" altLang="en-US" sz="1100"/>
        </a:p>
      </xdr:txBody>
    </xdr:sp>
    <xdr:clientData/>
  </xdr:twoCellAnchor>
  <xdr:twoCellAnchor>
    <xdr:from>
      <xdr:col>2</xdr:col>
      <xdr:colOff>588575</xdr:colOff>
      <xdr:row>19</xdr:row>
      <xdr:rowOff>111861</xdr:rowOff>
    </xdr:from>
    <xdr:to>
      <xdr:col>3</xdr:col>
      <xdr:colOff>412750</xdr:colOff>
      <xdr:row>19</xdr:row>
      <xdr:rowOff>111861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19138083-5580-2162-CFCC-35FE13B24302}"/>
            </a:ext>
          </a:extLst>
        </xdr:cNvPr>
        <xdr:cNvCxnSpPr/>
      </xdr:nvCxnSpPr>
      <xdr:spPr>
        <a:xfrm>
          <a:off x="1934775" y="4455261"/>
          <a:ext cx="497275" cy="0"/>
        </a:xfrm>
        <a:prstGeom prst="line">
          <a:avLst/>
        </a:prstGeom>
        <a:ln>
          <a:solidFill>
            <a:srgbClr val="0432FF"/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542079</xdr:colOff>
      <xdr:row>15</xdr:row>
      <xdr:rowOff>42377</xdr:rowOff>
    </xdr:from>
    <xdr:to>
      <xdr:col>5</xdr:col>
      <xdr:colOff>85545</xdr:colOff>
      <xdr:row>16</xdr:row>
      <xdr:rowOff>51170</xdr:rowOff>
    </xdr:to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F793084F-6636-C00B-1BB0-77A315C4809B}"/>
            </a:ext>
          </a:extLst>
        </xdr:cNvPr>
        <xdr:cNvSpPr txBox="1"/>
      </xdr:nvSpPr>
      <xdr:spPr>
        <a:xfrm>
          <a:off x="2643352" y="3506013"/>
          <a:ext cx="213102" cy="2397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⑤</a:t>
          </a:r>
          <a:endParaRPr kumimoji="1" lang="ja-JP" altLang="en-US" sz="1100"/>
        </a:p>
      </xdr:txBody>
    </xdr:sp>
    <xdr:clientData/>
  </xdr:twoCellAnchor>
  <xdr:twoCellAnchor>
    <xdr:from>
      <xdr:col>7</xdr:col>
      <xdr:colOff>90058</xdr:colOff>
      <xdr:row>10</xdr:row>
      <xdr:rowOff>144097</xdr:rowOff>
    </xdr:from>
    <xdr:to>
      <xdr:col>8</xdr:col>
      <xdr:colOff>37306</xdr:colOff>
      <xdr:row>10</xdr:row>
      <xdr:rowOff>144097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C3CC5A40-D5CB-4D49-8EE7-119980DBCB81}"/>
            </a:ext>
          </a:extLst>
        </xdr:cNvPr>
        <xdr:cNvCxnSpPr/>
      </xdr:nvCxnSpPr>
      <xdr:spPr>
        <a:xfrm flipH="1">
          <a:off x="4801758" y="2430097"/>
          <a:ext cx="620348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632256</xdr:colOff>
      <xdr:row>8</xdr:row>
      <xdr:rowOff>50800</xdr:rowOff>
    </xdr:from>
    <xdr:to>
      <xdr:col>7</xdr:col>
      <xdr:colOff>632256</xdr:colOff>
      <xdr:row>10</xdr:row>
      <xdr:rowOff>126023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8787478E-8E70-7C49-83A1-F8F9BC8CE43E}"/>
            </a:ext>
          </a:extLst>
        </xdr:cNvPr>
        <xdr:cNvCxnSpPr/>
      </xdr:nvCxnSpPr>
      <xdr:spPr>
        <a:xfrm>
          <a:off x="5343956" y="1879600"/>
          <a:ext cx="0" cy="532423"/>
        </a:xfrm>
        <a:prstGeom prst="line">
          <a:avLst/>
        </a:prstGeom>
        <a:ln>
          <a:solidFill>
            <a:srgbClr val="FF0000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8</xdr:row>
      <xdr:rowOff>129369</xdr:rowOff>
    </xdr:from>
    <xdr:to>
      <xdr:col>7</xdr:col>
      <xdr:colOff>618392</xdr:colOff>
      <xdr:row>9</xdr:row>
      <xdr:rowOff>113977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5B22802A-96F9-D64C-A161-CD57D46475EE}"/>
            </a:ext>
          </a:extLst>
        </xdr:cNvPr>
        <xdr:cNvSpPr txBox="1"/>
      </xdr:nvSpPr>
      <xdr:spPr>
        <a:xfrm rot="16200000">
          <a:off x="5104792" y="1946077"/>
          <a:ext cx="213208" cy="237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①</a:t>
          </a:r>
          <a:endParaRPr kumimoji="1" lang="ja-JP" altLang="en-US" sz="1100"/>
        </a:p>
      </xdr:txBody>
    </xdr:sp>
    <xdr:clientData/>
  </xdr:twoCellAnchor>
  <xdr:twoCellAnchor>
    <xdr:from>
      <xdr:col>7</xdr:col>
      <xdr:colOff>90058</xdr:colOff>
      <xdr:row>31</xdr:row>
      <xdr:rowOff>161679</xdr:rowOff>
    </xdr:from>
    <xdr:to>
      <xdr:col>10</xdr:col>
      <xdr:colOff>384257</xdr:colOff>
      <xdr:row>31</xdr:row>
      <xdr:rowOff>161679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DC424FBF-C7D6-E440-96A0-68C12A6E337C}"/>
            </a:ext>
          </a:extLst>
        </xdr:cNvPr>
        <xdr:cNvCxnSpPr/>
      </xdr:nvCxnSpPr>
      <xdr:spPr>
        <a:xfrm flipH="1">
          <a:off x="4206161" y="7228089"/>
          <a:ext cx="230666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632256</xdr:colOff>
      <xdr:row>18</xdr:row>
      <xdr:rowOff>155165</xdr:rowOff>
    </xdr:from>
    <xdr:to>
      <xdr:col>7</xdr:col>
      <xdr:colOff>632256</xdr:colOff>
      <xdr:row>21</xdr:row>
      <xdr:rowOff>77988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AFDBB36C-C281-AA43-A95C-E1AA5E14CFF1}"/>
            </a:ext>
          </a:extLst>
        </xdr:cNvPr>
        <xdr:cNvCxnSpPr/>
      </xdr:nvCxnSpPr>
      <xdr:spPr>
        <a:xfrm>
          <a:off x="4748359" y="4258242"/>
          <a:ext cx="0" cy="606669"/>
        </a:xfrm>
        <a:prstGeom prst="line">
          <a:avLst/>
        </a:prstGeom>
        <a:ln>
          <a:solidFill>
            <a:srgbClr val="FF0000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19</xdr:row>
      <xdr:rowOff>81334</xdr:rowOff>
    </xdr:from>
    <xdr:to>
      <xdr:col>7</xdr:col>
      <xdr:colOff>618392</xdr:colOff>
      <xdr:row>20</xdr:row>
      <xdr:rowOff>65942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29334914-AC1F-BE45-885A-AF5F17FE4130}"/>
            </a:ext>
          </a:extLst>
        </xdr:cNvPr>
        <xdr:cNvSpPr txBox="1"/>
      </xdr:nvSpPr>
      <xdr:spPr>
        <a:xfrm rot="16200000">
          <a:off x="5104792" y="4412642"/>
          <a:ext cx="213208" cy="237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②</a:t>
          </a:r>
          <a:endParaRPr kumimoji="1" lang="ja-JP" altLang="en-US" sz="1100"/>
        </a:p>
      </xdr:txBody>
    </xdr:sp>
    <xdr:clientData/>
  </xdr:twoCellAnchor>
  <xdr:twoCellAnchor>
    <xdr:from>
      <xdr:col>2</xdr:col>
      <xdr:colOff>99060</xdr:colOff>
      <xdr:row>29</xdr:row>
      <xdr:rowOff>99060</xdr:rowOff>
    </xdr:from>
    <xdr:to>
      <xdr:col>2</xdr:col>
      <xdr:colOff>99060</xdr:colOff>
      <xdr:row>33</xdr:row>
      <xdr:rowOff>144780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5DF32585-B88B-0639-0B67-75A02F17A10E}"/>
            </a:ext>
          </a:extLst>
        </xdr:cNvPr>
        <xdr:cNvCxnSpPr/>
      </xdr:nvCxnSpPr>
      <xdr:spPr>
        <a:xfrm>
          <a:off x="861060" y="6728460"/>
          <a:ext cx="0" cy="9601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563880</xdr:colOff>
      <xdr:row>31</xdr:row>
      <xdr:rowOff>175260</xdr:rowOff>
    </xdr:from>
    <xdr:to>
      <xdr:col>2</xdr:col>
      <xdr:colOff>563880</xdr:colOff>
      <xdr:row>33</xdr:row>
      <xdr:rowOff>129540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0AB3EC6A-9DD4-D477-75F1-91F9A480512A}"/>
            </a:ext>
          </a:extLst>
        </xdr:cNvPr>
        <xdr:cNvCxnSpPr/>
      </xdr:nvCxnSpPr>
      <xdr:spPr>
        <a:xfrm>
          <a:off x="1325880" y="7261860"/>
          <a:ext cx="0" cy="4114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</xdr:colOff>
      <xdr:row>31</xdr:row>
      <xdr:rowOff>164756</xdr:rowOff>
    </xdr:from>
    <xdr:to>
      <xdr:col>7</xdr:col>
      <xdr:colOff>45720</xdr:colOff>
      <xdr:row>33</xdr:row>
      <xdr:rowOff>137160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7C994171-B54C-30EC-2163-8DDEF808017E}"/>
            </a:ext>
          </a:extLst>
        </xdr:cNvPr>
        <xdr:cNvCxnSpPr/>
      </xdr:nvCxnSpPr>
      <xdr:spPr>
        <a:xfrm>
          <a:off x="4160062" y="7258450"/>
          <a:ext cx="0" cy="43006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33</xdr:row>
      <xdr:rowOff>129540</xdr:rowOff>
    </xdr:from>
    <xdr:to>
      <xdr:col>2</xdr:col>
      <xdr:colOff>571500</xdr:colOff>
      <xdr:row>33</xdr:row>
      <xdr:rowOff>129540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091ABB2B-A5EC-AF5C-7A67-04B5F2CFC14C}"/>
            </a:ext>
          </a:extLst>
        </xdr:cNvPr>
        <xdr:cNvCxnSpPr/>
      </xdr:nvCxnSpPr>
      <xdr:spPr>
        <a:xfrm>
          <a:off x="861060" y="7673340"/>
          <a:ext cx="47244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</xdr:colOff>
      <xdr:row>33</xdr:row>
      <xdr:rowOff>129540</xdr:rowOff>
    </xdr:from>
    <xdr:to>
      <xdr:col>9</xdr:col>
      <xdr:colOff>45720</xdr:colOff>
      <xdr:row>33</xdr:row>
      <xdr:rowOff>129540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0BF96349-FE74-CDD6-6292-E051A971CF27}"/>
            </a:ext>
          </a:extLst>
        </xdr:cNvPr>
        <xdr:cNvCxnSpPr/>
      </xdr:nvCxnSpPr>
      <xdr:spPr>
        <a:xfrm>
          <a:off x="4160520" y="7673340"/>
          <a:ext cx="13411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556260</xdr:colOff>
      <xdr:row>31</xdr:row>
      <xdr:rowOff>160020</xdr:rowOff>
    </xdr:from>
    <xdr:to>
      <xdr:col>7</xdr:col>
      <xdr:colOff>53340</xdr:colOff>
      <xdr:row>31</xdr:row>
      <xdr:rowOff>160020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7BB90D29-2A24-3371-E04C-511C6772AED2}"/>
            </a:ext>
          </a:extLst>
        </xdr:cNvPr>
        <xdr:cNvCxnSpPr/>
      </xdr:nvCxnSpPr>
      <xdr:spPr>
        <a:xfrm>
          <a:off x="1318260" y="7246620"/>
          <a:ext cx="284988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420370</xdr:colOff>
      <xdr:row>31</xdr:row>
      <xdr:rowOff>163753</xdr:rowOff>
    </xdr:from>
    <xdr:to>
      <xdr:col>3</xdr:col>
      <xdr:colOff>590550</xdr:colOff>
      <xdr:row>33</xdr:row>
      <xdr:rowOff>25175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EE03E3B3-33A9-FA14-4E6D-0533235F648F}"/>
            </a:ext>
          </a:extLst>
        </xdr:cNvPr>
        <xdr:cNvSpPr/>
      </xdr:nvSpPr>
      <xdr:spPr>
        <a:xfrm rot="5400000">
          <a:off x="1778388" y="7331897"/>
          <a:ext cx="319079" cy="1701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571398</xdr:colOff>
      <xdr:row>31</xdr:row>
      <xdr:rowOff>163754</xdr:rowOff>
    </xdr:from>
    <xdr:to>
      <xdr:col>5</xdr:col>
      <xdr:colOff>71110</xdr:colOff>
      <xdr:row>33</xdr:row>
      <xdr:rowOff>25176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9BEF457C-D065-0452-0D30-1268170058C3}"/>
            </a:ext>
          </a:extLst>
        </xdr:cNvPr>
        <xdr:cNvSpPr/>
      </xdr:nvSpPr>
      <xdr:spPr>
        <a:xfrm rot="5400000">
          <a:off x="2599885" y="7331898"/>
          <a:ext cx="319079" cy="1701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47384</xdr:colOff>
      <xdr:row>31</xdr:row>
      <xdr:rowOff>163755</xdr:rowOff>
    </xdr:from>
    <xdr:to>
      <xdr:col>6</xdr:col>
      <xdr:colOff>217564</xdr:colOff>
      <xdr:row>33</xdr:row>
      <xdr:rowOff>25177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F64853AE-287C-D021-7452-30B7AC3B3B97}"/>
            </a:ext>
          </a:extLst>
        </xdr:cNvPr>
        <xdr:cNvSpPr/>
      </xdr:nvSpPr>
      <xdr:spPr>
        <a:xfrm rot="5400000">
          <a:off x="3416808" y="7331899"/>
          <a:ext cx="319079" cy="17018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139887</xdr:colOff>
      <xdr:row>33</xdr:row>
      <xdr:rowOff>138231</xdr:rowOff>
    </xdr:from>
    <xdr:to>
      <xdr:col>8</xdr:col>
      <xdr:colOff>139887</xdr:colOff>
      <xdr:row>36</xdr:row>
      <xdr:rowOff>61054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CC0D99DB-2387-105A-FEE4-27529747FC7D}"/>
            </a:ext>
          </a:extLst>
        </xdr:cNvPr>
        <xdr:cNvCxnSpPr/>
      </xdr:nvCxnSpPr>
      <xdr:spPr>
        <a:xfrm flipV="1">
          <a:off x="4926810" y="7660539"/>
          <a:ext cx="0" cy="606669"/>
        </a:xfrm>
        <a:prstGeom prst="line">
          <a:avLst/>
        </a:prstGeom>
        <a:ln>
          <a:solidFill>
            <a:srgbClr val="FF0000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569733</xdr:colOff>
      <xdr:row>31</xdr:row>
      <xdr:rowOff>177309</xdr:rowOff>
    </xdr:from>
    <xdr:to>
      <xdr:col>9</xdr:col>
      <xdr:colOff>569733</xdr:colOff>
      <xdr:row>34</xdr:row>
      <xdr:rowOff>100132</xdr:rowOff>
    </xdr:to>
    <xdr:cxnSp macro="">
      <xdr:nvCxnSpPr>
        <xdr:cNvPr id="104" name="直線コネクタ 103">
          <a:extLst>
            <a:ext uri="{FF2B5EF4-FFF2-40B4-BE49-F238E27FC236}">
              <a16:creationId xmlns:a16="http://schemas.microsoft.com/office/drawing/2014/main" id="{8896533D-B2A0-B013-B785-D9340D5CDB93}"/>
            </a:ext>
          </a:extLst>
        </xdr:cNvPr>
        <xdr:cNvCxnSpPr/>
      </xdr:nvCxnSpPr>
      <xdr:spPr>
        <a:xfrm flipV="1">
          <a:off x="6027477" y="7243719"/>
          <a:ext cx="0" cy="606669"/>
        </a:xfrm>
        <a:prstGeom prst="line">
          <a:avLst/>
        </a:prstGeom>
        <a:ln>
          <a:solidFill>
            <a:srgbClr val="FF0000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252879</xdr:colOff>
      <xdr:row>33</xdr:row>
      <xdr:rowOff>18397</xdr:rowOff>
    </xdr:from>
    <xdr:to>
      <xdr:col>6</xdr:col>
      <xdr:colOff>560103</xdr:colOff>
      <xdr:row>33</xdr:row>
      <xdr:rowOff>18397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B30D54ED-79A5-5AB1-D941-6D4997F1334B}"/>
            </a:ext>
          </a:extLst>
        </xdr:cNvPr>
        <xdr:cNvCxnSpPr/>
      </xdr:nvCxnSpPr>
      <xdr:spPr>
        <a:xfrm flipH="1">
          <a:off x="3698161" y="7540705"/>
          <a:ext cx="3072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507210</xdr:colOff>
      <xdr:row>31</xdr:row>
      <xdr:rowOff>160375</xdr:rowOff>
    </xdr:from>
    <xdr:to>
      <xdr:col>6</xdr:col>
      <xdr:colOff>507210</xdr:colOff>
      <xdr:row>33</xdr:row>
      <xdr:rowOff>13025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73E52D84-06E3-4E8A-9FA4-4A426ECB5879}"/>
            </a:ext>
          </a:extLst>
        </xdr:cNvPr>
        <xdr:cNvCxnSpPr/>
      </xdr:nvCxnSpPr>
      <xdr:spPr>
        <a:xfrm flipV="1">
          <a:off x="3952492" y="7226785"/>
          <a:ext cx="0" cy="308548"/>
        </a:xfrm>
        <a:prstGeom prst="line">
          <a:avLst/>
        </a:prstGeom>
        <a:ln>
          <a:solidFill>
            <a:srgbClr val="FF0000"/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591545</xdr:colOff>
      <xdr:row>33</xdr:row>
      <xdr:rowOff>129115</xdr:rowOff>
    </xdr:from>
    <xdr:to>
      <xdr:col>4</xdr:col>
      <xdr:colOff>481949</xdr:colOff>
      <xdr:row>33</xdr:row>
      <xdr:rowOff>129115</xdr:rowOff>
    </xdr:to>
    <xdr:cxnSp macro="">
      <xdr:nvCxnSpPr>
        <xdr:cNvPr id="109" name="直線コネクタ 108">
          <a:extLst>
            <a:ext uri="{FF2B5EF4-FFF2-40B4-BE49-F238E27FC236}">
              <a16:creationId xmlns:a16="http://schemas.microsoft.com/office/drawing/2014/main" id="{6FF6ECEB-5C35-DEC2-81F1-E13697D49FA7}"/>
            </a:ext>
          </a:extLst>
        </xdr:cNvPr>
        <xdr:cNvCxnSpPr/>
      </xdr:nvCxnSpPr>
      <xdr:spPr>
        <a:xfrm flipH="1">
          <a:off x="1353545" y="7651423"/>
          <a:ext cx="123204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90058</xdr:colOff>
      <xdr:row>33</xdr:row>
      <xdr:rowOff>18397</xdr:rowOff>
    </xdr:from>
    <xdr:to>
      <xdr:col>3</xdr:col>
      <xdr:colOff>397282</xdr:colOff>
      <xdr:row>33</xdr:row>
      <xdr:rowOff>18397</xdr:rowOff>
    </xdr:to>
    <xdr:cxnSp macro="">
      <xdr:nvCxnSpPr>
        <xdr:cNvPr id="111" name="直線コネクタ 110">
          <a:extLst>
            <a:ext uri="{FF2B5EF4-FFF2-40B4-BE49-F238E27FC236}">
              <a16:creationId xmlns:a16="http://schemas.microsoft.com/office/drawing/2014/main" id="{726D4640-BF23-4E00-1700-67693D399AFF}"/>
            </a:ext>
          </a:extLst>
        </xdr:cNvPr>
        <xdr:cNvCxnSpPr/>
      </xdr:nvCxnSpPr>
      <xdr:spPr>
        <a:xfrm flipH="1">
          <a:off x="1522879" y="7540705"/>
          <a:ext cx="30722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77032</xdr:colOff>
      <xdr:row>21</xdr:row>
      <xdr:rowOff>83525</xdr:rowOff>
    </xdr:from>
    <xdr:to>
      <xdr:col>10</xdr:col>
      <xdr:colOff>371231</xdr:colOff>
      <xdr:row>21</xdr:row>
      <xdr:rowOff>83525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A3458A8C-D857-EE31-F71A-DFC29733A591}"/>
            </a:ext>
          </a:extLst>
        </xdr:cNvPr>
        <xdr:cNvCxnSpPr/>
      </xdr:nvCxnSpPr>
      <xdr:spPr>
        <a:xfrm flipH="1">
          <a:off x="4193135" y="4870448"/>
          <a:ext cx="230666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198502</xdr:colOff>
      <xdr:row>33</xdr:row>
      <xdr:rowOff>144744</xdr:rowOff>
    </xdr:from>
    <xdr:to>
      <xdr:col>3</xdr:col>
      <xdr:colOff>198502</xdr:colOff>
      <xdr:row>36</xdr:row>
      <xdr:rowOff>67567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81EA2658-508D-E248-EC65-8F96BE87C0C6}"/>
            </a:ext>
          </a:extLst>
        </xdr:cNvPr>
        <xdr:cNvCxnSpPr/>
      </xdr:nvCxnSpPr>
      <xdr:spPr>
        <a:xfrm flipV="1">
          <a:off x="1631323" y="7667052"/>
          <a:ext cx="0" cy="606669"/>
        </a:xfrm>
        <a:prstGeom prst="line">
          <a:avLst/>
        </a:prstGeom>
        <a:ln>
          <a:solidFill>
            <a:srgbClr val="FF0000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195897</xdr:colOff>
      <xdr:row>32</xdr:row>
      <xdr:rowOff>39077</xdr:rowOff>
    </xdr:from>
    <xdr:to>
      <xdr:col>3</xdr:col>
      <xdr:colOff>195897</xdr:colOff>
      <xdr:row>33</xdr:row>
      <xdr:rowOff>12860</xdr:rowOff>
    </xdr:to>
    <xdr:cxnSp macro="">
      <xdr:nvCxnSpPr>
        <xdr:cNvPr id="115" name="直線コネクタ 114">
          <a:extLst>
            <a:ext uri="{FF2B5EF4-FFF2-40B4-BE49-F238E27FC236}">
              <a16:creationId xmlns:a16="http://schemas.microsoft.com/office/drawing/2014/main" id="{D7B73239-13A4-601D-0ACB-C06BAEC8D55E}"/>
            </a:ext>
          </a:extLst>
        </xdr:cNvPr>
        <xdr:cNvCxnSpPr/>
      </xdr:nvCxnSpPr>
      <xdr:spPr>
        <a:xfrm>
          <a:off x="1628718" y="7333436"/>
          <a:ext cx="0" cy="201732"/>
        </a:xfrm>
        <a:prstGeom prst="line">
          <a:avLst/>
        </a:prstGeom>
        <a:ln>
          <a:solidFill>
            <a:srgbClr val="FF0000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563359</xdr:colOff>
      <xdr:row>34</xdr:row>
      <xdr:rowOff>166001</xdr:rowOff>
    </xdr:from>
    <xdr:to>
      <xdr:col>8</xdr:col>
      <xdr:colOff>129931</xdr:colOff>
      <xdr:row>35</xdr:row>
      <xdr:rowOff>150608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8827205E-4397-1EB1-D6D8-3BA3580B855C}"/>
            </a:ext>
          </a:extLst>
        </xdr:cNvPr>
        <xdr:cNvSpPr txBox="1"/>
      </xdr:nvSpPr>
      <xdr:spPr>
        <a:xfrm rot="16200000">
          <a:off x="4691880" y="7903839"/>
          <a:ext cx="212556" cy="237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9</xdr:col>
      <xdr:colOff>325315</xdr:colOff>
      <xdr:row>32</xdr:row>
      <xdr:rowOff>223965</xdr:rowOff>
    </xdr:from>
    <xdr:to>
      <xdr:col>9</xdr:col>
      <xdr:colOff>562707</xdr:colOff>
      <xdr:row>33</xdr:row>
      <xdr:rowOff>208572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C51ADCB9-0CB6-43DD-931D-F5237149662B}"/>
            </a:ext>
          </a:extLst>
        </xdr:cNvPr>
        <xdr:cNvSpPr txBox="1"/>
      </xdr:nvSpPr>
      <xdr:spPr>
        <a:xfrm rot="16200000">
          <a:off x="5795477" y="7505906"/>
          <a:ext cx="212556" cy="237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②</a:t>
          </a:r>
          <a:endParaRPr kumimoji="1" lang="ja-JP" altLang="en-US" sz="1100"/>
        </a:p>
      </xdr:txBody>
    </xdr:sp>
    <xdr:clientData/>
  </xdr:twoCellAnchor>
  <xdr:twoCellAnchor>
    <xdr:from>
      <xdr:col>6</xdr:col>
      <xdr:colOff>227949</xdr:colOff>
      <xdr:row>31</xdr:row>
      <xdr:rowOff>208411</xdr:rowOff>
    </xdr:from>
    <xdr:to>
      <xdr:col>6</xdr:col>
      <xdr:colOff>465341</xdr:colOff>
      <xdr:row>32</xdr:row>
      <xdr:rowOff>193018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8C507BE1-3B80-43C2-8AEA-4439767BEF84}"/>
            </a:ext>
          </a:extLst>
        </xdr:cNvPr>
        <xdr:cNvSpPr txBox="1"/>
      </xdr:nvSpPr>
      <xdr:spPr>
        <a:xfrm rot="16200000">
          <a:off x="3685649" y="7262403"/>
          <a:ext cx="212556" cy="237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4</xdr:col>
      <xdr:colOff>379559</xdr:colOff>
      <xdr:row>31</xdr:row>
      <xdr:rowOff>182359</xdr:rowOff>
    </xdr:from>
    <xdr:to>
      <xdr:col>4</xdr:col>
      <xdr:colOff>379559</xdr:colOff>
      <xdr:row>33</xdr:row>
      <xdr:rowOff>119835</xdr:rowOff>
    </xdr:to>
    <xdr:cxnSp macro="">
      <xdr:nvCxnSpPr>
        <xdr:cNvPr id="121" name="直線コネクタ 120">
          <a:extLst>
            <a:ext uri="{FF2B5EF4-FFF2-40B4-BE49-F238E27FC236}">
              <a16:creationId xmlns:a16="http://schemas.microsoft.com/office/drawing/2014/main" id="{5D16B6FD-60A8-464A-AA9B-5D098AF0FA70}"/>
            </a:ext>
          </a:extLst>
        </xdr:cNvPr>
        <xdr:cNvCxnSpPr/>
      </xdr:nvCxnSpPr>
      <xdr:spPr>
        <a:xfrm flipV="1">
          <a:off x="2483200" y="7248769"/>
          <a:ext cx="0" cy="393374"/>
        </a:xfrm>
        <a:prstGeom prst="line">
          <a:avLst/>
        </a:prstGeom>
        <a:ln>
          <a:solidFill>
            <a:srgbClr val="FF0000"/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106807</xdr:colOff>
      <xdr:row>32</xdr:row>
      <xdr:rowOff>54706</xdr:rowOff>
    </xdr:from>
    <xdr:to>
      <xdr:col>4</xdr:col>
      <xdr:colOff>344199</xdr:colOff>
      <xdr:row>33</xdr:row>
      <xdr:rowOff>39313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1BD5C904-60BB-41B7-9812-4F3756AA65A2}"/>
            </a:ext>
          </a:extLst>
        </xdr:cNvPr>
        <xdr:cNvSpPr txBox="1"/>
      </xdr:nvSpPr>
      <xdr:spPr>
        <a:xfrm rot="16200000">
          <a:off x="2222866" y="7336647"/>
          <a:ext cx="212556" cy="237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2</xdr:col>
      <xdr:colOff>621323</xdr:colOff>
      <xdr:row>34</xdr:row>
      <xdr:rowOff>178452</xdr:rowOff>
    </xdr:from>
    <xdr:to>
      <xdr:col>3</xdr:col>
      <xdr:colOff>187894</xdr:colOff>
      <xdr:row>35</xdr:row>
      <xdr:rowOff>163059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422DC08D-AB5A-461E-A636-3E0A7B616465}"/>
            </a:ext>
          </a:extLst>
        </xdr:cNvPr>
        <xdr:cNvSpPr txBox="1"/>
      </xdr:nvSpPr>
      <xdr:spPr>
        <a:xfrm rot="16200000">
          <a:off x="1395741" y="7916290"/>
          <a:ext cx="212556" cy="237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2</xdr:col>
      <xdr:colOff>98429</xdr:colOff>
      <xdr:row>5</xdr:row>
      <xdr:rowOff>22770</xdr:rowOff>
    </xdr:from>
    <xdr:to>
      <xdr:col>2</xdr:col>
      <xdr:colOff>98429</xdr:colOff>
      <xdr:row>9</xdr:row>
      <xdr:rowOff>89733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15D1911-1591-DF4E-AF2E-886C785E0F00}"/>
            </a:ext>
          </a:extLst>
        </xdr:cNvPr>
        <xdr:cNvCxnSpPr/>
      </xdr:nvCxnSpPr>
      <xdr:spPr>
        <a:xfrm>
          <a:off x="860429" y="1177315"/>
          <a:ext cx="0" cy="990600"/>
        </a:xfrm>
        <a:prstGeom prst="line">
          <a:avLst/>
        </a:prstGeom>
        <a:ln>
          <a:solidFill>
            <a:srgbClr val="0432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81110</xdr:colOff>
      <xdr:row>5</xdr:row>
      <xdr:rowOff>142842</xdr:rowOff>
    </xdr:from>
    <xdr:to>
      <xdr:col>2</xdr:col>
      <xdr:colOff>84574</xdr:colOff>
      <xdr:row>5</xdr:row>
      <xdr:rowOff>142842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F5AE2584-C235-BA4B-9148-47CA105DABBD}"/>
            </a:ext>
          </a:extLst>
        </xdr:cNvPr>
        <xdr:cNvCxnSpPr/>
      </xdr:nvCxnSpPr>
      <xdr:spPr>
        <a:xfrm>
          <a:off x="173474" y="1297387"/>
          <a:ext cx="673100" cy="0"/>
        </a:xfrm>
        <a:prstGeom prst="line">
          <a:avLst/>
        </a:prstGeom>
        <a:ln>
          <a:solidFill>
            <a:srgbClr val="0432FF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</xdr:row>
      <xdr:rowOff>0</xdr:rowOff>
    </xdr:from>
    <xdr:to>
      <xdr:col>2</xdr:col>
      <xdr:colOff>172436</xdr:colOff>
      <xdr:row>5</xdr:row>
      <xdr:rowOff>10392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47241DE7-218F-8941-8E37-996225C82154}"/>
            </a:ext>
          </a:extLst>
        </xdr:cNvPr>
        <xdr:cNvSpPr txBox="1"/>
      </xdr:nvSpPr>
      <xdr:spPr>
        <a:xfrm>
          <a:off x="0" y="923636"/>
          <a:ext cx="934436" cy="241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ja-JP" altLang="en-US" sz="1100"/>
            <a:t>左右方向原点</a:t>
          </a:r>
        </a:p>
      </xdr:txBody>
    </xdr:sp>
    <xdr:clientData/>
  </xdr:twoCellAnchor>
  <xdr:twoCellAnchor>
    <xdr:from>
      <xdr:col>2</xdr:col>
      <xdr:colOff>57726</xdr:colOff>
      <xdr:row>23</xdr:row>
      <xdr:rowOff>29696</xdr:rowOff>
    </xdr:from>
    <xdr:to>
      <xdr:col>2</xdr:col>
      <xdr:colOff>560243</xdr:colOff>
      <xdr:row>23</xdr:row>
      <xdr:rowOff>29696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52D7FE1A-0B50-1B4B-87FB-0FC053494741}"/>
            </a:ext>
          </a:extLst>
        </xdr:cNvPr>
        <xdr:cNvCxnSpPr/>
      </xdr:nvCxnSpPr>
      <xdr:spPr>
        <a:xfrm>
          <a:off x="819726" y="5340605"/>
          <a:ext cx="502517" cy="0"/>
        </a:xfrm>
        <a:prstGeom prst="line">
          <a:avLst/>
        </a:prstGeom>
        <a:ln>
          <a:solidFill>
            <a:srgbClr val="0432FF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207818</xdr:colOff>
      <xdr:row>23</xdr:row>
      <xdr:rowOff>29696</xdr:rowOff>
    </xdr:from>
    <xdr:to>
      <xdr:col>7</xdr:col>
      <xdr:colOff>40698</xdr:colOff>
      <xdr:row>23</xdr:row>
      <xdr:rowOff>29696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08C3AE1A-70A3-50E8-3AFF-415EC543C4C9}"/>
            </a:ext>
          </a:extLst>
        </xdr:cNvPr>
        <xdr:cNvCxnSpPr/>
      </xdr:nvCxnSpPr>
      <xdr:spPr>
        <a:xfrm>
          <a:off x="3648363" y="5340605"/>
          <a:ext cx="502517" cy="0"/>
        </a:xfrm>
        <a:prstGeom prst="line">
          <a:avLst/>
        </a:prstGeom>
        <a:ln>
          <a:solidFill>
            <a:srgbClr val="0432FF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168893</xdr:colOff>
      <xdr:row>16</xdr:row>
      <xdr:rowOff>62509</xdr:rowOff>
    </xdr:from>
    <xdr:to>
      <xdr:col>4</xdr:col>
      <xdr:colOff>381995</xdr:colOff>
      <xdr:row>17</xdr:row>
      <xdr:rowOff>71301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9FE70228-0A94-5046-98A8-C38938636875}"/>
            </a:ext>
          </a:extLst>
        </xdr:cNvPr>
        <xdr:cNvSpPr txBox="1"/>
      </xdr:nvSpPr>
      <xdr:spPr>
        <a:xfrm>
          <a:off x="2270166" y="3757054"/>
          <a:ext cx="213102" cy="2397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⑥</a:t>
          </a:r>
          <a:endParaRPr kumimoji="1" lang="ja-JP" altLang="en-US" sz="1100"/>
        </a:p>
      </xdr:txBody>
    </xdr:sp>
    <xdr:clientData/>
  </xdr:twoCellAnchor>
  <xdr:twoCellAnchor>
    <xdr:from>
      <xdr:col>8</xdr:col>
      <xdr:colOff>239611</xdr:colOff>
      <xdr:row>10</xdr:row>
      <xdr:rowOff>6120</xdr:rowOff>
    </xdr:from>
    <xdr:to>
      <xdr:col>8</xdr:col>
      <xdr:colOff>239611</xdr:colOff>
      <xdr:row>13</xdr:row>
      <xdr:rowOff>11545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064A08F1-8127-EFFB-3C96-A2EB4ED5F197}"/>
            </a:ext>
          </a:extLst>
        </xdr:cNvPr>
        <xdr:cNvCxnSpPr/>
      </xdr:nvCxnSpPr>
      <xdr:spPr>
        <a:xfrm>
          <a:off x="5019429" y="2315211"/>
          <a:ext cx="0" cy="698152"/>
        </a:xfrm>
        <a:prstGeom prst="line">
          <a:avLst/>
        </a:prstGeom>
        <a:ln>
          <a:solidFill>
            <a:srgbClr val="0432F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491169</xdr:colOff>
      <xdr:row>11</xdr:row>
      <xdr:rowOff>136627</xdr:rowOff>
    </xdr:from>
    <xdr:to>
      <xdr:col>8</xdr:col>
      <xdr:colOff>34635</xdr:colOff>
      <xdr:row>12</xdr:row>
      <xdr:rowOff>145420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5FEB722C-62DB-BD5B-CD02-8F8CC7A664F8}"/>
            </a:ext>
          </a:extLst>
        </xdr:cNvPr>
        <xdr:cNvSpPr txBox="1"/>
      </xdr:nvSpPr>
      <xdr:spPr>
        <a:xfrm>
          <a:off x="4601351" y="2676627"/>
          <a:ext cx="213102" cy="2397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⑦</a:t>
          </a:r>
          <a:endParaRPr kumimoji="1" lang="ja-JP" altLang="en-US" sz="1100"/>
        </a:p>
      </xdr:txBody>
    </xdr:sp>
    <xdr:clientData/>
  </xdr:twoCellAnchor>
  <xdr:twoCellAnchor>
    <xdr:from>
      <xdr:col>7</xdr:col>
      <xdr:colOff>402821</xdr:colOff>
      <xdr:row>12</xdr:row>
      <xdr:rowOff>170705</xdr:rowOff>
    </xdr:from>
    <xdr:to>
      <xdr:col>8</xdr:col>
      <xdr:colOff>235702</xdr:colOff>
      <xdr:row>12</xdr:row>
      <xdr:rowOff>170705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A664CBD4-5802-0E22-7903-D27AEB2D7DB0}"/>
            </a:ext>
          </a:extLst>
        </xdr:cNvPr>
        <xdr:cNvCxnSpPr/>
      </xdr:nvCxnSpPr>
      <xdr:spPr>
        <a:xfrm>
          <a:off x="4513003" y="2941614"/>
          <a:ext cx="502517" cy="0"/>
        </a:xfrm>
        <a:prstGeom prst="line">
          <a:avLst/>
        </a:prstGeom>
        <a:ln>
          <a:solidFill>
            <a:srgbClr val="0432FF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251257</xdr:colOff>
      <xdr:row>23</xdr:row>
      <xdr:rowOff>223921</xdr:rowOff>
    </xdr:from>
    <xdr:to>
      <xdr:col>8</xdr:col>
      <xdr:colOff>251257</xdr:colOff>
      <xdr:row>26</xdr:row>
      <xdr:rowOff>146744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23641A11-5F14-678B-0A49-D053EF44F0A9}"/>
            </a:ext>
          </a:extLst>
        </xdr:cNvPr>
        <xdr:cNvCxnSpPr/>
      </xdr:nvCxnSpPr>
      <xdr:spPr>
        <a:xfrm>
          <a:off x="5031075" y="5534830"/>
          <a:ext cx="0" cy="615550"/>
        </a:xfrm>
        <a:prstGeom prst="line">
          <a:avLst/>
        </a:prstGeom>
        <a:ln>
          <a:solidFill>
            <a:srgbClr val="FF0000"/>
          </a:solidFill>
          <a:headEnd type="none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</xdr:colOff>
      <xdr:row>24</xdr:row>
      <xdr:rowOff>150090</xdr:rowOff>
    </xdr:from>
    <xdr:to>
      <xdr:col>8</xdr:col>
      <xdr:colOff>237393</xdr:colOff>
      <xdr:row>25</xdr:row>
      <xdr:rowOff>134698</xdr:rowOff>
    </xdr:to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B978F604-73BA-AD85-D44B-388F0AF2DC65}"/>
            </a:ext>
          </a:extLst>
        </xdr:cNvPr>
        <xdr:cNvSpPr txBox="1"/>
      </xdr:nvSpPr>
      <xdr:spPr>
        <a:xfrm rot="16200000">
          <a:off x="4790756" y="5680971"/>
          <a:ext cx="215517" cy="2373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kumimoji="1" lang="en-US" altLang="ja-JP" sz="1100"/>
            <a:t>③</a:t>
          </a:r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372533</xdr:colOff>
      <xdr:row>22</xdr:row>
      <xdr:rowOff>203200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D09B0A9-C6DD-D3AB-F945-9BC6E6051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00053" cy="5232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44</xdr:row>
      <xdr:rowOff>127000</xdr:rowOff>
    </xdr:from>
    <xdr:to>
      <xdr:col>7</xdr:col>
      <xdr:colOff>546100</xdr:colOff>
      <xdr:row>46</xdr:row>
      <xdr:rowOff>20320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CDEA88E-C931-2442-A05B-844EBC6C691C}"/>
            </a:ext>
          </a:extLst>
        </xdr:cNvPr>
        <xdr:cNvSpPr txBox="1"/>
      </xdr:nvSpPr>
      <xdr:spPr>
        <a:xfrm>
          <a:off x="2209800" y="10185400"/>
          <a:ext cx="411480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ソファ（左側席）に腰掛けて見た前端の掃き出し窓</a:t>
          </a:r>
          <a:endParaRPr kumimoji="1" lang="en-US" altLang="ja-JP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114300</xdr:colOff>
      <xdr:row>44</xdr:row>
      <xdr:rowOff>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E191502-AF16-69BA-7A19-819B85D65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43800" cy="10058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114300</xdr:colOff>
      <xdr:row>44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E3C55B-2ECC-D75D-AE4F-06E9044C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1257300" y="1257300"/>
          <a:ext cx="10058400" cy="7543800"/>
        </a:xfrm>
        <a:prstGeom prst="rect">
          <a:avLst/>
        </a:prstGeom>
      </xdr:spPr>
    </xdr:pic>
    <xdr:clientData/>
  </xdr:twoCellAnchor>
  <xdr:twoCellAnchor>
    <xdr:from>
      <xdr:col>3</xdr:col>
      <xdr:colOff>241300</xdr:colOff>
      <xdr:row>21</xdr:row>
      <xdr:rowOff>38100</xdr:rowOff>
    </xdr:from>
    <xdr:to>
      <xdr:col>4</xdr:col>
      <xdr:colOff>71120</xdr:colOff>
      <xdr:row>22</xdr:row>
      <xdr:rowOff>160020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77491A9-EE21-4447-BD29-2F3934778F3C}"/>
            </a:ext>
          </a:extLst>
        </xdr:cNvPr>
        <xdr:cNvSpPr txBox="1"/>
      </xdr:nvSpPr>
      <xdr:spPr>
        <a:xfrm rot="21443846">
          <a:off x="2717800" y="4838700"/>
          <a:ext cx="6553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後端壁</a:t>
          </a:r>
        </a:p>
      </xdr:txBody>
    </xdr:sp>
    <xdr:clientData/>
  </xdr:twoCellAnchor>
  <xdr:twoCellAnchor>
    <xdr:from>
      <xdr:col>7</xdr:col>
      <xdr:colOff>165099</xdr:colOff>
      <xdr:row>25</xdr:row>
      <xdr:rowOff>88900</xdr:rowOff>
    </xdr:from>
    <xdr:to>
      <xdr:col>7</xdr:col>
      <xdr:colOff>822959</xdr:colOff>
      <xdr:row>26</xdr:row>
      <xdr:rowOff>210820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20381E7-FF5B-7C4F-8EBA-06C5C1B55793}"/>
            </a:ext>
          </a:extLst>
        </xdr:cNvPr>
        <xdr:cNvSpPr txBox="1"/>
      </xdr:nvSpPr>
      <xdr:spPr>
        <a:xfrm>
          <a:off x="5943599" y="5803900"/>
          <a:ext cx="65786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L</a:t>
          </a:r>
          <a:r>
            <a:rPr kumimoji="1" lang="ja-JP" altLang="en-US" sz="1100"/>
            <a:t>側壁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50800</xdr:rowOff>
    </xdr:from>
    <xdr:to>
      <xdr:col>12</xdr:col>
      <xdr:colOff>152400</xdr:colOff>
      <xdr:row>35</xdr:row>
      <xdr:rowOff>50800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12B93E2-1471-8402-DBC0-C896FFD34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0" y="508000"/>
          <a:ext cx="10058400" cy="7543800"/>
        </a:xfrm>
        <a:prstGeom prst="rect">
          <a:avLst/>
        </a:prstGeom>
      </xdr:spPr>
    </xdr:pic>
    <xdr:clientData/>
  </xdr:twoCellAnchor>
  <xdr:twoCellAnchor>
    <xdr:from>
      <xdr:col>5</xdr:col>
      <xdr:colOff>355600</xdr:colOff>
      <xdr:row>5</xdr:row>
      <xdr:rowOff>50800</xdr:rowOff>
    </xdr:from>
    <xdr:to>
      <xdr:col>6</xdr:col>
      <xdr:colOff>609600</xdr:colOff>
      <xdr:row>6</xdr:row>
      <xdr:rowOff>172720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A4823CA-F0F6-EE48-9768-4960F28B6152}"/>
            </a:ext>
          </a:extLst>
        </xdr:cNvPr>
        <xdr:cNvSpPr txBox="1"/>
      </xdr:nvSpPr>
      <xdr:spPr>
        <a:xfrm>
          <a:off x="4483100" y="1193800"/>
          <a:ext cx="107950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スクリーン側</a:t>
          </a:r>
        </a:p>
      </xdr:txBody>
    </xdr:sp>
    <xdr:clientData/>
  </xdr:twoCellAnchor>
  <xdr:twoCellAnchor>
    <xdr:from>
      <xdr:col>5</xdr:col>
      <xdr:colOff>355600</xdr:colOff>
      <xdr:row>32</xdr:row>
      <xdr:rowOff>38100</xdr:rowOff>
    </xdr:from>
    <xdr:to>
      <xdr:col>6</xdr:col>
      <xdr:colOff>609600</xdr:colOff>
      <xdr:row>33</xdr:row>
      <xdr:rowOff>160020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6083A89-CE96-3CBC-F489-A70224012CB4}"/>
            </a:ext>
          </a:extLst>
        </xdr:cNvPr>
        <xdr:cNvSpPr txBox="1"/>
      </xdr:nvSpPr>
      <xdr:spPr>
        <a:xfrm>
          <a:off x="4483100" y="7353300"/>
          <a:ext cx="107950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ソファ側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44AB-58E2-3046-9A59-E61672EF823C}">
  <sheetPr>
    <pageSetUpPr fitToPage="1"/>
  </sheetPr>
  <dimension ref="B8:S53"/>
  <sheetViews>
    <sheetView showGridLines="0" tabSelected="1" zoomScale="110" zoomScaleNormal="110" workbookViewId="0">
      <selection activeCell="P4" sqref="P4"/>
    </sheetView>
  </sheetViews>
  <sheetFormatPr baseColWidth="10" defaultColWidth="8.83203125" defaultRowHeight="18"/>
  <cols>
    <col min="1" max="1" width="1.1640625" customWidth="1"/>
    <col min="15" max="15" width="4.1640625" customWidth="1"/>
    <col min="17" max="17" width="3" bestFit="1" customWidth="1"/>
    <col min="18" max="18" width="36.1640625" customWidth="1"/>
  </cols>
  <sheetData>
    <row r="8" spans="16:19">
      <c r="S8" s="4" t="s">
        <v>40</v>
      </c>
    </row>
    <row r="9" spans="16:19">
      <c r="P9" t="s">
        <v>0</v>
      </c>
      <c r="Q9">
        <v>1</v>
      </c>
      <c r="R9" t="s">
        <v>11</v>
      </c>
      <c r="S9">
        <v>45.5</v>
      </c>
    </row>
    <row r="10" spans="16:19">
      <c r="Q10">
        <v>2</v>
      </c>
      <c r="R10" t="s">
        <v>12</v>
      </c>
      <c r="S10">
        <f>S9+260</f>
        <v>305.5</v>
      </c>
    </row>
    <row r="11" spans="16:19">
      <c r="Q11">
        <v>3</v>
      </c>
      <c r="R11" t="s">
        <v>13</v>
      </c>
      <c r="S11">
        <v>33.5</v>
      </c>
    </row>
    <row r="12" spans="16:19">
      <c r="Q12">
        <v>4</v>
      </c>
      <c r="R12" t="s">
        <v>3</v>
      </c>
      <c r="S12">
        <v>91</v>
      </c>
    </row>
    <row r="13" spans="16:19">
      <c r="Q13">
        <v>5</v>
      </c>
      <c r="R13" t="s">
        <v>14</v>
      </c>
      <c r="S13">
        <v>10.3</v>
      </c>
    </row>
    <row r="14" spans="16:19">
      <c r="Q14">
        <v>6</v>
      </c>
      <c r="R14" t="s">
        <v>15</v>
      </c>
      <c r="S14">
        <v>80.5</v>
      </c>
    </row>
    <row r="15" spans="16:19">
      <c r="Q15">
        <v>7</v>
      </c>
      <c r="R15" t="s">
        <v>30</v>
      </c>
      <c r="S15">
        <v>273</v>
      </c>
    </row>
    <row r="17" spans="16:19">
      <c r="P17" t="s">
        <v>1</v>
      </c>
      <c r="Q17">
        <v>1</v>
      </c>
      <c r="R17" t="s">
        <v>4</v>
      </c>
      <c r="S17">
        <v>45.5</v>
      </c>
    </row>
    <row r="18" spans="16:19">
      <c r="Q18">
        <v>2</v>
      </c>
      <c r="R18" t="s">
        <v>5</v>
      </c>
      <c r="S18">
        <f>348-45.5</f>
        <v>302.5</v>
      </c>
    </row>
    <row r="19" spans="16:19">
      <c r="Q19">
        <v>3</v>
      </c>
      <c r="R19" t="s">
        <v>31</v>
      </c>
      <c r="S19">
        <v>348</v>
      </c>
    </row>
    <row r="21" spans="16:19">
      <c r="P21" t="s">
        <v>2</v>
      </c>
      <c r="Q21">
        <v>1</v>
      </c>
      <c r="R21" t="s">
        <v>9</v>
      </c>
      <c r="S21">
        <v>250</v>
      </c>
    </row>
    <row r="22" spans="16:19">
      <c r="Q22">
        <v>2</v>
      </c>
      <c r="R22" t="s">
        <v>6</v>
      </c>
      <c r="S22">
        <v>270</v>
      </c>
    </row>
    <row r="23" spans="16:19">
      <c r="Q23">
        <v>3</v>
      </c>
      <c r="R23" t="s">
        <v>10</v>
      </c>
      <c r="S23">
        <v>20</v>
      </c>
    </row>
    <row r="24" spans="16:19">
      <c r="Q24">
        <v>4</v>
      </c>
      <c r="R24" t="s">
        <v>7</v>
      </c>
      <c r="S24">
        <v>15.5</v>
      </c>
    </row>
    <row r="25" spans="16:19">
      <c r="Q25">
        <v>5</v>
      </c>
      <c r="R25" t="s">
        <v>8</v>
      </c>
      <c r="S25">
        <v>4.5</v>
      </c>
    </row>
    <row r="28" spans="16:19">
      <c r="P28" s="1" t="s">
        <v>16</v>
      </c>
      <c r="Q28" s="2">
        <v>1</v>
      </c>
      <c r="R28" s="3" t="s">
        <v>17</v>
      </c>
      <c r="S28">
        <v>11</v>
      </c>
    </row>
    <row r="29" spans="16:19">
      <c r="Q29" s="2">
        <v>2</v>
      </c>
      <c r="R29" s="3" t="s">
        <v>18</v>
      </c>
      <c r="S29">
        <v>129.65</v>
      </c>
    </row>
    <row r="30" spans="16:19">
      <c r="Q30" s="2">
        <v>3</v>
      </c>
      <c r="R30" s="3" t="s">
        <v>19</v>
      </c>
      <c r="S30">
        <v>220.65</v>
      </c>
    </row>
    <row r="31" spans="16:19">
      <c r="Q31" s="2">
        <v>4</v>
      </c>
      <c r="R31" s="3" t="s">
        <v>20</v>
      </c>
      <c r="S31">
        <v>84.5</v>
      </c>
    </row>
    <row r="32" spans="16:19">
      <c r="Q32" s="2">
        <v>5</v>
      </c>
      <c r="R32" s="3" t="s">
        <v>21</v>
      </c>
      <c r="S32">
        <v>45</v>
      </c>
    </row>
    <row r="33" spans="2:19">
      <c r="Q33" s="2">
        <v>6</v>
      </c>
      <c r="R33" s="3" t="s">
        <v>22</v>
      </c>
      <c r="S33" s="1">
        <f>S31+S32</f>
        <v>129.5</v>
      </c>
    </row>
    <row r="34" spans="2:19">
      <c r="Q34" s="2">
        <v>7</v>
      </c>
      <c r="R34" s="3" t="s">
        <v>23</v>
      </c>
      <c r="S34" s="1">
        <f>S33+S32</f>
        <v>174.5</v>
      </c>
    </row>
    <row r="37" spans="2:19">
      <c r="P37" t="s">
        <v>28</v>
      </c>
      <c r="Q37" t="s">
        <v>24</v>
      </c>
      <c r="S37">
        <v>132.5</v>
      </c>
    </row>
    <row r="38" spans="2:19">
      <c r="Q38" t="s">
        <v>26</v>
      </c>
      <c r="S38">
        <v>205.5</v>
      </c>
    </row>
    <row r="39" spans="2:19">
      <c r="Q39" t="s">
        <v>25</v>
      </c>
      <c r="S39">
        <v>270</v>
      </c>
    </row>
    <row r="40" spans="2:19">
      <c r="B40" t="s">
        <v>29</v>
      </c>
      <c r="Q40" t="s">
        <v>27</v>
      </c>
      <c r="S40">
        <v>100</v>
      </c>
    </row>
    <row r="43" spans="2:19">
      <c r="P43" t="s">
        <v>32</v>
      </c>
      <c r="Q43" t="s">
        <v>24</v>
      </c>
      <c r="S43">
        <v>10</v>
      </c>
    </row>
    <row r="44" spans="2:19">
      <c r="Q44" t="s">
        <v>26</v>
      </c>
      <c r="S44">
        <v>254</v>
      </c>
    </row>
    <row r="45" spans="2:19">
      <c r="Q45" t="s">
        <v>36</v>
      </c>
      <c r="S45">
        <v>14</v>
      </c>
    </row>
    <row r="46" spans="2:19">
      <c r="Q46" t="s">
        <v>34</v>
      </c>
      <c r="S46">
        <v>2</v>
      </c>
    </row>
    <row r="47" spans="2:19">
      <c r="Q47" t="s">
        <v>35</v>
      </c>
      <c r="S47">
        <v>227</v>
      </c>
    </row>
    <row r="49" spans="16:19">
      <c r="P49" t="s">
        <v>33</v>
      </c>
      <c r="Q49" t="s">
        <v>37</v>
      </c>
      <c r="S49">
        <v>14</v>
      </c>
    </row>
    <row r="50" spans="16:19">
      <c r="Q50" t="s">
        <v>38</v>
      </c>
      <c r="S50">
        <v>17</v>
      </c>
    </row>
    <row r="51" spans="16:19">
      <c r="Q51" t="s">
        <v>39</v>
      </c>
      <c r="S51">
        <v>174</v>
      </c>
    </row>
    <row r="52" spans="16:19">
      <c r="Q52" t="s">
        <v>34</v>
      </c>
      <c r="S52">
        <v>2</v>
      </c>
    </row>
    <row r="53" spans="16:19">
      <c r="Q53" t="s">
        <v>35</v>
      </c>
      <c r="S53">
        <v>227</v>
      </c>
    </row>
  </sheetData>
  <phoneticPr fontId="1"/>
  <pageMargins left="0" right="0" top="0.75" bottom="0.75" header="0.3" footer="0.3"/>
  <pageSetup paperSize="9" scale="76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73F4-4D1E-9740-8477-4ECFB75440DC}">
  <dimension ref="A1"/>
  <sheetViews>
    <sheetView workbookViewId="0">
      <selection activeCell="O18" sqref="O18"/>
    </sheetView>
  </sheetViews>
  <sheetFormatPr baseColWidth="10" defaultColWidth="11.1640625" defaultRowHeight="18"/>
  <sheetData/>
  <phoneticPr fontId="1"/>
  <printOptions horizontalCentered="1"/>
  <pageMargins left="0" right="0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6E6F-C4F2-8246-B077-2EEFDEB45A14}">
  <sheetPr>
    <pageSetUpPr fitToPage="1"/>
  </sheetPr>
  <dimension ref="A1"/>
  <sheetViews>
    <sheetView showGridLines="0" workbookViewId="0">
      <selection activeCell="M19" sqref="M19"/>
    </sheetView>
  </sheetViews>
  <sheetFormatPr baseColWidth="10" defaultColWidth="11.83203125" defaultRowHeight="18"/>
  <sheetData/>
  <phoneticPr fontId="1"/>
  <pageMargins left="0.7" right="0.7" top="0.75" bottom="0.75" header="0.3" footer="0.3"/>
  <pageSetup paperSize="9" scale="76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A475-F93E-0944-89FC-AD59902EEE6D}">
  <dimension ref="A1"/>
  <sheetViews>
    <sheetView topLeftCell="A2" workbookViewId="0">
      <selection activeCell="M9" sqref="M9"/>
    </sheetView>
  </sheetViews>
  <sheetFormatPr baseColWidth="10" defaultColWidth="11.83203125" defaultRowHeight="18"/>
  <sheetData/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6F60-8EFC-414D-A517-9968E3954F27}">
  <sheetPr>
    <pageSetUpPr fitToPage="1"/>
  </sheetPr>
  <dimension ref="A1"/>
  <sheetViews>
    <sheetView topLeftCell="A3" workbookViewId="0">
      <selection activeCell="P19" sqref="P19"/>
    </sheetView>
  </sheetViews>
  <sheetFormatPr baseColWidth="10" defaultColWidth="11.83203125" defaultRowHeight="18"/>
  <sheetData/>
  <phoneticPr fontId="1"/>
  <pageMargins left="0.7" right="0.7" top="0.75" bottom="0.75" header="0.3" footer="0.3"/>
  <pageSetup paperSize="9" scale="76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市田 利明</dc:creator>
  <cp:lastModifiedBy>利明 市田</cp:lastModifiedBy>
  <cp:lastPrinted>2026-07-10T03:25:09Z</cp:lastPrinted>
  <dcterms:created xsi:type="dcterms:W3CDTF">2026-07-09T00:42:39Z</dcterms:created>
  <dcterms:modified xsi:type="dcterms:W3CDTF">2026-09-03T10:32:03Z</dcterms:modified>
</cp:coreProperties>
</file>