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FSSTUD2\j-m\jiw0346\WindowsSettings\Desktop\iternary nz\张莉\"/>
    </mc:Choice>
  </mc:AlternateContent>
  <bookViews>
    <workbookView xWindow="0" yWindow="0" windowWidth="28800" windowHeight="12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5" i="1"/>
  <c r="F7" i="1" l="1"/>
</calcChain>
</file>

<file path=xl/sharedStrings.xml><?xml version="1.0" encoding="utf-8"?>
<sst xmlns="http://schemas.openxmlformats.org/spreadsheetml/2006/main" count="38" uniqueCount="26">
  <si>
    <t>旅行日期</t>
  </si>
  <si>
    <t>项目名称</t>
  </si>
  <si>
    <t>成人票价</t>
  </si>
  <si>
    <t xml:space="preserve">儿童票价 </t>
  </si>
  <si>
    <t>凯库拉出海观鲸</t>
  </si>
  <si>
    <t>其他</t>
  </si>
  <si>
    <t>285 （3-15岁）</t>
  </si>
  <si>
    <t>基督城国际南极中心</t>
  </si>
  <si>
    <t>145（5-15岁）</t>
  </si>
  <si>
    <t>约瑟夫冰川直升机徒步</t>
  </si>
  <si>
    <t>皇后镇蒸汽船游湖及牧场表演+蒸汽船自助晚餐</t>
  </si>
  <si>
    <t>特卡波南半球最佳观星-考文</t>
  </si>
  <si>
    <t>250（8-17岁）</t>
  </si>
  <si>
    <t>1895（8-14岁）</t>
  </si>
  <si>
    <t>7810 + 1140</t>
  </si>
  <si>
    <t>24216 + 5685</t>
  </si>
  <si>
    <t>300（4-14岁）</t>
  </si>
  <si>
    <t>7200 + 900</t>
  </si>
  <si>
    <t>4884 + 1000</t>
  </si>
  <si>
    <t>3190 + 580</t>
  </si>
  <si>
    <t>总价</t>
  </si>
  <si>
    <t>4260 + 855</t>
  </si>
  <si>
    <t>14126 + 3790</t>
  </si>
  <si>
    <t>2664 + 750</t>
  </si>
  <si>
    <t>1740 + 435</t>
  </si>
  <si>
    <t xml:space="preserve">差价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</si>
</sst>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4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2" sqref="B12"/>
    </sheetView>
  </sheetViews>
  <sheetFormatPr defaultRowHeight="15.75" x14ac:dyDescent="0.25"/>
  <cols>
    <col min="1" max="1" width="20.28515625" style="1" customWidth="1"/>
    <col min="2" max="2" width="49.140625" style="1" bestFit="1" customWidth="1"/>
    <col min="3" max="3" width="30.5703125" style="1" bestFit="1" customWidth="1"/>
    <col min="4" max="4" width="19.5703125" style="1" customWidth="1"/>
    <col min="5" max="5" width="24.28515625" bestFit="1" customWidth="1"/>
    <col min="6" max="6" width="9.140625" style="1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6" x14ac:dyDescent="0.25">
      <c r="A2" s="5">
        <v>42750</v>
      </c>
      <c r="B2" s="3" t="s">
        <v>4</v>
      </c>
      <c r="C2" s="3">
        <v>710</v>
      </c>
      <c r="D2" s="3" t="s">
        <v>6</v>
      </c>
      <c r="E2" s="4" t="s">
        <v>14</v>
      </c>
      <c r="F2" s="10">
        <v>8950</v>
      </c>
    </row>
    <row r="3" spans="1:6" x14ac:dyDescent="0.25">
      <c r="A3" s="5">
        <v>42752</v>
      </c>
      <c r="B3" s="3" t="s">
        <v>9</v>
      </c>
      <c r="C3" s="3">
        <v>2018</v>
      </c>
      <c r="D3" s="3" t="s">
        <v>13</v>
      </c>
      <c r="E3" s="4" t="s">
        <v>15</v>
      </c>
      <c r="F3" s="10">
        <v>29901</v>
      </c>
    </row>
    <row r="4" spans="1:6" x14ac:dyDescent="0.25">
      <c r="A4" s="5">
        <v>42754</v>
      </c>
      <c r="B4" s="3" t="s">
        <v>10</v>
      </c>
      <c r="C4" s="3">
        <v>600</v>
      </c>
      <c r="D4" s="3" t="s">
        <v>16</v>
      </c>
      <c r="E4" s="4" t="s">
        <v>17</v>
      </c>
      <c r="F4" s="11">
        <v>8100</v>
      </c>
    </row>
    <row r="5" spans="1:6" x14ac:dyDescent="0.25">
      <c r="A5" s="6">
        <v>42757</v>
      </c>
      <c r="B5" s="7" t="s">
        <v>11</v>
      </c>
      <c r="C5" s="7">
        <v>444</v>
      </c>
      <c r="D5" s="7" t="s">
        <v>12</v>
      </c>
      <c r="E5" s="11" t="s">
        <v>18</v>
      </c>
      <c r="F5" s="11">
        <v>5884</v>
      </c>
    </row>
    <row r="6" spans="1:6" x14ac:dyDescent="0.25">
      <c r="A6" s="9">
        <v>42758</v>
      </c>
      <c r="B6" s="1" t="s">
        <v>7</v>
      </c>
      <c r="C6" s="1">
        <v>290</v>
      </c>
      <c r="D6" s="1" t="s">
        <v>8</v>
      </c>
      <c r="E6" s="11" t="s">
        <v>19</v>
      </c>
      <c r="F6" s="11">
        <v>3770</v>
      </c>
    </row>
    <row r="7" spans="1:6" x14ac:dyDescent="0.25">
      <c r="E7" s="8" t="s">
        <v>20</v>
      </c>
      <c r="F7" s="11">
        <f>SUM(F2:F6)</f>
        <v>56605</v>
      </c>
    </row>
    <row r="8" spans="1:6" x14ac:dyDescent="0.25">
      <c r="E8" s="8"/>
    </row>
    <row r="10" spans="1:6" x14ac:dyDescent="0.25">
      <c r="A10" s="5">
        <v>42750</v>
      </c>
      <c r="B10" s="3" t="s">
        <v>4</v>
      </c>
      <c r="C10" s="3">
        <v>710</v>
      </c>
      <c r="D10" s="3" t="s">
        <v>6</v>
      </c>
      <c r="E10" s="4" t="s">
        <v>21</v>
      </c>
      <c r="F10" s="10">
        <v>5115</v>
      </c>
    </row>
    <row r="11" spans="1:6" x14ac:dyDescent="0.25">
      <c r="A11" s="5">
        <v>42752</v>
      </c>
      <c r="B11" s="3" t="s">
        <v>9</v>
      </c>
      <c r="C11" s="3">
        <v>2018</v>
      </c>
      <c r="D11" s="3" t="s">
        <v>13</v>
      </c>
      <c r="E11" s="4" t="s">
        <v>22</v>
      </c>
      <c r="F11" s="10">
        <v>17916</v>
      </c>
    </row>
    <row r="12" spans="1:6" x14ac:dyDescent="0.25">
      <c r="A12" s="12">
        <v>42754</v>
      </c>
      <c r="B12" s="13" t="s">
        <v>10</v>
      </c>
      <c r="C12" s="13">
        <v>600</v>
      </c>
      <c r="D12" s="13" t="s">
        <v>16</v>
      </c>
      <c r="E12" s="14" t="s">
        <v>17</v>
      </c>
      <c r="F12" s="15">
        <v>8100</v>
      </c>
    </row>
    <row r="13" spans="1:6" x14ac:dyDescent="0.25">
      <c r="A13" s="6">
        <v>42757</v>
      </c>
      <c r="B13" s="7" t="s">
        <v>11</v>
      </c>
      <c r="C13" s="7">
        <v>444</v>
      </c>
      <c r="D13" s="7" t="s">
        <v>12</v>
      </c>
      <c r="E13" s="11" t="s">
        <v>23</v>
      </c>
      <c r="F13" s="11">
        <v>3414</v>
      </c>
    </row>
    <row r="14" spans="1:6" x14ac:dyDescent="0.25">
      <c r="A14" s="6">
        <v>42758</v>
      </c>
      <c r="B14" s="7" t="s">
        <v>7</v>
      </c>
      <c r="C14" s="7">
        <v>290</v>
      </c>
      <c r="D14" s="7" t="s">
        <v>8</v>
      </c>
      <c r="E14" s="11" t="s">
        <v>24</v>
      </c>
      <c r="F14" s="11">
        <v>2175</v>
      </c>
    </row>
    <row r="15" spans="1:6" x14ac:dyDescent="0.25">
      <c r="A15" s="7"/>
      <c r="B15" s="7"/>
      <c r="C15" s="7"/>
      <c r="D15" s="7"/>
      <c r="E15" s="8" t="s">
        <v>20</v>
      </c>
      <c r="F15" s="11">
        <f>SUM(F10:F14)</f>
        <v>36720</v>
      </c>
    </row>
    <row r="16" spans="1:6" x14ac:dyDescent="0.25">
      <c r="A16" s="7"/>
      <c r="B16" s="7"/>
      <c r="C16" s="7"/>
      <c r="D16" s="7"/>
      <c r="E16" s="8"/>
    </row>
    <row r="17" spans="1:6" x14ac:dyDescent="0.25">
      <c r="A17" s="7"/>
      <c r="B17" s="7"/>
      <c r="C17" s="7"/>
      <c r="D17" s="7"/>
      <c r="E17" s="8" t="s">
        <v>25</v>
      </c>
      <c r="F17" s="11">
        <f>F7-F15</f>
        <v>19885</v>
      </c>
    </row>
  </sheetData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Christchurch Polytechnic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jiw0346</dc:creator>
  <cp:lastModifiedBy>jiw0346</cp:lastModifiedBy>
  <dcterms:created xsi:type="dcterms:W3CDTF">2016-10-11T09:25:58Z</dcterms:created>
  <dcterms:modified xsi:type="dcterms:W3CDTF">2017-01-04T00:32:01Z</dcterms:modified>
</cp:coreProperties>
</file>