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ADFSSTUD2\j-m\jiw0346\WindowsSettings\Desktop\iternary nz\Vivi\"/>
    </mc:Choice>
  </mc:AlternateContent>
  <bookViews>
    <workbookView xWindow="0" yWindow="0" windowWidth="28800" windowHeight="12585" activeTab="3"/>
  </bookViews>
  <sheets>
    <sheet name="航班" sheetId="1" r:id="rId1"/>
    <sheet name="总计划" sheetId="2" r:id="rId2"/>
    <sheet name="日程安排" sheetId="3" r:id="rId3"/>
    <sheet name="费用" sheetId="4" r:id="rId4"/>
    <sheet name="住宿" sheetId="5" r:id="rId5"/>
    <sheet name="活动项目" sheetId="6" r:id="rId6"/>
    <sheet name="美食" sheetId="7" r:id="rId7"/>
    <sheet name="信息" sheetId="8" r:id="rId8"/>
  </sheets>
  <calcPr calcId="152511"/>
</workbook>
</file>

<file path=xl/calcChain.xml><?xml version="1.0" encoding="utf-8"?>
<calcChain xmlns="http://schemas.openxmlformats.org/spreadsheetml/2006/main">
  <c r="F16" i="6" l="1"/>
  <c r="AE17" i="4"/>
  <c r="AD17" i="4"/>
  <c r="AC17" i="4"/>
  <c r="AB17" i="4"/>
  <c r="AA17" i="4"/>
  <c r="Z17" i="4"/>
  <c r="Y17" i="4"/>
  <c r="X17" i="4"/>
  <c r="W17" i="4"/>
  <c r="V17" i="4"/>
  <c r="U17" i="4"/>
  <c r="T17" i="4"/>
  <c r="S17" i="4"/>
  <c r="AE19" i="4" s="1"/>
  <c r="P17" i="4"/>
  <c r="N17" i="4"/>
  <c r="M17" i="4"/>
  <c r="L17" i="4"/>
  <c r="F17" i="4"/>
  <c r="AF16" i="4"/>
  <c r="AF15" i="4"/>
  <c r="AF14" i="4"/>
  <c r="AF13" i="4"/>
  <c r="AF12" i="4"/>
  <c r="AF11" i="4"/>
  <c r="AF10" i="4"/>
  <c r="AF9" i="4"/>
  <c r="AF8" i="4"/>
  <c r="AF7" i="4"/>
  <c r="AF6" i="4"/>
  <c r="AF5" i="4"/>
  <c r="AF4" i="4"/>
  <c r="AF3" i="4"/>
  <c r="AF17" i="4" s="1"/>
</calcChain>
</file>

<file path=xl/sharedStrings.xml><?xml version="1.0" encoding="utf-8"?>
<sst xmlns="http://schemas.openxmlformats.org/spreadsheetml/2006/main" count="869" uniqueCount="548">
  <si>
    <t>No.</t>
  </si>
  <si>
    <t>姓名</t>
  </si>
  <si>
    <t>拼音</t>
  </si>
  <si>
    <t>护照号码</t>
  </si>
  <si>
    <t>出生年月日</t>
  </si>
  <si>
    <t>护照有效期</t>
  </si>
  <si>
    <t>性别</t>
  </si>
  <si>
    <t>颜霆</t>
  </si>
  <si>
    <t>YAN TING</t>
  </si>
  <si>
    <t>1976.04.25</t>
  </si>
  <si>
    <t>2017.12.13</t>
  </si>
  <si>
    <t>男</t>
  </si>
  <si>
    <t>周燕</t>
  </si>
  <si>
    <t>ZHOU YAN</t>
  </si>
  <si>
    <t>1976.06.12</t>
  </si>
  <si>
    <t>2017.12.16</t>
  </si>
  <si>
    <t>女</t>
  </si>
  <si>
    <t>颜至舜</t>
  </si>
  <si>
    <t>YAN ZHI SHUN</t>
  </si>
  <si>
    <t>2004.10.20</t>
  </si>
  <si>
    <t>2018.05.08</t>
  </si>
  <si>
    <t>姜依霞</t>
  </si>
  <si>
    <t>JIANG YI XIA</t>
  </si>
  <si>
    <t>1979.07.23</t>
  </si>
  <si>
    <t>2022.03.14</t>
  </si>
  <si>
    <t>谈杰</t>
  </si>
  <si>
    <t>TAN JIE</t>
  </si>
  <si>
    <t>1978.01.21</t>
  </si>
  <si>
    <t>2022.03.13</t>
  </si>
  <si>
    <t>谈欣</t>
  </si>
  <si>
    <t>TAN XIN</t>
  </si>
  <si>
    <t>2009.03.05</t>
  </si>
  <si>
    <t>2020.5.11</t>
  </si>
  <si>
    <t>查梅娟</t>
  </si>
  <si>
    <t>CHA MEI JUAN</t>
  </si>
  <si>
    <t>1956.04.01</t>
  </si>
  <si>
    <t>2019.04.27</t>
  </si>
  <si>
    <t>查雪娟</t>
  </si>
  <si>
    <t>CHA XUE JUAN</t>
  </si>
  <si>
    <t>1960.02.24</t>
  </si>
  <si>
    <t>2023.03.21</t>
  </si>
  <si>
    <t>查惠娟</t>
  </si>
  <si>
    <t>CHA HUI JUAN</t>
  </si>
  <si>
    <t>1957.09.14</t>
  </si>
  <si>
    <t>六琪英</t>
  </si>
  <si>
    <t>LIU QI YING</t>
  </si>
  <si>
    <t>1952.05.04</t>
  </si>
  <si>
    <t>2023.06.24</t>
  </si>
  <si>
    <t>顾竹奇</t>
  </si>
  <si>
    <t>GU ZHU QI</t>
  </si>
  <si>
    <t>1985.03.18</t>
  </si>
  <si>
    <t>2025.03.23</t>
  </si>
  <si>
    <t>洪静雯</t>
  </si>
  <si>
    <t>HONG JING WEN</t>
  </si>
  <si>
    <t>1989.09.16</t>
  </si>
  <si>
    <t>2020.12.22</t>
  </si>
  <si>
    <t>莫彦文</t>
  </si>
  <si>
    <t>MO YAN WEN</t>
  </si>
  <si>
    <t>1983.09.12</t>
  </si>
  <si>
    <t>2026.03.15</t>
  </si>
  <si>
    <t>张琳</t>
  </si>
  <si>
    <t>ZHANG LIN</t>
  </si>
  <si>
    <t>1985.02.28</t>
  </si>
  <si>
    <t>2026.06.27</t>
  </si>
  <si>
    <t>上海--奥克兰</t>
  </si>
  <si>
    <t xml:space="preserve"> MU779</t>
  </si>
  <si>
    <t>00:05-18:15</t>
  </si>
  <si>
    <t>家庭6人</t>
  </si>
  <si>
    <t>SQ825/SQ4281</t>
  </si>
  <si>
    <t>00:10-23:40</t>
  </si>
  <si>
    <t>6人</t>
  </si>
  <si>
    <t>MU779</t>
  </si>
  <si>
    <t>2人</t>
  </si>
  <si>
    <t>奥克兰--基督城</t>
  </si>
  <si>
    <t>JQ231</t>
  </si>
  <si>
    <t>10:30-11:55</t>
  </si>
  <si>
    <t>全体</t>
  </si>
  <si>
    <t>基督城--奥克兰</t>
  </si>
  <si>
    <t>JQ236</t>
  </si>
  <si>
    <t>14:45-16:05</t>
  </si>
  <si>
    <t>奥克兰--上海</t>
  </si>
  <si>
    <t>MU780</t>
  </si>
  <si>
    <t>22:00-5:30(+1)</t>
  </si>
  <si>
    <t>家庭6+2</t>
  </si>
  <si>
    <t>SQ4282/SQ830</t>
  </si>
  <si>
    <t>1:15-14:35</t>
  </si>
  <si>
    <t>a</t>
  </si>
  <si>
    <t>日期</t>
  </si>
  <si>
    <t>天数</t>
  </si>
  <si>
    <t>城市</t>
  </si>
  <si>
    <t>景点</t>
  </si>
  <si>
    <t>住宿地</t>
  </si>
  <si>
    <t>D0</t>
  </si>
  <si>
    <t>上海-奥克兰</t>
  </si>
  <si>
    <t>大部队两批到接机，自由活动</t>
  </si>
  <si>
    <t>奥克兰</t>
  </si>
  <si>
    <t>D1</t>
  </si>
  <si>
    <t>Muriwai beach鸟岛--Western springs鸭子湖--接机--餐厅晚餐庆祝老谈生日</t>
  </si>
  <si>
    <t>D2</t>
  </si>
  <si>
    <t>奥克兰-怀特摩-玛塔玛塔-罗托鲁瓦</t>
  </si>
  <si>
    <t>萤火虫洞--霍比屯--温泉</t>
  </si>
  <si>
    <t>罗托鲁瓦</t>
  </si>
  <si>
    <t>D3</t>
  </si>
  <si>
    <t>罗托鲁阿-奥克兰</t>
  </si>
  <si>
    <t>罗托鲁瓦游船--毛利文化村--爱歌顿农场</t>
  </si>
  <si>
    <t>D4</t>
  </si>
  <si>
    <t>奥克兰-基督城-凯库拉</t>
  </si>
  <si>
    <t>赶路看风景</t>
  </si>
  <si>
    <t>凯库拉</t>
  </si>
  <si>
    <t>D5</t>
  </si>
  <si>
    <t>凯库拉-基督城</t>
  </si>
  <si>
    <t>海上观鲸海岸线观光（Point Kean Seal Colony看海狮）</t>
  </si>
  <si>
    <t>基督城</t>
  </si>
  <si>
    <t>D6</t>
  </si>
  <si>
    <t>基督城 - 格雷茅斯 - 霍基蒂卡</t>
  </si>
  <si>
    <t>格雷茅斯亚瑟国家公园，下午去霍基蒂卡岸线看海+玉石</t>
  </si>
  <si>
    <t>霍基蒂卡</t>
  </si>
  <si>
    <t>D7</t>
  </si>
  <si>
    <t>霍基蒂卡 - 约瑟夫冰川</t>
  </si>
  <si>
    <t>Half Day on Glacier 半日冰川徒步</t>
  </si>
  <si>
    <t>约瑟夫小镇</t>
  </si>
  <si>
    <t>D8</t>
  </si>
  <si>
    <t>约瑟夫冰川 - 瓦纳卡 -皇后镇</t>
  </si>
  <si>
    <t>路上看风景+下午学开飞机</t>
  </si>
  <si>
    <t>皇后镇</t>
  </si>
  <si>
    <t>D9</t>
  </si>
  <si>
    <t>皇后镇-箭镇</t>
  </si>
  <si>
    <t>部分去极限运动挑战+皇后镇市内购物+天际缆车夜景晚餐</t>
  </si>
  <si>
    <t>D10</t>
  </si>
  <si>
    <t>米尔福德峡湾</t>
  </si>
  <si>
    <t>驾车前往米尔福德峡湾坐轮船欣赏，回到皇后镇自制晚餐</t>
  </si>
  <si>
    <t>D11</t>
  </si>
  <si>
    <t>格林诺奇</t>
  </si>
  <si>
    <t>格里诺奇（指环王三部曲活动，包括四驱巴士进入指环王拍摄地（外来车辆不能进入）,布道散步+独木舟探险。从皇后镇到格兰诺奇，虽然全长不足五十公里，不过也跻身于“世界十佳最佳自驾线路”之列</t>
  </si>
  <si>
    <t>D12</t>
  </si>
  <si>
    <t>皇后镇 - 库克国家公园-特卡波湖</t>
  </si>
  <si>
    <t>早上热气球+中午三文鱼工厂+库克国家公园散步+特卡波湖星空</t>
  </si>
  <si>
    <t>特卡波湖</t>
  </si>
  <si>
    <t>D13</t>
  </si>
  <si>
    <t xml:space="preserve">特卡波 - 基督城 - 奥克兰 </t>
  </si>
  <si>
    <t>回基督城2h,稍作休息并且扫货，下午飞奥克兰</t>
  </si>
  <si>
    <t>D14</t>
  </si>
  <si>
    <t>奥克兰-上海</t>
  </si>
  <si>
    <t>奥克兰扫货+晚上飞上海</t>
  </si>
  <si>
    <t>飞机</t>
  </si>
  <si>
    <t>D15</t>
  </si>
  <si>
    <t>早上5:30到虹桥</t>
  </si>
  <si>
    <t>该回家睡觉回家睡觉，该上班上班，该干嘛干嘛</t>
  </si>
  <si>
    <t>上海</t>
  </si>
  <si>
    <t>Day 0 - 2017.01.19   上海（PVG） － 奥克兰（Auckland）  （星期四）</t>
  </si>
  <si>
    <t>Schedule</t>
  </si>
  <si>
    <t>行程安排</t>
  </si>
  <si>
    <t>活动内容</t>
  </si>
  <si>
    <t>车程</t>
  </si>
  <si>
    <t>备注</t>
  </si>
  <si>
    <t>Fm</t>
  </si>
  <si>
    <t>To</t>
  </si>
  <si>
    <t>浦东国际机场 - 奥克兰国际机场</t>
  </si>
  <si>
    <t>包车接机+自由活动</t>
  </si>
  <si>
    <t>包车接机</t>
  </si>
  <si>
    <t>酒店The Sebel Quay West Auckland</t>
  </si>
  <si>
    <t>8 Albert Street, Auckland, 1143, 新西兰</t>
  </si>
  <si>
    <t>预授权   +6493096000</t>
  </si>
  <si>
    <t>Day 1 - 2017.01.20   奥克兰（Auckland）     （星期五）</t>
  </si>
  <si>
    <t>时间</t>
  </si>
  <si>
    <t>早餐</t>
  </si>
  <si>
    <t>自行安排</t>
  </si>
  <si>
    <t>鸟岛muriwai beach</t>
  </si>
  <si>
    <t>10点左右出发去鸟岛，这座海滩位于奥克兰的西海岸，距离市中心半个多小时的车程，是奥克兰有名的黑沙滩，许多冲浪爱好者都到这里进行水上运动。这里也是一个塘鹅栖息地，奥克兰本地人将其称为“鸟岛”。每年的8月到3月有大概1200对塘鹅在这里成双成对地筑巢栖息，特别壮观。有的时候海滩上还有神秘访客——海豹在这里晒太阳。</t>
  </si>
  <si>
    <t>免费
只能自驾</t>
  </si>
  <si>
    <t>午餐</t>
  </si>
  <si>
    <t>鸭子湖western springs</t>
  </si>
  <si>
    <t>公园，这里有大面积的水域和水生植物组成的湿地、苍天树木和草坪，繁花似锦；这里常年聚集大量的飞禽和水生鸟类，小朋友可以喂食。</t>
  </si>
  <si>
    <t>待定，有点无聊</t>
  </si>
  <si>
    <t>晚餐</t>
  </si>
  <si>
    <t>庆祝老谈生日</t>
  </si>
  <si>
    <t>酒店休息</t>
  </si>
  <si>
    <t>Day 2 - 2017.01.21  奥克兰（Auckland） -  怀特摩（waitomo）  - 玛塔玛塔（Matamata） - 罗托鲁阿（Rotorua）   （星期六）</t>
  </si>
  <si>
    <t>酒店check out</t>
  </si>
  <si>
    <t>怀特摩萤火虫洞</t>
  </si>
  <si>
    <t>萤火虫洞——溶洞观光</t>
  </si>
  <si>
    <t>参观霍比特屯Hobbiton</t>
  </si>
  <si>
    <t>魔戒拍摄地，有可爱的圆门霍比特人小屋，可以在著名的绿龙酒馆小喝一杯</t>
  </si>
  <si>
    <t>酒店Check-in(罗托鲁瓦)</t>
  </si>
  <si>
    <t>未定</t>
  </si>
  <si>
    <t>自制晚餐</t>
  </si>
  <si>
    <t>波利尼西亚温泉</t>
  </si>
  <si>
    <t>体验极有声望的Conde Nast Traveller杂志的读者票选得出的世界十大温泉之一的波里尼西亚国际温泉浴场（理疗与热温泉），在此欣赏到罗托鲁阿湖全景拥有四大区域共26个温泉池供您选择以及享受热矿物浴。区域具体分为：豪华浴区、成人浴区、私人浴区和家庭浴区。除此之外也提供湿温泉疗法和干燥温泉疗法，如果预定了任何一种理疗服务，将可以免费享受豪华温泉浴</t>
  </si>
  <si>
    <t>Bathing pools: 8am -11pm
Last pool entry: 10.15pm
Spa therapies: 10am-7pm
*详细活动项目见分表</t>
  </si>
  <si>
    <t>酒店休息 ibis Rotorua</t>
  </si>
  <si>
    <t xml:space="preserve">Rangiuru Street Rotorua, 3040新西兰 </t>
  </si>
  <si>
    <t xml:space="preserve">预授权   +64 7 349 8401 </t>
  </si>
  <si>
    <t>Day 3 - 2017.01.22    罗托鲁阿（Rotorua） - 奥克兰（Auckland）   （星期天）</t>
  </si>
  <si>
    <t>罗托鲁瓦湖上游船</t>
  </si>
  <si>
    <t>1小时邮轮，享受独一无二的特色游湖自助早餐，同时观赏当地火山湖景观</t>
  </si>
  <si>
    <t>成人197rmb  儿童99rmb</t>
  </si>
  <si>
    <t>酒店Check-out</t>
  </si>
  <si>
    <t>毛利文化村(tepuia)</t>
  </si>
  <si>
    <t>有两种适合我们的套餐，看时间安排：
1、日间通票 + 蒸笼午餐之旅：上午8点至下午5点，游览地热谷、亲自挑选蒸笼午餐食材、深度游、体验亲手编织、独特的蒸笼杭伊美食、在普胡图间歇泉边享用午餐；（导游服务：从上午11点开始，导游服务时长：2小时）
2、夜间体验套餐：下午6点至晚上9点，从地灶取出毛利美食杭伊(Hāngi)、毛利传统欢迎仪式、独具特色的文化表演、真正的毛利盛宴、夜光下的地热谷；</t>
  </si>
  <si>
    <t>1、成人 $99 儿童* $75 家庭通票** $268
2、成人 $117 儿童* $58.5 家庭通票** $316
*详细活动项目见分表</t>
  </si>
  <si>
    <t>爱歌顿农场</t>
  </si>
  <si>
    <t>看表演，坐车巡游可以亲手喂小动物，品尝有机水果</t>
  </si>
  <si>
    <t>包车回奥克兰</t>
  </si>
  <si>
    <t>酒店Check-in（奥克兰）</t>
  </si>
  <si>
    <t>The Sebel Quay West Auckland</t>
  </si>
  <si>
    <t>预授权</t>
  </si>
  <si>
    <t>Day 4 - 2017.01.23    奥克兰（Auckland） - 基督城 - 凯库拉    （星期一）</t>
  </si>
  <si>
    <t>国内飞行</t>
  </si>
  <si>
    <t>从奥克兰飞往基督城</t>
  </si>
  <si>
    <t>基督城超市购物</t>
  </si>
  <si>
    <t>购买食材，准备自制晚餐</t>
  </si>
  <si>
    <t>驾车前往凯库拉</t>
  </si>
  <si>
    <t>沿途看风景</t>
  </si>
  <si>
    <t>酒店Kaikoura Waterfront Apartments</t>
  </si>
  <si>
    <t>P O Box 168, Kaikoura 126 Espianade Kaikoura 7340</t>
  </si>
  <si>
    <t>结清  +64 3 319 7880</t>
  </si>
  <si>
    <t>Day 5 - 2017.01.24   凯库拉 - 基督城     （星期二）</t>
  </si>
  <si>
    <t>凯库拉观鲸活动</t>
  </si>
  <si>
    <t>晕船的吃好晕船药，穿好放风衣服</t>
  </si>
  <si>
    <t>基督城市内</t>
  </si>
  <si>
    <t>参观教堂广场、坎特伯雷博物馆、基督城野生动物园，willow bank</t>
  </si>
  <si>
    <t>酒店Fino hotel &amp; suites</t>
  </si>
  <si>
    <t xml:space="preserve">87 Kilmore Street, 8013 基督城, 新西兰 </t>
  </si>
  <si>
    <t xml:space="preserve">结清 </t>
  </si>
  <si>
    <t>Day 6 - 2017.01.25   基督城 - 格雷茅斯(Greymouth) - 霍基蒂卡（hokitika）   （星期三）</t>
  </si>
  <si>
    <t>出发前往亚瑟国家公园</t>
  </si>
  <si>
    <t>看风景+登山</t>
  </si>
  <si>
    <t>前往霍基蒂卡</t>
  </si>
  <si>
    <t>下午霍基蒂卡博物馆等市内逛一下，黄昏海滩看日出</t>
  </si>
  <si>
    <t>博物馆开放时间：10：00-14：00</t>
  </si>
  <si>
    <t>进入马森湖Lake Matheson徒步</t>
  </si>
  <si>
    <t>很出名，不在主路上</t>
  </si>
  <si>
    <t>酒店Hideway on hoffman holiday house</t>
  </si>
  <si>
    <t>分开住6人和8人，步行至海边很近</t>
  </si>
  <si>
    <t>结清  06-0845-0092162-02</t>
  </si>
  <si>
    <t>Day 7 - 2017.01.26  霍基蒂卡（Hokatika） - 约瑟夫冰川小镇（Franz Joseph）   （星期四）</t>
  </si>
  <si>
    <t>出发前往约瑟夫冰川小镇</t>
  </si>
  <si>
    <t>沿着西海岸6号公路享受狂野的自然风光。西海岸整个省人口仅6万，基础设施较差，但风景却很棒</t>
  </si>
  <si>
    <t>冰川徒步Half Day on Glacier</t>
  </si>
  <si>
    <t>新西兰的必游项目。一段短程10分钟的直升机旅途后来到冰川区域，在这里想到会带着你穿越冰川迷宫，穿过纯净碧蓝的冰洞，体验冰川的梦幻蓝的纯洁，探索千万年前的史前冰块，讲解冰川形成的原理和过去几年冰川不断地退后的原因。在这里会得到终身难忘的体验，言语已经无法描述冰川的美</t>
  </si>
  <si>
    <t>3.5h</t>
  </si>
  <si>
    <t>提前30分钟Check-in,提前询问天气情况</t>
  </si>
  <si>
    <t>回到约瑟夫镇上</t>
  </si>
  <si>
    <t>下午返回小镇住宿，可以自费前往冰川镇内的温泉放松身心，小镇闲逛</t>
  </si>
  <si>
    <t>酒店Check-in 10 cottage</t>
  </si>
  <si>
    <t>P O Box 44 8 Graham Place Franz Josef Glacier Westland 7856</t>
  </si>
  <si>
    <t>结清   电话：64 3 752 0211</t>
  </si>
  <si>
    <t>Day 8 - 2017.01.27  约瑟夫冰川小镇（Franz Joseph） - 瓦纳卡（Wanaka） - 皇后镇（Queenstown）   （星期五）</t>
  </si>
  <si>
    <t>check out</t>
  </si>
  <si>
    <t>前往瓦纳卡（途经世界十大最美自驾公路）</t>
  </si>
  <si>
    <t>早饭后出发往瓦纳卡开去，沿途经过了布鲁斯海湾（Bruce Bay）、帕灵加湖（Lake Paringa）和摩拉基湖（Lake Moeraki），“骑士点”（Knight Point）。哈斯特海滩（Haast Beach）, Bue Pool等景点
Knight Point则绝对是一个柔美的少年---这绝对是新西兰海中的一个另类,湛蓝的海水,柔美的弧度,怎么看都觉得应该是个热带的小岛.据说电影纳尼亚传奇就是在这里拍的。Franz Joseph沿6号公路到Wanaka，在Knights Point从海边转向内陆，然后沿着Lake Wanaka开数十公里，接着转向Lake Hawea，最后再回到Wanaka湖边，全程300公里。这段路同样有相当大一部分是山路，单论开车时间4小时多点足矣。
这段路因沿路风景点比较多，所以沿途停留时间可能会比较长，可以去Fox Glacier（看过Franz Joseph Glacier不看也罢），Lake Matheson（太出名了，不在主路上），Lake Moeraki（老玉米觉得一般版）， Knights Point（老玉米最喜欢的一个点），Lake Wanaka（逆时针的话第一个觉得惊艳的湖，惨绿惨绿的），Lake Hawea（这个湖的Lookout点很好），最后抵达Wanaka</t>
  </si>
  <si>
    <t>4.5h</t>
  </si>
  <si>
    <t>午餐-Hasst World Heritage Hotel</t>
  </si>
  <si>
    <t>他们家西餐很好，羊腿和银鱼很棒(路上留意牌子，右手边就是）</t>
  </si>
  <si>
    <t>Add: State Highway 6, 7844 Hasst</t>
  </si>
  <si>
    <t>飞行学院开飞机活动</t>
  </si>
  <si>
    <t>20分钟试飞149新西兰元（含免费带一个朋友），1小时试飞（可以看到Mt Aspiring的美丽景色，含免费带一个朋友）329新西兰元，初学者课程（含2小时试飞和3节课）550新西兰元</t>
  </si>
  <si>
    <t>回到皇后镇入住民宿</t>
  </si>
  <si>
    <t>TIM:9 Bolton Lane 皇后镇, 奥塔戈(Otago) 9300 新西兰
BEATRICE:2B Vancouver Dr 皇后镇, 奥塔戈(Otago) 9300 新西兰</t>
  </si>
  <si>
    <t>推荐吃有名的大汉堡</t>
  </si>
  <si>
    <t>Day 9 - 2017.01.28    皇后镇（Queenstown）- 箭镇（或皇后镇周边）    （星期六）</t>
  </si>
  <si>
    <t>皇后镇极限运动挑战</t>
  </si>
  <si>
    <t>年纪大的可以去参加热气球活动，年轻人参加极限跳伞、蹦极或者滑翔伞等。
卡瓦劳大桥蹦极（Kawarau Bridge Bungy）或内维斯蹦极（The Nevis Bungy）、清晨热气球之旅、NZONE高空跳伞、sky trek滑翔伞</t>
  </si>
  <si>
    <t>皇后镇市内购物</t>
  </si>
  <si>
    <t>Queenstown Mall是皇后镇著名的商业街，商品品种齐全，有很多旅游纪念品，还有各种各样的新西兰特产，蜂蜜，奶粉，护肤品等等。Aotea Souvenirs纪念商品商店、Fresh Choice、Asian Mart等</t>
  </si>
  <si>
    <t>skyline gondola 缆车夜景+晚餐</t>
  </si>
  <si>
    <t>登上鲍伯峰俯瞰皇后镇全景，缆车以海平面45度仰角的方式建成，缆车以平均37.1°的角度一路上升抵达山顶车站。登上山顶后，瞭望台就位于水平面790公尺高的山顶，而山顶车站则是一个容纳330的山顶餐厅，透过大片玻璃窗，可以一边享用餐点，一遍欣赏窗外的美景。
Skyline Queenstown Restaurant Skyline 自助餐
还可以去玩滑板车</t>
  </si>
  <si>
    <t>休息</t>
  </si>
  <si>
    <t>Day 10 - 2017.01.29   皇后镇（Queenstown） -米福峡湾 - 皇后镇    （星期天）</t>
  </si>
  <si>
    <t>米福峡湾</t>
  </si>
  <si>
    <t>自驾从皇后镇出发到峡湾，车程一般在5-5.5小时左右。 途经美丽的新西兰第三大湖蒂阿瑙湖(Lake Te Anau)，南岛最美公路米尔福德公路(Milford Road)和著名的镜湖(Mirror Lake)。自驾途中，可以在蒂阿瑙稍作休息。皇后镇到蒂阿瑙，车程2-2.5小时； 蒂阿瑙到米尔福德峡湾3小时左右。
自驾的朋友出发之前请查询米尔福德公路路况。公路两旁高山耸立，下大雨时偶尔会有岩石滑坡、泥石流等发生。请查询以后再出发，查询网页nzta.govt.nz/projects/milfordroad。跟随旅游公司的旅行者，如果公路被封闭，大家会一大早收到相应公司的通知，一般可以将活动延期或取消并获得全额退款。记得携带防晒霜、太阳镜、外套保暖、照相机(预备记忆卡、电池)。</t>
  </si>
  <si>
    <t>5.5h</t>
  </si>
  <si>
    <t>即时查看天气，天气不好巡游会取消</t>
  </si>
  <si>
    <t>Day 11 - 2017.01.30   皇后镇（Queenstown）-格林诺奇  - 皇后镇    （星期一）</t>
  </si>
  <si>
    <t>前往格林诺奇</t>
  </si>
  <si>
    <t>Glenorchy Broadway/Largoon 格林诺奇步道/泄湖 休闲散步
独木舟探索Funyak Safair(快艇+独木舟+魔戒森林)
诺奇达特河喷射快艇+魔戒森林徒步半日游</t>
  </si>
  <si>
    <t>下午回到皇后镇</t>
  </si>
  <si>
    <t>闲逛，自制晚餐</t>
  </si>
  <si>
    <t>Day 12 - 2017.01.31    皇后镇 - 库克山国家公园（途径） - 特卡波湖     （星期二）</t>
  </si>
  <si>
    <t>离开皇后镇</t>
  </si>
  <si>
    <t>民宿10点前退房</t>
  </si>
  <si>
    <t>早上热气球</t>
  </si>
  <si>
    <t>出发前往特卡波</t>
  </si>
  <si>
    <t xml:space="preserve">中间会经过有名的三文鱼工厂，喜欢三文鱼的不能错过。
</t>
  </si>
  <si>
    <t>途径库克山国家公园</t>
  </si>
  <si>
    <t>如果约瑟夫冰川徒步没成功，库克山还可以参加塔斯曼冰川直升机徒步活动</t>
  </si>
  <si>
    <t>抵达特卡波湖，酒店check in</t>
  </si>
  <si>
    <t>晚餐推荐南岛最美味的日料店kohan（提前定位）
晚上观看浩瀚星空</t>
  </si>
  <si>
    <t>酒店休息YHA LAKE TEKAPO</t>
  </si>
  <si>
    <t>青年旅社：女士6人间x2,男士混住。不一样的体验，出门就是特卡波湖</t>
  </si>
  <si>
    <t>Day 13 - 2017.02.01     特卡波（Tekapo）- 基督城 - 奥克兰 - 上海    （星期三）</t>
  </si>
  <si>
    <t>酒店早餐</t>
  </si>
  <si>
    <t>早晨可以在特卡波湖边走边拍照</t>
  </si>
  <si>
    <t>特卡波 - 基督城</t>
  </si>
  <si>
    <t>2h</t>
  </si>
  <si>
    <t>基督城扫货+午饭</t>
  </si>
  <si>
    <t>基督城 - 奥克兰机场</t>
  </si>
  <si>
    <t>1.2h</t>
  </si>
  <si>
    <t>酒店Waldorf Stadium Apartments Hotel</t>
  </si>
  <si>
    <t>40 Beach Road Auckland, 1010 新西兰</t>
  </si>
  <si>
    <t xml:space="preserve">Day 14 - 2017.02.02     特卡波（Tekapo）- 基督城 - 奥克兰 - 上海   （星期四） </t>
  </si>
  <si>
    <t>奥克兰市内购物</t>
  </si>
  <si>
    <t>送机</t>
  </si>
  <si>
    <t>05:30+1</t>
  </si>
  <si>
    <t>奥克兰国际机场 - 浦东国际机场</t>
  </si>
  <si>
    <t>帮主家+副帮家+小红家 一行8人</t>
  </si>
  <si>
    <t>13.3h</t>
  </si>
  <si>
    <t>飞机上Zzz</t>
  </si>
  <si>
    <t>Day 15 - 2017.02.03    奥克兰 - 上海    （星期五）</t>
  </si>
  <si>
    <t>剩余6人</t>
  </si>
  <si>
    <t>成员</t>
  </si>
  <si>
    <t>签证费</t>
  </si>
  <si>
    <t>保险费</t>
  </si>
  <si>
    <t>机票费</t>
  </si>
  <si>
    <t>包车费</t>
  </si>
  <si>
    <t>住宿费($为纽币)</t>
  </si>
  <si>
    <t>活动项目门票</t>
  </si>
  <si>
    <t>合计</t>
  </si>
  <si>
    <t>国际段</t>
  </si>
  <si>
    <t>内陆段</t>
  </si>
  <si>
    <t>奥克兰*2</t>
  </si>
  <si>
    <t>罗托鲁阿</t>
  </si>
  <si>
    <t>约瑟夫冰川</t>
  </si>
  <si>
    <t>皇后镇*4</t>
  </si>
  <si>
    <t>住宿小计</t>
  </si>
  <si>
    <t>萤火虫+自助午餐</t>
  </si>
  <si>
    <t>霍比特村</t>
  </si>
  <si>
    <t>游船+早餐</t>
  </si>
  <si>
    <t>毛利文化村</t>
  </si>
  <si>
    <t>观鲸</t>
  </si>
  <si>
    <t>开飞机</t>
  </si>
  <si>
    <t>热气球</t>
  </si>
  <si>
    <t>缆车+午餐</t>
  </si>
  <si>
    <t>跳伞</t>
  </si>
  <si>
    <t>蹦极</t>
  </si>
  <si>
    <t>农场BBQ+蒸汽游船</t>
  </si>
  <si>
    <t>峡湾+自助</t>
  </si>
  <si>
    <t>冰川直升机徒步</t>
  </si>
  <si>
    <t>项目小计</t>
  </si>
  <si>
    <t>free</t>
  </si>
  <si>
    <t>￥6462
已付1000￥</t>
  </si>
  <si>
    <t>￥6400</t>
  </si>
  <si>
    <t>已付2040</t>
  </si>
  <si>
    <t>洪预授权</t>
  </si>
  <si>
    <t>洪已付</t>
  </si>
  <si>
    <t xml:space="preserve">Day </t>
  </si>
  <si>
    <t>Date</t>
  </si>
  <si>
    <t>Location</t>
  </si>
  <si>
    <t>Hotel</t>
  </si>
  <si>
    <t>Address</t>
  </si>
  <si>
    <t>Tel.</t>
  </si>
  <si>
    <t>Check-in</t>
  </si>
  <si>
    <t>Check-out</t>
  </si>
  <si>
    <t>Confirmation No.</t>
  </si>
  <si>
    <t>Price Details</t>
  </si>
  <si>
    <t>Remark</t>
  </si>
  <si>
    <t>Price</t>
  </si>
  <si>
    <t>Tax</t>
  </si>
  <si>
    <t>Parking</t>
  </si>
  <si>
    <t>Summary</t>
  </si>
  <si>
    <t xml:space="preserve">The Sebel Quay West </t>
  </si>
  <si>
    <t>64 9 309 6000</t>
  </si>
  <si>
    <t>2,400$</t>
  </si>
  <si>
    <t>360$</t>
  </si>
  <si>
    <t>35$</t>
  </si>
  <si>
    <t>2760$</t>
  </si>
  <si>
    <t>所有额外入住的12岁以下的儿童，使用现有床铺不收费。</t>
  </si>
  <si>
    <t>ibis Rotorua</t>
  </si>
  <si>
    <t>Rangiuru Street Rotorua, 3040,新西兰</t>
  </si>
  <si>
    <t xml:space="preserve">64 7 349 8401 </t>
  </si>
  <si>
    <t>14:00-0:00</t>
  </si>
  <si>
    <t>881.76$</t>
  </si>
  <si>
    <t>132.26$</t>
  </si>
  <si>
    <t>1014$</t>
  </si>
  <si>
    <r>
      <rPr>
        <sz val="10"/>
        <color indexed="8"/>
        <rFont val="微软雅黑"/>
        <charset val="134"/>
      </rPr>
      <t xml:space="preserve">2间三床，4间双床
最多容纳：每间客房1张加床。
</t>
    </r>
    <r>
      <rPr>
        <sz val="10"/>
        <color indexed="10"/>
        <rFont val="微软雅黑"/>
        <charset val="134"/>
      </rPr>
      <t>附加费用不会自动计算在总价中，您需在入住时另行支付</t>
    </r>
    <r>
      <rPr>
        <sz val="10"/>
        <color indexed="8"/>
        <rFont val="微软雅黑"/>
        <charset val="134"/>
      </rPr>
      <t>。</t>
    </r>
  </si>
  <si>
    <t>The Sebel Quay West</t>
  </si>
  <si>
    <t>2043109299</t>
  </si>
  <si>
    <t>1200.1$</t>
  </si>
  <si>
    <t>180$</t>
  </si>
  <si>
    <t>1380$</t>
  </si>
  <si>
    <t>所有额外入住的12岁以下的儿童，使用现有床铺不收费</t>
  </si>
  <si>
    <t>Kaikoura Waterfront Apartments</t>
  </si>
  <si>
    <t>64 3 319 7880
0800 000 650(NZ call free)</t>
  </si>
  <si>
    <t>1292.4$</t>
  </si>
  <si>
    <t>6462￥</t>
  </si>
  <si>
    <t>2 bedroom courtyard apartment*4</t>
  </si>
  <si>
    <t>Fino hotel &amp; suites</t>
  </si>
  <si>
    <t>1407996480
(3812)</t>
  </si>
  <si>
    <t>1280$</t>
  </si>
  <si>
    <t>6400￥</t>
  </si>
  <si>
    <t>superior suite*4</t>
  </si>
  <si>
    <t>Hideway on hoffman holiday house</t>
  </si>
  <si>
    <t>06-0845-0092162-02</t>
  </si>
  <si>
    <t>220$+330$</t>
  </si>
  <si>
    <t>2750￥</t>
  </si>
  <si>
    <t>6人间和8人间</t>
  </si>
  <si>
    <t>约瑟夫冰川小镇</t>
  </si>
  <si>
    <t>10 cottage</t>
  </si>
  <si>
    <t>64 3 752 0211</t>
  </si>
  <si>
    <t>1075$</t>
  </si>
  <si>
    <t>5380￥</t>
  </si>
  <si>
    <t>4间三床，1间双床</t>
  </si>
  <si>
    <t>Tim via AIRBNB</t>
  </si>
  <si>
    <t>9 Bolton Lane 皇后镇, 奥塔戈(Otago) 9300 新西兰</t>
  </si>
  <si>
    <t>64 21 989 043  
64 21 08 288 802</t>
  </si>
  <si>
    <t xml:space="preserve"> TP2P8F</t>
  </si>
  <si>
    <t>15564$</t>
  </si>
  <si>
    <t>8人</t>
  </si>
  <si>
    <t>Beatrice via AIRBNB</t>
  </si>
  <si>
    <t>2B Vancouver Dr 皇后镇, 奥塔戈(Otago) 9300 新西兰</t>
  </si>
  <si>
    <t>64 27 722 7726</t>
  </si>
  <si>
    <t xml:space="preserve"> KBTDXX</t>
  </si>
  <si>
    <t>10461￥</t>
  </si>
  <si>
    <t>YHA LAKE TEKAPO</t>
  </si>
  <si>
    <t>3 simpson lane,7999</t>
  </si>
  <si>
    <t>64 3 680 6857</t>
  </si>
  <si>
    <t>8:30-19:30</t>
  </si>
  <si>
    <t>570$</t>
  </si>
  <si>
    <t>女士大间*2，男士混住</t>
  </si>
  <si>
    <t>Waldorf Stadium Apartments Hotel</t>
  </si>
  <si>
    <t xml:space="preserve">64 9 337 5300 </t>
  </si>
  <si>
    <t xml:space="preserve"> 1854543542</t>
  </si>
  <si>
    <t>849.91$</t>
  </si>
  <si>
    <t>127.49$</t>
  </si>
  <si>
    <t>977.4$</t>
  </si>
  <si>
    <t>5人间*2，4人间*1</t>
  </si>
  <si>
    <t>1.23凯库拉</t>
  </si>
  <si>
    <t>1.24基督城</t>
  </si>
  <si>
    <t>1.25霍基蒂卡</t>
  </si>
  <si>
    <t>1.26约瑟夫冰川小镇</t>
  </si>
  <si>
    <t>1.27-1.31皇后镇</t>
  </si>
  <si>
    <t>1.31特卡波湖</t>
  </si>
  <si>
    <t>旅行日期</t>
  </si>
  <si>
    <t>项目名称</t>
  </si>
  <si>
    <t>成人票价</t>
  </si>
  <si>
    <t xml:space="preserve">儿童票价 </t>
  </si>
  <si>
    <t>价格 大人 +  小孩</t>
  </si>
  <si>
    <t>子价格</t>
  </si>
  <si>
    <t>萤火虫洞+自助午餐</t>
  </si>
  <si>
    <t>215 （3-15岁）</t>
  </si>
  <si>
    <t>4200 + 430</t>
  </si>
  <si>
    <t>霍比特人村</t>
  </si>
  <si>
    <t>175（9-16）</t>
  </si>
  <si>
    <t>4200 + 175</t>
  </si>
  <si>
    <t>罗托鲁瓦游船+丰盛自助早餐（推荐）</t>
  </si>
  <si>
    <t>100（4-14岁）</t>
  </si>
  <si>
    <t>2400 + 200</t>
  </si>
  <si>
    <t>罗托鲁瓦毛利文化村</t>
  </si>
  <si>
    <t>110（4-14岁）</t>
  </si>
  <si>
    <t>2460 + 220</t>
  </si>
  <si>
    <t>凯库拉观鲸观海豚</t>
  </si>
  <si>
    <t>275（5-15岁）</t>
  </si>
  <si>
    <t>8580 + 550</t>
  </si>
  <si>
    <t>瓦纳卡开飞机 30分钟 (1人驾驶操作，第2人免费乘坐)</t>
  </si>
  <si>
    <t>4800 (4大人)</t>
  </si>
  <si>
    <t>皇后镇日出热气球</t>
  </si>
  <si>
    <t>1650（4-12岁）</t>
  </si>
  <si>
    <t>26400 + 3300 （10大2小）</t>
  </si>
  <si>
    <t>皇后镇缆车(Skyline Gondola)+午餐</t>
  </si>
  <si>
    <t>175（4-14岁）</t>
  </si>
  <si>
    <t>3480 + 350</t>
  </si>
  <si>
    <r>
      <rPr>
        <sz val="12"/>
        <color indexed="8"/>
        <rFont val="Calibri"/>
        <charset val="134"/>
      </rPr>
      <t>皇后镇高空跳伞 - 15,000英尺（</t>
    </r>
    <r>
      <rPr>
        <b/>
        <sz val="12"/>
        <color indexed="10"/>
        <rFont val="Calibri"/>
        <charset val="134"/>
      </rPr>
      <t>摄影及摄像到店自付229纽币</t>
    </r>
    <r>
      <rPr>
        <sz val="12"/>
        <color indexed="8"/>
        <rFont val="Calibri"/>
        <charset val="134"/>
      </rPr>
      <t>）</t>
    </r>
  </si>
  <si>
    <t>13岁以上参加</t>
  </si>
  <si>
    <t>10250 (5人)</t>
  </si>
  <si>
    <t>卡瓦劳大桥蹦极43米-蹦极发源地(赠送T-shirt+证书+接送)</t>
  </si>
  <si>
    <t>739 青年(10-14岁)</t>
  </si>
  <si>
    <t>1930 (2人)</t>
  </si>
  <si>
    <t>瓦特农场BBQ午餐+蒸汽船游船</t>
  </si>
  <si>
    <t>225（5-15岁）</t>
  </si>
  <si>
    <t>6360 + 450</t>
  </si>
  <si>
    <t>米夫峡湾游船+游船自助</t>
  </si>
  <si>
    <t>280（4-14岁）</t>
  </si>
  <si>
    <t>7320 + 560</t>
  </si>
  <si>
    <t>库克山参加塔斯曼冰川直升机徒步</t>
  </si>
  <si>
    <t>总价</t>
  </si>
  <si>
    <t>活动项目</t>
  </si>
  <si>
    <t>所需时间</t>
  </si>
  <si>
    <t>价格</t>
  </si>
  <si>
    <t>萤火虫洞+黑水漂流</t>
  </si>
  <si>
    <t>3小时</t>
  </si>
  <si>
    <t>NZD 87.00/人， 32.00/人（14岁以下）</t>
  </si>
  <si>
    <t>http://www.waitomo.com/cn/Pages/black-water-rafting-aspx.aspx</t>
  </si>
  <si>
    <t>Skyline Rotoura天空缆车+晚餐自助</t>
  </si>
  <si>
    <t>NZD 81.00/人，39.00/人（14岁以下）</t>
  </si>
  <si>
    <t>波里尼西亚国际温泉浴场</t>
  </si>
  <si>
    <t>http://www.polynesianspa.co.nz/polynesianspa/chinese/</t>
  </si>
  <si>
    <t>Hellgates地热公园</t>
  </si>
  <si>
    <t>NZD 35.00/人，17.50/人（14岁以下）</t>
  </si>
  <si>
    <t>霍比特屯</t>
  </si>
  <si>
    <t>NZD 79.00/人，39.00/人（8岁以下）</t>
  </si>
  <si>
    <t>凯库拉海钓</t>
  </si>
  <si>
    <t>1.5小时</t>
  </si>
  <si>
    <t>NZD 150.00/人，100.00/人（14岁以下）</t>
  </si>
  <si>
    <t>凯库拉观鲸</t>
  </si>
  <si>
    <t>NZD 145.00/人， 60.00/人（14岁以下）</t>
  </si>
  <si>
    <t>约瑟夫直升机+冰川徒步</t>
  </si>
  <si>
    <t>3.5小时</t>
  </si>
  <si>
    <t>NZD 339.00/人，305.00/人（12-16岁）</t>
  </si>
  <si>
    <t>瓦纳卡开飞机</t>
  </si>
  <si>
    <t>NZD 199.00/人（16岁以上参加）</t>
  </si>
  <si>
    <t>皇后镇AJ蹦极</t>
  </si>
  <si>
    <t>NZD 195.00/人（16岁以上参加）</t>
  </si>
  <si>
    <t>日间通票 + 蒸笼午餐</t>
  </si>
  <si>
    <t>NZONE皇后镇高空跳伞</t>
  </si>
  <si>
    <t>NZD 439.00/人（16岁以上参加）</t>
  </si>
  <si>
    <t>开放时间：每天上午8点至下午5点
品味毛利文化
探索毛利传统蒸笼烹煮方式—杭伊（hangi）的独特风味和烹煮过程，这是世界上独一无二的美食体验。此套餐还包括深度游和互动式编织工艺体验，将带您深入了解我们历史悠久的毛利文化。
食物（Kai）
蒸笼午餐体验之旅从挑选食材开始，食材包括鸡肉、玉米、红薯、南瓜、土豆、卷心菜、豆瓣菜和美味的面包馅料。
在您将喜爱的食材放入杭伊篮中后，径直前往Ngā Whā Puapua，使用地热出气口中不断喷出的水蒸汽烹煮食物。
深度游（90分钟）
蒸笼套餐可提供前所未有的深度游，带领游客深入地热谷探访地热奇观，近距离观赏新西兰国鸟－奇异鸟，了解毛利文化独具魅力的历史与传统。
在导游带领下您将有机会深入国家雕刻学校的幕后，与我们的雕刻大师面对面交流，一睹大师雕刻蕴含浓厚文化气息工艺品的风采。
亲手编织体验
在地热谷深度游结束后，我们将带您前往国家编织学校，了解我们毛利人如何使用当地亚麻叶编织出精致的手工艺品，您将有机会亲手编织一份工艺品留作纪念。
在普胡图间歇泉边享用午餐
两小时后，结束由导游带领的游览和亲手编织体验，返回普胡图间歇泉（南半球最大的活跃喷泉）享用美味午餐。</t>
  </si>
  <si>
    <t>皇后镇Dart River指环王三部曲</t>
  </si>
  <si>
    <t>NZD 229.00/人， 129.00/人（15岁以下）</t>
  </si>
  <si>
    <t>皇后镇山顶缆车+自助餐</t>
  </si>
  <si>
    <t>NZD 82.00/人， 43.00/人（14岁以下）</t>
  </si>
  <si>
    <t>TSS蒸汽船+BBQ自助晚餐+农场表演</t>
  </si>
  <si>
    <t>NZD 125.00/人， 63.00/人（14岁以下）</t>
  </si>
  <si>
    <t>皇后镇三角翼滑翔伞</t>
  </si>
  <si>
    <t>NZD 210.00/人（16岁以上参加）</t>
  </si>
  <si>
    <t>皇后镇滑翔伞</t>
  </si>
  <si>
    <t>NZD 229.00/人（16岁以上参加）</t>
  </si>
  <si>
    <t>皇后镇喷射快艇（shotover jet）</t>
  </si>
  <si>
    <t>NZD 135.00/人， 75.00/人（15岁以下）</t>
  </si>
  <si>
    <t>米尔福德峡湾双飞巡游（含自助）10点场</t>
  </si>
  <si>
    <t>4小时</t>
  </si>
  <si>
    <t>NZD 470.00/人，306.00/人（14岁以下）</t>
  </si>
  <si>
    <t>https://www.realjourneys.co.nz/zh-cn/</t>
  </si>
  <si>
    <t>Sunrise热气球</t>
  </si>
  <si>
    <t>NZD 545.00/人，295.00/人（12岁以下）</t>
  </si>
  <si>
    <t>特卡波观星</t>
  </si>
  <si>
    <t>NZD 145.00/人， 80.00/人（8-17岁）</t>
  </si>
  <si>
    <r>
      <rPr>
        <sz val="10"/>
        <rFont val="微软雅黑"/>
        <charset val="134"/>
      </rPr>
      <t>1、成人Pools &amp; Priest Spa $27（成人池-至少有8个不同温度的池
2、成人$29.00 Private Pools (Per half hour for a minimum of two adults 私人池是每半个小时至少2个人算)
3、Deluxe pool with views (豪华型有景)- 成人$27.00 Standard pool - 成人$18.00 Accommpanied Child (5-14 years岁) $6.50 Family Spa (家庭) Adult$14.50 Child (5-14 years岁小孩) $6.50 Family Pass (2 adults and up to 4 children)家庭票(2个成人+最多4个小孩)$36.00</t>
    </r>
    <r>
      <rPr>
        <u/>
        <sz val="10"/>
        <rFont val="微软雅黑"/>
        <charset val="134"/>
      </rPr>
      <t xml:space="preserve">
4</t>
    </r>
    <r>
      <rPr>
        <sz val="10"/>
        <rFont val="微软雅黑"/>
        <charset val="134"/>
      </rPr>
      <t>、Lake Spa(湖边) ：成人$43.00 儿童(5-14 years)$15.50
5、Children under 12 years must be accompanied by a caregiver; under 8 years must be actively supervised in the water by a caregiver over 16 years. 12岁以下小孩要有成人看管；8岁以下小孩要有大于16岁的人看管</t>
    </r>
  </si>
  <si>
    <t>毛利土著文化夜间体验</t>
  </si>
  <si>
    <t>开放时间：每天下午6点至晚上9点。
拥抱的时刻。
从地灶取出毛利美食杭伊(Hāngi)
蒂普亚夜间之旅开始时，您可亲眼目睹工作人员从独特的地灶中取出毛利传统美食杭伊(hangi)，为晚上的传统盛宴做准备。 杭伊美食在午后就开始准备，确保食物的原味达到极致。首先用两小时烧热杭伊地中的石头，然后将食物篮放入地灶中焖蒸约三小时。食物事先使用麦芦卡树叶包裹，以保留食物独特的烟薰香味。一场真正的毛利欢迎仪式
欢迎仪式 （Powhiri）
Powhiri指主客双方两个群体首次见面举行的传统仪式。客人将集合在罗托怀奥会堂（Rotowhio Marae）入口处欣赏这项激动人心的欢迎仪式。欢迎仪式以海螺（pūtatara）号声宣告开始。我们希望游客在仪式过程中保持安静，以示尊重。
挑战（Wero）
海螺号声停止后，一位毛利勇士（toa）将向到访的男性宾客首领发出挑战；当确认来客是善意的，毛利勇士才会把手持的战棍放下。古时候，如果来客在仪式过程中表现出不尊重，将可能引致一场厮杀。根据惯例，挑战过程中会出现三名挑战者：侦察兵、战士、调解者。如今您可通过一名勇士的表演看到这三种人物形象。当勇士完成挑战后，会做出为来客清理道路的横扫动作，然后拍打自己的大腿以示和平。最后，他将转身做出牵起绳索的动作引领您前往会堂。
欢迎咏唱（Karanga）
女主人随后会高声咏唱，以示对来宾祖先和传统的尊重。欢迎咏唱会引领您往前走，将您迎入会堂，然后进入图普纳祠堂（Tupuna Whare）。欢迎致辞（Whaikorero）进入祠堂后，毛利首领致欢迎辞，再次对您表示欢迎，并将您视为家人（whānau）。致辞结束时，族人大声咏唱传统的瓦依阿塔歌（waiata）。
文化表演（Kapa Haka）
精彩绝伦的文化表演堪称蒂普亚旅游的一个真正亮点，其特色在于采用多种方式演绎毛利人传统故事，并且有丰富的娱乐项目。您还有机会亲身体验轻盈优雅的甩球舞或粗犷奔放的哈卡战舞（haka），尽情感受浓厚的毛利传统文化。
动作歌舞（Waiata-a-ringa）、甩球舞（Poi Dance）、哈卡战舞（Haka）、掷棍游戏（Titi torea） 
毛利盛宴晚宴（Hākari）
晚宴（Hākari）在毛利文化中扮演重要角色，代表着部落的一种荣誉与声望。欣赏美妙的文化表演之后，导游将陪您前往用餐区品尝各种令人垂涎欲滴的传统与现代美食。传统餐前祷告后，您将品尝到非常美味的开胃菜，包括新西兰青口贝、甜玉米、传统风味面包和蘸料、卡瓦卡瓦汁和麦卢卡蜂蜜混合调制而成的当地特色饮料。正餐更是无比丰盛，包括传统杭伊烹饪方法烹制的多种美食、风味鸡肉、羊肉、蔬菜、沙拉。此外，还有各式各样的饮品搭配美食享用，如葡萄酒、啤酒、果汁、茶水和咖啡等。建议不要吃得太饱，因为正餐之后还可品尝到各式甜点。
夜光下的地热谷
晚餐过后，我们邀请您乘坐机动独木舟（waka）踏上地热谷夜光之旅。您可尽情欣赏沿途奇妙的夜景，然后在普胡图间歇喷泉旁登岸，静待这个梦幻迷人夜晚的“压轴好戏”。
普胡图间歇喷泉
游客可手捧一杯香醇浓郁的热巧克力，坐在天然地热岩石上尽情享受这难忘的夜晚。一边欣赏着漫天繁星下普胡图间歇喷泉的水雾光辉，一边聆听导游讲述毛利传奇故事，这多么令人沉醉。</t>
  </si>
  <si>
    <t>序</t>
  </si>
  <si>
    <t>护照号</t>
  </si>
  <si>
    <t>G35221316</t>
  </si>
  <si>
    <t>E47441838</t>
  </si>
  <si>
    <t>G47768048</t>
  </si>
  <si>
    <t>E14664284</t>
  </si>
  <si>
    <t>E14664258</t>
  </si>
  <si>
    <t>G26326420</t>
  </si>
  <si>
    <t>E20066542</t>
  </si>
  <si>
    <t>G26328216</t>
  </si>
  <si>
    <t>G60440875</t>
  </si>
  <si>
    <t xml:space="preserve"> E50728839 </t>
  </si>
  <si>
    <t>2020.05.11</t>
  </si>
  <si>
    <t>G60440872</t>
  </si>
  <si>
    <t>G31919106</t>
  </si>
  <si>
    <t>2018.10.22</t>
  </si>
  <si>
    <t>E22671734</t>
  </si>
  <si>
    <t>E70374139</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</si>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</sst>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804]#,##0_);\([$¥-804]#,##0\)"/>
    <numFmt numFmtId="165" formatCode="m&quot;月&quot;d&quot;日&quot;;@"/>
    <numFmt numFmtId="166" formatCode="&quot;￥&quot;#,##0;&quot;￥&quot;\-#,##0"/>
    <numFmt numFmtId="167" formatCode="\$#,##0.00_);[Red]\(\$#,##0.00\)"/>
    <numFmt numFmtId="168" formatCode="\$#,##0_);[Red]\(\$#,##0\)"/>
    <numFmt numFmtId="169" formatCode="\¥#,##0.00;\¥\-#,##0.00"/>
    <numFmt numFmtId="170" formatCode="[$$-409]#,##0.00;[Red]\-[$$-409]#,##0.00"/>
  </numFmts>
  <fonts count="57">
    <font>
      <sz val="11"/>
      <color indexed="8"/>
      <name val="宋体"/>
      <charset val="134"/>
    </font>
    <font>
      <b/>
      <sz val="10"/>
      <color indexed="8"/>
      <name val="微软雅黑"/>
      <charset val="134"/>
    </font>
    <font>
      <sz val="10"/>
      <color indexed="8"/>
      <name val="微软雅黑"/>
      <charset val="134"/>
    </font>
    <font>
      <sz val="10"/>
      <name val="微软雅黑"/>
      <charset val="134"/>
    </font>
    <font>
      <sz val="12"/>
      <color indexed="8"/>
      <name val="宋体"/>
      <charset val="134"/>
    </font>
    <font>
      <b/>
      <sz val="10"/>
      <name val="微软雅黑"/>
      <charset val="134"/>
    </font>
    <font>
      <u/>
      <sz val="10"/>
      <name val="微软雅黑"/>
      <charset val="134"/>
    </font>
    <font>
      <b/>
      <sz val="12"/>
      <color indexed="10"/>
      <name val="宋体"/>
      <charset val="134"/>
    </font>
    <font>
      <sz val="11"/>
      <color indexed="8"/>
      <name val="微软雅黑"/>
      <charset val="134"/>
    </font>
    <font>
      <sz val="12"/>
      <color indexed="8"/>
      <name val="微软雅黑"/>
      <charset val="134"/>
    </font>
    <font>
      <sz val="10"/>
      <color indexed="62"/>
      <name val="微软雅黑"/>
      <charset val="134"/>
    </font>
    <font>
      <b/>
      <sz val="12"/>
      <name val="Tahoma"/>
      <charset val="134"/>
    </font>
    <font>
      <b/>
      <sz val="10"/>
      <color indexed="10"/>
      <name val="微软雅黑"/>
      <charset val="134"/>
    </font>
    <font>
      <sz val="10"/>
      <color indexed="10"/>
      <name val="微软雅黑"/>
      <charset val="134"/>
    </font>
    <font>
      <u/>
      <sz val="11"/>
      <color indexed="12"/>
      <name val="宋体"/>
      <charset val="134"/>
    </font>
    <font>
      <sz val="11"/>
      <color indexed="8"/>
      <name val="Inherit"/>
      <charset val="134"/>
    </font>
    <font>
      <sz val="11"/>
      <name val="微软雅黑"/>
      <charset val="134"/>
    </font>
    <font>
      <sz val="12"/>
      <color indexed="60"/>
      <name val="Calibri"/>
      <charset val="134"/>
    </font>
    <font>
      <sz val="12"/>
      <name val="Calibri"/>
      <charset val="134"/>
    </font>
    <font>
      <sz val="11"/>
      <color indexed="17"/>
      <name val="Calibri"/>
      <charset val="134"/>
    </font>
    <font>
      <sz val="11"/>
      <color indexed="9"/>
      <name val="Calibri"/>
      <charset val="134"/>
    </font>
    <font>
      <b/>
      <sz val="15"/>
      <color indexed="56"/>
      <name val="Calibri"/>
      <charset val="134"/>
    </font>
    <font>
      <sz val="11"/>
      <color indexed="8"/>
      <name val="宋体"/>
    </font>
    <font>
      <b/>
      <sz val="11"/>
      <color indexed="8"/>
      <name val="宋体"/>
    </font>
    <font>
      <sz val="11"/>
      <color indexed="8"/>
      <name val="Calibri"/>
      <charset val="134"/>
    </font>
    <font>
      <sz val="11"/>
      <color indexed="62"/>
      <name val="Calibri"/>
      <charset val="134"/>
    </font>
    <font>
      <sz val="11"/>
      <color indexed="9"/>
      <name val="宋体"/>
    </font>
    <font>
      <sz val="11"/>
      <color indexed="60"/>
      <name val="Calibri"/>
      <charset val="134"/>
    </font>
    <font>
      <sz val="11"/>
      <color indexed="60"/>
      <name val="宋体"/>
    </font>
    <font>
      <sz val="10"/>
      <name val="Arial"/>
      <charset val="134"/>
    </font>
    <font>
      <b/>
      <sz val="11"/>
      <color indexed="9"/>
      <name val="Calibri"/>
      <charset val="134"/>
    </font>
    <font>
      <sz val="11"/>
      <color indexed="10"/>
      <name val="宋体"/>
    </font>
    <font>
      <sz val="11"/>
      <color indexed="62"/>
      <name val="宋体"/>
    </font>
    <font>
      <b/>
      <sz val="11"/>
      <color indexed="9"/>
      <name val="宋体"/>
    </font>
    <font>
      <b/>
      <sz val="15"/>
      <color indexed="62"/>
      <name val="宋体"/>
      <charset val="134"/>
    </font>
    <font>
      <b/>
      <sz val="11"/>
      <color indexed="63"/>
      <name val="宋体"/>
    </font>
    <font>
      <b/>
      <sz val="11"/>
      <color indexed="56"/>
      <name val="Calibri"/>
      <charset val="134"/>
    </font>
    <font>
      <b/>
      <sz val="11"/>
      <color indexed="8"/>
      <name val="Calibri"/>
      <charset val="134"/>
    </font>
    <font>
      <sz val="11"/>
      <color indexed="10"/>
      <name val="Calibri"/>
      <charset val="134"/>
    </font>
    <font>
      <b/>
      <sz val="11"/>
      <color indexed="62"/>
      <name val="宋体"/>
      <charset val="134"/>
    </font>
    <font>
      <i/>
      <sz val="11"/>
      <color indexed="23"/>
      <name val="宋体"/>
    </font>
    <font>
      <b/>
      <sz val="11"/>
      <color indexed="63"/>
      <name val="Calibri"/>
      <charset val="134"/>
    </font>
    <font>
      <sz val="11"/>
      <color indexed="52"/>
      <name val="宋体"/>
    </font>
    <font>
      <b/>
      <sz val="13"/>
      <color indexed="62"/>
      <name val="宋体"/>
      <charset val="134"/>
    </font>
    <font>
      <sz val="11"/>
      <color indexed="17"/>
      <name val="宋体"/>
    </font>
    <font>
      <b/>
      <sz val="18"/>
      <color indexed="62"/>
      <name val="宋体"/>
      <charset val="134"/>
    </font>
    <font>
      <b/>
      <sz val="11"/>
      <color indexed="52"/>
      <name val="Calibri"/>
      <charset val="134"/>
    </font>
    <font>
      <b/>
      <sz val="18"/>
      <color indexed="56"/>
      <name val="Cambria"/>
      <charset val="134"/>
    </font>
    <font>
      <sz val="11"/>
      <color indexed="20"/>
      <name val="Calibri"/>
      <charset val="134"/>
    </font>
    <font>
      <b/>
      <sz val="11"/>
      <color indexed="52"/>
      <name val="宋体"/>
    </font>
    <font>
      <i/>
      <sz val="11"/>
      <color indexed="23"/>
      <name val="Calibri"/>
      <charset val="134"/>
    </font>
    <font>
      <u/>
      <sz val="10"/>
      <color indexed="12"/>
      <name val="Arial"/>
      <charset val="134"/>
    </font>
    <font>
      <sz val="11"/>
      <color indexed="52"/>
      <name val="Calibri"/>
      <charset val="134"/>
    </font>
    <font>
      <b/>
      <sz val="13"/>
      <color indexed="56"/>
      <name val="Calibri"/>
      <charset val="134"/>
    </font>
    <font>
      <sz val="12"/>
      <color indexed="8"/>
      <name val="Calibri"/>
      <charset val="134"/>
    </font>
    <font>
      <b/>
      <sz val="12"/>
      <color indexed="10"/>
      <name val="Calibri"/>
      <charset val="134"/>
    </font>
    <font>
      <sz val="11"/>
      <color indexed="8"/>
      <name val="宋体"/>
      <charset val="134"/>
    </font>
  </fonts>
  <fills count="32">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65"/>
        <bgColor indexed="9"/>
      </patternFill>
    </fill>
    <fill>
      <patternFill patternType="solid">
        <fgColor indexed="13"/>
        <bgColor indexed="64"/>
      </patternFill>
    </fill>
    <fill>
      <patternFill patternType="solid">
        <fgColor indexed="27"/>
        <bgColor indexed="64"/>
      </patternFill>
    </fill>
    <fill>
      <patternFill patternType="solid">
        <fgColor indexed="29"/>
        <bgColor indexed="64"/>
      </patternFill>
    </fill>
    <fill>
      <patternFill patternType="lightDown"/>
    </fill>
    <fill>
      <patternFill patternType="solid">
        <fgColor indexed="9"/>
        <bgColor indexed="9"/>
      </patternFill>
    </fill>
    <fill>
      <patternFill patternType="solid">
        <fgColor indexed="22"/>
        <bgColor indexed="64"/>
      </patternFill>
    </fill>
    <fill>
      <patternFill patternType="solid">
        <fgColor indexed="45"/>
        <bgColor indexed="64"/>
      </patternFill>
    </fill>
    <fill>
      <patternFill patternType="solid">
        <fgColor indexed="15"/>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31"/>
        <bgColor indexed="64"/>
      </patternFill>
    </fill>
    <fill>
      <patternFill patternType="solid">
        <fgColor indexed="11"/>
        <bgColor indexed="64"/>
      </patternFill>
    </fill>
    <fill>
      <patternFill patternType="solid">
        <fgColor indexed="49"/>
        <bgColor indexed="64"/>
      </patternFill>
    </fill>
    <fill>
      <patternFill patternType="solid">
        <fgColor indexed="46"/>
        <bgColor indexed="64"/>
      </patternFill>
    </fill>
    <fill>
      <patternFill patternType="solid">
        <fgColor indexed="44"/>
        <bgColor indexed="64"/>
      </patternFill>
    </fill>
    <fill>
      <patternFill patternType="solid">
        <fgColor indexed="10"/>
        <bgColor indexed="64"/>
      </patternFill>
    </fill>
    <fill>
      <patternFill patternType="solid">
        <fgColor indexed="55"/>
        <bgColor indexed="64"/>
      </patternFill>
    </fill>
    <fill>
      <patternFill patternType="solid">
        <fgColor indexed="52"/>
        <bgColor indexed="64"/>
      </patternFill>
    </fill>
    <fill>
      <patternFill patternType="solid">
        <fgColor indexed="36"/>
        <bgColor indexed="64"/>
      </patternFill>
    </fill>
    <fill>
      <patternFill patternType="solid">
        <fgColor indexed="51"/>
        <bgColor indexed="64"/>
      </patternFill>
    </fill>
    <fill>
      <patternFill patternType="solid">
        <fgColor indexed="62"/>
        <bgColor indexed="64"/>
      </patternFill>
    </fill>
    <fill>
      <patternFill patternType="solid">
        <fgColor indexed="25"/>
        <bgColor indexed="64"/>
      </patternFill>
    </fill>
    <fill>
      <patternFill patternType="solid">
        <fgColor indexed="30"/>
        <bgColor indexed="64"/>
      </patternFill>
    </fill>
    <fill>
      <patternFill patternType="solid">
        <fgColor indexed="53"/>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n">
        <color indexed="64"/>
      </right>
      <top style="thick">
        <color indexed="64"/>
      </top>
      <bottom style="thin">
        <color indexed="64"/>
      </bottom>
      <diagonal/>
    </border>
    <border>
      <left/>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thick">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hair">
        <color indexed="64"/>
      </top>
      <bottom/>
      <diagonal/>
    </border>
    <border>
      <left style="hair">
        <color indexed="64"/>
      </left>
      <right style="hair">
        <color indexed="64"/>
      </right>
      <top style="hair">
        <color indexed="64"/>
      </top>
      <bottom/>
      <diagonal/>
    </border>
    <border>
      <left style="thick">
        <color indexed="64"/>
      </left>
      <right/>
      <top style="thick">
        <color indexed="64"/>
      </top>
      <bottom style="hair">
        <color indexed="64"/>
      </bottom>
      <diagonal/>
    </border>
    <border>
      <left/>
      <right style="hair">
        <color indexed="64"/>
      </right>
      <top style="thick">
        <color indexed="64"/>
      </top>
      <bottom style="hair">
        <color indexed="64"/>
      </bottom>
      <diagonal/>
    </border>
    <border>
      <left style="hair">
        <color indexed="64"/>
      </left>
      <right style="hair">
        <color indexed="64"/>
      </right>
      <top style="thick">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thick">
        <color indexed="64"/>
      </bottom>
      <diagonal/>
    </border>
    <border>
      <left style="hair">
        <color indexed="64"/>
      </left>
      <right/>
      <top style="thick">
        <color indexed="64"/>
      </top>
      <bottom/>
      <diagonal/>
    </border>
    <border>
      <left/>
      <right style="thick">
        <color indexed="64"/>
      </right>
      <top style="thick">
        <color indexed="64"/>
      </top>
      <bottom/>
      <diagonal/>
    </border>
    <border>
      <left style="hair">
        <color indexed="64"/>
      </left>
      <right/>
      <top/>
      <bottom style="hair">
        <color indexed="64"/>
      </bottom>
      <diagonal/>
    </border>
    <border>
      <left/>
      <right style="thick">
        <color indexed="64"/>
      </right>
      <top/>
      <bottom style="hair">
        <color indexed="64"/>
      </bottom>
      <diagonal/>
    </border>
    <border>
      <left style="hair">
        <color indexed="64"/>
      </left>
      <right/>
      <top style="hair">
        <color indexed="64"/>
      </top>
      <bottom style="hair">
        <color indexed="64"/>
      </bottom>
      <diagonal/>
    </border>
    <border>
      <left/>
      <right style="thick">
        <color indexed="64"/>
      </right>
      <top style="hair">
        <color indexed="64"/>
      </top>
      <bottom style="hair">
        <color indexed="64"/>
      </bottom>
      <diagonal/>
    </border>
    <border>
      <left/>
      <right style="thick">
        <color indexed="64"/>
      </right>
      <top style="hair">
        <color indexed="64"/>
      </top>
      <bottom style="thick">
        <color indexed="64"/>
      </bottom>
      <diagonal/>
    </border>
    <border>
      <left style="hair">
        <color indexed="64"/>
      </left>
      <right/>
      <top style="hair">
        <color indexed="64"/>
      </top>
      <bottom/>
      <diagonal/>
    </border>
    <border>
      <left/>
      <right style="thick">
        <color indexed="64"/>
      </right>
      <top style="hair">
        <color indexed="64"/>
      </top>
      <bottom/>
      <diagonal/>
    </border>
    <border>
      <left/>
      <right/>
      <top/>
      <bottom style="thick">
        <color indexed="64"/>
      </bottom>
      <diagonal/>
    </border>
    <border>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44"/>
      </bottom>
      <diagonal/>
    </border>
    <border>
      <left/>
      <right/>
      <top/>
      <bottom style="double">
        <color indexed="52"/>
      </bottom>
      <diagonal/>
    </border>
    <border>
      <left/>
      <right/>
      <top/>
      <bottom style="medium">
        <color indexed="30"/>
      </bottom>
      <diagonal/>
    </border>
    <border>
      <left/>
      <right/>
      <top/>
      <bottom style="thick">
        <color indexed="22"/>
      </bottom>
      <diagonal/>
    </border>
  </borders>
  <cellStyleXfs count="90">
    <xf numFmtId="0" fontId="0" fillId="0" borderId="0">
      <alignment vertical="center"/>
    </xf>
    <xf numFmtId="0" fontId="39" fillId="0" borderId="0" applyNumberFormat="0" applyFill="0" applyBorder="0" applyAlignment="0" applyProtection="0">
      <alignment vertical="center"/>
    </xf>
    <xf numFmtId="0" fontId="24" fillId="21" borderId="0" applyNumberFormat="0" applyBorder="0" applyAlignment="0" applyProtection="0">
      <alignment vertical="center"/>
    </xf>
    <xf numFmtId="0" fontId="22" fillId="7" borderId="0" applyNumberFormat="0" applyBorder="0" applyAlignment="0" applyProtection="0">
      <alignment vertical="center"/>
    </xf>
    <xf numFmtId="0" fontId="53" fillId="0" borderId="78" applyNumberFormat="0" applyFill="0" applyAlignment="0" applyProtection="0">
      <alignment vertical="center"/>
    </xf>
    <xf numFmtId="0" fontId="45" fillId="0" borderId="0" applyNumberFormat="0" applyFill="0" applyBorder="0" applyAlignment="0" applyProtection="0">
      <alignment vertical="center"/>
    </xf>
    <xf numFmtId="0" fontId="44" fillId="15" borderId="0" applyNumberFormat="0" applyBorder="0" applyAlignment="0" applyProtection="0">
      <alignment vertical="center"/>
    </xf>
    <xf numFmtId="0" fontId="22" fillId="6" borderId="0" applyNumberFormat="0" applyBorder="0" applyAlignment="0" applyProtection="0">
      <alignment vertical="center"/>
    </xf>
    <xf numFmtId="0" fontId="39" fillId="0" borderId="75" applyNumberFormat="0" applyFill="0" applyAlignment="0" applyProtection="0">
      <alignment vertical="center"/>
    </xf>
    <xf numFmtId="0" fontId="24" fillId="18" borderId="0" applyNumberFormat="0" applyBorder="0" applyAlignment="0" applyProtection="0">
      <alignment vertical="center"/>
    </xf>
    <xf numFmtId="0" fontId="26" fillId="31" borderId="0" applyNumberFormat="0" applyBorder="0" applyAlignment="0" applyProtection="0">
      <alignment vertical="center"/>
    </xf>
    <xf numFmtId="0" fontId="37" fillId="0" borderId="74" applyNumberFormat="0" applyFill="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34" fillId="0" borderId="72" applyNumberFormat="0" applyFill="0" applyAlignment="0" applyProtection="0">
      <alignment vertical="center"/>
    </xf>
    <xf numFmtId="0" fontId="28" fillId="7" borderId="0" applyNumberFormat="0" applyBorder="0" applyAlignment="0" applyProtection="0">
      <alignment vertical="center"/>
    </xf>
    <xf numFmtId="0" fontId="35" fillId="3" borderId="73" applyNumberFormat="0" applyAlignment="0" applyProtection="0">
      <alignment vertical="center"/>
    </xf>
    <xf numFmtId="0" fontId="20" fillId="25" borderId="0" applyNumberFormat="0" applyBorder="0" applyAlignment="0" applyProtection="0">
      <alignment vertical="center"/>
    </xf>
    <xf numFmtId="0" fontId="33" fillId="24" borderId="71" applyNumberFormat="0" applyAlignment="0" applyProtection="0">
      <alignment vertical="center"/>
    </xf>
    <xf numFmtId="0" fontId="29" fillId="0" borderId="0">
      <alignment vertical="center"/>
    </xf>
    <xf numFmtId="0" fontId="26" fillId="21" borderId="0" applyNumberFormat="0" applyBorder="0" applyAlignment="0" applyProtection="0">
      <alignment vertical="center"/>
    </xf>
    <xf numFmtId="0" fontId="24" fillId="11" borderId="0" applyNumberFormat="0" applyBorder="0" applyAlignment="0" applyProtection="0">
      <alignment vertical="center"/>
    </xf>
    <xf numFmtId="0" fontId="20" fillId="26" borderId="0" applyNumberFormat="0" applyBorder="0" applyAlignment="0" applyProtection="0">
      <alignment vertical="center"/>
    </xf>
    <xf numFmtId="0" fontId="22" fillId="22" borderId="0" applyNumberFormat="0" applyBorder="0" applyAlignment="0" applyProtection="0">
      <alignment vertical="center"/>
    </xf>
    <xf numFmtId="0" fontId="38" fillId="0" borderId="0" applyNumberFormat="0" applyFill="0" applyBorder="0" applyAlignment="0" applyProtection="0">
      <alignment vertical="center"/>
    </xf>
    <xf numFmtId="0" fontId="46" fillId="10" borderId="70" applyNumberFormat="0" applyAlignment="0" applyProtection="0">
      <alignment vertical="center"/>
    </xf>
    <xf numFmtId="0" fontId="20" fillId="28" borderId="0" applyNumberFormat="0" applyBorder="0" applyAlignment="0" applyProtection="0">
      <alignment vertical="center"/>
    </xf>
    <xf numFmtId="0" fontId="22" fillId="15" borderId="0" applyNumberFormat="0" applyBorder="0" applyAlignment="0" applyProtection="0">
      <alignment vertical="center"/>
    </xf>
    <xf numFmtId="0" fontId="32" fillId="14" borderId="70" applyNumberFormat="0" applyAlignment="0" applyProtection="0">
      <alignment vertical="center"/>
    </xf>
    <xf numFmtId="0" fontId="56" fillId="17" borderId="67" applyNumberFormat="0" applyFont="0" applyAlignment="0" applyProtection="0">
      <alignment vertical="center"/>
    </xf>
    <xf numFmtId="0" fontId="26" fillId="15" borderId="0" applyNumberFormat="0" applyBorder="0" applyAlignment="0" applyProtection="0">
      <alignment vertical="center"/>
    </xf>
    <xf numFmtId="0" fontId="31" fillId="0" borderId="0" applyNumberFormat="0" applyFill="0" applyBorder="0" applyAlignment="0" applyProtection="0">
      <alignment vertical="center"/>
    </xf>
    <xf numFmtId="0" fontId="26" fillId="7" borderId="0" applyNumberFormat="0" applyBorder="0" applyAlignment="0" applyProtection="0">
      <alignment vertical="center"/>
    </xf>
    <xf numFmtId="0" fontId="24" fillId="27" borderId="0" applyNumberFormat="0" applyBorder="0" applyAlignment="0" applyProtection="0">
      <alignment vertical="center"/>
    </xf>
    <xf numFmtId="0" fontId="51" fillId="0" borderId="0" applyNumberFormat="0" applyFill="0" applyBorder="0" applyAlignment="0" applyProtection="0">
      <alignment vertical="top"/>
      <protection locked="0"/>
    </xf>
    <xf numFmtId="0" fontId="43" fillId="0" borderId="72" applyNumberFormat="0" applyFill="0" applyAlignment="0" applyProtection="0">
      <alignment vertical="center"/>
    </xf>
    <xf numFmtId="0" fontId="24" fillId="21" borderId="0" applyNumberFormat="0" applyBorder="0" applyAlignment="0" applyProtection="0">
      <alignment vertical="center"/>
    </xf>
    <xf numFmtId="0" fontId="40" fillId="0" borderId="0" applyNumberFormat="0" applyFill="0" applyBorder="0" applyAlignment="0" applyProtection="0">
      <alignment vertical="center"/>
    </xf>
    <xf numFmtId="0" fontId="26" fillId="22" borderId="0" applyNumberFormat="0" applyBorder="0" applyAlignment="0" applyProtection="0">
      <alignment vertical="center"/>
    </xf>
    <xf numFmtId="0" fontId="14" fillId="0" borderId="0" applyNumberFormat="0" applyFill="0" applyBorder="0" applyAlignment="0" applyProtection="0">
      <alignment vertical="top"/>
      <protection locked="0"/>
    </xf>
    <xf numFmtId="0" fontId="20" fillId="31" borderId="0" applyNumberFormat="0" applyBorder="0" applyAlignment="0" applyProtection="0">
      <alignment vertical="center"/>
    </xf>
    <xf numFmtId="0" fontId="26" fillId="23" borderId="0" applyNumberFormat="0" applyBorder="0" applyAlignment="0" applyProtection="0">
      <alignment vertical="center"/>
    </xf>
    <xf numFmtId="0" fontId="42" fillId="0" borderId="76" applyNumberFormat="0" applyFill="0" applyAlignment="0" applyProtection="0">
      <alignment vertical="center"/>
    </xf>
    <xf numFmtId="170" fontId="56" fillId="0" borderId="0">
      <alignment vertical="center"/>
    </xf>
    <xf numFmtId="0" fontId="49" fillId="3" borderId="70" applyNumberFormat="0" applyAlignment="0" applyProtection="0">
      <alignment vertical="center"/>
    </xf>
    <xf numFmtId="0" fontId="26" fillId="20" borderId="0" applyNumberFormat="0" applyBorder="0" applyAlignment="0" applyProtection="0">
      <alignment vertical="center"/>
    </xf>
    <xf numFmtId="0" fontId="24" fillId="22" borderId="0" applyNumberFormat="0" applyBorder="0" applyAlignment="0" applyProtection="0">
      <alignment vertical="center"/>
    </xf>
    <xf numFmtId="0" fontId="28" fillId="13" borderId="0" applyNumberFormat="0" applyBorder="0" applyAlignment="0" applyProtection="0">
      <alignment vertical="center"/>
    </xf>
    <xf numFmtId="0" fontId="24" fillId="7" borderId="0" applyNumberFormat="0" applyBorder="0" applyAlignment="0" applyProtection="0">
      <alignment vertical="center"/>
    </xf>
    <xf numFmtId="0" fontId="26" fillId="29" borderId="0" applyNumberFormat="0" applyBorder="0" applyAlignment="0" applyProtection="0">
      <alignment vertical="center"/>
    </xf>
    <xf numFmtId="0" fontId="24" fillId="22" borderId="0" applyNumberFormat="0" applyBorder="0" applyAlignment="0" applyProtection="0">
      <alignment vertical="center"/>
    </xf>
    <xf numFmtId="0" fontId="22" fillId="22" borderId="0" applyNumberFormat="0" applyBorder="0" applyAlignment="0" applyProtection="0">
      <alignment vertical="center"/>
    </xf>
    <xf numFmtId="0" fontId="22" fillId="7" borderId="0" applyNumberFormat="0" applyBorder="0" applyAlignment="0" applyProtection="0">
      <alignment vertical="center"/>
    </xf>
    <xf numFmtId="0" fontId="26" fillId="16" borderId="0" applyNumberFormat="0" applyBorder="0" applyAlignment="0" applyProtection="0">
      <alignment vertical="center"/>
    </xf>
    <xf numFmtId="0" fontId="20"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6" fillId="20" borderId="0" applyNumberFormat="0" applyBorder="0" applyAlignment="0" applyProtection="0">
      <alignment vertical="center"/>
    </xf>
    <xf numFmtId="0" fontId="50" fillId="0" borderId="0" applyNumberFormat="0" applyFill="0" applyBorder="0" applyAlignment="0" applyProtection="0">
      <alignment vertical="center"/>
    </xf>
    <xf numFmtId="0" fontId="26" fillId="22" borderId="0" applyNumberFormat="0" applyBorder="0" applyAlignment="0" applyProtection="0">
      <alignment vertical="center"/>
    </xf>
    <xf numFmtId="0" fontId="22" fillId="14"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5" fillId="14" borderId="70" applyNumberForma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0" fillId="30" borderId="0" applyNumberFormat="0" applyBorder="0" applyAlignment="0" applyProtection="0">
      <alignment vertical="center"/>
    </xf>
    <xf numFmtId="0" fontId="24" fillId="15" borderId="0" applyNumberFormat="0" applyBorder="0" applyAlignment="0" applyProtection="0">
      <alignment vertical="center"/>
    </xf>
    <xf numFmtId="0" fontId="23" fillId="0" borderId="69" applyNumberFormat="0" applyFill="0" applyAlignment="0" applyProtection="0">
      <alignment vertical="center"/>
    </xf>
    <xf numFmtId="0" fontId="22" fillId="18" borderId="0" applyNumberFormat="0" applyBorder="0" applyAlignment="0" applyProtection="0">
      <alignment vertical="center"/>
    </xf>
    <xf numFmtId="0" fontId="24" fillId="6" borderId="0" applyNumberFormat="0" applyBorder="0" applyAlignment="0" applyProtection="0">
      <alignment vertical="center"/>
    </xf>
    <xf numFmtId="170" fontId="56" fillId="0" borderId="0">
      <alignment vertical="center"/>
    </xf>
    <xf numFmtId="0" fontId="21" fillId="0" borderId="68" applyNumberFormat="0" applyFill="0" applyAlignment="0" applyProtection="0">
      <alignment vertical="center"/>
    </xf>
    <xf numFmtId="0" fontId="47" fillId="0" borderId="0" applyNumberFormat="0" applyFill="0" applyBorder="0" applyAlignment="0" applyProtection="0">
      <alignment vertical="center"/>
    </xf>
    <xf numFmtId="0" fontId="20" fillId="7" borderId="0" applyNumberFormat="0" applyBorder="0" applyAlignment="0" applyProtection="0">
      <alignment vertical="center"/>
    </xf>
    <xf numFmtId="170" fontId="56" fillId="0" borderId="0">
      <alignment vertical="center"/>
    </xf>
    <xf numFmtId="0" fontId="36" fillId="0" borderId="77" applyNumberFormat="0" applyFill="0" applyAlignment="0" applyProtection="0">
      <alignment vertical="center"/>
    </xf>
    <xf numFmtId="0" fontId="56" fillId="17" borderId="67" applyNumberFormat="0" applyFont="0" applyAlignment="0" applyProtection="0">
      <alignment vertical="center"/>
    </xf>
    <xf numFmtId="0" fontId="20" fillId="19" borderId="0" applyNumberFormat="0" applyBorder="0" applyAlignment="0" applyProtection="0">
      <alignment vertical="center"/>
    </xf>
    <xf numFmtId="0" fontId="36" fillId="0" borderId="0" applyNumberFormat="0" applyFill="0" applyBorder="0" applyAlignment="0" applyProtection="0">
      <alignment vertical="center"/>
    </xf>
    <xf numFmtId="0" fontId="52" fillId="0" borderId="76" applyNumberFormat="0" applyFill="0" applyAlignment="0" applyProtection="0">
      <alignment vertical="center"/>
    </xf>
    <xf numFmtId="170" fontId="56" fillId="0" borderId="0">
      <alignment vertical="center"/>
    </xf>
    <xf numFmtId="0" fontId="20" fillId="23" borderId="0" applyNumberFormat="0" applyBorder="0" applyAlignment="0" applyProtection="0">
      <alignment vertical="center"/>
    </xf>
    <xf numFmtId="0" fontId="20" fillId="20" borderId="0" applyNumberFormat="0" applyBorder="0" applyAlignment="0" applyProtection="0">
      <alignment vertical="center"/>
    </xf>
    <xf numFmtId="0" fontId="20" fillId="16" borderId="0" applyNumberFormat="0" applyBorder="0" applyAlignment="0" applyProtection="0">
      <alignment vertical="center"/>
    </xf>
    <xf numFmtId="0" fontId="20" fillId="26" borderId="0" applyNumberFormat="0" applyBorder="0" applyAlignment="0" applyProtection="0">
      <alignment vertical="center"/>
    </xf>
    <xf numFmtId="0" fontId="30" fillId="24" borderId="71" applyNumberFormat="0" applyAlignment="0" applyProtection="0">
      <alignment vertical="center"/>
    </xf>
    <xf numFmtId="0" fontId="41" fillId="10" borderId="73" applyNumberFormat="0" applyAlignment="0" applyProtection="0">
      <alignment vertical="center"/>
    </xf>
    <xf numFmtId="0" fontId="48" fillId="11" borderId="0" applyNumberFormat="0" applyBorder="0" applyAlignment="0" applyProtection="0">
      <alignment vertical="center"/>
    </xf>
    <xf numFmtId="0" fontId="19" fillId="15" borderId="0" applyNumberFormat="0" applyBorder="0" applyAlignment="0" applyProtection="0">
      <alignment vertical="center"/>
    </xf>
  </cellStyleXfs>
  <cellXfs count="424">
    <xf numFmtId="0" fontId="0" fillId="0" borderId="0" xfId="0">
      <alignment vertical="center"/>
    </xf>
    <xf numFmtId="0" fontId="0" fillId="2" borderId="0" xfId="0" applyFill="1">
      <alignment vertical="center"/>
    </xf>
    <xf numFmtId="170" fontId="1" fillId="3" borderId="1" xfId="75" applyFont="1" applyFill="1" applyBorder="1" applyAlignment="1">
      <alignment horizontal="center" vertical="center"/>
    </xf>
    <xf numFmtId="0" fontId="2" fillId="2" borderId="1" xfId="75" applyNumberFormat="1" applyFont="1" applyFill="1" applyBorder="1" applyAlignment="1">
      <alignment horizontal="center" vertical="center"/>
    </xf>
    <xf numFmtId="170" fontId="2" fillId="2" borderId="1" xfId="75" applyFont="1" applyFill="1" applyBorder="1" applyAlignment="1">
      <alignment horizontal="left" vertical="center"/>
    </xf>
    <xf numFmtId="170" fontId="2" fillId="2" borderId="1" xfId="75" applyFont="1" applyFill="1" applyBorder="1" applyAlignment="1">
      <alignment horizontal="center" vertical="center"/>
    </xf>
    <xf numFmtId="0" fontId="3" fillId="3" borderId="1" xfId="19" applyFont="1" applyFill="1" applyBorder="1" applyAlignment="1">
      <alignment horizontal="left" vertical="center"/>
    </xf>
    <xf numFmtId="49" fontId="3" fillId="3" borderId="1" xfId="19" applyNumberFormat="1" applyFont="1" applyFill="1" applyBorder="1" applyAlignment="1">
      <alignment horizontal="center" vertical="center"/>
    </xf>
    <xf numFmtId="0" fontId="2" fillId="3" borderId="1" xfId="19" applyFont="1" applyFill="1" applyBorder="1" applyAlignment="1">
      <alignment horizontal="left" vertical="center"/>
    </xf>
    <xf numFmtId="0" fontId="2" fillId="2" borderId="1" xfId="19" applyFont="1" applyFill="1" applyBorder="1" applyAlignment="1">
      <alignment horizontal="left" vertical="center"/>
    </xf>
    <xf numFmtId="0" fontId="2" fillId="2" borderId="1" xfId="19" applyFont="1" applyFill="1" applyBorder="1" applyAlignment="1">
      <alignment horizontal="center" vertical="center"/>
    </xf>
    <xf numFmtId="170" fontId="2" fillId="4" borderId="1" xfId="81" applyFont="1" applyFill="1" applyBorder="1" applyAlignment="1">
      <alignment horizontal="left" vertical="center"/>
    </xf>
    <xf numFmtId="170" fontId="3" fillId="3" borderId="1" xfId="75" applyFont="1" applyFill="1" applyBorder="1" applyAlignment="1">
      <alignment horizontal="left" vertical="center"/>
    </xf>
    <xf numFmtId="170" fontId="2" fillId="4" borderId="1" xfId="43"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170" fontId="2" fillId="3" borderId="1" xfId="75" applyFont="1" applyFill="1" applyBorder="1" applyAlignment="1">
      <alignment horizontal="left" vertical="center"/>
    </xf>
    <xf numFmtId="170" fontId="2" fillId="4" borderId="1" xfId="71" applyFont="1" applyFill="1" applyBorder="1" applyAlignment="1">
      <alignment horizontal="center" vertical="center"/>
    </xf>
    <xf numFmtId="49" fontId="3" fillId="3" borderId="1" xfId="75" applyNumberFormat="1" applyFont="1" applyFill="1" applyBorder="1" applyAlignment="1">
      <alignment horizontal="center" vertical="center"/>
    </xf>
    <xf numFmtId="49" fontId="2" fillId="3" borderId="1" xfId="75" applyNumberFormat="1" applyFont="1" applyFill="1" applyBorder="1" applyAlignment="1">
      <alignment horizontal="center" vertical="center"/>
    </xf>
    <xf numFmtId="0" fontId="3" fillId="2" borderId="0" xfId="0" applyFont="1" applyFill="1">
      <alignment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14" fontId="4" fillId="0" borderId="4"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14" fontId="4" fillId="0" borderId="4" xfId="0" applyNumberFormat="1" applyFont="1" applyFill="1" applyBorder="1" applyAlignment="1">
      <alignment vertical="center"/>
    </xf>
    <xf numFmtId="0" fontId="4"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4" fillId="3"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0" fillId="3" borderId="7" xfId="0" applyNumberFormat="1" applyFont="1" applyFill="1" applyBorder="1" applyAlignment="1">
      <alignment horizontal="center" vertical="center"/>
    </xf>
    <xf numFmtId="0" fontId="5" fillId="2" borderId="8"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6" fillId="2" borderId="0" xfId="39" applyNumberFormat="1" applyFont="1" applyFill="1" applyAlignment="1" applyProtection="1">
      <alignment vertical="center"/>
    </xf>
    <xf numFmtId="0" fontId="3" fillId="2" borderId="9" xfId="0" applyFont="1" applyFill="1" applyBorder="1" applyAlignment="1">
      <alignment horizontal="left" vertical="center"/>
    </xf>
    <xf numFmtId="20" fontId="3" fillId="2" borderId="1" xfId="0" applyNumberFormat="1" applyFont="1" applyFill="1" applyBorder="1" applyAlignment="1">
      <alignment horizontal="left" vertical="center"/>
    </xf>
    <xf numFmtId="0" fontId="3" fillId="3" borderId="1" xfId="0" applyFont="1" applyFill="1" applyBorder="1" applyAlignment="1">
      <alignment vertical="center" wrapText="1"/>
    </xf>
    <xf numFmtId="20" fontId="3" fillId="2" borderId="1" xfId="0" applyNumberFormat="1" applyFont="1" applyFill="1" applyBorder="1" applyAlignment="1">
      <alignment vertical="center" wrapText="1"/>
    </xf>
    <xf numFmtId="0" fontId="3" fillId="2" borderId="1" xfId="0" applyFont="1" applyFill="1" applyBorder="1" applyAlignment="1">
      <alignment vertical="center" wrapText="1"/>
    </xf>
    <xf numFmtId="0" fontId="3" fillId="3" borderId="9" xfId="0" applyFont="1" applyFill="1" applyBorder="1" applyAlignment="1">
      <alignment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20" fontId="3" fillId="2" borderId="10" xfId="0" applyNumberFormat="1" applyFont="1" applyFill="1" applyBorder="1" applyAlignment="1">
      <alignment vertical="center" wrapText="1"/>
    </xf>
    <xf numFmtId="0" fontId="5" fillId="2" borderId="0" xfId="0" applyFont="1" applyFill="1">
      <alignment vertical="center"/>
    </xf>
    <xf numFmtId="0" fontId="3" fillId="2" borderId="0" xfId="0" applyFont="1" applyFill="1" applyAlignment="1">
      <alignment vertical="center" wrapText="1"/>
    </xf>
    <xf numFmtId="0" fontId="4" fillId="5" borderId="11" xfId="0" applyFont="1" applyFill="1" applyBorder="1" applyAlignment="1">
      <alignment horizontal="center" vertical="center"/>
    </xf>
    <xf numFmtId="0" fontId="4" fillId="0" borderId="1" xfId="0" applyFont="1" applyFill="1" applyBorder="1" applyAlignment="1">
      <alignment horizontal="center"/>
    </xf>
    <xf numFmtId="0" fontId="4" fillId="0" borderId="12" xfId="0" applyFont="1" applyFill="1" applyBorder="1" applyAlignment="1">
      <alignment horizontal="center"/>
    </xf>
    <xf numFmtId="0" fontId="7" fillId="3" borderId="6" xfId="0" applyFont="1" applyFill="1" applyBorder="1" applyAlignment="1">
      <alignment horizontal="center"/>
    </xf>
    <xf numFmtId="0" fontId="7" fillId="3" borderId="13" xfId="0" applyFont="1" applyFill="1" applyBorder="1" applyAlignment="1">
      <alignment horizontal="center"/>
    </xf>
    <xf numFmtId="0" fontId="7" fillId="3" borderId="0" xfId="0" applyNumberFormat="1" applyFont="1" applyFill="1" applyBorder="1" applyAlignment="1">
      <alignment horizontal="center"/>
    </xf>
    <xf numFmtId="0" fontId="7" fillId="3" borderId="7" xfId="0" applyNumberFormat="1" applyFont="1" applyFill="1" applyBorder="1" applyAlignment="1">
      <alignment horizontal="center"/>
    </xf>
    <xf numFmtId="0" fontId="5" fillId="2" borderId="0" xfId="0" applyFont="1" applyFill="1" applyAlignment="1">
      <alignment horizontal="center" vertical="center"/>
    </xf>
    <xf numFmtId="0" fontId="8" fillId="3" borderId="0" xfId="0" applyFont="1" applyFill="1" applyAlignment="1">
      <alignment horizontal="center" vertical="center"/>
    </xf>
    <xf numFmtId="0" fontId="8" fillId="3" borderId="0" xfId="0" applyFont="1" applyFill="1" applyAlignment="1">
      <alignment vertical="center"/>
    </xf>
    <xf numFmtId="0" fontId="8" fillId="2" borderId="0" xfId="0" applyFont="1" applyFill="1" applyAlignment="1">
      <alignment horizontal="center" vertical="center"/>
    </xf>
    <xf numFmtId="0" fontId="8" fillId="2" borderId="0" xfId="0" applyFont="1" applyFill="1" applyAlignment="1">
      <alignment vertical="center"/>
    </xf>
    <xf numFmtId="0" fontId="5" fillId="6" borderId="1" xfId="0" applyFont="1" applyFill="1" applyBorder="1" applyAlignment="1">
      <alignment horizontal="center" vertical="center"/>
    </xf>
    <xf numFmtId="14" fontId="3" fillId="2"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0" xfId="0" applyFont="1" applyFill="1" applyBorder="1" applyAlignment="1">
      <alignment vertical="center" wrapText="1"/>
    </xf>
    <xf numFmtId="14" fontId="3" fillId="2" borderId="10" xfId="0" applyNumberFormat="1" applyFont="1" applyFill="1" applyBorder="1" applyAlignment="1">
      <alignment horizontal="center" vertical="center" wrapText="1"/>
    </xf>
    <xf numFmtId="14" fontId="2" fillId="2" borderId="10" xfId="0" applyNumberFormat="1" applyFont="1" applyFill="1" applyBorder="1" applyAlignment="1">
      <alignment horizontal="center" vertical="center"/>
    </xf>
    <xf numFmtId="0" fontId="8" fillId="2" borderId="1"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9" fillId="2" borderId="0" xfId="0" applyFont="1" applyFill="1" applyAlignment="1">
      <alignment horizontal="left" vertical="center"/>
    </xf>
    <xf numFmtId="0" fontId="8" fillId="2" borderId="0" xfId="0" applyFont="1" applyFill="1" applyAlignment="1">
      <alignment horizontal="left" vertical="center"/>
    </xf>
    <xf numFmtId="49" fontId="3" fillId="3" borderId="1" xfId="0" applyNumberFormat="1" applyFont="1" applyFill="1" applyBorder="1" applyAlignment="1">
      <alignment horizontal="center" vertical="center" wrapText="1"/>
    </xf>
    <xf numFmtId="20" fontId="2" fillId="2" borderId="1" xfId="0" applyNumberFormat="1" applyFont="1" applyFill="1" applyBorder="1" applyAlignment="1">
      <alignment horizontal="center" vertical="center"/>
    </xf>
    <xf numFmtId="20" fontId="3" fillId="3" borderId="1" xfId="0" applyNumberFormat="1" applyFont="1" applyFill="1" applyBorder="1" applyAlignment="1">
      <alignment horizontal="center" vertical="center" wrapText="1"/>
    </xf>
    <xf numFmtId="0" fontId="10" fillId="3" borderId="1" xfId="0" applyFont="1" applyFill="1" applyBorder="1" applyAlignment="1">
      <alignment vertical="center" wrapText="1"/>
    </xf>
    <xf numFmtId="49"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49" fontId="8" fillId="2" borderId="1" xfId="0" applyNumberFormat="1" applyFont="1" applyFill="1" applyBorder="1" applyAlignment="1">
      <alignment vertical="center"/>
    </xf>
    <xf numFmtId="49" fontId="2" fillId="2" borderId="1" xfId="0" applyNumberFormat="1" applyFont="1" applyFill="1" applyBorder="1" applyAlignment="1">
      <alignment horizontal="center" vertical="center"/>
    </xf>
    <xf numFmtId="0" fontId="9" fillId="2" borderId="0" xfId="0" applyFont="1" applyFill="1" applyAlignment="1">
      <alignment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2" borderId="0" xfId="0" applyFont="1" applyFill="1" applyAlignment="1">
      <alignment vertical="center" wrapText="1"/>
    </xf>
    <xf numFmtId="0" fontId="2" fillId="2" borderId="0" xfId="0" applyFont="1" applyFill="1" applyAlignment="1">
      <alignment horizontal="center" vertical="center"/>
    </xf>
    <xf numFmtId="0" fontId="2" fillId="2" borderId="26" xfId="0" applyFont="1" applyFill="1" applyBorder="1" applyAlignment="1">
      <alignment horizontal="center" vertical="center"/>
    </xf>
    <xf numFmtId="20" fontId="5" fillId="6" borderId="26" xfId="0" applyNumberFormat="1" applyFont="1" applyFill="1" applyBorder="1" applyAlignment="1">
      <alignment horizontal="center" vertical="center"/>
    </xf>
    <xf numFmtId="170" fontId="2" fillId="2" borderId="27" xfId="75" applyFont="1" applyFill="1" applyBorder="1" applyAlignment="1">
      <alignment horizontal="center" vertical="center"/>
    </xf>
    <xf numFmtId="0" fontId="2" fillId="2" borderId="8" xfId="0" applyFont="1" applyFill="1" applyBorder="1" applyAlignment="1">
      <alignment horizontal="center" vertical="center"/>
    </xf>
    <xf numFmtId="170" fontId="2" fillId="2" borderId="28" xfId="75" applyFont="1" applyFill="1" applyBorder="1" applyAlignment="1">
      <alignment horizontal="center" vertical="center"/>
    </xf>
    <xf numFmtId="0" fontId="3" fillId="3" borderId="28" xfId="19" applyFont="1" applyFill="1" applyBorder="1" applyAlignment="1">
      <alignment horizontal="center" vertical="center"/>
    </xf>
    <xf numFmtId="0" fontId="2" fillId="3" borderId="28" xfId="19" applyFont="1" applyFill="1" applyBorder="1" applyAlignment="1">
      <alignment horizontal="center" vertical="center"/>
    </xf>
    <xf numFmtId="170" fontId="2" fillId="4" borderId="28" xfId="81" applyFont="1" applyFill="1" applyBorder="1" applyAlignment="1">
      <alignment horizontal="center" vertical="center"/>
    </xf>
    <xf numFmtId="0" fontId="2" fillId="2" borderId="28" xfId="0" applyFont="1" applyFill="1" applyBorder="1" applyAlignment="1">
      <alignment horizontal="center" vertical="center"/>
    </xf>
    <xf numFmtId="170" fontId="2" fillId="4" borderId="25" xfId="81" applyFont="1" applyFill="1" applyBorder="1" applyAlignment="1">
      <alignment horizontal="center" vertical="center"/>
    </xf>
    <xf numFmtId="20" fontId="5" fillId="6" borderId="26" xfId="0" applyNumberFormat="1" applyFont="1" applyFill="1" applyBorder="1" applyAlignment="1">
      <alignment horizontal="center" vertical="center" wrapText="1"/>
    </xf>
    <xf numFmtId="169" fontId="2" fillId="2" borderId="0" xfId="0" applyNumberFormat="1" applyFont="1" applyFill="1" applyAlignment="1">
      <alignment horizontal="center" vertical="center"/>
    </xf>
    <xf numFmtId="168" fontId="2" fillId="2" borderId="0" xfId="0" applyNumberFormat="1" applyFont="1" applyFill="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wrapText="1"/>
    </xf>
    <xf numFmtId="20" fontId="5" fillId="6" borderId="31" xfId="0" applyNumberFormat="1" applyFont="1" applyFill="1" applyBorder="1" applyAlignment="1">
      <alignment horizontal="center" vertical="center" wrapText="1"/>
    </xf>
    <xf numFmtId="0" fontId="2" fillId="3" borderId="17"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31" xfId="0" applyFont="1" applyFill="1" applyBorder="1" applyAlignment="1">
      <alignment horizontal="center" vertical="center"/>
    </xf>
    <xf numFmtId="167" fontId="2" fillId="2" borderId="0" xfId="0" applyNumberFormat="1" applyFont="1" applyFill="1" applyAlignment="1">
      <alignment horizontal="center" vertical="center"/>
    </xf>
    <xf numFmtId="20" fontId="5" fillId="6" borderId="32" xfId="0" applyNumberFormat="1" applyFont="1" applyFill="1" applyBorder="1" applyAlignment="1">
      <alignment horizontal="center" vertical="center"/>
    </xf>
    <xf numFmtId="0" fontId="1" fillId="3" borderId="17" xfId="0" applyFont="1" applyFill="1" applyBorder="1" applyAlignment="1">
      <alignment horizontal="center" vertical="center"/>
    </xf>
    <xf numFmtId="170" fontId="2" fillId="2" borderId="33" xfId="75" applyFont="1" applyFill="1" applyBorder="1" applyAlignment="1">
      <alignment horizontal="center" vertical="center"/>
    </xf>
    <xf numFmtId="170" fontId="2" fillId="2" borderId="4" xfId="75" applyFont="1" applyFill="1" applyBorder="1" applyAlignment="1">
      <alignment horizontal="center" vertical="center"/>
    </xf>
    <xf numFmtId="0" fontId="3" fillId="3" borderId="4" xfId="19" applyFont="1" applyFill="1" applyBorder="1" applyAlignment="1">
      <alignment horizontal="center" vertical="center"/>
    </xf>
    <xf numFmtId="0" fontId="2" fillId="3" borderId="4" xfId="19"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NumberFormat="1" applyFont="1" applyFill="1" applyBorder="1" applyAlignment="1">
      <alignment horizontal="center" vertical="center"/>
    </xf>
    <xf numFmtId="0" fontId="1" fillId="3" borderId="9" xfId="0" applyFont="1" applyFill="1" applyBorder="1" applyAlignment="1">
      <alignment horizontal="center" vertical="center"/>
    </xf>
    <xf numFmtId="170" fontId="2" fillId="4" borderId="4" xfId="81" applyFont="1" applyFill="1" applyBorder="1" applyAlignment="1">
      <alignment horizontal="center" vertical="center"/>
    </xf>
    <xf numFmtId="0" fontId="2" fillId="2" borderId="4" xfId="0" applyFont="1" applyFill="1" applyBorder="1" applyAlignment="1">
      <alignment horizontal="center" vertical="center"/>
    </xf>
    <xf numFmtId="0" fontId="1" fillId="3" borderId="31" xfId="0" applyFont="1" applyFill="1" applyBorder="1" applyAlignment="1">
      <alignment horizontal="center" vertical="center"/>
    </xf>
    <xf numFmtId="170" fontId="2" fillId="4" borderId="34" xfId="81" applyFont="1" applyFill="1" applyBorder="1" applyAlignment="1">
      <alignment horizontal="center" vertical="center"/>
    </xf>
    <xf numFmtId="169" fontId="2" fillId="2" borderId="35" xfId="0" applyNumberFormat="1" applyFont="1" applyFill="1" applyBorder="1" applyAlignment="1">
      <alignment horizontal="center" vertical="center"/>
    </xf>
    <xf numFmtId="0" fontId="2" fillId="2" borderId="35" xfId="0" applyFont="1" applyFill="1" applyBorder="1" applyAlignment="1">
      <alignment horizontal="center" vertical="center"/>
    </xf>
    <xf numFmtId="0" fontId="2" fillId="8" borderId="8" xfId="0" applyNumberFormat="1" applyFont="1" applyFill="1" applyBorder="1" applyAlignment="1">
      <alignment horizontal="center" vertical="center"/>
    </xf>
    <xf numFmtId="20" fontId="5" fillId="6" borderId="31" xfId="0" applyNumberFormat="1" applyFont="1" applyFill="1" applyBorder="1" applyAlignment="1">
      <alignment horizontal="center" vertical="center"/>
    </xf>
    <xf numFmtId="166" fontId="1" fillId="3" borderId="36" xfId="75" applyNumberFormat="1" applyFont="1" applyFill="1" applyBorder="1" applyAlignment="1">
      <alignment horizontal="center" vertical="center"/>
    </xf>
    <xf numFmtId="166" fontId="1" fillId="3" borderId="37" xfId="75" applyNumberFormat="1" applyFont="1" applyFill="1" applyBorder="1" applyAlignment="1">
      <alignment horizontal="center" vertical="center"/>
    </xf>
    <xf numFmtId="166" fontId="5" fillId="3" borderId="37" xfId="19" applyNumberFormat="1" applyFont="1" applyFill="1" applyBorder="1" applyAlignment="1">
      <alignment horizontal="center" vertical="center"/>
    </xf>
    <xf numFmtId="166" fontId="1" fillId="3" borderId="37" xfId="19" applyNumberFormat="1" applyFont="1" applyFill="1" applyBorder="1" applyAlignment="1">
      <alignment horizontal="center" vertical="center"/>
    </xf>
    <xf numFmtId="166" fontId="1" fillId="9" borderId="37" xfId="81" applyNumberFormat="1" applyFont="1" applyFill="1" applyBorder="1" applyAlignment="1">
      <alignment horizontal="center" vertical="center"/>
    </xf>
    <xf numFmtId="166" fontId="1" fillId="3" borderId="37" xfId="0" applyNumberFormat="1" applyFont="1" applyFill="1" applyBorder="1" applyAlignment="1">
      <alignment horizontal="center" vertical="center"/>
    </xf>
    <xf numFmtId="166" fontId="1" fillId="9" borderId="38" xfId="81" applyNumberFormat="1" applyFont="1" applyFill="1" applyBorder="1" applyAlignment="1">
      <alignment horizontal="center" vertical="center"/>
    </xf>
    <xf numFmtId="166" fontId="2" fillId="2" borderId="35" xfId="0" applyNumberFormat="1" applyFont="1" applyFill="1" applyBorder="1" applyAlignment="1">
      <alignment horizontal="center" vertical="center"/>
    </xf>
    <xf numFmtId="0" fontId="2" fillId="2" borderId="41" xfId="0" applyFont="1" applyFill="1" applyBorder="1" applyAlignment="1">
      <alignment horizontal="center" vertical="center"/>
    </xf>
    <xf numFmtId="0" fontId="2" fillId="2" borderId="42" xfId="0"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vertical="center" wrapText="1"/>
    </xf>
    <xf numFmtId="0" fontId="5" fillId="2" borderId="0" xfId="0" applyFont="1" applyFill="1" applyAlignment="1"/>
    <xf numFmtId="0" fontId="5" fillId="0" borderId="0" xfId="0" applyFont="1" applyFill="1" applyAlignment="1"/>
    <xf numFmtId="0" fontId="11" fillId="2" borderId="0" xfId="0" applyFont="1" applyFill="1" applyAlignment="1"/>
    <xf numFmtId="0" fontId="11" fillId="2" borderId="0" xfId="0" applyFont="1" applyFill="1" applyAlignment="1">
      <alignment horizontal="center"/>
    </xf>
    <xf numFmtId="0" fontId="11" fillId="2" borderId="0" xfId="0" applyFont="1" applyFill="1" applyAlignment="1">
      <alignment wrapText="1"/>
    </xf>
    <xf numFmtId="20" fontId="5" fillId="6" borderId="45" xfId="0" applyNumberFormat="1" applyFont="1" applyFill="1" applyBorder="1" applyAlignment="1">
      <alignment horizontal="center" vertical="center"/>
    </xf>
    <xf numFmtId="20" fontId="5" fillId="6" borderId="46" xfId="0" applyNumberFormat="1" applyFont="1" applyFill="1" applyBorder="1" applyAlignment="1">
      <alignment horizontal="center" vertical="center"/>
    </xf>
    <xf numFmtId="20" fontId="3" fillId="2" borderId="45" xfId="0" applyNumberFormat="1" applyFont="1" applyFill="1" applyBorder="1" applyAlignment="1">
      <alignment horizontal="center" vertical="center"/>
    </xf>
    <xf numFmtId="20" fontId="3" fillId="2" borderId="46" xfId="0" applyNumberFormat="1" applyFont="1" applyFill="1" applyBorder="1" applyAlignment="1">
      <alignment horizontal="center" vertical="center"/>
    </xf>
    <xf numFmtId="0" fontId="3" fillId="2" borderId="46" xfId="0" applyFont="1" applyFill="1" applyBorder="1" applyAlignment="1">
      <alignment horizontal="left" vertical="center"/>
    </xf>
    <xf numFmtId="0" fontId="3" fillId="3" borderId="46" xfId="0" applyFont="1" applyFill="1" applyBorder="1" applyAlignment="1">
      <alignment horizontal="left" vertical="center"/>
    </xf>
    <xf numFmtId="20" fontId="3" fillId="3" borderId="45" xfId="0" applyNumberFormat="1" applyFont="1" applyFill="1" applyBorder="1" applyAlignment="1">
      <alignment horizontal="center" vertical="center"/>
    </xf>
    <xf numFmtId="20" fontId="3" fillId="3" borderId="46" xfId="0" applyNumberFormat="1" applyFont="1" applyFill="1" applyBorder="1" applyAlignment="1">
      <alignment horizontal="center" vertical="center"/>
    </xf>
    <xf numFmtId="20" fontId="3" fillId="3" borderId="47" xfId="0" applyNumberFormat="1" applyFont="1" applyFill="1" applyBorder="1" applyAlignment="1">
      <alignment horizontal="center" vertical="center"/>
    </xf>
    <xf numFmtId="20" fontId="3" fillId="3" borderId="48" xfId="0" applyNumberFormat="1" applyFont="1" applyFill="1" applyBorder="1" applyAlignment="1">
      <alignment horizontal="center" vertical="center"/>
    </xf>
    <xf numFmtId="0" fontId="3" fillId="0" borderId="48" xfId="0" applyFont="1" applyFill="1" applyBorder="1" applyAlignment="1">
      <alignment horizontal="left" vertical="center"/>
    </xf>
    <xf numFmtId="0" fontId="5" fillId="3" borderId="48" xfId="0" applyFont="1" applyFill="1" applyBorder="1" applyAlignment="1">
      <alignment horizontal="left" vertical="center" wrapText="1"/>
    </xf>
    <xf numFmtId="0" fontId="5" fillId="3" borderId="0" xfId="0" applyFont="1" applyFill="1" applyBorder="1" applyAlignment="1" applyProtection="1">
      <alignment horizontal="left" vertical="center"/>
      <protection locked="0"/>
    </xf>
    <xf numFmtId="0" fontId="2" fillId="3" borderId="46" xfId="0" applyFont="1" applyFill="1" applyBorder="1" applyAlignment="1">
      <alignment horizontal="left" vertical="center"/>
    </xf>
    <xf numFmtId="0" fontId="2" fillId="3" borderId="46" xfId="0" applyFont="1" applyFill="1" applyBorder="1" applyAlignment="1">
      <alignment horizontal="left" vertical="center" wrapText="1"/>
    </xf>
    <xf numFmtId="0" fontId="3" fillId="0" borderId="46" xfId="0" applyFont="1" applyFill="1" applyBorder="1" applyAlignment="1">
      <alignment horizontal="left" vertical="center"/>
    </xf>
    <xf numFmtId="0" fontId="3" fillId="10" borderId="46" xfId="0" applyFont="1" applyFill="1" applyBorder="1" applyAlignment="1">
      <alignment horizontal="left" vertical="center"/>
    </xf>
    <xf numFmtId="170" fontId="3" fillId="10" borderId="46" xfId="39" applyNumberFormat="1" applyFont="1" applyFill="1" applyBorder="1" applyAlignment="1" applyProtection="1">
      <alignment horizontal="left" vertical="center" wrapText="1"/>
    </xf>
    <xf numFmtId="0" fontId="3" fillId="3" borderId="46" xfId="0" applyFont="1" applyFill="1" applyBorder="1" applyAlignment="1">
      <alignment horizontal="left" vertical="center" wrapText="1"/>
    </xf>
    <xf numFmtId="20" fontId="5" fillId="2" borderId="47" xfId="0" applyNumberFormat="1" applyFont="1" applyFill="1" applyBorder="1" applyAlignment="1">
      <alignment horizontal="center" vertical="center"/>
    </xf>
    <xf numFmtId="20" fontId="5" fillId="2" borderId="48" xfId="0" applyNumberFormat="1" applyFont="1" applyFill="1" applyBorder="1" applyAlignment="1">
      <alignment horizontal="center" vertical="center"/>
    </xf>
    <xf numFmtId="0" fontId="3" fillId="3" borderId="48" xfId="0" applyFont="1" applyFill="1" applyBorder="1" applyAlignment="1">
      <alignment horizontal="left" vertical="center"/>
    </xf>
    <xf numFmtId="20" fontId="5" fillId="3" borderId="48" xfId="0" applyNumberFormat="1" applyFont="1" applyFill="1" applyBorder="1" applyAlignment="1">
      <alignment horizontal="center" vertical="center"/>
    </xf>
    <xf numFmtId="20" fontId="3" fillId="3" borderId="49" xfId="0" applyNumberFormat="1" applyFont="1" applyFill="1" applyBorder="1" applyAlignment="1">
      <alignment horizontal="center" vertical="center"/>
    </xf>
    <xf numFmtId="20" fontId="3" fillId="3" borderId="50" xfId="0" applyNumberFormat="1" applyFont="1" applyFill="1" applyBorder="1" applyAlignment="1">
      <alignment horizontal="center" vertical="center"/>
    </xf>
    <xf numFmtId="0" fontId="3" fillId="3" borderId="50" xfId="0" applyFont="1" applyFill="1" applyBorder="1" applyAlignment="1">
      <alignment horizontal="left" vertical="center" wrapText="1"/>
    </xf>
    <xf numFmtId="0" fontId="3" fillId="3" borderId="50" xfId="0" applyFont="1" applyFill="1" applyBorder="1" applyAlignment="1">
      <alignment horizontal="left" vertical="center"/>
    </xf>
    <xf numFmtId="20" fontId="3" fillId="0" borderId="46" xfId="0" applyNumberFormat="1" applyFont="1" applyFill="1" applyBorder="1" applyAlignment="1">
      <alignment horizontal="left" vertical="center" wrapText="1"/>
    </xf>
    <xf numFmtId="20" fontId="3" fillId="3" borderId="50" xfId="0" applyNumberFormat="1" applyFont="1" applyFill="1" applyBorder="1" applyAlignment="1">
      <alignment horizontal="left" vertical="center" wrapText="1"/>
    </xf>
    <xf numFmtId="0" fontId="3" fillId="0" borderId="50" xfId="0" applyFont="1" applyFill="1" applyBorder="1" applyAlignment="1">
      <alignment horizontal="left" vertical="center"/>
    </xf>
    <xf numFmtId="20" fontId="3" fillId="3" borderId="46" xfId="0" applyNumberFormat="1" applyFont="1" applyFill="1" applyBorder="1" applyAlignment="1">
      <alignment horizontal="left" vertical="center"/>
    </xf>
    <xf numFmtId="20" fontId="3" fillId="10" borderId="50" xfId="0" applyNumberFormat="1" applyFont="1" applyFill="1" applyBorder="1" applyAlignment="1">
      <alignment horizontal="left" vertical="center"/>
    </xf>
    <xf numFmtId="20" fontId="3" fillId="3" borderId="50" xfId="0" applyNumberFormat="1" applyFont="1" applyFill="1" applyBorder="1" applyAlignment="1">
      <alignment horizontal="left" vertical="center"/>
    </xf>
    <xf numFmtId="20" fontId="5" fillId="3" borderId="47" xfId="0" applyNumberFormat="1" applyFont="1" applyFill="1" applyBorder="1" applyAlignment="1">
      <alignment horizontal="center" vertical="center"/>
    </xf>
    <xf numFmtId="20" fontId="5" fillId="3" borderId="48" xfId="0" applyNumberFormat="1" applyFont="1" applyFill="1" applyBorder="1" applyAlignment="1">
      <alignment horizontal="left" vertical="center"/>
    </xf>
    <xf numFmtId="20" fontId="5" fillId="3" borderId="45" xfId="0" applyNumberFormat="1" applyFont="1" applyFill="1" applyBorder="1" applyAlignment="1">
      <alignment horizontal="center" vertical="center" wrapText="1"/>
    </xf>
    <xf numFmtId="20" fontId="5" fillId="3" borderId="46" xfId="0" applyNumberFormat="1" applyFont="1" applyFill="1" applyBorder="1" applyAlignment="1">
      <alignment horizontal="center" vertical="center" wrapText="1"/>
    </xf>
    <xf numFmtId="20" fontId="3" fillId="3" borderId="46" xfId="0" applyNumberFormat="1" applyFont="1" applyFill="1" applyBorder="1" applyAlignment="1">
      <alignment horizontal="left" vertical="center" wrapText="1"/>
    </xf>
    <xf numFmtId="20" fontId="3" fillId="11" borderId="45" xfId="0" applyNumberFormat="1" applyFont="1" applyFill="1" applyBorder="1" applyAlignment="1">
      <alignment horizontal="center" vertical="center" wrapText="1"/>
    </xf>
    <xf numFmtId="20" fontId="3" fillId="11" borderId="46" xfId="0" applyNumberFormat="1" applyFont="1" applyFill="1" applyBorder="1" applyAlignment="1">
      <alignment horizontal="center" vertical="center" wrapText="1"/>
    </xf>
    <xf numFmtId="0" fontId="3" fillId="11" borderId="50" xfId="0" applyFont="1" applyFill="1" applyBorder="1" applyAlignment="1">
      <alignment horizontal="left" vertical="center"/>
    </xf>
    <xf numFmtId="20" fontId="3" fillId="11" borderId="46" xfId="0" applyNumberFormat="1" applyFont="1" applyFill="1" applyBorder="1" applyAlignment="1">
      <alignment horizontal="left" vertical="center" wrapText="1"/>
    </xf>
    <xf numFmtId="20" fontId="3" fillId="0" borderId="45" xfId="0" applyNumberFormat="1" applyFont="1" applyFill="1" applyBorder="1" applyAlignment="1">
      <alignment horizontal="center" vertical="center"/>
    </xf>
    <xf numFmtId="20" fontId="5" fillId="0" borderId="46" xfId="0" applyNumberFormat="1" applyFont="1" applyFill="1" applyBorder="1" applyAlignment="1">
      <alignment horizontal="center" vertical="center"/>
    </xf>
    <xf numFmtId="20" fontId="5" fillId="0" borderId="45" xfId="0" applyNumberFormat="1" applyFont="1" applyFill="1" applyBorder="1" applyAlignment="1">
      <alignment horizontal="center" vertical="center"/>
    </xf>
    <xf numFmtId="20" fontId="3" fillId="0" borderId="50" xfId="0" applyNumberFormat="1" applyFont="1" applyFill="1" applyBorder="1" applyAlignment="1">
      <alignment horizontal="left" vertical="center" wrapText="1"/>
    </xf>
    <xf numFmtId="20" fontId="3" fillId="0" borderId="50" xfId="0" applyNumberFormat="1" applyFont="1" applyFill="1" applyBorder="1" applyAlignment="1">
      <alignment horizontal="left" vertical="center"/>
    </xf>
    <xf numFmtId="20" fontId="3" fillId="2" borderId="46" xfId="0" applyNumberFormat="1" applyFont="1" applyFill="1" applyBorder="1" applyAlignment="1">
      <alignment horizontal="left" vertical="center"/>
    </xf>
    <xf numFmtId="20" fontId="3" fillId="3" borderId="55" xfId="0" applyNumberFormat="1" applyFont="1" applyFill="1" applyBorder="1" applyAlignment="1">
      <alignment horizontal="left" vertical="center"/>
    </xf>
    <xf numFmtId="0" fontId="2" fillId="2" borderId="58" xfId="0" applyFont="1" applyFill="1" applyBorder="1" applyAlignment="1">
      <alignment vertical="center" wrapText="1"/>
    </xf>
    <xf numFmtId="0" fontId="2" fillId="2" borderId="59" xfId="0" applyFont="1" applyFill="1" applyBorder="1" applyAlignment="1">
      <alignment vertical="center" wrapText="1"/>
    </xf>
    <xf numFmtId="0" fontId="3" fillId="2" borderId="60" xfId="0" applyFont="1" applyFill="1" applyBorder="1" applyAlignment="1">
      <alignment horizontal="center" vertical="center"/>
    </xf>
    <xf numFmtId="0" fontId="3" fillId="3" borderId="60" xfId="0" applyFont="1" applyFill="1" applyBorder="1" applyAlignment="1">
      <alignment horizontal="center" vertical="center"/>
    </xf>
    <xf numFmtId="20" fontId="3" fillId="3" borderId="60" xfId="0" applyNumberFormat="1" applyFont="1" applyFill="1" applyBorder="1" applyAlignment="1">
      <alignment horizontal="left" vertical="center" wrapText="1"/>
    </xf>
    <xf numFmtId="0" fontId="2" fillId="3" borderId="61" xfId="0" applyFont="1" applyFill="1" applyBorder="1" applyAlignment="1">
      <alignment horizontal="left" vertical="center" wrapText="1"/>
    </xf>
    <xf numFmtId="0" fontId="3" fillId="3" borderId="55" xfId="0" applyFont="1" applyFill="1" applyBorder="1" applyAlignment="1">
      <alignment horizontal="center" vertical="center"/>
    </xf>
    <xf numFmtId="0" fontId="5" fillId="3" borderId="0" xfId="0" applyFont="1" applyFill="1" applyBorder="1" applyAlignment="1" applyProtection="1">
      <alignment horizontal="center" vertical="center"/>
      <protection locked="0"/>
    </xf>
    <xf numFmtId="0" fontId="5" fillId="3" borderId="0" xfId="0" applyFont="1" applyFill="1" applyBorder="1" applyAlignment="1" applyProtection="1">
      <alignment horizontal="left" vertical="center" wrapText="1"/>
      <protection locked="0"/>
    </xf>
    <xf numFmtId="0" fontId="3" fillId="10" borderId="60" xfId="0" applyFont="1" applyFill="1" applyBorder="1" applyAlignment="1">
      <alignment horizontal="center" vertical="center"/>
    </xf>
    <xf numFmtId="20" fontId="5" fillId="3" borderId="55" xfId="0" applyNumberFormat="1" applyFont="1" applyFill="1" applyBorder="1" applyAlignment="1">
      <alignment horizontal="center" vertical="center"/>
    </xf>
    <xf numFmtId="0" fontId="5" fillId="3" borderId="60" xfId="0" applyFont="1" applyFill="1" applyBorder="1" applyAlignment="1">
      <alignment horizontal="center" vertical="center"/>
    </xf>
    <xf numFmtId="20" fontId="3" fillId="3" borderId="61" xfId="0" applyNumberFormat="1" applyFont="1" applyFill="1" applyBorder="1" applyAlignment="1">
      <alignment horizontal="left" vertical="center" wrapText="1"/>
    </xf>
    <xf numFmtId="0" fontId="3" fillId="3" borderId="63" xfId="0" applyFont="1" applyFill="1" applyBorder="1" applyAlignment="1">
      <alignment horizontal="center" vertical="center"/>
    </xf>
    <xf numFmtId="0" fontId="5" fillId="3" borderId="63" xfId="0" applyFont="1" applyFill="1" applyBorder="1" applyAlignment="1">
      <alignment horizontal="center" vertical="center"/>
    </xf>
    <xf numFmtId="20" fontId="3" fillId="3" borderId="63" xfId="0" applyNumberFormat="1" applyFont="1" applyFill="1" applyBorder="1" applyAlignment="1">
      <alignment horizontal="left" vertical="center" wrapText="1"/>
    </xf>
    <xf numFmtId="0" fontId="2" fillId="3" borderId="64" xfId="0" applyFont="1" applyFill="1" applyBorder="1" applyAlignment="1">
      <alignment horizontal="left" vertical="center" wrapText="1"/>
    </xf>
    <xf numFmtId="0" fontId="3" fillId="3" borderId="63" xfId="0" applyFont="1" applyFill="1" applyBorder="1" applyAlignment="1">
      <alignment horizontal="left" vertical="center"/>
    </xf>
    <xf numFmtId="20" fontId="5" fillId="3" borderId="60" xfId="0" applyNumberFormat="1" applyFont="1" applyFill="1" applyBorder="1" applyAlignment="1">
      <alignment vertical="center" wrapText="1"/>
    </xf>
    <xf numFmtId="0" fontId="2" fillId="3" borderId="61" xfId="0" applyFont="1" applyFill="1" applyBorder="1" applyAlignment="1">
      <alignment vertical="center" wrapText="1"/>
    </xf>
    <xf numFmtId="0" fontId="3" fillId="10" borderId="63" xfId="0" applyFont="1" applyFill="1" applyBorder="1" applyAlignment="1">
      <alignment horizontal="center" vertical="center"/>
    </xf>
    <xf numFmtId="20" fontId="3" fillId="3" borderId="64" xfId="0" applyNumberFormat="1" applyFont="1" applyFill="1" applyBorder="1" applyAlignment="1">
      <alignment horizontal="left" vertical="center" wrapText="1"/>
    </xf>
    <xf numFmtId="20" fontId="5" fillId="3" borderId="63" xfId="0" applyNumberFormat="1" applyFont="1" applyFill="1" applyBorder="1" applyAlignment="1">
      <alignment horizontal="left" vertical="center" wrapText="1"/>
    </xf>
    <xf numFmtId="0" fontId="0" fillId="3" borderId="58" xfId="0" applyFill="1" applyBorder="1" applyAlignment="1">
      <alignment horizontal="center" vertical="center" wrapText="1"/>
    </xf>
    <xf numFmtId="20" fontId="3" fillId="11" borderId="60" xfId="0" applyNumberFormat="1" applyFont="1" applyFill="1" applyBorder="1" applyAlignment="1">
      <alignment horizontal="center" vertical="center"/>
    </xf>
    <xf numFmtId="20" fontId="3" fillId="11" borderId="60" xfId="0" applyNumberFormat="1" applyFont="1" applyFill="1" applyBorder="1" applyAlignment="1">
      <alignment horizontal="left" vertical="center" wrapText="1"/>
    </xf>
    <xf numFmtId="0" fontId="2" fillId="11" borderId="61" xfId="0" applyFont="1" applyFill="1" applyBorder="1" applyAlignment="1">
      <alignment horizontal="left" vertical="center" wrapText="1"/>
    </xf>
    <xf numFmtId="20" fontId="3" fillId="0" borderId="60" xfId="0" applyNumberFormat="1" applyFont="1" applyFill="1" applyBorder="1" applyAlignment="1">
      <alignment horizontal="center" vertical="center"/>
    </xf>
    <xf numFmtId="20" fontId="3" fillId="0" borderId="60" xfId="0" applyNumberFormat="1" applyFont="1" applyFill="1" applyBorder="1" applyAlignment="1">
      <alignment horizontal="left" vertical="center" wrapText="1"/>
    </xf>
    <xf numFmtId="0" fontId="2" fillId="0" borderId="61" xfId="0" applyFont="1" applyFill="1" applyBorder="1" applyAlignment="1">
      <alignment horizontal="left" vertical="center" wrapText="1"/>
    </xf>
    <xf numFmtId="20" fontId="5" fillId="0" borderId="63" xfId="0" applyNumberFormat="1" applyFont="1" applyFill="1" applyBorder="1" applyAlignment="1">
      <alignment horizontal="center" vertical="center"/>
    </xf>
    <xf numFmtId="20" fontId="3" fillId="2" borderId="60" xfId="0" applyNumberFormat="1" applyFont="1" applyFill="1" applyBorder="1" applyAlignment="1">
      <alignment horizontal="center" vertical="center"/>
    </xf>
    <xf numFmtId="20" fontId="3" fillId="3" borderId="60" xfId="0" applyNumberFormat="1" applyFont="1" applyFill="1" applyBorder="1" applyAlignment="1">
      <alignment horizontal="center" vertical="center"/>
    </xf>
    <xf numFmtId="20" fontId="5" fillId="3" borderId="60" xfId="0" applyNumberFormat="1" applyFont="1" applyFill="1" applyBorder="1" applyAlignment="1">
      <alignment horizontal="left" vertical="center" wrapText="1"/>
    </xf>
    <xf numFmtId="20" fontId="3" fillId="3" borderId="55" xfId="0" applyNumberFormat="1" applyFont="1" applyFill="1" applyBorder="1" applyAlignment="1">
      <alignment horizontal="center" vertical="center"/>
    </xf>
    <xf numFmtId="20" fontId="3" fillId="3" borderId="63" xfId="0" applyNumberFormat="1" applyFont="1" applyFill="1" applyBorder="1" applyAlignment="1">
      <alignment horizontal="left" vertical="center"/>
    </xf>
    <xf numFmtId="20" fontId="2" fillId="3" borderId="45" xfId="0" applyNumberFormat="1" applyFont="1" applyFill="1" applyBorder="1" applyAlignment="1">
      <alignment horizontal="center" vertical="center"/>
    </xf>
    <xf numFmtId="20" fontId="2" fillId="3" borderId="49" xfId="0" applyNumberFormat="1" applyFont="1" applyFill="1" applyBorder="1" applyAlignment="1">
      <alignment horizontal="center" vertical="center"/>
    </xf>
    <xf numFmtId="20" fontId="3" fillId="3" borderId="55" xfId="0" applyNumberFormat="1" applyFont="1" applyFill="1" applyBorder="1" applyAlignment="1">
      <alignment horizontal="left" vertical="center" wrapText="1"/>
    </xf>
    <xf numFmtId="20" fontId="3" fillId="3" borderId="46" xfId="0" applyNumberFormat="1" applyFont="1" applyFill="1" applyBorder="1" applyAlignment="1">
      <alignment vertical="center" wrapText="1"/>
    </xf>
    <xf numFmtId="20" fontId="2" fillId="3" borderId="47" xfId="0" applyNumberFormat="1" applyFont="1" applyFill="1" applyBorder="1" applyAlignment="1">
      <alignment horizontal="center" vertical="center"/>
    </xf>
    <xf numFmtId="20" fontId="3" fillId="3" borderId="48" xfId="0" applyNumberFormat="1" applyFont="1" applyFill="1" applyBorder="1" applyAlignment="1">
      <alignment horizontal="left" vertical="center" wrapText="1"/>
    </xf>
    <xf numFmtId="20" fontId="3" fillId="3" borderId="55" xfId="0" applyNumberFormat="1" applyFont="1" applyFill="1" applyBorder="1" applyAlignment="1">
      <alignment vertical="center"/>
    </xf>
    <xf numFmtId="20" fontId="5" fillId="3" borderId="45" xfId="0" applyNumberFormat="1" applyFont="1" applyFill="1" applyBorder="1" applyAlignment="1">
      <alignment horizontal="center" vertical="center"/>
    </xf>
    <xf numFmtId="20" fontId="5" fillId="3" borderId="46" xfId="0" applyNumberFormat="1" applyFont="1" applyFill="1" applyBorder="1" applyAlignment="1">
      <alignment horizontal="center" vertical="center"/>
    </xf>
    <xf numFmtId="20" fontId="3" fillId="3" borderId="48" xfId="0" applyNumberFormat="1" applyFont="1" applyFill="1" applyBorder="1" applyAlignment="1">
      <alignment horizontal="left" vertical="center"/>
    </xf>
    <xf numFmtId="20" fontId="3" fillId="3" borderId="60" xfId="0" applyNumberFormat="1" applyFont="1" applyFill="1" applyBorder="1" applyAlignment="1">
      <alignment horizontal="left" vertical="center"/>
    </xf>
    <xf numFmtId="20" fontId="3" fillId="3" borderId="66" xfId="0" applyNumberFormat="1" applyFont="1" applyFill="1" applyBorder="1" applyAlignment="1">
      <alignment horizontal="center" vertical="center"/>
    </xf>
    <xf numFmtId="0" fontId="5" fillId="0" borderId="46" xfId="0" applyFont="1" applyFill="1" applyBorder="1" applyAlignment="1">
      <alignment horizontal="center" vertical="center"/>
    </xf>
    <xf numFmtId="0" fontId="5" fillId="0" borderId="46" xfId="0" applyFont="1" applyFill="1" applyBorder="1" applyAlignment="1">
      <alignment horizontal="left" vertical="center"/>
    </xf>
    <xf numFmtId="0" fontId="0" fillId="2" borderId="58" xfId="0" applyFill="1" applyBorder="1" applyAlignment="1">
      <alignment horizontal="center" vertical="center" wrapText="1"/>
    </xf>
    <xf numFmtId="20" fontId="3" fillId="3" borderId="63" xfId="0" applyNumberFormat="1" applyFont="1" applyFill="1" applyBorder="1" applyAlignment="1">
      <alignment horizontal="center" vertical="center"/>
    </xf>
    <xf numFmtId="20" fontId="13" fillId="3" borderId="60" xfId="0" applyNumberFormat="1" applyFont="1" applyFill="1" applyBorder="1" applyAlignment="1">
      <alignment horizontal="left" vertical="center" wrapText="1"/>
    </xf>
    <xf numFmtId="20" fontId="12" fillId="3" borderId="63" xfId="0" applyNumberFormat="1" applyFont="1" applyFill="1" applyBorder="1" applyAlignment="1">
      <alignment horizontal="left" vertical="center" wrapText="1"/>
    </xf>
    <xf numFmtId="0" fontId="12" fillId="3" borderId="64" xfId="0" applyFont="1" applyFill="1" applyBorder="1" applyAlignment="1">
      <alignment horizontal="left" vertical="center" wrapText="1"/>
    </xf>
    <xf numFmtId="20" fontId="3" fillId="3" borderId="46" xfId="0" applyNumberFormat="1" applyFont="1" applyFill="1" applyBorder="1" applyAlignment="1">
      <alignment horizontal="center" vertical="center" wrapText="1"/>
    </xf>
    <xf numFmtId="0" fontId="5" fillId="3" borderId="60" xfId="0" applyFont="1" applyFill="1" applyBorder="1" applyAlignment="1">
      <alignment horizontal="left" vertical="center" wrapText="1"/>
    </xf>
    <xf numFmtId="20" fontId="5" fillId="3" borderId="60" xfId="0" applyNumberFormat="1" applyFont="1" applyFill="1" applyBorder="1" applyAlignment="1">
      <alignment horizontal="center" vertical="center"/>
    </xf>
    <xf numFmtId="0" fontId="0" fillId="0" borderId="58" xfId="0" applyFill="1" applyBorder="1" applyAlignment="1">
      <alignment horizontal="center" vertical="center" wrapText="1"/>
    </xf>
    <xf numFmtId="0" fontId="2" fillId="0" borderId="58" xfId="0" applyFont="1" applyFill="1" applyBorder="1" applyAlignment="1">
      <alignment vertical="center" wrapText="1"/>
    </xf>
    <xf numFmtId="0" fontId="2" fillId="0" borderId="59" xfId="0" applyFont="1" applyFill="1" applyBorder="1" applyAlignment="1">
      <alignment vertical="center" wrapText="1"/>
    </xf>
    <xf numFmtId="20" fontId="5" fillId="3" borderId="49" xfId="0" applyNumberFormat="1" applyFont="1" applyFill="1" applyBorder="1" applyAlignment="1">
      <alignment horizontal="center" vertical="center"/>
    </xf>
    <xf numFmtId="20" fontId="5" fillId="3" borderId="50" xfId="0" applyNumberFormat="1" applyFont="1" applyFill="1" applyBorder="1" applyAlignment="1">
      <alignment horizontal="center" vertical="center"/>
    </xf>
    <xf numFmtId="20" fontId="3" fillId="11" borderId="49" xfId="0" applyNumberFormat="1" applyFont="1" applyFill="1" applyBorder="1" applyAlignment="1">
      <alignment horizontal="center" vertical="center"/>
    </xf>
    <xf numFmtId="20" fontId="3" fillId="11" borderId="50" xfId="0" applyNumberFormat="1" applyFont="1" applyFill="1" applyBorder="1" applyAlignment="1">
      <alignment horizontal="center" vertical="center"/>
    </xf>
    <xf numFmtId="20" fontId="3" fillId="11" borderId="50" xfId="0" applyNumberFormat="1" applyFont="1" applyFill="1" applyBorder="1" applyAlignment="1">
      <alignment horizontal="left" vertical="center"/>
    </xf>
    <xf numFmtId="20" fontId="3" fillId="11" borderId="63" xfId="0" applyNumberFormat="1" applyFont="1" applyFill="1" applyBorder="1" applyAlignment="1">
      <alignment horizontal="center" vertical="center"/>
    </xf>
    <xf numFmtId="1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65" fontId="3"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lignment vertical="center"/>
    </xf>
    <xf numFmtId="0" fontId="2" fillId="0" borderId="1" xfId="0" applyFont="1" applyFill="1" applyBorder="1" applyAlignment="1">
      <alignment horizontal="left" vertical="center"/>
    </xf>
    <xf numFmtId="0" fontId="2" fillId="0" borderId="1" xfId="0" applyFont="1" applyFill="1" applyBorder="1">
      <alignment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14" fillId="2" borderId="0" xfId="39" applyNumberFormat="1" applyFill="1" applyAlignment="1" applyProtection="1">
      <alignment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15" fillId="0" borderId="0" xfId="0" applyFont="1" applyAlignment="1">
      <alignment horizontal="left" vertical="center"/>
    </xf>
    <xf numFmtId="0" fontId="3" fillId="3" borderId="0" xfId="0" applyFont="1" applyFill="1" applyBorder="1" applyAlignment="1">
      <alignment horizontal="left" vertical="center" wrapText="1"/>
    </xf>
    <xf numFmtId="0" fontId="0" fillId="2" borderId="0" xfId="0" applyFill="1" applyBorder="1">
      <alignment vertical="center"/>
    </xf>
    <xf numFmtId="0" fontId="0" fillId="3" borderId="0" xfId="0" applyFill="1">
      <alignment vertical="center"/>
    </xf>
    <xf numFmtId="0" fontId="0" fillId="3" borderId="0" xfId="0" applyFill="1" applyAlignment="1">
      <alignment horizontal="center" vertical="center"/>
    </xf>
    <xf numFmtId="164" fontId="5" fillId="12" borderId="2" xfId="0" applyNumberFormat="1" applyFont="1" applyFill="1" applyBorder="1" applyAlignment="1">
      <alignment horizontal="center" vertical="center"/>
    </xf>
    <xf numFmtId="164" fontId="5" fillId="12" borderId="3" xfId="0" applyNumberFormat="1" applyFont="1" applyFill="1" applyBorder="1" applyAlignment="1">
      <alignment horizontal="center" vertical="center"/>
    </xf>
    <xf numFmtId="0" fontId="3" fillId="3" borderId="4" xfId="0" applyNumberFormat="1" applyFont="1" applyFill="1" applyBorder="1" applyAlignment="1">
      <alignment horizontal="center" vertical="center"/>
    </xf>
    <xf numFmtId="164" fontId="16" fillId="13" borderId="1" xfId="61" applyNumberFormat="1" applyFont="1" applyFill="1" applyBorder="1" applyAlignment="1">
      <alignment horizontal="left" vertical="center"/>
    </xf>
    <xf numFmtId="164" fontId="16" fillId="13" borderId="1" xfId="61" applyNumberFormat="1" applyFont="1" applyFill="1" applyBorder="1" applyAlignment="1">
      <alignment horizontal="center" vertical="center"/>
    </xf>
    <xf numFmtId="0" fontId="16" fillId="14" borderId="1" xfId="61" applyFont="1" applyFill="1" applyBorder="1" applyAlignment="1">
      <alignment horizontal="left" vertical="center"/>
    </xf>
    <xf numFmtId="0" fontId="16" fillId="14" borderId="1" xfId="61" applyFont="1" applyFill="1" applyBorder="1" applyAlignment="1">
      <alignment horizontal="center" vertical="center"/>
    </xf>
    <xf numFmtId="49" fontId="16" fillId="14" borderId="1" xfId="61" applyNumberFormat="1" applyFont="1" applyFill="1" applyBorder="1" applyAlignment="1">
      <alignment horizontal="center" vertical="center"/>
    </xf>
    <xf numFmtId="0" fontId="16" fillId="3" borderId="1" xfId="54" applyFont="1" applyFill="1" applyBorder="1" applyAlignment="1">
      <alignment horizontal="left" vertical="center"/>
    </xf>
    <xf numFmtId="0" fontId="16" fillId="3" borderId="1" xfId="54" applyFont="1" applyFill="1" applyBorder="1" applyAlignment="1">
      <alignment horizontal="center" vertical="center"/>
    </xf>
    <xf numFmtId="49" fontId="16" fillId="3" borderId="1" xfId="54" applyNumberFormat="1" applyFont="1" applyFill="1" applyBorder="1" applyAlignment="1">
      <alignment horizontal="center" vertical="center"/>
    </xf>
    <xf numFmtId="164" fontId="16" fillId="3" borderId="1" xfId="54" applyNumberFormat="1" applyFont="1" applyFill="1" applyBorder="1" applyAlignment="1">
      <alignment horizontal="left" vertical="center"/>
    </xf>
    <xf numFmtId="164" fontId="16" fillId="3" borderId="1" xfId="54" applyNumberFormat="1" applyFont="1" applyFill="1" applyBorder="1" applyAlignment="1">
      <alignment horizontal="center" vertical="center"/>
    </xf>
    <xf numFmtId="0" fontId="16" fillId="3" borderId="1" xfId="61" applyFont="1" applyFill="1" applyBorder="1" applyAlignment="1">
      <alignment horizontal="left" vertical="center"/>
    </xf>
    <xf numFmtId="164" fontId="16" fillId="3" borderId="1" xfId="61" applyNumberFormat="1" applyFont="1" applyFill="1" applyBorder="1" applyAlignment="1">
      <alignment horizontal="center" vertical="center"/>
    </xf>
    <xf numFmtId="49" fontId="16" fillId="3" borderId="1" xfId="61" applyNumberFormat="1" applyFont="1" applyFill="1" applyBorder="1" applyAlignment="1">
      <alignment horizontal="center" vertical="center"/>
    </xf>
    <xf numFmtId="0" fontId="3" fillId="3" borderId="5" xfId="0" applyNumberFormat="1" applyFont="1" applyFill="1" applyBorder="1" applyAlignment="1">
      <alignment horizontal="center" vertical="center"/>
    </xf>
    <xf numFmtId="0" fontId="16" fillId="3" borderId="6" xfId="61" applyFont="1" applyFill="1" applyBorder="1" applyAlignment="1">
      <alignment horizontal="left" vertical="center"/>
    </xf>
    <xf numFmtId="164" fontId="16" fillId="3" borderId="6" xfId="61" applyNumberFormat="1" applyFont="1" applyFill="1" applyBorder="1" applyAlignment="1">
      <alignment horizontal="center" vertical="center"/>
    </xf>
    <xf numFmtId="49" fontId="16" fillId="3" borderId="6" xfId="61" applyNumberFormat="1" applyFont="1" applyFill="1" applyBorder="1" applyAlignment="1">
      <alignment horizontal="center" vertical="center"/>
    </xf>
    <xf numFmtId="0" fontId="1" fillId="3" borderId="0" xfId="0" applyFont="1" applyFill="1">
      <alignment vertical="center"/>
    </xf>
    <xf numFmtId="14" fontId="1" fillId="3" borderId="0" xfId="0" applyNumberFormat="1" applyFont="1" applyFill="1">
      <alignment vertical="center"/>
    </xf>
    <xf numFmtId="0" fontId="1" fillId="3" borderId="0" xfId="0" applyFont="1" applyFill="1" applyAlignment="1">
      <alignment horizontal="center" vertical="center"/>
    </xf>
    <xf numFmtId="0" fontId="8" fillId="3" borderId="0" xfId="0" applyFont="1" applyFill="1">
      <alignment vertical="center"/>
    </xf>
    <xf numFmtId="164" fontId="5" fillId="12" borderId="11" xfId="0" applyNumberFormat="1" applyFont="1" applyFill="1" applyBorder="1" applyAlignment="1">
      <alignment horizontal="center" vertical="center"/>
    </xf>
    <xf numFmtId="164" fontId="17" fillId="3" borderId="12" xfId="61" applyNumberFormat="1" applyFont="1" applyFill="1" applyBorder="1" applyAlignment="1">
      <alignment horizontal="left" vertical="center"/>
    </xf>
    <xf numFmtId="164" fontId="16" fillId="14" borderId="1" xfId="61" applyNumberFormat="1" applyFont="1" applyFill="1" applyBorder="1" applyAlignment="1">
      <alignment horizontal="center" vertical="center"/>
    </xf>
    <xf numFmtId="164" fontId="18" fillId="3" borderId="12" xfId="61" applyNumberFormat="1" applyFont="1" applyFill="1" applyBorder="1" applyAlignment="1">
      <alignment horizontal="left" vertical="center"/>
    </xf>
    <xf numFmtId="164" fontId="18" fillId="3" borderId="12" xfId="54" applyNumberFormat="1" applyFont="1" applyFill="1" applyBorder="1" applyAlignment="1">
      <alignment horizontal="left" vertical="center"/>
    </xf>
    <xf numFmtId="164" fontId="18" fillId="3" borderId="12" xfId="61" applyNumberFormat="1" applyFont="1" applyFill="1" applyBorder="1" applyAlignment="1">
      <alignment horizontal="center" vertical="center" wrapText="1"/>
    </xf>
    <xf numFmtId="164" fontId="18" fillId="3" borderId="12" xfId="61" applyNumberFormat="1" applyFont="1" applyFill="1" applyBorder="1" applyAlignment="1">
      <alignment horizontal="center" vertical="center"/>
    </xf>
    <xf numFmtId="164" fontId="18" fillId="3" borderId="13" xfId="61" applyNumberFormat="1"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lignment vertical="center"/>
    </xf>
    <xf numFmtId="164" fontId="0" fillId="3" borderId="0" xfId="0" applyNumberFormat="1" applyFill="1">
      <alignment vertical="center"/>
    </xf>
    <xf numFmtId="0" fontId="0" fillId="3" borderId="0" xfId="0" applyFont="1" applyFill="1">
      <alignment vertical="center"/>
    </xf>
    <xf numFmtId="0" fontId="1" fillId="2" borderId="65" xfId="0" applyFont="1" applyFill="1" applyBorder="1" applyAlignment="1">
      <alignment horizontal="left" vertical="center"/>
    </xf>
    <xf numFmtId="0" fontId="5" fillId="6" borderId="43" xfId="0" applyFont="1" applyFill="1" applyBorder="1" applyAlignment="1">
      <alignment horizontal="center" vertical="center"/>
    </xf>
    <xf numFmtId="0" fontId="5" fillId="6" borderId="44" xfId="0" applyFont="1" applyFill="1" applyBorder="1" applyAlignment="1">
      <alignment horizontal="center" vertical="center"/>
    </xf>
    <xf numFmtId="0" fontId="5" fillId="3" borderId="60" xfId="0" applyFont="1" applyFill="1" applyBorder="1" applyAlignment="1">
      <alignment horizontal="left" vertical="center" wrapText="1"/>
    </xf>
    <xf numFmtId="0" fontId="2" fillId="3" borderId="61" xfId="0" applyFont="1" applyFill="1" applyBorder="1" applyAlignment="1">
      <alignment horizontal="left" vertical="center" wrapText="1"/>
    </xf>
    <xf numFmtId="20" fontId="3" fillId="3" borderId="60" xfId="0" applyNumberFormat="1" applyFont="1" applyFill="1" applyBorder="1" applyAlignment="1">
      <alignment horizontal="left" vertical="center" wrapText="1"/>
    </xf>
    <xf numFmtId="20" fontId="3" fillId="3" borderId="61" xfId="0" applyNumberFormat="1" applyFont="1" applyFill="1" applyBorder="1" applyAlignment="1">
      <alignment horizontal="left" vertical="center" wrapText="1"/>
    </xf>
    <xf numFmtId="20" fontId="5" fillId="3" borderId="60" xfId="0" applyNumberFormat="1" applyFont="1" applyFill="1" applyBorder="1" applyAlignment="1">
      <alignment horizontal="left" vertical="center" wrapText="1"/>
    </xf>
    <xf numFmtId="20" fontId="5" fillId="3" borderId="61" xfId="0" applyNumberFormat="1" applyFont="1" applyFill="1" applyBorder="1" applyAlignment="1">
      <alignment horizontal="left" vertical="center" wrapText="1"/>
    </xf>
    <xf numFmtId="20" fontId="5" fillId="3" borderId="55" xfId="0" applyNumberFormat="1" applyFont="1" applyFill="1" applyBorder="1" applyAlignment="1">
      <alignment horizontal="left" vertical="center" wrapText="1"/>
    </xf>
    <xf numFmtId="20" fontId="5" fillId="3" borderId="62" xfId="0" applyNumberFormat="1" applyFont="1" applyFill="1" applyBorder="1" applyAlignment="1">
      <alignment horizontal="left" vertical="center" wrapText="1"/>
    </xf>
    <xf numFmtId="0" fontId="5" fillId="6" borderId="46" xfId="0" applyFont="1" applyFill="1" applyBorder="1" applyAlignment="1">
      <alignment horizontal="center" vertical="center"/>
    </xf>
    <xf numFmtId="0" fontId="5" fillId="6" borderId="53" xfId="0" applyFont="1" applyFill="1" applyBorder="1" applyAlignment="1">
      <alignment horizontal="center" vertical="center" wrapText="1"/>
    </xf>
    <xf numFmtId="0" fontId="0" fillId="2" borderId="54" xfId="0" applyFill="1" applyBorder="1" applyAlignment="1">
      <alignment horizontal="center" vertical="center" wrapText="1"/>
    </xf>
    <xf numFmtId="0" fontId="5" fillId="6" borderId="56" xfId="0" applyFont="1" applyFill="1" applyBorder="1" applyAlignment="1">
      <alignment horizontal="center" vertical="center" wrapText="1"/>
    </xf>
    <xf numFmtId="0" fontId="5" fillId="6" borderId="57" xfId="0" applyFont="1" applyFill="1" applyBorder="1" applyAlignment="1">
      <alignment horizontal="center" vertical="center" wrapText="1"/>
    </xf>
    <xf numFmtId="0" fontId="2" fillId="2" borderId="58" xfId="0" applyFont="1" applyFill="1" applyBorder="1" applyAlignment="1">
      <alignment vertical="center" wrapText="1"/>
    </xf>
    <xf numFmtId="0" fontId="2" fillId="2" borderId="59" xfId="0" applyFont="1" applyFill="1" applyBorder="1" applyAlignment="1">
      <alignment vertical="center" wrapText="1"/>
    </xf>
    <xf numFmtId="20" fontId="13" fillId="3" borderId="55" xfId="0" applyNumberFormat="1" applyFont="1" applyFill="1" applyBorder="1" applyAlignment="1">
      <alignment horizontal="left" vertical="center" wrapText="1"/>
    </xf>
    <xf numFmtId="20" fontId="13" fillId="3" borderId="62" xfId="0" applyNumberFormat="1" applyFont="1" applyFill="1" applyBorder="1" applyAlignment="1">
      <alignment horizontal="left" vertical="center" wrapText="1"/>
    </xf>
    <xf numFmtId="20" fontId="5" fillId="11" borderId="60" xfId="0" applyNumberFormat="1" applyFont="1" applyFill="1" applyBorder="1" applyAlignment="1">
      <alignment horizontal="left" vertical="center" wrapText="1"/>
    </xf>
    <xf numFmtId="20" fontId="5" fillId="11" borderId="61" xfId="0" applyNumberFormat="1" applyFont="1" applyFill="1" applyBorder="1" applyAlignment="1">
      <alignment horizontal="left" vertical="center" wrapText="1"/>
    </xf>
    <xf numFmtId="20" fontId="12" fillId="3" borderId="55" xfId="0" applyNumberFormat="1" applyFont="1" applyFill="1" applyBorder="1" applyAlignment="1">
      <alignment horizontal="left" vertical="center" wrapText="1"/>
    </xf>
    <xf numFmtId="20" fontId="12" fillId="3" borderId="62" xfId="0" applyNumberFormat="1" applyFont="1" applyFill="1" applyBorder="1" applyAlignment="1">
      <alignment horizontal="left" vertical="center" wrapText="1"/>
    </xf>
    <xf numFmtId="20" fontId="12" fillId="3" borderId="60" xfId="0" applyNumberFormat="1" applyFont="1" applyFill="1" applyBorder="1" applyAlignment="1">
      <alignment horizontal="left" vertical="center" wrapText="1"/>
    </xf>
    <xf numFmtId="0" fontId="13" fillId="3" borderId="61" xfId="0" applyFont="1" applyFill="1" applyBorder="1" applyAlignment="1">
      <alignment horizontal="left" vertical="center" wrapText="1"/>
    </xf>
    <xf numFmtId="0" fontId="5" fillId="3" borderId="55" xfId="0" applyFont="1" applyFill="1" applyBorder="1" applyAlignment="1">
      <alignment horizontal="left" vertical="center" wrapText="1"/>
    </xf>
    <xf numFmtId="0" fontId="2" fillId="3" borderId="62" xfId="0" applyFont="1" applyFill="1" applyBorder="1" applyAlignment="1">
      <alignment horizontal="left" vertical="center" wrapText="1"/>
    </xf>
    <xf numFmtId="0" fontId="3" fillId="3" borderId="60" xfId="0" applyFont="1" applyFill="1" applyBorder="1" applyAlignment="1">
      <alignment vertical="center" wrapText="1"/>
    </xf>
    <xf numFmtId="0" fontId="2" fillId="3" borderId="61" xfId="0" applyFont="1" applyFill="1" applyBorder="1" applyAlignment="1">
      <alignment vertical="center" wrapText="1"/>
    </xf>
    <xf numFmtId="0" fontId="3" fillId="3" borderId="60" xfId="0" applyFont="1" applyFill="1" applyBorder="1" applyAlignment="1">
      <alignment horizontal="left" vertical="center" wrapText="1"/>
    </xf>
    <xf numFmtId="0" fontId="3" fillId="3" borderId="61" xfId="0" applyFont="1" applyFill="1" applyBorder="1" applyAlignment="1">
      <alignment horizontal="left" vertical="center" wrapText="1"/>
    </xf>
    <xf numFmtId="20" fontId="3" fillId="3" borderId="55" xfId="0" applyNumberFormat="1" applyFont="1" applyFill="1" applyBorder="1" applyAlignment="1">
      <alignment horizontal="left" vertical="center" wrapText="1"/>
    </xf>
    <xf numFmtId="20" fontId="3" fillId="3" borderId="62" xfId="0" applyNumberFormat="1" applyFont="1" applyFill="1" applyBorder="1" applyAlignment="1">
      <alignment horizontal="left" vertical="center" wrapText="1"/>
    </xf>
    <xf numFmtId="0" fontId="12" fillId="3" borderId="61" xfId="0" applyFont="1" applyFill="1" applyBorder="1" applyAlignment="1">
      <alignment horizontal="left" vertical="center" wrapText="1"/>
    </xf>
    <xf numFmtId="0" fontId="5" fillId="6" borderId="53" xfId="0" applyFont="1" applyFill="1" applyBorder="1" applyAlignment="1">
      <alignment horizontal="center" vertical="center"/>
    </xf>
    <xf numFmtId="0" fontId="5" fillId="6" borderId="54" xfId="0" applyFont="1" applyFill="1" applyBorder="1" applyAlignment="1">
      <alignment horizontal="center" vertical="center"/>
    </xf>
    <xf numFmtId="0" fontId="1" fillId="2" borderId="0" xfId="0" applyFont="1" applyFill="1" applyAlignment="1">
      <alignment horizontal="left" vertical="center"/>
    </xf>
    <xf numFmtId="20" fontId="13" fillId="3" borderId="60" xfId="0" applyNumberFormat="1" applyFont="1" applyFill="1" applyBorder="1" applyAlignment="1">
      <alignment horizontal="left" vertical="center" wrapText="1"/>
    </xf>
    <xf numFmtId="0" fontId="13" fillId="3" borderId="62" xfId="0" applyFont="1" applyFill="1" applyBorder="1" applyAlignment="1">
      <alignment horizontal="left" vertical="center" wrapText="1"/>
    </xf>
    <xf numFmtId="20" fontId="5" fillId="2" borderId="0" xfId="0" applyNumberFormat="1" applyFont="1" applyFill="1" applyBorder="1" applyAlignment="1">
      <alignment horizontal="center" vertical="center"/>
    </xf>
    <xf numFmtId="0" fontId="0" fillId="2" borderId="0" xfId="0" applyFill="1" applyBorder="1" applyAlignment="1">
      <alignment vertical="center"/>
    </xf>
    <xf numFmtId="20" fontId="3" fillId="3" borderId="60" xfId="0" applyNumberFormat="1" applyFont="1" applyFill="1" applyBorder="1" applyAlignment="1">
      <alignment vertical="center" wrapText="1"/>
    </xf>
    <xf numFmtId="0" fontId="5" fillId="6" borderId="51" xfId="0" applyFont="1" applyFill="1" applyBorder="1" applyAlignment="1">
      <alignment horizontal="center" vertical="center"/>
    </xf>
    <xf numFmtId="0" fontId="5" fillId="6" borderId="52" xfId="0" applyFont="1" applyFill="1" applyBorder="1" applyAlignment="1">
      <alignment horizontal="center" vertical="center"/>
    </xf>
    <xf numFmtId="20" fontId="3" fillId="2" borderId="60" xfId="0" applyNumberFormat="1" applyFont="1" applyFill="1" applyBorder="1" applyAlignment="1">
      <alignment horizontal="left" vertical="center" wrapText="1"/>
    </xf>
    <xf numFmtId="0" fontId="2" fillId="2" borderId="61" xfId="0" applyFont="1" applyFill="1" applyBorder="1" applyAlignment="1">
      <alignment horizontal="left" vertical="center" wrapText="1"/>
    </xf>
    <xf numFmtId="20" fontId="3" fillId="0" borderId="60" xfId="0" applyNumberFormat="1" applyFont="1" applyFill="1" applyBorder="1" applyAlignment="1">
      <alignment horizontal="left" vertical="center" wrapText="1"/>
    </xf>
    <xf numFmtId="0" fontId="2" fillId="0" borderId="61" xfId="0" applyFont="1" applyFill="1" applyBorder="1" applyAlignment="1">
      <alignment horizontal="left" vertical="center" wrapText="1"/>
    </xf>
    <xf numFmtId="49" fontId="2" fillId="0" borderId="60" xfId="0" applyNumberFormat="1" applyFont="1" applyFill="1" applyBorder="1" applyAlignment="1">
      <alignment horizontal="left" vertical="center" wrapText="1"/>
    </xf>
    <xf numFmtId="49" fontId="2" fillId="0" borderId="61" xfId="0" applyNumberFormat="1" applyFont="1" applyFill="1" applyBorder="1" applyAlignment="1">
      <alignment horizontal="left" vertical="center" wrapText="1"/>
    </xf>
    <xf numFmtId="20" fontId="5" fillId="2" borderId="55" xfId="0" applyNumberFormat="1" applyFont="1" applyFill="1" applyBorder="1" applyAlignment="1">
      <alignment horizontal="left" vertical="center" wrapText="1"/>
    </xf>
    <xf numFmtId="0" fontId="2" fillId="2" borderId="62" xfId="0" applyFont="1" applyFill="1" applyBorder="1" applyAlignment="1">
      <alignment horizontal="left" vertical="center" wrapText="1"/>
    </xf>
    <xf numFmtId="20" fontId="5" fillId="2" borderId="60" xfId="0" applyNumberFormat="1" applyFont="1" applyFill="1" applyBorder="1" applyAlignment="1">
      <alignment horizontal="left" vertical="center" wrapText="1"/>
    </xf>
    <xf numFmtId="0" fontId="0" fillId="0" borderId="61" xfId="0" applyBorder="1" applyAlignment="1">
      <alignment horizontal="left" vertical="center" wrapText="1"/>
    </xf>
    <xf numFmtId="20" fontId="5" fillId="10" borderId="60" xfId="0" applyNumberFormat="1" applyFont="1" applyFill="1" applyBorder="1" applyAlignment="1">
      <alignment horizontal="center" vertical="center" wrapText="1"/>
    </xf>
    <xf numFmtId="20" fontId="5" fillId="10" borderId="61" xfId="0" applyNumberFormat="1" applyFont="1" applyFill="1" applyBorder="1" applyAlignment="1">
      <alignment horizontal="center" vertical="center" wrapText="1"/>
    </xf>
    <xf numFmtId="0" fontId="1" fillId="2" borderId="0" xfId="0" applyFont="1" applyFill="1" applyBorder="1" applyAlignment="1">
      <alignment horizontal="left" vertical="center"/>
    </xf>
    <xf numFmtId="20" fontId="3" fillId="10" borderId="60" xfId="0" applyNumberFormat="1" applyFont="1" applyFill="1" applyBorder="1" applyAlignment="1">
      <alignment horizontal="left" vertical="center" wrapText="1"/>
    </xf>
    <xf numFmtId="0" fontId="2" fillId="10" borderId="61" xfId="0" applyFont="1" applyFill="1" applyBorder="1" applyAlignment="1">
      <alignment horizontal="left" vertical="center" wrapText="1"/>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7" xfId="0" applyFont="1" applyFill="1" applyBorder="1" applyAlignment="1">
      <alignment horizontal="center" vertical="center"/>
    </xf>
    <xf numFmtId="0" fontId="5" fillId="6" borderId="22" xfId="0" applyFont="1" applyFill="1" applyBorder="1" applyAlignment="1">
      <alignment horizontal="center" vertical="center"/>
    </xf>
    <xf numFmtId="0" fontId="2" fillId="2" borderId="25" xfId="0" applyFont="1" applyFill="1" applyBorder="1" applyAlignment="1">
      <alignment horizontal="center" vertical="center"/>
    </xf>
    <xf numFmtId="0" fontId="1" fillId="6" borderId="39"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7" xfId="0" applyFont="1" applyFill="1" applyBorder="1" applyAlignment="1">
      <alignment horizontal="center" vertical="center"/>
    </xf>
    <xf numFmtId="0" fontId="5" fillId="6" borderId="24" xfId="0" applyFont="1" applyFill="1" applyBorder="1" applyAlignment="1">
      <alignment horizontal="center" vertical="center"/>
    </xf>
    <xf numFmtId="0" fontId="2" fillId="0" borderId="29" xfId="0" applyFont="1" applyBorder="1" applyAlignment="1">
      <alignment horizontal="center" vertical="center"/>
    </xf>
    <xf numFmtId="0" fontId="5" fillId="6" borderId="30" xfId="0" applyFont="1" applyFill="1" applyBorder="1" applyAlignment="1">
      <alignment horizontal="center" vertical="center"/>
    </xf>
    <xf numFmtId="20" fontId="5" fillId="6" borderId="23" xfId="0" applyNumberFormat="1" applyFont="1" applyFill="1" applyBorder="1" applyAlignment="1">
      <alignment horizontal="center" vertical="center"/>
    </xf>
    <xf numFmtId="0" fontId="2" fillId="2" borderId="26" xfId="0" applyFont="1" applyFill="1" applyBorder="1" applyAlignment="1">
      <alignment horizontal="center" vertical="center"/>
    </xf>
    <xf numFmtId="0" fontId="5" fillId="6" borderId="23"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5" fillId="6" borderId="23" xfId="0" applyFont="1" applyFill="1" applyBorder="1" applyAlignment="1">
      <alignment horizontal="center" vertical="center"/>
    </xf>
    <xf numFmtId="0" fontId="5" fillId="6" borderId="1"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4" fontId="3" fillId="3" borderId="8" xfId="0" applyNumberFormat="1" applyFont="1" applyFill="1" applyBorder="1" applyAlignment="1">
      <alignment horizontal="center" vertical="center" wrapText="1"/>
    </xf>
    <xf numFmtId="20" fontId="2" fillId="2" borderId="10"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20" fontId="3" fillId="3" borderId="10" xfId="0" applyNumberFormat="1"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wrapText="1"/>
    </xf>
    <xf numFmtId="49" fontId="3" fillId="3" borderId="10" xfId="0" applyNumberFormat="1" applyFont="1" applyFill="1" applyBorder="1" applyAlignment="1">
      <alignment horizontal="center" vertical="center" wrapText="1"/>
    </xf>
    <xf numFmtId="49" fontId="3" fillId="3" borderId="8" xfId="0" applyNumberFormat="1" applyFont="1" applyFill="1" applyBorder="1" applyAlignment="1">
      <alignment horizontal="center" vertical="center" wrapText="1"/>
    </xf>
    <xf numFmtId="20" fontId="3" fillId="3" borderId="8" xfId="0" applyNumberFormat="1" applyFont="1" applyFill="1" applyBorder="1" applyAlignment="1">
      <alignment horizontal="center" vertical="center" wrapText="1"/>
    </xf>
    <xf numFmtId="0" fontId="5" fillId="6" borderId="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 borderId="0" xfId="0" applyFont="1" applyFill="1" applyAlignment="1">
      <alignment horizontal="left" vertical="center" wrapText="1"/>
    </xf>
    <xf numFmtId="0" fontId="5" fillId="2" borderId="0" xfId="0" applyFont="1" applyFill="1" applyAlignment="1">
      <alignment horizontal="center" vertical="center"/>
    </xf>
    <xf numFmtId="14" fontId="4" fillId="0" borderId="4" xfId="0" applyNumberFormat="1" applyFont="1" applyFill="1" applyBorder="1" applyAlignment="1">
      <alignment horizontal="center" vertical="center"/>
    </xf>
  </cellXfs>
  <cellStyles count="90">
    <cellStyle name="20% - 强调文字颜色 1" xfId="69"/>
    <cellStyle name="20% - 强调文字颜色 1 2" xfId="9"/>
    <cellStyle name="20% - 强调文字颜色 2" xfId="3"/>
    <cellStyle name="20% - 强调文字颜色 2 2" xfId="21"/>
    <cellStyle name="20% - 强调文字颜色 3" xfId="12"/>
    <cellStyle name="20% - 强调文字颜色 3 2" xfId="67"/>
    <cellStyle name="20% - 强调文字颜色 4" xfId="55"/>
    <cellStyle name="20% - 强调文字颜色 4 2" xfId="2"/>
    <cellStyle name="20% - 强调文字颜色 5" xfId="7"/>
    <cellStyle name="20% - 强调文字颜色 5 2" xfId="70"/>
    <cellStyle name="20% - 强调文字颜色 6" xfId="13"/>
    <cellStyle name="20% - 强调文字颜色 6 2" xfId="65"/>
    <cellStyle name="40% - 强调文字颜色 1" xfId="51"/>
    <cellStyle name="40% - 强调文字颜色 1 2" xfId="46"/>
    <cellStyle name="40% - 强调文字颜色 2" xfId="52"/>
    <cellStyle name="40% - 强调文字颜色 2 2" xfId="48"/>
    <cellStyle name="40% - 强调文字颜色 3" xfId="27"/>
    <cellStyle name="40% - 强调文字颜色 3 2" xfId="64"/>
    <cellStyle name="40% - 强调文字颜色 4" xfId="56"/>
    <cellStyle name="40% - 强调文字颜色 4 2" xfId="36"/>
    <cellStyle name="40% - 强调文字颜色 5" xfId="23"/>
    <cellStyle name="40% - 强调文字颜色 5 2" xfId="50"/>
    <cellStyle name="40% - 强调文字颜色 6" xfId="60"/>
    <cellStyle name="40% - 强调文字颜色 6 2" xfId="33"/>
    <cellStyle name="60% - 强调文字颜色 1" xfId="38"/>
    <cellStyle name="60% - 强调文字颜色 1 2" xfId="66"/>
    <cellStyle name="60% - 强调文字颜色 2" xfId="32"/>
    <cellStyle name="60% - 强调文字颜色 2 2" xfId="74"/>
    <cellStyle name="60% - 强调文字颜色 3" xfId="30"/>
    <cellStyle name="60% - 强调文字颜色 3 2" xfId="78"/>
    <cellStyle name="60% - 强调文字颜色 4" xfId="20"/>
    <cellStyle name="60% - 强调文字颜色 4 2" xfId="22"/>
    <cellStyle name="60% - 强调文字颜色 5" xfId="59"/>
    <cellStyle name="60% - 强调文字颜色 5 2" xfId="83"/>
    <cellStyle name="60% - 强调文字颜色 6" xfId="62"/>
    <cellStyle name="60% - 强调文字颜色 6 2" xfId="17"/>
    <cellStyle name="Hyperlink" xfId="39" builtinId="8"/>
    <cellStyle name="Normal" xfId="0" builtinId="0"/>
    <cellStyle name="好" xfId="6"/>
    <cellStyle name="好 2" xfId="89"/>
    <cellStyle name="差" xfId="15"/>
    <cellStyle name="差 2" xfId="88"/>
    <cellStyle name="常规 2" xfId="75"/>
    <cellStyle name="常规 3" xfId="43"/>
    <cellStyle name="常规 4" xfId="81"/>
    <cellStyle name="常规 5" xfId="71"/>
    <cellStyle name="常规 6" xfId="19"/>
    <cellStyle name="强调文字颜色 1" xfId="45"/>
    <cellStyle name="强调文字颜色 1 2" xfId="26"/>
    <cellStyle name="强调文字颜色 2" xfId="41"/>
    <cellStyle name="强调文字颜色 2 2" xfId="82"/>
    <cellStyle name="强调文字颜色 3" xfId="53"/>
    <cellStyle name="强调文字颜色 3 2" xfId="84"/>
    <cellStyle name="强调文字颜色 4" xfId="49"/>
    <cellStyle name="强调文字颜色 4 2" xfId="85"/>
    <cellStyle name="强调文字颜色 5" xfId="57"/>
    <cellStyle name="强调文字颜色 5 2" xfId="54"/>
    <cellStyle name="强调文字颜色 6" xfId="10"/>
    <cellStyle name="强调文字颜色 6 2" xfId="40"/>
    <cellStyle name="标题" xfId="5"/>
    <cellStyle name="标题 1" xfId="14"/>
    <cellStyle name="标题 1 2" xfId="72"/>
    <cellStyle name="标题 2" xfId="35"/>
    <cellStyle name="标题 2 2" xfId="4"/>
    <cellStyle name="标题 3" xfId="8"/>
    <cellStyle name="标题 3 2" xfId="76"/>
    <cellStyle name="标题 4" xfId="1"/>
    <cellStyle name="标题 4 2" xfId="79"/>
    <cellStyle name="标题 5" xfId="73"/>
    <cellStyle name="检查单元格" xfId="18"/>
    <cellStyle name="检查单元格 2" xfId="86"/>
    <cellStyle name="汇总" xfId="68"/>
    <cellStyle name="汇总 2" xfId="11"/>
    <cellStyle name="注释" xfId="29"/>
    <cellStyle name="注释 2" xfId="77"/>
    <cellStyle name="解释性文本" xfId="37"/>
    <cellStyle name="解释性文本 2" xfId="58"/>
    <cellStyle name="警告文本" xfId="31"/>
    <cellStyle name="警告文本 2" xfId="24"/>
    <cellStyle name="计算" xfId="44"/>
    <cellStyle name="计算 2" xfId="25"/>
    <cellStyle name="超链接 2" xfId="34"/>
    <cellStyle name="输入" xfId="28"/>
    <cellStyle name="输入 2" xfId="63"/>
    <cellStyle name="输出" xfId="16"/>
    <cellStyle name="输出 2" xfId="87"/>
    <cellStyle name="适中" xfId="47"/>
    <cellStyle name="适中 2" xfId="61"/>
    <cellStyle name="链接单元格" xfId="42"/>
    <cellStyle name="链接单元格 2" xfId="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5</xdr:col>
      <xdr:colOff>190500</xdr:colOff>
      <xdr:row>37</xdr:row>
      <xdr:rowOff>28575</xdr:rowOff>
    </xdr:from>
    <xdr:to>
      <xdr:col>6</xdr:col>
      <xdr:colOff>647700</xdr:colOff>
      <xdr:row>38</xdr:row>
      <xdr:rowOff>47625</xdr:rowOff>
    </xdr:to>
    <xdr:pic>
      <xdr:nvPicPr>
        <xdr:cNvPr id="3073" name="图片 1" descr="傲游截图2016100400321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67775" y="11125200"/>
          <a:ext cx="18859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36</xdr:row>
      <xdr:rowOff>76200</xdr:rowOff>
    </xdr:from>
    <xdr:to>
      <xdr:col>7</xdr:col>
      <xdr:colOff>657225</xdr:colOff>
      <xdr:row>52</xdr:row>
      <xdr:rowOff>142875</xdr:rowOff>
    </xdr:to>
    <xdr:pic>
      <xdr:nvPicPr>
        <xdr:cNvPr id="5121" name="图片 1" descr="1.24基督城.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648950"/>
          <a:ext cx="8467725" cy="342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95250</xdr:rowOff>
    </xdr:from>
    <xdr:to>
      <xdr:col>6</xdr:col>
      <xdr:colOff>371475</xdr:colOff>
      <xdr:row>37</xdr:row>
      <xdr:rowOff>133350</xdr:rowOff>
    </xdr:to>
    <xdr:pic>
      <xdr:nvPicPr>
        <xdr:cNvPr id="5122" name="图片 2" descr="1.23凯库拉.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096125"/>
          <a:ext cx="7439025" cy="381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52</xdr:row>
      <xdr:rowOff>0</xdr:rowOff>
    </xdr:from>
    <xdr:to>
      <xdr:col>4</xdr:col>
      <xdr:colOff>66675</xdr:colOff>
      <xdr:row>93</xdr:row>
      <xdr:rowOff>85725</xdr:rowOff>
    </xdr:to>
    <xdr:pic>
      <xdr:nvPicPr>
        <xdr:cNvPr id="5123" name="图片 3" descr="1.25霍基蒂卡.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935075"/>
          <a:ext cx="3905250" cy="868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53</xdr:row>
      <xdr:rowOff>0</xdr:rowOff>
    </xdr:from>
    <xdr:to>
      <xdr:col>14</xdr:col>
      <xdr:colOff>333375</xdr:colOff>
      <xdr:row>84</xdr:row>
      <xdr:rowOff>19050</xdr:rowOff>
    </xdr:to>
    <xdr:pic>
      <xdr:nvPicPr>
        <xdr:cNvPr id="5124" name="图片 4" descr="1.26约瑟夫.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53075" y="14144625"/>
          <a:ext cx="9363075" cy="651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88</xdr:row>
      <xdr:rowOff>180975</xdr:rowOff>
    </xdr:from>
    <xdr:to>
      <xdr:col>4</xdr:col>
      <xdr:colOff>76200</xdr:colOff>
      <xdr:row>131</xdr:row>
      <xdr:rowOff>19050</xdr:rowOff>
    </xdr:to>
    <xdr:pic>
      <xdr:nvPicPr>
        <xdr:cNvPr id="5125" name="图片 5" descr="1.27-1.31皇后镇（6人）.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21659850"/>
          <a:ext cx="3905250" cy="885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88</xdr:row>
      <xdr:rowOff>180975</xdr:rowOff>
    </xdr:from>
    <xdr:to>
      <xdr:col>7</xdr:col>
      <xdr:colOff>219075</xdr:colOff>
      <xdr:row>134</xdr:row>
      <xdr:rowOff>28575</xdr:rowOff>
    </xdr:to>
    <xdr:pic>
      <xdr:nvPicPr>
        <xdr:cNvPr id="5126" name="图片 6" descr="1.27-1.31皇后镇（8人）.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95725" y="21659850"/>
          <a:ext cx="4210050" cy="949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89</xdr:row>
      <xdr:rowOff>0</xdr:rowOff>
    </xdr:from>
    <xdr:to>
      <xdr:col>13</xdr:col>
      <xdr:colOff>200025</xdr:colOff>
      <xdr:row>109</xdr:row>
      <xdr:rowOff>38100</xdr:rowOff>
    </xdr:to>
    <xdr:pic>
      <xdr:nvPicPr>
        <xdr:cNvPr id="5127" name="图片 7" descr="1.31特卡波湖.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820150" y="21697950"/>
          <a:ext cx="4219575"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9525</xdr:colOff>
      <xdr:row>104</xdr:row>
      <xdr:rowOff>161925</xdr:rowOff>
    </xdr:from>
    <xdr:to>
      <xdr:col>19</xdr:col>
      <xdr:colOff>276225</xdr:colOff>
      <xdr:row>122</xdr:row>
      <xdr:rowOff>142875</xdr:rowOff>
    </xdr:to>
    <xdr:pic>
      <xdr:nvPicPr>
        <xdr:cNvPr id="5128" name="图片 8" descr="1.31特卡波湖（1）.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829675" y="25003125"/>
          <a:ext cx="9458325" cy="3752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www.waitomo.com/cn/Pages/black-water-rafting-aspx.aspx" TargetMode="External"/><Relationship Id="rId2" Type="http://schemas.openxmlformats.org/officeDocument/2006/relationships/hyperlink" Target="http://www.polynesianspa.co.nz/polynesianspa/chinese/" TargetMode="External"/><Relationship Id="rId1" Type="http://schemas.openxmlformats.org/officeDocument/2006/relationships/hyperlink" Target="https://www.realjourneys.co.nz/zh-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Normal="100" workbookViewId="0">
      <selection activeCell="F18" sqref="F18"/>
    </sheetView>
  </sheetViews>
  <sheetFormatPr defaultColWidth="9" defaultRowHeight="13.5"/>
  <cols>
    <col min="1" max="1" width="9" style="278"/>
    <col min="2" max="2" width="12.125" style="278" customWidth="1"/>
    <col min="3" max="3" width="18.125" style="278" customWidth="1"/>
    <col min="4" max="4" width="15" style="278" customWidth="1"/>
    <col min="5" max="5" width="13.25" style="278" customWidth="1"/>
    <col min="6" max="6" width="11.625" style="278" customWidth="1"/>
    <col min="7" max="7" width="9" style="279"/>
    <col min="8" max="16384" width="9" style="278"/>
  </cols>
  <sheetData>
    <row r="1" spans="1:9" ht="16.5">
      <c r="A1" s="280" t="s">
        <v>0</v>
      </c>
      <c r="B1" s="281" t="s">
        <v>1</v>
      </c>
      <c r="C1" s="281" t="s">
        <v>2</v>
      </c>
      <c r="D1" s="281" t="s">
        <v>3</v>
      </c>
      <c r="E1" s="281" t="s">
        <v>4</v>
      </c>
      <c r="F1" s="281" t="s">
        <v>5</v>
      </c>
      <c r="G1" s="281" t="s">
        <v>6</v>
      </c>
      <c r="H1" s="304"/>
      <c r="I1" s="314"/>
    </row>
    <row r="2" spans="1:9" ht="19.5" customHeight="1">
      <c r="A2" s="282">
        <v>1</v>
      </c>
      <c r="B2" s="283" t="s">
        <v>7</v>
      </c>
      <c r="C2" s="284" t="s">
        <v>8</v>
      </c>
      <c r="D2" s="284"/>
      <c r="E2" s="284" t="s">
        <v>9</v>
      </c>
      <c r="F2" s="284" t="s">
        <v>10</v>
      </c>
      <c r="G2" s="284" t="s">
        <v>11</v>
      </c>
      <c r="H2" s="305"/>
      <c r="I2" s="314"/>
    </row>
    <row r="3" spans="1:9" ht="19.5" customHeight="1">
      <c r="A3" s="282">
        <v>2</v>
      </c>
      <c r="B3" s="283" t="s">
        <v>12</v>
      </c>
      <c r="C3" s="284" t="s">
        <v>13</v>
      </c>
      <c r="D3" s="284"/>
      <c r="E3" s="284" t="s">
        <v>14</v>
      </c>
      <c r="F3" s="284" t="s">
        <v>15</v>
      </c>
      <c r="G3" s="284" t="s">
        <v>16</v>
      </c>
      <c r="H3" s="305"/>
      <c r="I3" s="314"/>
    </row>
    <row r="4" spans="1:9" ht="19.5" customHeight="1">
      <c r="A4" s="282">
        <v>3</v>
      </c>
      <c r="B4" s="283" t="s">
        <v>17</v>
      </c>
      <c r="C4" s="284" t="s">
        <v>18</v>
      </c>
      <c r="D4" s="284"/>
      <c r="E4" s="284" t="s">
        <v>19</v>
      </c>
      <c r="F4" s="284" t="s">
        <v>20</v>
      </c>
      <c r="G4" s="284" t="s">
        <v>11</v>
      </c>
      <c r="H4" s="305"/>
      <c r="I4" s="314"/>
    </row>
    <row r="5" spans="1:9" ht="19.5" customHeight="1">
      <c r="A5" s="282">
        <v>4</v>
      </c>
      <c r="B5" s="285" t="s">
        <v>21</v>
      </c>
      <c r="C5" s="286" t="s">
        <v>22</v>
      </c>
      <c r="D5" s="286"/>
      <c r="E5" s="286" t="s">
        <v>23</v>
      </c>
      <c r="F5" s="286" t="s">
        <v>24</v>
      </c>
      <c r="G5" s="306" t="s">
        <v>16</v>
      </c>
      <c r="H5" s="307"/>
      <c r="I5" s="314"/>
    </row>
    <row r="6" spans="1:9" ht="19.5" customHeight="1">
      <c r="A6" s="282">
        <v>5</v>
      </c>
      <c r="B6" s="285" t="s">
        <v>25</v>
      </c>
      <c r="C6" s="286" t="s">
        <v>26</v>
      </c>
      <c r="D6" s="287"/>
      <c r="E6" s="287" t="s">
        <v>27</v>
      </c>
      <c r="F6" s="287" t="s">
        <v>28</v>
      </c>
      <c r="G6" s="306" t="s">
        <v>11</v>
      </c>
      <c r="H6" s="307"/>
      <c r="I6" s="314"/>
    </row>
    <row r="7" spans="1:9" ht="19.5" customHeight="1">
      <c r="A7" s="282">
        <v>6</v>
      </c>
      <c r="B7" s="285" t="s">
        <v>29</v>
      </c>
      <c r="C7" s="286" t="s">
        <v>30</v>
      </c>
      <c r="D7" s="286"/>
      <c r="E7" s="286" t="s">
        <v>31</v>
      </c>
      <c r="F7" s="286" t="s">
        <v>32</v>
      </c>
      <c r="G7" s="306" t="s">
        <v>16</v>
      </c>
      <c r="H7" s="307"/>
      <c r="I7" s="314"/>
    </row>
    <row r="8" spans="1:9" ht="19.5" customHeight="1">
      <c r="A8" s="282">
        <v>7</v>
      </c>
      <c r="B8" s="288" t="s">
        <v>33</v>
      </c>
      <c r="C8" s="289" t="s">
        <v>34</v>
      </c>
      <c r="D8" s="289"/>
      <c r="E8" s="289" t="s">
        <v>35</v>
      </c>
      <c r="F8" s="289" t="s">
        <v>36</v>
      </c>
      <c r="G8" s="292" t="s">
        <v>16</v>
      </c>
      <c r="H8" s="308"/>
      <c r="I8" s="314"/>
    </row>
    <row r="9" spans="1:9" ht="19.5" customHeight="1">
      <c r="A9" s="282">
        <v>8</v>
      </c>
      <c r="B9" s="288" t="s">
        <v>37</v>
      </c>
      <c r="C9" s="289" t="s">
        <v>38</v>
      </c>
      <c r="D9" s="290"/>
      <c r="E9" s="290" t="s">
        <v>39</v>
      </c>
      <c r="F9" s="290" t="s">
        <v>40</v>
      </c>
      <c r="G9" s="292" t="s">
        <v>16</v>
      </c>
      <c r="H9" s="308"/>
      <c r="I9" s="314"/>
    </row>
    <row r="10" spans="1:9" ht="19.5" customHeight="1">
      <c r="A10" s="282">
        <v>9</v>
      </c>
      <c r="B10" s="288" t="s">
        <v>41</v>
      </c>
      <c r="C10" s="289" t="s">
        <v>42</v>
      </c>
      <c r="D10" s="289"/>
      <c r="E10" s="289" t="s">
        <v>43</v>
      </c>
      <c r="F10" s="289" t="s">
        <v>40</v>
      </c>
      <c r="G10" s="292" t="s">
        <v>16</v>
      </c>
      <c r="H10" s="308"/>
      <c r="I10" s="314"/>
    </row>
    <row r="11" spans="1:9" ht="19.5" customHeight="1">
      <c r="A11" s="282">
        <v>10</v>
      </c>
      <c r="B11" s="291" t="s">
        <v>44</v>
      </c>
      <c r="C11" s="292" t="s">
        <v>45</v>
      </c>
      <c r="D11" s="292"/>
      <c r="E11" s="292" t="s">
        <v>46</v>
      </c>
      <c r="F11" s="292" t="s">
        <v>47</v>
      </c>
      <c r="G11" s="292" t="s">
        <v>16</v>
      </c>
      <c r="H11" s="308"/>
      <c r="I11" s="314"/>
    </row>
    <row r="12" spans="1:9" ht="19.5" customHeight="1">
      <c r="A12" s="282">
        <v>11</v>
      </c>
      <c r="B12" s="293" t="s">
        <v>48</v>
      </c>
      <c r="C12" s="294" t="s">
        <v>49</v>
      </c>
      <c r="D12" s="295"/>
      <c r="E12" s="295" t="s">
        <v>50</v>
      </c>
      <c r="F12" s="295" t="s">
        <v>51</v>
      </c>
      <c r="G12" s="294" t="s">
        <v>16</v>
      </c>
      <c r="H12" s="309"/>
      <c r="I12" s="314"/>
    </row>
    <row r="13" spans="1:9" ht="19.5" customHeight="1">
      <c r="A13" s="282">
        <v>12</v>
      </c>
      <c r="B13" s="293" t="s">
        <v>52</v>
      </c>
      <c r="C13" s="294" t="s">
        <v>53</v>
      </c>
      <c r="D13" s="295"/>
      <c r="E13" s="295" t="s">
        <v>54</v>
      </c>
      <c r="F13" s="295" t="s">
        <v>55</v>
      </c>
      <c r="G13" s="294" t="s">
        <v>16</v>
      </c>
      <c r="H13" s="310"/>
      <c r="I13" s="314"/>
    </row>
    <row r="14" spans="1:9" ht="19.5" customHeight="1">
      <c r="A14" s="282">
        <v>13</v>
      </c>
      <c r="B14" s="293" t="s">
        <v>56</v>
      </c>
      <c r="C14" s="294" t="s">
        <v>57</v>
      </c>
      <c r="D14" s="295"/>
      <c r="E14" s="295" t="s">
        <v>58</v>
      </c>
      <c r="F14" s="295" t="s">
        <v>59</v>
      </c>
      <c r="G14" s="294" t="s">
        <v>16</v>
      </c>
      <c r="H14" s="310"/>
      <c r="I14" s="314"/>
    </row>
    <row r="15" spans="1:9" ht="19.5" customHeight="1">
      <c r="A15" s="296">
        <v>14</v>
      </c>
      <c r="B15" s="297" t="s">
        <v>60</v>
      </c>
      <c r="C15" s="298" t="s">
        <v>61</v>
      </c>
      <c r="D15" s="299"/>
      <c r="E15" s="299" t="s">
        <v>62</v>
      </c>
      <c r="F15" s="299" t="s">
        <v>63</v>
      </c>
      <c r="G15" s="299" t="s">
        <v>16</v>
      </c>
      <c r="H15" s="311"/>
      <c r="I15" s="314"/>
    </row>
    <row r="17" spans="1:22" ht="19.5" customHeight="1">
      <c r="A17" s="300"/>
      <c r="B17" s="301">
        <v>42388</v>
      </c>
      <c r="C17" s="302" t="s">
        <v>64</v>
      </c>
      <c r="D17" s="302" t="s">
        <v>65</v>
      </c>
      <c r="E17" s="302" t="s">
        <v>66</v>
      </c>
      <c r="F17" s="302" t="s">
        <v>67</v>
      </c>
      <c r="G17" s="312"/>
      <c r="H17" s="313"/>
    </row>
    <row r="18" spans="1:22" ht="19.5" customHeight="1">
      <c r="A18" s="300"/>
      <c r="B18" s="301">
        <v>42388</v>
      </c>
      <c r="C18" s="302" t="s">
        <v>64</v>
      </c>
      <c r="D18" s="302" t="s">
        <v>68</v>
      </c>
      <c r="E18" s="302" t="s">
        <v>69</v>
      </c>
      <c r="F18" s="302" t="s">
        <v>70</v>
      </c>
      <c r="G18" s="302"/>
      <c r="H18" s="300"/>
    </row>
    <row r="19" spans="1:22" ht="19.5" customHeight="1">
      <c r="A19" s="300"/>
      <c r="B19" s="301">
        <v>42389</v>
      </c>
      <c r="C19" s="302" t="s">
        <v>64</v>
      </c>
      <c r="D19" s="302" t="s">
        <v>71</v>
      </c>
      <c r="E19" s="302" t="s">
        <v>66</v>
      </c>
      <c r="F19" s="302" t="s">
        <v>72</v>
      </c>
      <c r="G19" s="302"/>
      <c r="H19" s="300"/>
    </row>
    <row r="20" spans="1:22" ht="19.5" customHeight="1">
      <c r="A20" s="300"/>
      <c r="B20" s="301">
        <v>42392</v>
      </c>
      <c r="C20" s="302" t="s">
        <v>73</v>
      </c>
      <c r="D20" s="302" t="s">
        <v>74</v>
      </c>
      <c r="E20" s="302" t="s">
        <v>75</v>
      </c>
      <c r="F20" s="302" t="s">
        <v>76</v>
      </c>
      <c r="G20" s="302"/>
      <c r="H20" s="300"/>
    </row>
    <row r="21" spans="1:22" ht="19.5" customHeight="1">
      <c r="A21" s="300"/>
      <c r="B21" s="301">
        <v>42401</v>
      </c>
      <c r="C21" s="302" t="s">
        <v>77</v>
      </c>
      <c r="D21" s="302" t="s">
        <v>78</v>
      </c>
      <c r="E21" s="302" t="s">
        <v>79</v>
      </c>
      <c r="F21" s="302" t="s">
        <v>76</v>
      </c>
      <c r="G21" s="302"/>
      <c r="H21" s="300"/>
    </row>
    <row r="22" spans="1:22" ht="19.5" customHeight="1">
      <c r="A22" s="300"/>
      <c r="B22" s="301">
        <v>42402</v>
      </c>
      <c r="C22" s="302" t="s">
        <v>80</v>
      </c>
      <c r="D22" s="302" t="s">
        <v>81</v>
      </c>
      <c r="E22" s="302" t="s">
        <v>82</v>
      </c>
      <c r="F22" s="302" t="s">
        <v>83</v>
      </c>
      <c r="G22" s="302"/>
      <c r="H22" s="300"/>
    </row>
    <row r="23" spans="1:22" ht="19.5" customHeight="1">
      <c r="A23" s="300"/>
      <c r="B23" s="301">
        <v>42403</v>
      </c>
      <c r="C23" s="302" t="s">
        <v>80</v>
      </c>
      <c r="D23" s="302" t="s">
        <v>84</v>
      </c>
      <c r="E23" s="302" t="s">
        <v>85</v>
      </c>
      <c r="F23" s="302" t="s">
        <v>70</v>
      </c>
      <c r="G23" s="302"/>
      <c r="H23" s="300"/>
      <c r="V23" s="315" t="s">
        <v>86</v>
      </c>
    </row>
    <row r="24" spans="1:22" ht="19.5" customHeight="1">
      <c r="A24" s="300"/>
      <c r="B24" s="300"/>
      <c r="C24" s="300"/>
      <c r="D24" s="300"/>
      <c r="E24" s="300"/>
      <c r="F24" s="300"/>
      <c r="G24" s="302"/>
      <c r="H24" s="300"/>
    </row>
    <row r="25" spans="1:22" ht="19.5" customHeight="1">
      <c r="A25" s="300"/>
      <c r="B25" s="300"/>
      <c r="C25" s="300"/>
      <c r="D25" s="300"/>
      <c r="E25" s="300"/>
      <c r="F25" s="300"/>
      <c r="G25" s="302"/>
      <c r="H25" s="300"/>
    </row>
    <row r="26" spans="1:22" ht="19.5" customHeight="1">
      <c r="A26" s="300"/>
      <c r="B26" s="300"/>
      <c r="C26" s="300"/>
      <c r="D26" s="300"/>
      <c r="E26" s="300"/>
      <c r="F26" s="300"/>
      <c r="G26" s="302"/>
      <c r="H26" s="300"/>
    </row>
    <row r="27" spans="1:22" ht="16.5">
      <c r="A27" s="300"/>
      <c r="B27" s="300"/>
      <c r="C27" s="300"/>
      <c r="D27" s="300"/>
      <c r="E27" s="300"/>
      <c r="F27" s="300"/>
      <c r="G27" s="302"/>
      <c r="H27" s="300"/>
    </row>
    <row r="28" spans="1:22" ht="16.5">
      <c r="A28" s="303"/>
      <c r="B28" s="303"/>
      <c r="C28" s="303"/>
      <c r="D28" s="303"/>
      <c r="E28" s="303"/>
      <c r="F28" s="303"/>
      <c r="G28" s="57"/>
      <c r="H28" s="303"/>
    </row>
    <row r="29" spans="1:22" ht="16.5">
      <c r="A29" s="303"/>
      <c r="B29" s="303"/>
      <c r="C29" s="303"/>
      <c r="D29" s="303"/>
      <c r="E29" s="303"/>
      <c r="F29" s="303"/>
      <c r="G29" s="57"/>
      <c r="H29" s="303"/>
    </row>
    <row r="30" spans="1:22" ht="16.5">
      <c r="A30" s="303"/>
      <c r="B30" s="303"/>
      <c r="C30" s="303"/>
      <c r="D30" s="303"/>
      <c r="E30" s="303"/>
      <c r="F30" s="303"/>
      <c r="G30" s="57"/>
      <c r="H30" s="303"/>
    </row>
    <row r="31" spans="1:22" ht="16.5">
      <c r="A31" s="303"/>
      <c r="B31" s="303"/>
      <c r="C31" s="303"/>
      <c r="D31" s="303"/>
      <c r="E31" s="303"/>
      <c r="F31" s="303"/>
      <c r="G31" s="57"/>
      <c r="H31" s="303"/>
    </row>
    <row r="32" spans="1:22" ht="16.5">
      <c r="A32" s="303"/>
      <c r="B32" s="303"/>
      <c r="C32" s="303"/>
      <c r="D32" s="303"/>
      <c r="E32" s="303"/>
      <c r="F32" s="303"/>
      <c r="G32" s="57"/>
      <c r="H32" s="303"/>
    </row>
    <row r="33" spans="1:8" ht="16.5">
      <c r="A33" s="303"/>
      <c r="B33" s="303"/>
      <c r="C33" s="303"/>
      <c r="D33" s="303"/>
      <c r="E33" s="303"/>
      <c r="F33" s="303"/>
      <c r="G33" s="57"/>
      <c r="H33" s="303"/>
    </row>
    <row r="34" spans="1:8" ht="16.5">
      <c r="A34" s="303"/>
      <c r="B34" s="303"/>
      <c r="C34" s="303"/>
      <c r="D34" s="303"/>
      <c r="E34" s="303"/>
      <c r="F34" s="303"/>
      <c r="G34" s="57"/>
      <c r="H34" s="303"/>
    </row>
    <row r="35" spans="1:8" ht="16.5">
      <c r="A35" s="303"/>
      <c r="B35" s="303"/>
      <c r="C35" s="303"/>
      <c r="D35" s="303"/>
      <c r="E35" s="303"/>
      <c r="F35" s="303"/>
      <c r="G35" s="57"/>
      <c r="H35" s="303"/>
    </row>
    <row r="36" spans="1:8" ht="16.5">
      <c r="A36" s="303"/>
      <c r="B36" s="303"/>
      <c r="C36" s="303"/>
      <c r="D36" s="303"/>
      <c r="E36" s="303"/>
      <c r="F36" s="303"/>
      <c r="G36" s="57"/>
      <c r="H36" s="303"/>
    </row>
  </sheetData>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120" zoomScaleNormal="120" workbookViewId="0">
      <selection activeCell="H16" sqref="H16"/>
    </sheetView>
  </sheetViews>
  <sheetFormatPr defaultColWidth="9" defaultRowHeight="13.5"/>
  <cols>
    <col min="1" max="1" width="8" style="1" customWidth="1"/>
    <col min="2" max="2" width="5.75" style="1" customWidth="1"/>
    <col min="3" max="3" width="26.125" style="1" customWidth="1"/>
    <col min="4" max="4" width="45" style="1" hidden="1" customWidth="1"/>
    <col min="5" max="5" width="76" style="1" customWidth="1"/>
    <col min="6" max="6" width="9.75" style="1" customWidth="1"/>
    <col min="7" max="16384" width="9" style="1"/>
  </cols>
  <sheetData>
    <row r="1" spans="1:7" ht="16.5">
      <c r="A1" s="257" t="s">
        <v>87</v>
      </c>
      <c r="B1" s="258" t="s">
        <v>88</v>
      </c>
      <c r="C1" s="258" t="s">
        <v>89</v>
      </c>
      <c r="D1" s="258" t="s">
        <v>90</v>
      </c>
      <c r="E1" s="258"/>
      <c r="F1" s="258" t="s">
        <v>91</v>
      </c>
    </row>
    <row r="2" spans="1:7" ht="16.5">
      <c r="A2" s="259">
        <v>42388</v>
      </c>
      <c r="B2" s="260" t="s">
        <v>92</v>
      </c>
      <c r="C2" s="261" t="s">
        <v>93</v>
      </c>
      <c r="D2" s="261"/>
      <c r="E2" s="261" t="s">
        <v>94</v>
      </c>
      <c r="F2" s="64" t="s">
        <v>95</v>
      </c>
    </row>
    <row r="3" spans="1:7" ht="16.5">
      <c r="A3" s="259">
        <v>42389</v>
      </c>
      <c r="B3" s="262" t="s">
        <v>96</v>
      </c>
      <c r="C3" s="263" t="s">
        <v>95</v>
      </c>
      <c r="D3" s="263"/>
      <c r="E3" s="263" t="s">
        <v>97</v>
      </c>
      <c r="F3" s="270" t="s">
        <v>95</v>
      </c>
    </row>
    <row r="4" spans="1:7" ht="16.5">
      <c r="A4" s="259">
        <v>42390</v>
      </c>
      <c r="B4" s="262" t="s">
        <v>98</v>
      </c>
      <c r="C4" s="263" t="s">
        <v>99</v>
      </c>
      <c r="D4" s="264"/>
      <c r="E4" s="263" t="s">
        <v>100</v>
      </c>
      <c r="F4" s="270" t="s">
        <v>101</v>
      </c>
    </row>
    <row r="5" spans="1:7" ht="16.5">
      <c r="A5" s="259">
        <v>42391</v>
      </c>
      <c r="B5" s="262" t="s">
        <v>102</v>
      </c>
      <c r="C5" s="265" t="s">
        <v>103</v>
      </c>
      <c r="D5" s="266"/>
      <c r="E5" s="263" t="s">
        <v>104</v>
      </c>
      <c r="F5" s="270" t="s">
        <v>95</v>
      </c>
    </row>
    <row r="6" spans="1:7" ht="16.5">
      <c r="A6" s="259">
        <v>42392</v>
      </c>
      <c r="B6" s="262" t="s">
        <v>105</v>
      </c>
      <c r="C6" s="265" t="s">
        <v>106</v>
      </c>
      <c r="D6" s="266"/>
      <c r="E6" s="265" t="s">
        <v>107</v>
      </c>
      <c r="F6" s="270" t="s">
        <v>108</v>
      </c>
    </row>
    <row r="7" spans="1:7" ht="16.5">
      <c r="A7" s="259">
        <v>42393</v>
      </c>
      <c r="B7" s="262" t="s">
        <v>109</v>
      </c>
      <c r="C7" s="265" t="s">
        <v>110</v>
      </c>
      <c r="D7" s="266"/>
      <c r="E7" s="263" t="s">
        <v>111</v>
      </c>
      <c r="F7" s="271" t="s">
        <v>112</v>
      </c>
    </row>
    <row r="8" spans="1:7" ht="16.5">
      <c r="A8" s="259">
        <v>42394</v>
      </c>
      <c r="B8" s="262" t="s">
        <v>113</v>
      </c>
      <c r="C8" s="265" t="s">
        <v>114</v>
      </c>
      <c r="D8" s="266"/>
      <c r="E8" s="272" t="s">
        <v>115</v>
      </c>
      <c r="F8" s="271" t="s">
        <v>116</v>
      </c>
    </row>
    <row r="9" spans="1:7" ht="16.5">
      <c r="A9" s="259">
        <v>42395</v>
      </c>
      <c r="B9" s="262" t="s">
        <v>117</v>
      </c>
      <c r="C9" s="265" t="s">
        <v>118</v>
      </c>
      <c r="D9" s="266"/>
      <c r="E9" s="265" t="s">
        <v>119</v>
      </c>
      <c r="F9" s="271" t="s">
        <v>120</v>
      </c>
    </row>
    <row r="10" spans="1:7" ht="27.75" customHeight="1">
      <c r="A10" s="259">
        <v>42396</v>
      </c>
      <c r="B10" s="260" t="s">
        <v>121</v>
      </c>
      <c r="C10" s="267" t="s">
        <v>122</v>
      </c>
      <c r="D10" s="268"/>
      <c r="E10" s="273" t="s">
        <v>123</v>
      </c>
      <c r="F10" s="274" t="s">
        <v>124</v>
      </c>
    </row>
    <row r="11" spans="1:7" ht="16.5">
      <c r="A11" s="259">
        <v>42397</v>
      </c>
      <c r="B11" s="260" t="s">
        <v>125</v>
      </c>
      <c r="C11" s="267" t="s">
        <v>126</v>
      </c>
      <c r="D11" s="268"/>
      <c r="E11" s="273" t="s">
        <v>127</v>
      </c>
      <c r="F11" s="274" t="s">
        <v>124</v>
      </c>
    </row>
    <row r="12" spans="1:7" ht="51" customHeight="1">
      <c r="A12" s="259">
        <v>42398</v>
      </c>
      <c r="B12" s="260" t="s">
        <v>128</v>
      </c>
      <c r="C12" s="267" t="s">
        <v>129</v>
      </c>
      <c r="D12" s="268"/>
      <c r="E12" s="273" t="s">
        <v>130</v>
      </c>
      <c r="F12" s="274" t="s">
        <v>124</v>
      </c>
      <c r="G12" s="275"/>
    </row>
    <row r="13" spans="1:7" ht="33">
      <c r="A13" s="259">
        <v>42399</v>
      </c>
      <c r="B13" s="260" t="s">
        <v>131</v>
      </c>
      <c r="C13" s="267" t="s">
        <v>132</v>
      </c>
      <c r="D13" s="268"/>
      <c r="E13" s="273" t="s">
        <v>133</v>
      </c>
      <c r="F13" s="64" t="s">
        <v>124</v>
      </c>
    </row>
    <row r="14" spans="1:7" ht="16.5">
      <c r="A14" s="259">
        <v>42400</v>
      </c>
      <c r="B14" s="260" t="s">
        <v>134</v>
      </c>
      <c r="C14" s="267" t="s">
        <v>135</v>
      </c>
      <c r="D14" s="268"/>
      <c r="E14" s="273" t="s">
        <v>136</v>
      </c>
      <c r="F14" s="64" t="s">
        <v>137</v>
      </c>
    </row>
    <row r="15" spans="1:7" ht="16.5">
      <c r="A15" s="259">
        <v>42401</v>
      </c>
      <c r="B15" s="260" t="s">
        <v>138</v>
      </c>
      <c r="C15" s="267" t="s">
        <v>139</v>
      </c>
      <c r="D15" s="268"/>
      <c r="E15" s="267" t="s">
        <v>140</v>
      </c>
      <c r="F15" s="64" t="s">
        <v>95</v>
      </c>
    </row>
    <row r="16" spans="1:7" ht="16.5">
      <c r="A16" s="259">
        <v>42402</v>
      </c>
      <c r="B16" s="260" t="s">
        <v>141</v>
      </c>
      <c r="C16" s="267" t="s">
        <v>142</v>
      </c>
      <c r="D16" s="268"/>
      <c r="E16" s="267" t="s">
        <v>143</v>
      </c>
      <c r="F16" s="64" t="s">
        <v>144</v>
      </c>
    </row>
    <row r="17" spans="1:6" ht="16.5">
      <c r="A17" s="259">
        <v>42403</v>
      </c>
      <c r="B17" s="260" t="s">
        <v>145</v>
      </c>
      <c r="C17" s="267" t="s">
        <v>146</v>
      </c>
      <c r="D17" s="268"/>
      <c r="E17" s="267" t="s">
        <v>147</v>
      </c>
      <c r="F17" s="64" t="s">
        <v>148</v>
      </c>
    </row>
    <row r="19" spans="1:6">
      <c r="A19" s="269"/>
    </row>
    <row r="21" spans="1:6">
      <c r="A21"/>
    </row>
    <row r="22" spans="1:6" ht="16.5">
      <c r="E22" s="276"/>
      <c r="F22" s="277"/>
    </row>
    <row r="23" spans="1:6">
      <c r="E23" s="277"/>
      <c r="F23" s="277"/>
    </row>
  </sheetData>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5"/>
  <sheetViews>
    <sheetView zoomScale="120" zoomScaleNormal="120" workbookViewId="0">
      <selection activeCell="C145" sqref="C145"/>
    </sheetView>
  </sheetViews>
  <sheetFormatPr defaultColWidth="9" defaultRowHeight="15"/>
  <cols>
    <col min="1" max="1" width="7.5" style="138" customWidth="1"/>
    <col min="2" max="2" width="7.375" style="138" customWidth="1"/>
    <col min="3" max="3" width="32.125" style="138" customWidth="1"/>
    <col min="4" max="4" width="59.5" style="138" customWidth="1"/>
    <col min="5" max="5" width="7.375" style="139" customWidth="1"/>
    <col min="6" max="6" width="18.75" style="140" customWidth="1"/>
    <col min="7" max="7" width="14.75" style="140" customWidth="1"/>
    <col min="8" max="255" width="9" style="138"/>
    <col min="256" max="256" width="6.25" style="138" customWidth="1"/>
    <col min="257" max="257" width="6" style="138" customWidth="1"/>
    <col min="258" max="258" width="17.25" style="138" customWidth="1"/>
    <col min="259" max="259" width="9.75" style="138" customWidth="1"/>
    <col min="260" max="260" width="11.375" style="138" customWidth="1"/>
    <col min="261" max="261" width="12.125" style="138" customWidth="1"/>
    <col min="262" max="262" width="50.25" style="138" customWidth="1"/>
    <col min="263" max="511" width="9" style="138"/>
    <col min="512" max="512" width="6.25" style="138" customWidth="1"/>
    <col min="513" max="513" width="6" style="138" customWidth="1"/>
    <col min="514" max="514" width="17.25" style="138" customWidth="1"/>
    <col min="515" max="515" width="9.75" style="138" customWidth="1"/>
    <col min="516" max="516" width="11.375" style="138" customWidth="1"/>
    <col min="517" max="517" width="12.125" style="138" customWidth="1"/>
    <col min="518" max="518" width="50.25" style="138" customWidth="1"/>
    <col min="519" max="767" width="9" style="138"/>
    <col min="768" max="768" width="6.25" style="138" customWidth="1"/>
    <col min="769" max="769" width="6" style="138" customWidth="1"/>
    <col min="770" max="770" width="17.25" style="138" customWidth="1"/>
    <col min="771" max="771" width="9.75" style="138" customWidth="1"/>
    <col min="772" max="772" width="11.375" style="138" customWidth="1"/>
    <col min="773" max="773" width="12.125" style="138" customWidth="1"/>
    <col min="774" max="774" width="50.25" style="138" customWidth="1"/>
    <col min="775" max="1023" width="9" style="138"/>
    <col min="1024" max="1024" width="6.25" style="138" customWidth="1"/>
    <col min="1025" max="1025" width="6" style="138" customWidth="1"/>
    <col min="1026" max="1026" width="17.25" style="138" customWidth="1"/>
    <col min="1027" max="1027" width="9.75" style="138" customWidth="1"/>
    <col min="1028" max="1028" width="11.375" style="138" customWidth="1"/>
    <col min="1029" max="1029" width="12.125" style="138" customWidth="1"/>
    <col min="1030" max="1030" width="50.25" style="138" customWidth="1"/>
    <col min="1031" max="1279" width="9" style="138"/>
    <col min="1280" max="1280" width="6.25" style="138" customWidth="1"/>
    <col min="1281" max="1281" width="6" style="138" customWidth="1"/>
    <col min="1282" max="1282" width="17.25" style="138" customWidth="1"/>
    <col min="1283" max="1283" width="9.75" style="138" customWidth="1"/>
    <col min="1284" max="1284" width="11.375" style="138" customWidth="1"/>
    <col min="1285" max="1285" width="12.125" style="138" customWidth="1"/>
    <col min="1286" max="1286" width="50.25" style="138" customWidth="1"/>
    <col min="1287" max="1535" width="9" style="138"/>
    <col min="1536" max="1536" width="6.25" style="138" customWidth="1"/>
    <col min="1537" max="1537" width="6" style="138" customWidth="1"/>
    <col min="1538" max="1538" width="17.25" style="138" customWidth="1"/>
    <col min="1539" max="1539" width="9.75" style="138" customWidth="1"/>
    <col min="1540" max="1540" width="11.375" style="138" customWidth="1"/>
    <col min="1541" max="1541" width="12.125" style="138" customWidth="1"/>
    <col min="1542" max="1542" width="50.25" style="138" customWidth="1"/>
    <col min="1543" max="1791" width="9" style="138"/>
    <col min="1792" max="1792" width="6.25" style="138" customWidth="1"/>
    <col min="1793" max="1793" width="6" style="138" customWidth="1"/>
    <col min="1794" max="1794" width="17.25" style="138" customWidth="1"/>
    <col min="1795" max="1795" width="9.75" style="138" customWidth="1"/>
    <col min="1796" max="1796" width="11.375" style="138" customWidth="1"/>
    <col min="1797" max="1797" width="12.125" style="138" customWidth="1"/>
    <col min="1798" max="1798" width="50.25" style="138" customWidth="1"/>
    <col min="1799" max="2047" width="9" style="138"/>
    <col min="2048" max="2048" width="6.25" style="138" customWidth="1"/>
    <col min="2049" max="2049" width="6" style="138" customWidth="1"/>
    <col min="2050" max="2050" width="17.25" style="138" customWidth="1"/>
    <col min="2051" max="2051" width="9.75" style="138" customWidth="1"/>
    <col min="2052" max="2052" width="11.375" style="138" customWidth="1"/>
    <col min="2053" max="2053" width="12.125" style="138" customWidth="1"/>
    <col min="2054" max="2054" width="50.25" style="138" customWidth="1"/>
    <col min="2055" max="2303" width="9" style="138"/>
    <col min="2304" max="2304" width="6.25" style="138" customWidth="1"/>
    <col min="2305" max="2305" width="6" style="138" customWidth="1"/>
    <col min="2306" max="2306" width="17.25" style="138" customWidth="1"/>
    <col min="2307" max="2307" width="9.75" style="138" customWidth="1"/>
    <col min="2308" max="2308" width="11.375" style="138" customWidth="1"/>
    <col min="2309" max="2309" width="12.125" style="138" customWidth="1"/>
    <col min="2310" max="2310" width="50.25" style="138" customWidth="1"/>
    <col min="2311" max="2559" width="9" style="138"/>
    <col min="2560" max="2560" width="6.25" style="138" customWidth="1"/>
    <col min="2561" max="2561" width="6" style="138" customWidth="1"/>
    <col min="2562" max="2562" width="17.25" style="138" customWidth="1"/>
    <col min="2563" max="2563" width="9.75" style="138" customWidth="1"/>
    <col min="2564" max="2564" width="11.375" style="138" customWidth="1"/>
    <col min="2565" max="2565" width="12.125" style="138" customWidth="1"/>
    <col min="2566" max="2566" width="50.25" style="138" customWidth="1"/>
    <col min="2567" max="2815" width="9" style="138"/>
    <col min="2816" max="2816" width="6.25" style="138" customWidth="1"/>
    <col min="2817" max="2817" width="6" style="138" customWidth="1"/>
    <col min="2818" max="2818" width="17.25" style="138" customWidth="1"/>
    <col min="2819" max="2819" width="9.75" style="138" customWidth="1"/>
    <col min="2820" max="2820" width="11.375" style="138" customWidth="1"/>
    <col min="2821" max="2821" width="12.125" style="138" customWidth="1"/>
    <col min="2822" max="2822" width="50.25" style="138" customWidth="1"/>
    <col min="2823" max="3071" width="9" style="138"/>
    <col min="3072" max="3072" width="6.25" style="138" customWidth="1"/>
    <col min="3073" max="3073" width="6" style="138" customWidth="1"/>
    <col min="3074" max="3074" width="17.25" style="138" customWidth="1"/>
    <col min="3075" max="3075" width="9.75" style="138" customWidth="1"/>
    <col min="3076" max="3076" width="11.375" style="138" customWidth="1"/>
    <col min="3077" max="3077" width="12.125" style="138" customWidth="1"/>
    <col min="3078" max="3078" width="50.25" style="138" customWidth="1"/>
    <col min="3079" max="3327" width="9" style="138"/>
    <col min="3328" max="3328" width="6.25" style="138" customWidth="1"/>
    <col min="3329" max="3329" width="6" style="138" customWidth="1"/>
    <col min="3330" max="3330" width="17.25" style="138" customWidth="1"/>
    <col min="3331" max="3331" width="9.75" style="138" customWidth="1"/>
    <col min="3332" max="3332" width="11.375" style="138" customWidth="1"/>
    <col min="3333" max="3333" width="12.125" style="138" customWidth="1"/>
    <col min="3334" max="3334" width="50.25" style="138" customWidth="1"/>
    <col min="3335" max="3583" width="9" style="138"/>
    <col min="3584" max="3584" width="6.25" style="138" customWidth="1"/>
    <col min="3585" max="3585" width="6" style="138" customWidth="1"/>
    <col min="3586" max="3586" width="17.25" style="138" customWidth="1"/>
    <col min="3587" max="3587" width="9.75" style="138" customWidth="1"/>
    <col min="3588" max="3588" width="11.375" style="138" customWidth="1"/>
    <col min="3589" max="3589" width="12.125" style="138" customWidth="1"/>
    <col min="3590" max="3590" width="50.25" style="138" customWidth="1"/>
    <col min="3591" max="3839" width="9" style="138"/>
    <col min="3840" max="3840" width="6.25" style="138" customWidth="1"/>
    <col min="3841" max="3841" width="6" style="138" customWidth="1"/>
    <col min="3842" max="3842" width="17.25" style="138" customWidth="1"/>
    <col min="3843" max="3843" width="9.75" style="138" customWidth="1"/>
    <col min="3844" max="3844" width="11.375" style="138" customWidth="1"/>
    <col min="3845" max="3845" width="12.125" style="138" customWidth="1"/>
    <col min="3846" max="3846" width="50.25" style="138" customWidth="1"/>
    <col min="3847" max="4095" width="9" style="138"/>
    <col min="4096" max="4096" width="6.25" style="138" customWidth="1"/>
    <col min="4097" max="4097" width="6" style="138" customWidth="1"/>
    <col min="4098" max="4098" width="17.25" style="138" customWidth="1"/>
    <col min="4099" max="4099" width="9.75" style="138" customWidth="1"/>
    <col min="4100" max="4100" width="11.375" style="138" customWidth="1"/>
    <col min="4101" max="4101" width="12.125" style="138" customWidth="1"/>
    <col min="4102" max="4102" width="50.25" style="138" customWidth="1"/>
    <col min="4103" max="4351" width="9" style="138"/>
    <col min="4352" max="4352" width="6.25" style="138" customWidth="1"/>
    <col min="4353" max="4353" width="6" style="138" customWidth="1"/>
    <col min="4354" max="4354" width="17.25" style="138" customWidth="1"/>
    <col min="4355" max="4355" width="9.75" style="138" customWidth="1"/>
    <col min="4356" max="4356" width="11.375" style="138" customWidth="1"/>
    <col min="4357" max="4357" width="12.125" style="138" customWidth="1"/>
    <col min="4358" max="4358" width="50.25" style="138" customWidth="1"/>
    <col min="4359" max="4607" width="9" style="138"/>
    <col min="4608" max="4608" width="6.25" style="138" customWidth="1"/>
    <col min="4609" max="4609" width="6" style="138" customWidth="1"/>
    <col min="4610" max="4610" width="17.25" style="138" customWidth="1"/>
    <col min="4611" max="4611" width="9.75" style="138" customWidth="1"/>
    <col min="4612" max="4612" width="11.375" style="138" customWidth="1"/>
    <col min="4613" max="4613" width="12.125" style="138" customWidth="1"/>
    <col min="4614" max="4614" width="50.25" style="138" customWidth="1"/>
    <col min="4615" max="4863" width="9" style="138"/>
    <col min="4864" max="4864" width="6.25" style="138" customWidth="1"/>
    <col min="4865" max="4865" width="6" style="138" customWidth="1"/>
    <col min="4866" max="4866" width="17.25" style="138" customWidth="1"/>
    <col min="4867" max="4867" width="9.75" style="138" customWidth="1"/>
    <col min="4868" max="4868" width="11.375" style="138" customWidth="1"/>
    <col min="4869" max="4869" width="12.125" style="138" customWidth="1"/>
    <col min="4870" max="4870" width="50.25" style="138" customWidth="1"/>
    <col min="4871" max="5119" width="9" style="138"/>
    <col min="5120" max="5120" width="6.25" style="138" customWidth="1"/>
    <col min="5121" max="5121" width="6" style="138" customWidth="1"/>
    <col min="5122" max="5122" width="17.25" style="138" customWidth="1"/>
    <col min="5123" max="5123" width="9.75" style="138" customWidth="1"/>
    <col min="5124" max="5124" width="11.375" style="138" customWidth="1"/>
    <col min="5125" max="5125" width="12.125" style="138" customWidth="1"/>
    <col min="5126" max="5126" width="50.25" style="138" customWidth="1"/>
    <col min="5127" max="5375" width="9" style="138"/>
    <col min="5376" max="5376" width="6.25" style="138" customWidth="1"/>
    <col min="5377" max="5377" width="6" style="138" customWidth="1"/>
    <col min="5378" max="5378" width="17.25" style="138" customWidth="1"/>
    <col min="5379" max="5379" width="9.75" style="138" customWidth="1"/>
    <col min="5380" max="5380" width="11.375" style="138" customWidth="1"/>
    <col min="5381" max="5381" width="12.125" style="138" customWidth="1"/>
    <col min="5382" max="5382" width="50.25" style="138" customWidth="1"/>
    <col min="5383" max="5631" width="9" style="138"/>
    <col min="5632" max="5632" width="6.25" style="138" customWidth="1"/>
    <col min="5633" max="5633" width="6" style="138" customWidth="1"/>
    <col min="5634" max="5634" width="17.25" style="138" customWidth="1"/>
    <col min="5635" max="5635" width="9.75" style="138" customWidth="1"/>
    <col min="5636" max="5636" width="11.375" style="138" customWidth="1"/>
    <col min="5637" max="5637" width="12.125" style="138" customWidth="1"/>
    <col min="5638" max="5638" width="50.25" style="138" customWidth="1"/>
    <col min="5639" max="5887" width="9" style="138"/>
    <col min="5888" max="5888" width="6.25" style="138" customWidth="1"/>
    <col min="5889" max="5889" width="6" style="138" customWidth="1"/>
    <col min="5890" max="5890" width="17.25" style="138" customWidth="1"/>
    <col min="5891" max="5891" width="9.75" style="138" customWidth="1"/>
    <col min="5892" max="5892" width="11.375" style="138" customWidth="1"/>
    <col min="5893" max="5893" width="12.125" style="138" customWidth="1"/>
    <col min="5894" max="5894" width="50.25" style="138" customWidth="1"/>
    <col min="5895" max="6143" width="9" style="138"/>
    <col min="6144" max="6144" width="6.25" style="138" customWidth="1"/>
    <col min="6145" max="6145" width="6" style="138" customWidth="1"/>
    <col min="6146" max="6146" width="17.25" style="138" customWidth="1"/>
    <col min="6147" max="6147" width="9.75" style="138" customWidth="1"/>
    <col min="6148" max="6148" width="11.375" style="138" customWidth="1"/>
    <col min="6149" max="6149" width="12.125" style="138" customWidth="1"/>
    <col min="6150" max="6150" width="50.25" style="138" customWidth="1"/>
    <col min="6151" max="6399" width="9" style="138"/>
    <col min="6400" max="6400" width="6.25" style="138" customWidth="1"/>
    <col min="6401" max="6401" width="6" style="138" customWidth="1"/>
    <col min="6402" max="6402" width="17.25" style="138" customWidth="1"/>
    <col min="6403" max="6403" width="9.75" style="138" customWidth="1"/>
    <col min="6404" max="6404" width="11.375" style="138" customWidth="1"/>
    <col min="6405" max="6405" width="12.125" style="138" customWidth="1"/>
    <col min="6406" max="6406" width="50.25" style="138" customWidth="1"/>
    <col min="6407" max="6655" width="9" style="138"/>
    <col min="6656" max="6656" width="6.25" style="138" customWidth="1"/>
    <col min="6657" max="6657" width="6" style="138" customWidth="1"/>
    <col min="6658" max="6658" width="17.25" style="138" customWidth="1"/>
    <col min="6659" max="6659" width="9.75" style="138" customWidth="1"/>
    <col min="6660" max="6660" width="11.375" style="138" customWidth="1"/>
    <col min="6661" max="6661" width="12.125" style="138" customWidth="1"/>
    <col min="6662" max="6662" width="50.25" style="138" customWidth="1"/>
    <col min="6663" max="6911" width="9" style="138"/>
    <col min="6912" max="6912" width="6.25" style="138" customWidth="1"/>
    <col min="6913" max="6913" width="6" style="138" customWidth="1"/>
    <col min="6914" max="6914" width="17.25" style="138" customWidth="1"/>
    <col min="6915" max="6915" width="9.75" style="138" customWidth="1"/>
    <col min="6916" max="6916" width="11.375" style="138" customWidth="1"/>
    <col min="6917" max="6917" width="12.125" style="138" customWidth="1"/>
    <col min="6918" max="6918" width="50.25" style="138" customWidth="1"/>
    <col min="6919" max="7167" width="9" style="138"/>
    <col min="7168" max="7168" width="6.25" style="138" customWidth="1"/>
    <col min="7169" max="7169" width="6" style="138" customWidth="1"/>
    <col min="7170" max="7170" width="17.25" style="138" customWidth="1"/>
    <col min="7171" max="7171" width="9.75" style="138" customWidth="1"/>
    <col min="7172" max="7172" width="11.375" style="138" customWidth="1"/>
    <col min="7173" max="7173" width="12.125" style="138" customWidth="1"/>
    <col min="7174" max="7174" width="50.25" style="138" customWidth="1"/>
    <col min="7175" max="7423" width="9" style="138"/>
    <col min="7424" max="7424" width="6.25" style="138" customWidth="1"/>
    <col min="7425" max="7425" width="6" style="138" customWidth="1"/>
    <col min="7426" max="7426" width="17.25" style="138" customWidth="1"/>
    <col min="7427" max="7427" width="9.75" style="138" customWidth="1"/>
    <col min="7428" max="7428" width="11.375" style="138" customWidth="1"/>
    <col min="7429" max="7429" width="12.125" style="138" customWidth="1"/>
    <col min="7430" max="7430" width="50.25" style="138" customWidth="1"/>
    <col min="7431" max="7679" width="9" style="138"/>
    <col min="7680" max="7680" width="6.25" style="138" customWidth="1"/>
    <col min="7681" max="7681" width="6" style="138" customWidth="1"/>
    <col min="7682" max="7682" width="17.25" style="138" customWidth="1"/>
    <col min="7683" max="7683" width="9.75" style="138" customWidth="1"/>
    <col min="7684" max="7684" width="11.375" style="138" customWidth="1"/>
    <col min="7685" max="7685" width="12.125" style="138" customWidth="1"/>
    <col min="7686" max="7686" width="50.25" style="138" customWidth="1"/>
    <col min="7687" max="7935" width="9" style="138"/>
    <col min="7936" max="7936" width="6.25" style="138" customWidth="1"/>
    <col min="7937" max="7937" width="6" style="138" customWidth="1"/>
    <col min="7938" max="7938" width="17.25" style="138" customWidth="1"/>
    <col min="7939" max="7939" width="9.75" style="138" customWidth="1"/>
    <col min="7940" max="7940" width="11.375" style="138" customWidth="1"/>
    <col min="7941" max="7941" width="12.125" style="138" customWidth="1"/>
    <col min="7942" max="7942" width="50.25" style="138" customWidth="1"/>
    <col min="7943" max="8191" width="9" style="138"/>
    <col min="8192" max="8192" width="6.25" style="138" customWidth="1"/>
    <col min="8193" max="8193" width="6" style="138" customWidth="1"/>
    <col min="8194" max="8194" width="17.25" style="138" customWidth="1"/>
    <col min="8195" max="8195" width="9.75" style="138" customWidth="1"/>
    <col min="8196" max="8196" width="11.375" style="138" customWidth="1"/>
    <col min="8197" max="8197" width="12.125" style="138" customWidth="1"/>
    <col min="8198" max="8198" width="50.25" style="138" customWidth="1"/>
    <col min="8199" max="8447" width="9" style="138"/>
    <col min="8448" max="8448" width="6.25" style="138" customWidth="1"/>
    <col min="8449" max="8449" width="6" style="138" customWidth="1"/>
    <col min="8450" max="8450" width="17.25" style="138" customWidth="1"/>
    <col min="8451" max="8451" width="9.75" style="138" customWidth="1"/>
    <col min="8452" max="8452" width="11.375" style="138" customWidth="1"/>
    <col min="8453" max="8453" width="12.125" style="138" customWidth="1"/>
    <col min="8454" max="8454" width="50.25" style="138" customWidth="1"/>
    <col min="8455" max="8703" width="9" style="138"/>
    <col min="8704" max="8704" width="6.25" style="138" customWidth="1"/>
    <col min="8705" max="8705" width="6" style="138" customWidth="1"/>
    <col min="8706" max="8706" width="17.25" style="138" customWidth="1"/>
    <col min="8707" max="8707" width="9.75" style="138" customWidth="1"/>
    <col min="8708" max="8708" width="11.375" style="138" customWidth="1"/>
    <col min="8709" max="8709" width="12.125" style="138" customWidth="1"/>
    <col min="8710" max="8710" width="50.25" style="138" customWidth="1"/>
    <col min="8711" max="8959" width="9" style="138"/>
    <col min="8960" max="8960" width="6.25" style="138" customWidth="1"/>
    <col min="8961" max="8961" width="6" style="138" customWidth="1"/>
    <col min="8962" max="8962" width="17.25" style="138" customWidth="1"/>
    <col min="8963" max="8963" width="9.75" style="138" customWidth="1"/>
    <col min="8964" max="8964" width="11.375" style="138" customWidth="1"/>
    <col min="8965" max="8965" width="12.125" style="138" customWidth="1"/>
    <col min="8966" max="8966" width="50.25" style="138" customWidth="1"/>
    <col min="8967" max="9215" width="9" style="138"/>
    <col min="9216" max="9216" width="6.25" style="138" customWidth="1"/>
    <col min="9217" max="9217" width="6" style="138" customWidth="1"/>
    <col min="9218" max="9218" width="17.25" style="138" customWidth="1"/>
    <col min="9219" max="9219" width="9.75" style="138" customWidth="1"/>
    <col min="9220" max="9220" width="11.375" style="138" customWidth="1"/>
    <col min="9221" max="9221" width="12.125" style="138" customWidth="1"/>
    <col min="9222" max="9222" width="50.25" style="138" customWidth="1"/>
    <col min="9223" max="9471" width="9" style="138"/>
    <col min="9472" max="9472" width="6.25" style="138" customWidth="1"/>
    <col min="9473" max="9473" width="6" style="138" customWidth="1"/>
    <col min="9474" max="9474" width="17.25" style="138" customWidth="1"/>
    <col min="9475" max="9475" width="9.75" style="138" customWidth="1"/>
    <col min="9476" max="9476" width="11.375" style="138" customWidth="1"/>
    <col min="9477" max="9477" width="12.125" style="138" customWidth="1"/>
    <col min="9478" max="9478" width="50.25" style="138" customWidth="1"/>
    <col min="9479" max="9727" width="9" style="138"/>
    <col min="9728" max="9728" width="6.25" style="138" customWidth="1"/>
    <col min="9729" max="9729" width="6" style="138" customWidth="1"/>
    <col min="9730" max="9730" width="17.25" style="138" customWidth="1"/>
    <col min="9731" max="9731" width="9.75" style="138" customWidth="1"/>
    <col min="9732" max="9732" width="11.375" style="138" customWidth="1"/>
    <col min="9733" max="9733" width="12.125" style="138" customWidth="1"/>
    <col min="9734" max="9734" width="50.25" style="138" customWidth="1"/>
    <col min="9735" max="9983" width="9" style="138"/>
    <col min="9984" max="9984" width="6.25" style="138" customWidth="1"/>
    <col min="9985" max="9985" width="6" style="138" customWidth="1"/>
    <col min="9986" max="9986" width="17.25" style="138" customWidth="1"/>
    <col min="9987" max="9987" width="9.75" style="138" customWidth="1"/>
    <col min="9988" max="9988" width="11.375" style="138" customWidth="1"/>
    <col min="9989" max="9989" width="12.125" style="138" customWidth="1"/>
    <col min="9990" max="9990" width="50.25" style="138" customWidth="1"/>
    <col min="9991" max="10239" width="9" style="138"/>
    <col min="10240" max="10240" width="6.25" style="138" customWidth="1"/>
    <col min="10241" max="10241" width="6" style="138" customWidth="1"/>
    <col min="10242" max="10242" width="17.25" style="138" customWidth="1"/>
    <col min="10243" max="10243" width="9.75" style="138" customWidth="1"/>
    <col min="10244" max="10244" width="11.375" style="138" customWidth="1"/>
    <col min="10245" max="10245" width="12.125" style="138" customWidth="1"/>
    <col min="10246" max="10246" width="50.25" style="138" customWidth="1"/>
    <col min="10247" max="10495" width="9" style="138"/>
    <col min="10496" max="10496" width="6.25" style="138" customWidth="1"/>
    <col min="10497" max="10497" width="6" style="138" customWidth="1"/>
    <col min="10498" max="10498" width="17.25" style="138" customWidth="1"/>
    <col min="10499" max="10499" width="9.75" style="138" customWidth="1"/>
    <col min="10500" max="10500" width="11.375" style="138" customWidth="1"/>
    <col min="10501" max="10501" width="12.125" style="138" customWidth="1"/>
    <col min="10502" max="10502" width="50.25" style="138" customWidth="1"/>
    <col min="10503" max="10751" width="9" style="138"/>
    <col min="10752" max="10752" width="6.25" style="138" customWidth="1"/>
    <col min="10753" max="10753" width="6" style="138" customWidth="1"/>
    <col min="10754" max="10754" width="17.25" style="138" customWidth="1"/>
    <col min="10755" max="10755" width="9.75" style="138" customWidth="1"/>
    <col min="10756" max="10756" width="11.375" style="138" customWidth="1"/>
    <col min="10757" max="10757" width="12.125" style="138" customWidth="1"/>
    <col min="10758" max="10758" width="50.25" style="138" customWidth="1"/>
    <col min="10759" max="11007" width="9" style="138"/>
    <col min="11008" max="11008" width="6.25" style="138" customWidth="1"/>
    <col min="11009" max="11009" width="6" style="138" customWidth="1"/>
    <col min="11010" max="11010" width="17.25" style="138" customWidth="1"/>
    <col min="11011" max="11011" width="9.75" style="138" customWidth="1"/>
    <col min="11012" max="11012" width="11.375" style="138" customWidth="1"/>
    <col min="11013" max="11013" width="12.125" style="138" customWidth="1"/>
    <col min="11014" max="11014" width="50.25" style="138" customWidth="1"/>
    <col min="11015" max="11263" width="9" style="138"/>
    <col min="11264" max="11264" width="6.25" style="138" customWidth="1"/>
    <col min="11265" max="11265" width="6" style="138" customWidth="1"/>
    <col min="11266" max="11266" width="17.25" style="138" customWidth="1"/>
    <col min="11267" max="11267" width="9.75" style="138" customWidth="1"/>
    <col min="11268" max="11268" width="11.375" style="138" customWidth="1"/>
    <col min="11269" max="11269" width="12.125" style="138" customWidth="1"/>
    <col min="11270" max="11270" width="50.25" style="138" customWidth="1"/>
    <col min="11271" max="11519" width="9" style="138"/>
    <col min="11520" max="11520" width="6.25" style="138" customWidth="1"/>
    <col min="11521" max="11521" width="6" style="138" customWidth="1"/>
    <col min="11522" max="11522" width="17.25" style="138" customWidth="1"/>
    <col min="11523" max="11523" width="9.75" style="138" customWidth="1"/>
    <col min="11524" max="11524" width="11.375" style="138" customWidth="1"/>
    <col min="11525" max="11525" width="12.125" style="138" customWidth="1"/>
    <col min="11526" max="11526" width="50.25" style="138" customWidth="1"/>
    <col min="11527" max="11775" width="9" style="138"/>
    <col min="11776" max="11776" width="6.25" style="138" customWidth="1"/>
    <col min="11777" max="11777" width="6" style="138" customWidth="1"/>
    <col min="11778" max="11778" width="17.25" style="138" customWidth="1"/>
    <col min="11779" max="11779" width="9.75" style="138" customWidth="1"/>
    <col min="11780" max="11780" width="11.375" style="138" customWidth="1"/>
    <col min="11781" max="11781" width="12.125" style="138" customWidth="1"/>
    <col min="11782" max="11782" width="50.25" style="138" customWidth="1"/>
    <col min="11783" max="12031" width="9" style="138"/>
    <col min="12032" max="12032" width="6.25" style="138" customWidth="1"/>
    <col min="12033" max="12033" width="6" style="138" customWidth="1"/>
    <col min="12034" max="12034" width="17.25" style="138" customWidth="1"/>
    <col min="12035" max="12035" width="9.75" style="138" customWidth="1"/>
    <col min="12036" max="12036" width="11.375" style="138" customWidth="1"/>
    <col min="12037" max="12037" width="12.125" style="138" customWidth="1"/>
    <col min="12038" max="12038" width="50.25" style="138" customWidth="1"/>
    <col min="12039" max="12287" width="9" style="138"/>
    <col min="12288" max="12288" width="6.25" style="138" customWidth="1"/>
    <col min="12289" max="12289" width="6" style="138" customWidth="1"/>
    <col min="12290" max="12290" width="17.25" style="138" customWidth="1"/>
    <col min="12291" max="12291" width="9.75" style="138" customWidth="1"/>
    <col min="12292" max="12292" width="11.375" style="138" customWidth="1"/>
    <col min="12293" max="12293" width="12.125" style="138" customWidth="1"/>
    <col min="12294" max="12294" width="50.25" style="138" customWidth="1"/>
    <col min="12295" max="12543" width="9" style="138"/>
    <col min="12544" max="12544" width="6.25" style="138" customWidth="1"/>
    <col min="12545" max="12545" width="6" style="138" customWidth="1"/>
    <col min="12546" max="12546" width="17.25" style="138" customWidth="1"/>
    <col min="12547" max="12547" width="9.75" style="138" customWidth="1"/>
    <col min="12548" max="12548" width="11.375" style="138" customWidth="1"/>
    <col min="12549" max="12549" width="12.125" style="138" customWidth="1"/>
    <col min="12550" max="12550" width="50.25" style="138" customWidth="1"/>
    <col min="12551" max="12799" width="9" style="138"/>
    <col min="12800" max="12800" width="6.25" style="138" customWidth="1"/>
    <col min="12801" max="12801" width="6" style="138" customWidth="1"/>
    <col min="12802" max="12802" width="17.25" style="138" customWidth="1"/>
    <col min="12803" max="12803" width="9.75" style="138" customWidth="1"/>
    <col min="12804" max="12804" width="11.375" style="138" customWidth="1"/>
    <col min="12805" max="12805" width="12.125" style="138" customWidth="1"/>
    <col min="12806" max="12806" width="50.25" style="138" customWidth="1"/>
    <col min="12807" max="13055" width="9" style="138"/>
    <col min="13056" max="13056" width="6.25" style="138" customWidth="1"/>
    <col min="13057" max="13057" width="6" style="138" customWidth="1"/>
    <col min="13058" max="13058" width="17.25" style="138" customWidth="1"/>
    <col min="13059" max="13059" width="9.75" style="138" customWidth="1"/>
    <col min="13060" max="13060" width="11.375" style="138" customWidth="1"/>
    <col min="13061" max="13061" width="12.125" style="138" customWidth="1"/>
    <col min="13062" max="13062" width="50.25" style="138" customWidth="1"/>
    <col min="13063" max="13311" width="9" style="138"/>
    <col min="13312" max="13312" width="6.25" style="138" customWidth="1"/>
    <col min="13313" max="13313" width="6" style="138" customWidth="1"/>
    <col min="13314" max="13314" width="17.25" style="138" customWidth="1"/>
    <col min="13315" max="13315" width="9.75" style="138" customWidth="1"/>
    <col min="13316" max="13316" width="11.375" style="138" customWidth="1"/>
    <col min="13317" max="13317" width="12.125" style="138" customWidth="1"/>
    <col min="13318" max="13318" width="50.25" style="138" customWidth="1"/>
    <col min="13319" max="13567" width="9" style="138"/>
    <col min="13568" max="13568" width="6.25" style="138" customWidth="1"/>
    <col min="13569" max="13569" width="6" style="138" customWidth="1"/>
    <col min="13570" max="13570" width="17.25" style="138" customWidth="1"/>
    <col min="13571" max="13571" width="9.75" style="138" customWidth="1"/>
    <col min="13572" max="13572" width="11.375" style="138" customWidth="1"/>
    <col min="13573" max="13573" width="12.125" style="138" customWidth="1"/>
    <col min="13574" max="13574" width="50.25" style="138" customWidth="1"/>
    <col min="13575" max="13823" width="9" style="138"/>
    <col min="13824" max="13824" width="6.25" style="138" customWidth="1"/>
    <col min="13825" max="13825" width="6" style="138" customWidth="1"/>
    <col min="13826" max="13826" width="17.25" style="138" customWidth="1"/>
    <col min="13827" max="13827" width="9.75" style="138" customWidth="1"/>
    <col min="13828" max="13828" width="11.375" style="138" customWidth="1"/>
    <col min="13829" max="13829" width="12.125" style="138" customWidth="1"/>
    <col min="13830" max="13830" width="50.25" style="138" customWidth="1"/>
    <col min="13831" max="14079" width="9" style="138"/>
    <col min="14080" max="14080" width="6.25" style="138" customWidth="1"/>
    <col min="14081" max="14081" width="6" style="138" customWidth="1"/>
    <col min="14082" max="14082" width="17.25" style="138" customWidth="1"/>
    <col min="14083" max="14083" width="9.75" style="138" customWidth="1"/>
    <col min="14084" max="14084" width="11.375" style="138" customWidth="1"/>
    <col min="14085" max="14085" width="12.125" style="138" customWidth="1"/>
    <col min="14086" max="14086" width="50.25" style="138" customWidth="1"/>
    <col min="14087" max="14335" width="9" style="138"/>
    <col min="14336" max="14336" width="6.25" style="138" customWidth="1"/>
    <col min="14337" max="14337" width="6" style="138" customWidth="1"/>
    <col min="14338" max="14338" width="17.25" style="138" customWidth="1"/>
    <col min="14339" max="14339" width="9.75" style="138" customWidth="1"/>
    <col min="14340" max="14340" width="11.375" style="138" customWidth="1"/>
    <col min="14341" max="14341" width="12.125" style="138" customWidth="1"/>
    <col min="14342" max="14342" width="50.25" style="138" customWidth="1"/>
    <col min="14343" max="14591" width="9" style="138"/>
    <col min="14592" max="14592" width="6.25" style="138" customWidth="1"/>
    <col min="14593" max="14593" width="6" style="138" customWidth="1"/>
    <col min="14594" max="14594" width="17.25" style="138" customWidth="1"/>
    <col min="14595" max="14595" width="9.75" style="138" customWidth="1"/>
    <col min="14596" max="14596" width="11.375" style="138" customWidth="1"/>
    <col min="14597" max="14597" width="12.125" style="138" customWidth="1"/>
    <col min="14598" max="14598" width="50.25" style="138" customWidth="1"/>
    <col min="14599" max="14847" width="9" style="138"/>
    <col min="14848" max="14848" width="6.25" style="138" customWidth="1"/>
    <col min="14849" max="14849" width="6" style="138" customWidth="1"/>
    <col min="14850" max="14850" width="17.25" style="138" customWidth="1"/>
    <col min="14851" max="14851" width="9.75" style="138" customWidth="1"/>
    <col min="14852" max="14852" width="11.375" style="138" customWidth="1"/>
    <col min="14853" max="14853" width="12.125" style="138" customWidth="1"/>
    <col min="14854" max="14854" width="50.25" style="138" customWidth="1"/>
    <col min="14855" max="15103" width="9" style="138"/>
    <col min="15104" max="15104" width="6.25" style="138" customWidth="1"/>
    <col min="15105" max="15105" width="6" style="138" customWidth="1"/>
    <col min="15106" max="15106" width="17.25" style="138" customWidth="1"/>
    <col min="15107" max="15107" width="9.75" style="138" customWidth="1"/>
    <col min="15108" max="15108" width="11.375" style="138" customWidth="1"/>
    <col min="15109" max="15109" width="12.125" style="138" customWidth="1"/>
    <col min="15110" max="15110" width="50.25" style="138" customWidth="1"/>
    <col min="15111" max="15359" width="9" style="138"/>
    <col min="15360" max="15360" width="6.25" style="138" customWidth="1"/>
    <col min="15361" max="15361" width="6" style="138" customWidth="1"/>
    <col min="15362" max="15362" width="17.25" style="138" customWidth="1"/>
    <col min="15363" max="15363" width="9.75" style="138" customWidth="1"/>
    <col min="15364" max="15364" width="11.375" style="138" customWidth="1"/>
    <col min="15365" max="15365" width="12.125" style="138" customWidth="1"/>
    <col min="15366" max="15366" width="50.25" style="138" customWidth="1"/>
    <col min="15367" max="15615" width="9" style="138"/>
    <col min="15616" max="15616" width="6.25" style="138" customWidth="1"/>
    <col min="15617" max="15617" width="6" style="138" customWidth="1"/>
    <col min="15618" max="15618" width="17.25" style="138" customWidth="1"/>
    <col min="15619" max="15619" width="9.75" style="138" customWidth="1"/>
    <col min="15620" max="15620" width="11.375" style="138" customWidth="1"/>
    <col min="15621" max="15621" width="12.125" style="138" customWidth="1"/>
    <col min="15622" max="15622" width="50.25" style="138" customWidth="1"/>
    <col min="15623" max="15871" width="9" style="138"/>
    <col min="15872" max="15872" width="6.25" style="138" customWidth="1"/>
    <col min="15873" max="15873" width="6" style="138" customWidth="1"/>
    <col min="15874" max="15874" width="17.25" style="138" customWidth="1"/>
    <col min="15875" max="15875" width="9.75" style="138" customWidth="1"/>
    <col min="15876" max="15876" width="11.375" style="138" customWidth="1"/>
    <col min="15877" max="15877" width="12.125" style="138" customWidth="1"/>
    <col min="15878" max="15878" width="50.25" style="138" customWidth="1"/>
    <col min="15879" max="16127" width="9" style="138"/>
    <col min="16128" max="16128" width="6.25" style="138" customWidth="1"/>
    <col min="16129" max="16129" width="6" style="138" customWidth="1"/>
    <col min="16130" max="16130" width="17.25" style="138" customWidth="1"/>
    <col min="16131" max="16131" width="9.75" style="138" customWidth="1"/>
    <col min="16132" max="16132" width="11.375" style="138" customWidth="1"/>
    <col min="16133" max="16133" width="12.125" style="138" customWidth="1"/>
    <col min="16134" max="16134" width="50.25" style="138" customWidth="1"/>
    <col min="16135" max="16384" width="9" style="138"/>
  </cols>
  <sheetData>
    <row r="1" spans="1:7" s="134" customFormat="1" ht="16.5">
      <c r="A1" s="373" t="s">
        <v>149</v>
      </c>
      <c r="B1" s="373"/>
      <c r="C1" s="373"/>
      <c r="D1" s="373"/>
      <c r="E1" s="373"/>
      <c r="F1" s="373"/>
      <c r="G1" s="357"/>
    </row>
    <row r="2" spans="1:7" s="134" customFormat="1" ht="16.5">
      <c r="A2" s="317" t="s">
        <v>150</v>
      </c>
      <c r="B2" s="318"/>
      <c r="C2" s="318" t="s">
        <v>151</v>
      </c>
      <c r="D2" s="318" t="s">
        <v>152</v>
      </c>
      <c r="E2" s="328" t="s">
        <v>153</v>
      </c>
      <c r="F2" s="330" t="s">
        <v>154</v>
      </c>
      <c r="G2" s="331"/>
    </row>
    <row r="3" spans="1:7" s="134" customFormat="1" ht="16.5">
      <c r="A3" s="141" t="s">
        <v>155</v>
      </c>
      <c r="B3" s="142" t="s">
        <v>156</v>
      </c>
      <c r="C3" s="327"/>
      <c r="D3" s="327"/>
      <c r="E3" s="329"/>
      <c r="F3" s="332"/>
      <c r="G3" s="333"/>
    </row>
    <row r="4" spans="1:7" s="134" customFormat="1" ht="16.5">
      <c r="A4" s="143">
        <v>3.4722222222222199E-3</v>
      </c>
      <c r="B4" s="144">
        <v>0.71875</v>
      </c>
      <c r="C4" s="145" t="s">
        <v>157</v>
      </c>
      <c r="D4" s="146" t="s">
        <v>158</v>
      </c>
      <c r="E4" s="192"/>
      <c r="F4" s="361"/>
      <c r="G4" s="362"/>
    </row>
    <row r="5" spans="1:7" s="134" customFormat="1" ht="16.5">
      <c r="A5" s="147">
        <v>6.9444444444444397E-3</v>
      </c>
      <c r="B5" s="148">
        <v>0.98611111111111105</v>
      </c>
      <c r="C5" s="145" t="s">
        <v>157</v>
      </c>
      <c r="D5" s="146" t="s">
        <v>159</v>
      </c>
      <c r="E5" s="193"/>
      <c r="F5" s="321"/>
      <c r="G5" s="320"/>
    </row>
    <row r="6" spans="1:7" s="134" customFormat="1" ht="16.5">
      <c r="A6" s="149"/>
      <c r="B6" s="150"/>
      <c r="C6" s="151" t="s">
        <v>160</v>
      </c>
      <c r="D6" s="152" t="s">
        <v>161</v>
      </c>
      <c r="E6" s="196"/>
      <c r="F6" s="338" t="s">
        <v>162</v>
      </c>
      <c r="G6" s="339"/>
    </row>
    <row r="7" spans="1:7" s="134" customFormat="1" ht="16.5">
      <c r="A7" s="153"/>
      <c r="B7" s="153"/>
      <c r="C7" s="153"/>
      <c r="D7" s="153"/>
      <c r="E7" s="197"/>
      <c r="F7" s="198"/>
      <c r="G7" s="198"/>
    </row>
    <row r="8" spans="1:7" s="134" customFormat="1" ht="16.5">
      <c r="A8" s="353" t="s">
        <v>163</v>
      </c>
      <c r="B8" s="353"/>
      <c r="C8" s="353"/>
      <c r="D8" s="353"/>
      <c r="E8" s="353"/>
      <c r="F8" s="353"/>
      <c r="G8" s="135"/>
    </row>
    <row r="9" spans="1:7" s="134" customFormat="1" ht="16.5">
      <c r="A9" s="317" t="s">
        <v>164</v>
      </c>
      <c r="B9" s="318"/>
      <c r="C9" s="318" t="s">
        <v>151</v>
      </c>
      <c r="D9" s="318" t="s">
        <v>152</v>
      </c>
      <c r="E9" s="328" t="s">
        <v>153</v>
      </c>
      <c r="F9" s="330" t="s">
        <v>154</v>
      </c>
      <c r="G9" s="331"/>
    </row>
    <row r="10" spans="1:7" s="134" customFormat="1" ht="16.5">
      <c r="A10" s="141" t="s">
        <v>155</v>
      </c>
      <c r="B10" s="142" t="s">
        <v>156</v>
      </c>
      <c r="C10" s="327"/>
      <c r="D10" s="327"/>
      <c r="E10" s="329"/>
      <c r="F10" s="332"/>
      <c r="G10" s="333"/>
    </row>
    <row r="11" spans="1:7" s="134" customFormat="1" ht="16.5">
      <c r="A11" s="143">
        <v>0.375</v>
      </c>
      <c r="B11" s="144">
        <v>0.41666666666666702</v>
      </c>
      <c r="C11" s="146" t="s">
        <v>165</v>
      </c>
      <c r="D11" s="154" t="s">
        <v>166</v>
      </c>
      <c r="E11" s="193"/>
      <c r="F11" s="321"/>
      <c r="G11" s="320"/>
    </row>
    <row r="12" spans="1:7" s="134" customFormat="1" ht="82.5">
      <c r="A12" s="143">
        <v>0.41666666666666702</v>
      </c>
      <c r="B12" s="144">
        <v>0.5</v>
      </c>
      <c r="C12" s="146" t="s">
        <v>167</v>
      </c>
      <c r="D12" s="155" t="s">
        <v>168</v>
      </c>
      <c r="E12" s="193"/>
      <c r="F12" s="194" t="s">
        <v>169</v>
      </c>
      <c r="G12" s="195"/>
    </row>
    <row r="13" spans="1:7" s="134" customFormat="1" ht="16.5">
      <c r="A13" s="143"/>
      <c r="B13" s="144"/>
      <c r="C13" s="156" t="s">
        <v>170</v>
      </c>
      <c r="D13" s="154"/>
      <c r="E13" s="193"/>
      <c r="F13" s="194"/>
      <c r="G13" s="195"/>
    </row>
    <row r="14" spans="1:7" s="134" customFormat="1" ht="32.25" customHeight="1">
      <c r="A14" s="143">
        <v>8.3333333333333301E-2</v>
      </c>
      <c r="B14" s="144"/>
      <c r="C14" s="157" t="s">
        <v>171</v>
      </c>
      <c r="D14" s="158" t="s">
        <v>172</v>
      </c>
      <c r="E14" s="199"/>
      <c r="F14" s="374" t="s">
        <v>173</v>
      </c>
      <c r="G14" s="375"/>
    </row>
    <row r="15" spans="1:7" s="134" customFormat="1" ht="16.5">
      <c r="A15" s="143"/>
      <c r="B15" s="144"/>
      <c r="C15" s="156" t="s">
        <v>174</v>
      </c>
      <c r="D15" s="159" t="s">
        <v>175</v>
      </c>
      <c r="E15" s="146"/>
      <c r="F15" s="321"/>
      <c r="G15" s="320"/>
    </row>
    <row r="16" spans="1:7" s="134" customFormat="1" ht="16.5">
      <c r="A16" s="160"/>
      <c r="B16" s="161"/>
      <c r="C16" s="162" t="s">
        <v>176</v>
      </c>
      <c r="D16" s="163"/>
      <c r="E16" s="200"/>
      <c r="F16" s="338"/>
      <c r="G16" s="355"/>
    </row>
    <row r="17" spans="1:7" s="134" customFormat="1" ht="16.5">
      <c r="E17" s="56"/>
      <c r="F17" s="135"/>
      <c r="G17" s="135"/>
    </row>
    <row r="18" spans="1:7" s="134" customFormat="1" ht="16.5">
      <c r="A18" s="353" t="s">
        <v>177</v>
      </c>
      <c r="B18" s="353"/>
      <c r="C18" s="353"/>
      <c r="D18" s="353"/>
      <c r="E18" s="353"/>
      <c r="F18" s="353"/>
      <c r="G18" s="198"/>
    </row>
    <row r="19" spans="1:7" s="134" customFormat="1" ht="16.5">
      <c r="A19" s="317" t="s">
        <v>164</v>
      </c>
      <c r="B19" s="318"/>
      <c r="C19" s="318" t="s">
        <v>151</v>
      </c>
      <c r="D19" s="318" t="s">
        <v>152</v>
      </c>
      <c r="E19" s="328" t="s">
        <v>153</v>
      </c>
      <c r="F19" s="330" t="s">
        <v>154</v>
      </c>
      <c r="G19" s="331"/>
    </row>
    <row r="20" spans="1:7" s="134" customFormat="1" ht="16.5">
      <c r="A20" s="141" t="s">
        <v>155</v>
      </c>
      <c r="B20" s="142" t="s">
        <v>156</v>
      </c>
      <c r="C20" s="327"/>
      <c r="D20" s="327"/>
      <c r="E20" s="329"/>
      <c r="F20" s="332"/>
      <c r="G20" s="333"/>
    </row>
    <row r="21" spans="1:7" s="134" customFormat="1" ht="16.5">
      <c r="A21" s="147"/>
      <c r="B21" s="148">
        <v>0.34375</v>
      </c>
      <c r="C21" s="146" t="s">
        <v>165</v>
      </c>
      <c r="D21" s="146" t="s">
        <v>166</v>
      </c>
      <c r="E21" s="201"/>
      <c r="F21" s="321"/>
      <c r="G21" s="322"/>
    </row>
    <row r="22" spans="1:7" s="134" customFormat="1" ht="16.5">
      <c r="A22" s="147"/>
      <c r="B22" s="148"/>
      <c r="C22" s="146" t="s">
        <v>178</v>
      </c>
      <c r="D22" s="146"/>
      <c r="E22" s="201"/>
      <c r="F22" s="194"/>
      <c r="G22" s="202"/>
    </row>
    <row r="23" spans="1:7" s="134" customFormat="1" ht="16.5">
      <c r="A23" s="147"/>
      <c r="B23" s="148"/>
      <c r="C23" s="146" t="s">
        <v>179</v>
      </c>
      <c r="D23" s="146" t="s">
        <v>180</v>
      </c>
      <c r="E23" s="201"/>
      <c r="F23" s="321"/>
      <c r="G23" s="322"/>
    </row>
    <row r="24" spans="1:7" s="134" customFormat="1" ht="16.5">
      <c r="A24" s="164"/>
      <c r="B24" s="165"/>
      <c r="C24" s="156" t="s">
        <v>170</v>
      </c>
      <c r="D24" s="166"/>
      <c r="E24" s="203"/>
      <c r="F24" s="321"/>
      <c r="G24" s="322"/>
    </row>
    <row r="25" spans="1:7" s="134" customFormat="1" ht="16.5">
      <c r="A25" s="164"/>
      <c r="B25" s="165"/>
      <c r="C25" s="146" t="s">
        <v>181</v>
      </c>
      <c r="D25" s="167" t="s">
        <v>182</v>
      </c>
      <c r="E25" s="204"/>
      <c r="F25" s="321"/>
      <c r="G25" s="322"/>
    </row>
    <row r="26" spans="1:7" s="134" customFormat="1" ht="16.5">
      <c r="A26" s="164"/>
      <c r="B26" s="165"/>
      <c r="C26" s="156" t="s">
        <v>183</v>
      </c>
      <c r="D26" s="168"/>
      <c r="E26" s="203"/>
      <c r="F26" s="340" t="s">
        <v>184</v>
      </c>
      <c r="G26" s="350"/>
    </row>
    <row r="27" spans="1:7" s="134" customFormat="1" ht="16.5">
      <c r="A27" s="164"/>
      <c r="B27" s="165"/>
      <c r="C27" s="167" t="s">
        <v>185</v>
      </c>
      <c r="D27" s="169"/>
      <c r="E27" s="203"/>
      <c r="F27" s="205"/>
      <c r="G27" s="206"/>
    </row>
    <row r="28" spans="1:7" s="134" customFormat="1" ht="99">
      <c r="A28" s="164"/>
      <c r="B28" s="165"/>
      <c r="C28" s="170" t="s">
        <v>186</v>
      </c>
      <c r="D28" s="166" t="s">
        <v>187</v>
      </c>
      <c r="E28" s="207"/>
      <c r="F28" s="321" t="s">
        <v>188</v>
      </c>
      <c r="G28" s="370"/>
    </row>
    <row r="29" spans="1:7" s="134" customFormat="1" ht="16.5">
      <c r="A29" s="149"/>
      <c r="B29" s="150"/>
      <c r="C29" s="162" t="s">
        <v>189</v>
      </c>
      <c r="D29" s="163" t="s">
        <v>190</v>
      </c>
      <c r="E29" s="200"/>
      <c r="F29" s="325" t="s">
        <v>191</v>
      </c>
      <c r="G29" s="343"/>
    </row>
    <row r="30" spans="1:7" s="134" customFormat="1" ht="16.5">
      <c r="E30" s="56"/>
      <c r="F30" s="135"/>
      <c r="G30" s="135"/>
    </row>
    <row r="31" spans="1:7" s="134" customFormat="1" ht="16.5">
      <c r="A31" s="353" t="s">
        <v>192</v>
      </c>
      <c r="B31" s="353"/>
      <c r="C31" s="353"/>
      <c r="D31" s="353"/>
      <c r="E31" s="353"/>
      <c r="F31" s="353"/>
      <c r="G31" s="198"/>
    </row>
    <row r="32" spans="1:7" s="134" customFormat="1" ht="16.5">
      <c r="A32" s="317" t="s">
        <v>164</v>
      </c>
      <c r="B32" s="318"/>
      <c r="C32" s="318" t="s">
        <v>151</v>
      </c>
      <c r="D32" s="318" t="s">
        <v>152</v>
      </c>
      <c r="E32" s="328" t="s">
        <v>153</v>
      </c>
      <c r="F32" s="330" t="s">
        <v>154</v>
      </c>
      <c r="G32" s="331"/>
    </row>
    <row r="33" spans="1:7" s="134" customFormat="1" ht="16.5">
      <c r="A33" s="141" t="s">
        <v>155</v>
      </c>
      <c r="B33" s="142" t="s">
        <v>156</v>
      </c>
      <c r="C33" s="327"/>
      <c r="D33" s="327"/>
      <c r="E33" s="329"/>
      <c r="F33" s="332"/>
      <c r="G33" s="333"/>
    </row>
    <row r="34" spans="1:7" s="134" customFormat="1" ht="16.5">
      <c r="A34" s="147">
        <v>0.33333333333333298</v>
      </c>
      <c r="B34" s="148">
        <v>0.375</v>
      </c>
      <c r="C34" s="146" t="s">
        <v>193</v>
      </c>
      <c r="D34" s="171" t="s">
        <v>194</v>
      </c>
      <c r="E34" s="193"/>
      <c r="F34" s="321" t="s">
        <v>195</v>
      </c>
      <c r="G34" s="322"/>
    </row>
    <row r="35" spans="1:7" s="134" customFormat="1" ht="16.5">
      <c r="A35" s="147"/>
      <c r="B35" s="148"/>
      <c r="C35" s="146" t="s">
        <v>196</v>
      </c>
      <c r="D35" s="171"/>
      <c r="E35" s="203"/>
      <c r="F35" s="208"/>
      <c r="G35" s="209"/>
    </row>
    <row r="36" spans="1:7" s="134" customFormat="1" ht="115.5">
      <c r="A36" s="164">
        <v>0.45833333333333298</v>
      </c>
      <c r="B36" s="165"/>
      <c r="C36" s="146" t="s">
        <v>197</v>
      </c>
      <c r="D36" s="169" t="s">
        <v>198</v>
      </c>
      <c r="E36" s="203"/>
      <c r="F36" s="321" t="s">
        <v>199</v>
      </c>
      <c r="G36" s="322"/>
    </row>
    <row r="37" spans="1:7" s="134" customFormat="1" ht="16.5">
      <c r="A37" s="164"/>
      <c r="B37" s="165"/>
      <c r="C37" s="156" t="s">
        <v>170</v>
      </c>
      <c r="D37" s="169"/>
      <c r="E37" s="203"/>
      <c r="F37" s="194"/>
      <c r="G37" s="202"/>
    </row>
    <row r="38" spans="1:7" s="134" customFormat="1" ht="78" customHeight="1">
      <c r="A38" s="164"/>
      <c r="B38" s="165"/>
      <c r="C38" s="157" t="s">
        <v>200</v>
      </c>
      <c r="D38" s="172" t="s">
        <v>201</v>
      </c>
      <c r="E38" s="210"/>
      <c r="F38" s="371"/>
      <c r="G38" s="372"/>
    </row>
    <row r="39" spans="1:7" s="134" customFormat="1" ht="16.5">
      <c r="A39" s="164"/>
      <c r="B39" s="165"/>
      <c r="C39" s="170" t="s">
        <v>174</v>
      </c>
      <c r="D39" s="169"/>
      <c r="E39" s="203"/>
      <c r="F39" s="205"/>
      <c r="G39" s="211"/>
    </row>
    <row r="40" spans="1:7" s="134" customFormat="1" ht="16.5">
      <c r="A40" s="164"/>
      <c r="B40" s="165"/>
      <c r="C40" s="167" t="s">
        <v>202</v>
      </c>
      <c r="D40" s="173"/>
      <c r="E40" s="203"/>
      <c r="F40" s="212"/>
      <c r="G40" s="206"/>
    </row>
    <row r="41" spans="1:7" s="134" customFormat="1" ht="16.5">
      <c r="A41" s="174"/>
      <c r="B41" s="163"/>
      <c r="C41" s="162" t="s">
        <v>203</v>
      </c>
      <c r="D41" s="175" t="s">
        <v>204</v>
      </c>
      <c r="E41" s="200"/>
      <c r="F41" s="325" t="s">
        <v>205</v>
      </c>
      <c r="G41" s="343"/>
    </row>
    <row r="42" spans="1:7" s="134" customFormat="1" ht="16.5">
      <c r="E42" s="56"/>
      <c r="F42" s="135"/>
      <c r="G42" s="135"/>
    </row>
    <row r="43" spans="1:7" s="134" customFormat="1" ht="16.5">
      <c r="A43" s="373" t="s">
        <v>206</v>
      </c>
      <c r="B43" s="373"/>
      <c r="C43" s="373"/>
      <c r="D43" s="373"/>
      <c r="E43" s="373"/>
      <c r="F43" s="373"/>
      <c r="G43" s="198"/>
    </row>
    <row r="44" spans="1:7" s="134" customFormat="1" ht="16.5">
      <c r="A44" s="359" t="s">
        <v>164</v>
      </c>
      <c r="B44" s="360"/>
      <c r="C44" s="351" t="s">
        <v>151</v>
      </c>
      <c r="D44" s="318" t="s">
        <v>152</v>
      </c>
      <c r="E44" s="328" t="s">
        <v>153</v>
      </c>
      <c r="F44" s="330" t="s">
        <v>154</v>
      </c>
      <c r="G44" s="331"/>
    </row>
    <row r="45" spans="1:7" s="134" customFormat="1" ht="16.5">
      <c r="A45" s="141" t="s">
        <v>155</v>
      </c>
      <c r="B45" s="142" t="s">
        <v>156</v>
      </c>
      <c r="C45" s="352"/>
      <c r="D45" s="327"/>
      <c r="E45" s="329"/>
      <c r="F45" s="332"/>
      <c r="G45" s="333"/>
    </row>
    <row r="46" spans="1:7" s="135" customFormat="1" ht="16.5">
      <c r="A46" s="176"/>
      <c r="B46" s="177"/>
      <c r="C46" s="146" t="s">
        <v>196</v>
      </c>
      <c r="D46" s="178"/>
      <c r="E46" s="213"/>
      <c r="F46" s="361"/>
      <c r="G46" s="362"/>
    </row>
    <row r="47" spans="1:7" s="135" customFormat="1" ht="16.5">
      <c r="A47" s="179">
        <v>0.4375</v>
      </c>
      <c r="B47" s="180">
        <v>0.49652777777777801</v>
      </c>
      <c r="C47" s="181" t="s">
        <v>207</v>
      </c>
      <c r="D47" s="182" t="s">
        <v>208</v>
      </c>
      <c r="E47" s="214"/>
      <c r="F47" s="215"/>
      <c r="G47" s="216"/>
    </row>
    <row r="48" spans="1:7" s="134" customFormat="1" ht="16.5">
      <c r="A48" s="183"/>
      <c r="B48" s="184"/>
      <c r="C48" s="170" t="s">
        <v>170</v>
      </c>
      <c r="D48" s="168"/>
      <c r="E48" s="217"/>
      <c r="F48" s="363"/>
      <c r="G48" s="364"/>
    </row>
    <row r="49" spans="1:7" s="134" customFormat="1" ht="16.5">
      <c r="A49" s="185"/>
      <c r="B49" s="184"/>
      <c r="C49" s="170" t="s">
        <v>209</v>
      </c>
      <c r="D49" s="186" t="s">
        <v>210</v>
      </c>
      <c r="E49" s="220"/>
      <c r="F49" s="218"/>
      <c r="G49" s="219"/>
    </row>
    <row r="50" spans="1:7" s="134" customFormat="1" ht="16.5">
      <c r="A50" s="185"/>
      <c r="B50" s="184"/>
      <c r="C50" s="170" t="s">
        <v>211</v>
      </c>
      <c r="D50" s="187" t="s">
        <v>212</v>
      </c>
      <c r="E50" s="220"/>
      <c r="F50" s="218"/>
      <c r="G50" s="219"/>
    </row>
    <row r="51" spans="1:7" s="134" customFormat="1" ht="16.5">
      <c r="A51" s="185"/>
      <c r="B51" s="184"/>
      <c r="C51" s="170" t="s">
        <v>213</v>
      </c>
      <c r="D51" s="186" t="s">
        <v>214</v>
      </c>
      <c r="E51" s="220"/>
      <c r="F51" s="365" t="s">
        <v>215</v>
      </c>
      <c r="G51" s="366"/>
    </row>
    <row r="52" spans="1:7" s="134" customFormat="1" ht="16.5">
      <c r="A52" s="174"/>
      <c r="B52" s="163"/>
      <c r="C52" s="162" t="s">
        <v>185</v>
      </c>
      <c r="D52" s="162"/>
      <c r="E52" s="200"/>
      <c r="F52" s="367"/>
      <c r="G52" s="368"/>
    </row>
    <row r="53" spans="1:7" s="136" customFormat="1" ht="16.5">
      <c r="A53" s="134"/>
      <c r="B53" s="134"/>
      <c r="C53" s="134"/>
      <c r="D53" s="134"/>
      <c r="E53" s="56"/>
      <c r="F53" s="135"/>
      <c r="G53" s="135"/>
    </row>
    <row r="54" spans="1:7" s="136" customFormat="1" ht="16.5">
      <c r="A54" s="353" t="s">
        <v>216</v>
      </c>
      <c r="B54" s="353"/>
      <c r="C54" s="353"/>
      <c r="D54" s="353"/>
      <c r="E54" s="353"/>
      <c r="F54" s="353"/>
      <c r="G54" s="135"/>
    </row>
    <row r="55" spans="1:7" s="136" customFormat="1" ht="16.5">
      <c r="A55" s="317" t="s">
        <v>164</v>
      </c>
      <c r="B55" s="318"/>
      <c r="C55" s="318" t="s">
        <v>151</v>
      </c>
      <c r="D55" s="318" t="s">
        <v>152</v>
      </c>
      <c r="E55" s="328" t="s">
        <v>153</v>
      </c>
      <c r="F55" s="330" t="s">
        <v>154</v>
      </c>
      <c r="G55" s="331"/>
    </row>
    <row r="56" spans="1:7" s="136" customFormat="1" ht="16.5">
      <c r="A56" s="141" t="s">
        <v>155</v>
      </c>
      <c r="B56" s="142" t="s">
        <v>156</v>
      </c>
      <c r="C56" s="327"/>
      <c r="D56" s="327"/>
      <c r="E56" s="329"/>
      <c r="F56" s="332"/>
      <c r="G56" s="333"/>
    </row>
    <row r="57" spans="1:7" s="136" customFormat="1" ht="16.5">
      <c r="A57" s="143">
        <v>0.35416666666666702</v>
      </c>
      <c r="B57" s="144"/>
      <c r="C57" s="146" t="s">
        <v>217</v>
      </c>
      <c r="D57" s="188" t="s">
        <v>218</v>
      </c>
      <c r="E57" s="221"/>
      <c r="F57" s="369"/>
      <c r="G57" s="362"/>
    </row>
    <row r="58" spans="1:7" s="136" customFormat="1" ht="16.5">
      <c r="A58" s="147"/>
      <c r="B58" s="148"/>
      <c r="C58" s="146" t="s">
        <v>196</v>
      </c>
      <c r="D58" s="171"/>
      <c r="E58" s="222"/>
      <c r="F58" s="223"/>
      <c r="G58" s="195"/>
    </row>
    <row r="59" spans="1:7" s="136" customFormat="1" ht="16.5">
      <c r="A59" s="147"/>
      <c r="B59" s="148"/>
      <c r="C59" s="167" t="s">
        <v>170</v>
      </c>
      <c r="D59" s="171"/>
      <c r="E59" s="222"/>
      <c r="F59" s="323"/>
      <c r="G59" s="320"/>
    </row>
    <row r="60" spans="1:7" s="136" customFormat="1" ht="16.5">
      <c r="A60" s="147"/>
      <c r="B60" s="148"/>
      <c r="C60" s="167" t="s">
        <v>219</v>
      </c>
      <c r="D60" s="173" t="s">
        <v>220</v>
      </c>
      <c r="E60" s="222"/>
      <c r="F60" s="223"/>
      <c r="G60" s="195"/>
    </row>
    <row r="61" spans="1:7" s="136" customFormat="1" ht="16.5">
      <c r="A61" s="149"/>
      <c r="B61" s="150"/>
      <c r="C61" s="162" t="s">
        <v>221</v>
      </c>
      <c r="D61" s="189" t="s">
        <v>222</v>
      </c>
      <c r="E61" s="224"/>
      <c r="F61" s="338" t="s">
        <v>223</v>
      </c>
      <c r="G61" s="355"/>
    </row>
    <row r="62" spans="1:7" s="136" customFormat="1" ht="16.5">
      <c r="A62" s="356"/>
      <c r="B62" s="357"/>
      <c r="C62" s="357"/>
      <c r="D62" s="357"/>
      <c r="E62" s="357"/>
      <c r="F62" s="357"/>
      <c r="G62" s="357"/>
    </row>
    <row r="63" spans="1:7" s="136" customFormat="1" ht="16.5">
      <c r="A63" s="353" t="s">
        <v>224</v>
      </c>
      <c r="B63" s="353"/>
      <c r="C63" s="353"/>
      <c r="D63" s="353"/>
      <c r="E63" s="353"/>
      <c r="F63" s="353"/>
      <c r="G63" s="135"/>
    </row>
    <row r="64" spans="1:7" s="136" customFormat="1" ht="16.5">
      <c r="A64" s="317" t="s">
        <v>164</v>
      </c>
      <c r="B64" s="318"/>
      <c r="C64" s="318" t="s">
        <v>151</v>
      </c>
      <c r="D64" s="318" t="s">
        <v>152</v>
      </c>
      <c r="E64" s="328" t="s">
        <v>153</v>
      </c>
      <c r="F64" s="330" t="s">
        <v>154</v>
      </c>
      <c r="G64" s="331"/>
    </row>
    <row r="65" spans="1:7" s="136" customFormat="1" ht="16.5">
      <c r="A65" s="141" t="s">
        <v>155</v>
      </c>
      <c r="B65" s="142" t="s">
        <v>156</v>
      </c>
      <c r="C65" s="327"/>
      <c r="D65" s="327"/>
      <c r="E65" s="329"/>
      <c r="F65" s="332"/>
      <c r="G65" s="333"/>
    </row>
    <row r="66" spans="1:7" s="136" customFormat="1" ht="16.5">
      <c r="A66" s="148"/>
      <c r="B66" s="148"/>
      <c r="C66" s="171" t="s">
        <v>178</v>
      </c>
      <c r="D66" s="148"/>
      <c r="E66" s="240"/>
      <c r="F66" s="190"/>
      <c r="G66" s="191"/>
    </row>
    <row r="67" spans="1:7" s="136" customFormat="1" ht="16.5">
      <c r="A67" s="147"/>
      <c r="B67" s="148"/>
      <c r="C67" s="146" t="s">
        <v>225</v>
      </c>
      <c r="D67" s="225" t="s">
        <v>226</v>
      </c>
      <c r="E67" s="222"/>
      <c r="F67" s="358"/>
      <c r="G67" s="345"/>
    </row>
    <row r="68" spans="1:7" s="136" customFormat="1" ht="16.5">
      <c r="A68" s="164"/>
      <c r="B68" s="165"/>
      <c r="C68" s="146" t="s">
        <v>170</v>
      </c>
      <c r="D68" s="225"/>
      <c r="E68" s="241"/>
      <c r="F68" s="323"/>
      <c r="G68" s="320"/>
    </row>
    <row r="69" spans="1:7" s="136" customFormat="1" ht="16.5">
      <c r="A69" s="226"/>
      <c r="B69" s="165"/>
      <c r="C69" s="167" t="s">
        <v>227</v>
      </c>
      <c r="D69" s="225" t="s">
        <v>228</v>
      </c>
      <c r="E69" s="241"/>
      <c r="F69" s="321" t="s">
        <v>229</v>
      </c>
      <c r="G69" s="320"/>
    </row>
    <row r="70" spans="1:7" s="136" customFormat="1" ht="16.5">
      <c r="A70" s="164"/>
      <c r="B70" s="165"/>
      <c r="C70" s="167" t="s">
        <v>230</v>
      </c>
      <c r="D70" s="225" t="s">
        <v>231</v>
      </c>
      <c r="E70" s="241"/>
      <c r="F70" s="323"/>
      <c r="G70" s="320"/>
    </row>
    <row r="71" spans="1:7" s="136" customFormat="1" ht="16.5">
      <c r="A71" s="226"/>
      <c r="B71" s="165"/>
      <c r="C71" s="170" t="s">
        <v>232</v>
      </c>
      <c r="D71" s="225" t="s">
        <v>233</v>
      </c>
      <c r="E71" s="241"/>
      <c r="F71" s="354" t="s">
        <v>234</v>
      </c>
      <c r="G71" s="341"/>
    </row>
    <row r="72" spans="1:7" s="136" customFormat="1" ht="16.5">
      <c r="A72" s="227"/>
      <c r="B72" s="165"/>
      <c r="C72" s="170" t="s">
        <v>174</v>
      </c>
      <c r="D72" s="225"/>
      <c r="E72" s="241"/>
      <c r="F72" s="243"/>
      <c r="G72" s="244"/>
    </row>
    <row r="73" spans="1:7" s="136" customFormat="1" ht="16.5">
      <c r="A73" s="149"/>
      <c r="B73" s="150"/>
      <c r="C73" s="162"/>
      <c r="D73" s="228"/>
      <c r="E73" s="200"/>
      <c r="F73" s="348"/>
      <c r="G73" s="343"/>
    </row>
    <row r="74" spans="1:7" s="136" customFormat="1" ht="16.5">
      <c r="A74" s="134"/>
      <c r="B74" s="134"/>
      <c r="C74" s="134"/>
      <c r="D74" s="134"/>
      <c r="E74" s="56"/>
      <c r="F74" s="135"/>
      <c r="G74" s="135"/>
    </row>
    <row r="75" spans="1:7" s="136" customFormat="1" ht="16.5">
      <c r="A75" s="353" t="s">
        <v>235</v>
      </c>
      <c r="B75" s="353"/>
      <c r="C75" s="353"/>
      <c r="D75" s="353"/>
      <c r="E75" s="353"/>
      <c r="F75" s="353"/>
      <c r="G75" s="135"/>
    </row>
    <row r="76" spans="1:7" s="136" customFormat="1" ht="16.5">
      <c r="A76" s="317" t="s">
        <v>164</v>
      </c>
      <c r="B76" s="318"/>
      <c r="C76" s="318" t="s">
        <v>151</v>
      </c>
      <c r="D76" s="318" t="s">
        <v>152</v>
      </c>
      <c r="E76" s="328" t="s">
        <v>153</v>
      </c>
      <c r="F76" s="330" t="s">
        <v>154</v>
      </c>
      <c r="G76" s="331"/>
    </row>
    <row r="77" spans="1:7" s="136" customFormat="1" ht="16.5">
      <c r="A77" s="141" t="s">
        <v>155</v>
      </c>
      <c r="B77" s="142" t="s">
        <v>156</v>
      </c>
      <c r="C77" s="327"/>
      <c r="D77" s="327"/>
      <c r="E77" s="329"/>
      <c r="F77" s="332"/>
      <c r="G77" s="333"/>
    </row>
    <row r="78" spans="1:7" s="136" customFormat="1" ht="33">
      <c r="A78" s="147">
        <v>0.35416666666666702</v>
      </c>
      <c r="B78" s="148"/>
      <c r="C78" s="171" t="s">
        <v>236</v>
      </c>
      <c r="D78" s="205" t="s">
        <v>237</v>
      </c>
      <c r="E78" s="222"/>
      <c r="F78" s="323"/>
      <c r="G78" s="320"/>
    </row>
    <row r="79" spans="1:7" s="136" customFormat="1" ht="16.5">
      <c r="A79" s="147"/>
      <c r="B79" s="148"/>
      <c r="C79" s="171" t="s">
        <v>170</v>
      </c>
      <c r="D79" s="229"/>
      <c r="E79" s="245"/>
      <c r="F79" s="321"/>
      <c r="G79" s="320"/>
    </row>
    <row r="80" spans="1:7" s="136" customFormat="1" ht="66">
      <c r="A80" s="147"/>
      <c r="B80" s="148"/>
      <c r="C80" s="156" t="s">
        <v>238</v>
      </c>
      <c r="D80" s="169" t="s">
        <v>239</v>
      </c>
      <c r="E80" s="222" t="s">
        <v>240</v>
      </c>
      <c r="F80" s="321" t="s">
        <v>241</v>
      </c>
      <c r="G80" s="320"/>
    </row>
    <row r="81" spans="1:7" s="136" customFormat="1" ht="16.5">
      <c r="A81" s="147">
        <v>0.75</v>
      </c>
      <c r="B81" s="148"/>
      <c r="C81" s="170" t="s">
        <v>242</v>
      </c>
      <c r="D81" s="225" t="s">
        <v>243</v>
      </c>
      <c r="E81" s="222"/>
      <c r="F81" s="242"/>
      <c r="G81" s="195"/>
    </row>
    <row r="82" spans="1:7" s="136" customFormat="1" ht="16.5">
      <c r="A82" s="226"/>
      <c r="B82" s="148"/>
      <c r="C82" s="170" t="s">
        <v>244</v>
      </c>
      <c r="D82" s="225" t="s">
        <v>245</v>
      </c>
      <c r="E82" s="222"/>
      <c r="F82" s="354" t="s">
        <v>246</v>
      </c>
      <c r="G82" s="341"/>
    </row>
    <row r="83" spans="1:7" s="136" customFormat="1" ht="16.5">
      <c r="A83" s="230"/>
      <c r="B83" s="150"/>
      <c r="C83" s="231" t="s">
        <v>174</v>
      </c>
      <c r="D83" s="232"/>
      <c r="E83" s="224"/>
      <c r="F83" s="348"/>
      <c r="G83" s="343"/>
    </row>
    <row r="84" spans="1:7" s="136" customFormat="1" ht="16.5">
      <c r="A84" s="134"/>
      <c r="B84" s="134"/>
      <c r="C84" s="134"/>
      <c r="D84" s="134"/>
      <c r="E84" s="56"/>
      <c r="F84" s="135"/>
      <c r="G84" s="135"/>
    </row>
    <row r="85" spans="1:7" s="136" customFormat="1" ht="16.5">
      <c r="A85" s="353" t="s">
        <v>247</v>
      </c>
      <c r="B85" s="353"/>
      <c r="C85" s="353"/>
      <c r="D85" s="353"/>
      <c r="E85" s="353"/>
      <c r="F85" s="353"/>
      <c r="G85" s="135"/>
    </row>
    <row r="86" spans="1:7" s="136" customFormat="1" ht="16.5">
      <c r="A86" s="317" t="s">
        <v>164</v>
      </c>
      <c r="B86" s="318"/>
      <c r="C86" s="351" t="s">
        <v>151</v>
      </c>
      <c r="D86" s="318" t="s">
        <v>152</v>
      </c>
      <c r="E86" s="328" t="s">
        <v>153</v>
      </c>
      <c r="F86" s="330" t="s">
        <v>154</v>
      </c>
      <c r="G86" s="331"/>
    </row>
    <row r="87" spans="1:7" s="136" customFormat="1" ht="16.5">
      <c r="A87" s="141" t="s">
        <v>155</v>
      </c>
      <c r="B87" s="142" t="s">
        <v>156</v>
      </c>
      <c r="C87" s="352"/>
      <c r="D87" s="327"/>
      <c r="E87" s="329"/>
      <c r="F87" s="332"/>
      <c r="G87" s="333"/>
    </row>
    <row r="88" spans="1:7" s="136" customFormat="1" ht="16.5">
      <c r="A88" s="233"/>
      <c r="B88" s="148"/>
      <c r="C88" s="171" t="s">
        <v>248</v>
      </c>
      <c r="D88" s="165"/>
      <c r="E88" s="240"/>
      <c r="F88" s="190"/>
      <c r="G88" s="191"/>
    </row>
    <row r="89" spans="1:7" s="136" customFormat="1" ht="280.5">
      <c r="A89" s="233"/>
      <c r="B89" s="234"/>
      <c r="C89" s="167" t="s">
        <v>249</v>
      </c>
      <c r="D89" s="194" t="s">
        <v>250</v>
      </c>
      <c r="E89" s="222" t="s">
        <v>251</v>
      </c>
      <c r="F89" s="323"/>
      <c r="G89" s="320"/>
    </row>
    <row r="90" spans="1:7" s="136" customFormat="1" ht="16.5">
      <c r="A90" s="233"/>
      <c r="B90" s="234"/>
      <c r="C90" s="167" t="s">
        <v>252</v>
      </c>
      <c r="D90" s="225" t="s">
        <v>253</v>
      </c>
      <c r="E90" s="241"/>
      <c r="F90" s="321" t="s">
        <v>254</v>
      </c>
      <c r="G90" s="320"/>
    </row>
    <row r="91" spans="1:7" s="136" customFormat="1" ht="49.5">
      <c r="A91" s="226"/>
      <c r="B91" s="148"/>
      <c r="C91" s="167" t="s">
        <v>255</v>
      </c>
      <c r="D91" s="194" t="s">
        <v>256</v>
      </c>
      <c r="E91" s="222"/>
      <c r="F91" s="340"/>
      <c r="G91" s="350"/>
    </row>
    <row r="92" spans="1:7" s="136" customFormat="1" ht="33">
      <c r="A92" s="233"/>
      <c r="B92" s="234"/>
      <c r="C92" s="171" t="s">
        <v>257</v>
      </c>
      <c r="D92" s="194" t="s">
        <v>258</v>
      </c>
      <c r="E92" s="222"/>
      <c r="F92" s="340"/>
      <c r="G92" s="341"/>
    </row>
    <row r="93" spans="1:7" s="136" customFormat="1" ht="16.5">
      <c r="A93" s="233"/>
      <c r="B93" s="234"/>
      <c r="C93" s="171" t="s">
        <v>174</v>
      </c>
      <c r="D93" s="194" t="s">
        <v>259</v>
      </c>
      <c r="E93" s="222"/>
      <c r="F93" s="223"/>
      <c r="G93" s="195"/>
    </row>
    <row r="94" spans="1:7" s="136" customFormat="1" ht="16.5">
      <c r="A94" s="174"/>
      <c r="B94" s="163"/>
      <c r="C94" s="235"/>
      <c r="D94" s="228"/>
      <c r="E94" s="200"/>
      <c r="F94" s="325"/>
      <c r="G94" s="343"/>
    </row>
    <row r="95" spans="1:7" s="136" customFormat="1" ht="16.5">
      <c r="A95" s="134"/>
      <c r="B95" s="134"/>
      <c r="C95" s="134"/>
      <c r="D95" s="134"/>
      <c r="E95" s="56"/>
      <c r="F95" s="135"/>
      <c r="G95" s="135"/>
    </row>
    <row r="96" spans="1:7" s="136" customFormat="1" ht="16.5">
      <c r="A96" s="316" t="s">
        <v>260</v>
      </c>
      <c r="B96" s="316"/>
      <c r="C96" s="316"/>
      <c r="D96" s="316"/>
      <c r="E96" s="316"/>
      <c r="F96" s="316"/>
      <c r="G96" s="135"/>
    </row>
    <row r="97" spans="1:7" s="136" customFormat="1" ht="16.5">
      <c r="A97" s="317" t="s">
        <v>164</v>
      </c>
      <c r="B97" s="318"/>
      <c r="C97" s="318" t="s">
        <v>151</v>
      </c>
      <c r="D97" s="318" t="s">
        <v>152</v>
      </c>
      <c r="E97" s="328" t="s">
        <v>153</v>
      </c>
      <c r="F97" s="330" t="s">
        <v>154</v>
      </c>
      <c r="G97" s="331"/>
    </row>
    <row r="98" spans="1:7" s="136" customFormat="1" ht="16.5">
      <c r="A98" s="141" t="s">
        <v>155</v>
      </c>
      <c r="B98" s="142" t="s">
        <v>156</v>
      </c>
      <c r="C98" s="327"/>
      <c r="D98" s="327"/>
      <c r="E98" s="329"/>
      <c r="F98" s="332"/>
      <c r="G98" s="333"/>
    </row>
    <row r="99" spans="1:7" s="136" customFormat="1" ht="49.5">
      <c r="A99" s="147"/>
      <c r="B99" s="148"/>
      <c r="C99" s="178" t="s">
        <v>261</v>
      </c>
      <c r="D99" s="178" t="s">
        <v>262</v>
      </c>
      <c r="E99" s="222"/>
      <c r="F99" s="346"/>
      <c r="G99" s="320"/>
    </row>
    <row r="100" spans="1:7" s="136" customFormat="1" ht="66">
      <c r="A100" s="147"/>
      <c r="B100" s="148"/>
      <c r="C100" s="178" t="s">
        <v>263</v>
      </c>
      <c r="D100" s="178" t="s">
        <v>264</v>
      </c>
      <c r="E100" s="222"/>
      <c r="F100" s="346"/>
      <c r="G100" s="320"/>
    </row>
    <row r="101" spans="1:7" s="136" customFormat="1" ht="99">
      <c r="A101" s="147">
        <v>0.77083333333333304</v>
      </c>
      <c r="B101" s="148"/>
      <c r="C101" s="178" t="s">
        <v>265</v>
      </c>
      <c r="D101" s="178" t="s">
        <v>266</v>
      </c>
      <c r="E101" s="222"/>
      <c r="F101" s="346"/>
      <c r="G101" s="320"/>
    </row>
    <row r="102" spans="1:7" s="136" customFormat="1" ht="16.5">
      <c r="A102" s="147"/>
      <c r="B102" s="148"/>
      <c r="C102" s="178" t="s">
        <v>267</v>
      </c>
      <c r="D102" s="178"/>
      <c r="E102" s="222"/>
      <c r="F102" s="340" t="s">
        <v>184</v>
      </c>
      <c r="G102" s="341"/>
    </row>
    <row r="103" spans="1:7" s="136" customFormat="1" ht="16.5">
      <c r="A103" s="147"/>
      <c r="B103" s="148"/>
      <c r="C103" s="171"/>
      <c r="D103" s="178"/>
      <c r="E103" s="222"/>
      <c r="F103" s="346"/>
      <c r="G103" s="347"/>
    </row>
    <row r="104" spans="1:7" s="136" customFormat="1" ht="16.5">
      <c r="A104" s="149"/>
      <c r="B104" s="150"/>
      <c r="C104" s="235"/>
      <c r="D104" s="235"/>
      <c r="E104" s="224"/>
      <c r="F104" s="348"/>
      <c r="G104" s="349"/>
    </row>
    <row r="105" spans="1:7" s="136" customFormat="1" ht="16.5">
      <c r="A105" s="134"/>
      <c r="B105" s="134"/>
      <c r="C105" s="134"/>
      <c r="D105" s="134"/>
      <c r="E105" s="56"/>
      <c r="F105" s="135"/>
      <c r="G105" s="135"/>
    </row>
    <row r="106" spans="1:7" s="136" customFormat="1" ht="16.5">
      <c r="A106" s="316" t="s">
        <v>268</v>
      </c>
      <c r="B106" s="316"/>
      <c r="C106" s="316"/>
      <c r="D106" s="316"/>
      <c r="E106" s="316"/>
      <c r="F106" s="316"/>
      <c r="G106" s="135"/>
    </row>
    <row r="107" spans="1:7" s="136" customFormat="1" ht="16.5">
      <c r="A107" s="317" t="s">
        <v>164</v>
      </c>
      <c r="B107" s="318"/>
      <c r="C107" s="318" t="s">
        <v>151</v>
      </c>
      <c r="D107" s="318" t="s">
        <v>152</v>
      </c>
      <c r="E107" s="328" t="s">
        <v>153</v>
      </c>
      <c r="F107" s="330" t="s">
        <v>154</v>
      </c>
      <c r="G107" s="331"/>
    </row>
    <row r="108" spans="1:7" s="136" customFormat="1" ht="16.5">
      <c r="A108" s="141" t="s">
        <v>155</v>
      </c>
      <c r="B108" s="142" t="s">
        <v>156</v>
      </c>
      <c r="C108" s="327"/>
      <c r="D108" s="327"/>
      <c r="E108" s="329"/>
      <c r="F108" s="332"/>
      <c r="G108" s="333"/>
    </row>
    <row r="109" spans="1:7" s="136" customFormat="1" ht="145.5" customHeight="1">
      <c r="A109" s="147">
        <v>0.28819444444444398</v>
      </c>
      <c r="B109" s="148"/>
      <c r="C109" s="171" t="s">
        <v>269</v>
      </c>
      <c r="D109" s="159" t="s">
        <v>270</v>
      </c>
      <c r="E109" s="193" t="s">
        <v>271</v>
      </c>
      <c r="F109" s="346" t="s">
        <v>272</v>
      </c>
      <c r="G109" s="320"/>
    </row>
    <row r="110" spans="1:7" s="136" customFormat="1" ht="16.5">
      <c r="A110" s="147"/>
      <c r="B110" s="148"/>
      <c r="C110" s="171" t="s">
        <v>174</v>
      </c>
      <c r="D110" s="236" t="s">
        <v>185</v>
      </c>
      <c r="E110" s="222"/>
      <c r="F110" s="319"/>
      <c r="G110" s="320"/>
    </row>
    <row r="111" spans="1:7" s="136" customFormat="1" ht="16.5">
      <c r="A111" s="147"/>
      <c r="B111" s="148"/>
      <c r="C111" s="171" t="s">
        <v>267</v>
      </c>
      <c r="D111" s="236"/>
      <c r="E111" s="222"/>
      <c r="F111" s="340" t="s">
        <v>184</v>
      </c>
      <c r="G111" s="341"/>
    </row>
    <row r="112" spans="1:7" s="136" customFormat="1" ht="16.5">
      <c r="A112" s="174"/>
      <c r="B112" s="163"/>
      <c r="C112" s="162"/>
      <c r="D112" s="163"/>
      <c r="E112" s="200"/>
      <c r="F112" s="342"/>
      <c r="G112" s="343"/>
    </row>
    <row r="113" spans="1:7" s="136" customFormat="1" ht="16.5">
      <c r="A113" s="134"/>
      <c r="B113" s="134"/>
      <c r="C113" s="134"/>
      <c r="D113" s="134"/>
      <c r="E113" s="56"/>
      <c r="F113" s="135"/>
      <c r="G113" s="135"/>
    </row>
    <row r="114" spans="1:7" s="136" customFormat="1" ht="16.5">
      <c r="A114" s="316" t="s">
        <v>273</v>
      </c>
      <c r="B114" s="316"/>
      <c r="C114" s="316"/>
      <c r="D114" s="316"/>
      <c r="E114" s="316"/>
      <c r="F114" s="316"/>
      <c r="G114" s="135"/>
    </row>
    <row r="115" spans="1:7" s="136" customFormat="1" ht="16.5">
      <c r="A115" s="317" t="s">
        <v>164</v>
      </c>
      <c r="B115" s="318"/>
      <c r="C115" s="318" t="s">
        <v>151</v>
      </c>
      <c r="D115" s="318" t="s">
        <v>152</v>
      </c>
      <c r="E115" s="328" t="s">
        <v>153</v>
      </c>
      <c r="F115" s="330" t="s">
        <v>154</v>
      </c>
      <c r="G115" s="331"/>
    </row>
    <row r="116" spans="1:7" s="136" customFormat="1" ht="16.5">
      <c r="A116" s="141" t="s">
        <v>155</v>
      </c>
      <c r="B116" s="142" t="s">
        <v>156</v>
      </c>
      <c r="C116" s="327"/>
      <c r="D116" s="327"/>
      <c r="E116" s="329"/>
      <c r="F116" s="332"/>
      <c r="G116" s="333"/>
    </row>
    <row r="117" spans="1:7" s="136" customFormat="1" ht="49.5">
      <c r="A117" s="147"/>
      <c r="B117" s="148"/>
      <c r="C117" s="171" t="s">
        <v>274</v>
      </c>
      <c r="D117" s="159" t="s">
        <v>275</v>
      </c>
      <c r="E117" s="193"/>
      <c r="F117" s="319"/>
      <c r="G117" s="320"/>
    </row>
    <row r="118" spans="1:7" s="136" customFormat="1" ht="16.5">
      <c r="A118" s="147"/>
      <c r="B118" s="234"/>
      <c r="C118" s="171" t="s">
        <v>170</v>
      </c>
      <c r="D118" s="146"/>
      <c r="E118" s="247"/>
      <c r="F118" s="344"/>
      <c r="G118" s="345"/>
    </row>
    <row r="119" spans="1:7" s="136" customFormat="1" ht="16.5">
      <c r="A119" s="147"/>
      <c r="B119" s="237"/>
      <c r="C119" s="146" t="s">
        <v>276</v>
      </c>
      <c r="D119" s="146" t="s">
        <v>277</v>
      </c>
      <c r="E119" s="222"/>
      <c r="F119" s="340" t="s">
        <v>184</v>
      </c>
      <c r="G119" s="341"/>
    </row>
    <row r="120" spans="1:7" s="136" customFormat="1" ht="16.5">
      <c r="A120" s="174"/>
      <c r="B120" s="163"/>
      <c r="C120" s="162"/>
      <c r="D120" s="235"/>
      <c r="E120" s="200"/>
      <c r="F120" s="325"/>
      <c r="G120" s="326"/>
    </row>
    <row r="121" spans="1:7" s="136" customFormat="1" ht="16.5">
      <c r="A121" s="134"/>
      <c r="B121" s="134"/>
      <c r="C121" s="134"/>
      <c r="D121" s="134"/>
      <c r="E121" s="56"/>
      <c r="F121" s="135"/>
      <c r="G121" s="135"/>
    </row>
    <row r="122" spans="1:7" s="136" customFormat="1" ht="16.5">
      <c r="A122" s="316" t="s">
        <v>278</v>
      </c>
      <c r="B122" s="316"/>
      <c r="C122" s="316"/>
      <c r="D122" s="316"/>
      <c r="E122" s="316"/>
      <c r="F122" s="316"/>
      <c r="G122" s="135"/>
    </row>
    <row r="123" spans="1:7" s="136" customFormat="1" ht="16.5">
      <c r="A123" s="317" t="s">
        <v>164</v>
      </c>
      <c r="B123" s="318"/>
      <c r="C123" s="318" t="s">
        <v>151</v>
      </c>
      <c r="D123" s="318" t="s">
        <v>152</v>
      </c>
      <c r="E123" s="328" t="s">
        <v>153</v>
      </c>
      <c r="F123" s="330" t="s">
        <v>154</v>
      </c>
      <c r="G123" s="331"/>
    </row>
    <row r="124" spans="1:7" s="136" customFormat="1" ht="16.5">
      <c r="A124" s="141" t="s">
        <v>155</v>
      </c>
      <c r="B124" s="142" t="s">
        <v>156</v>
      </c>
      <c r="C124" s="327"/>
      <c r="D124" s="327"/>
      <c r="E124" s="329"/>
      <c r="F124" s="332"/>
      <c r="G124" s="333"/>
    </row>
    <row r="125" spans="1:7" s="136" customFormat="1" ht="16.5">
      <c r="A125" s="148"/>
      <c r="B125" s="148"/>
      <c r="C125" s="171" t="s">
        <v>279</v>
      </c>
      <c r="D125" s="171" t="s">
        <v>280</v>
      </c>
      <c r="E125" s="240"/>
      <c r="F125" s="190"/>
      <c r="G125" s="191"/>
    </row>
    <row r="126" spans="1:7" s="137" customFormat="1" ht="16.5">
      <c r="A126" s="185"/>
      <c r="B126" s="184"/>
      <c r="C126" s="238"/>
      <c r="D126" s="239" t="s">
        <v>281</v>
      </c>
      <c r="E126" s="248"/>
      <c r="F126" s="249"/>
      <c r="G126" s="250"/>
    </row>
    <row r="127" spans="1:7" s="136" customFormat="1" ht="16.5">
      <c r="A127" s="147"/>
      <c r="B127" s="148"/>
      <c r="C127" s="146" t="s">
        <v>282</v>
      </c>
      <c r="D127" s="146" t="s">
        <v>283</v>
      </c>
      <c r="E127" s="193"/>
      <c r="F127" s="319"/>
      <c r="G127" s="320"/>
    </row>
    <row r="128" spans="1:7" s="136" customFormat="1" ht="16.5">
      <c r="A128" s="233"/>
      <c r="B128" s="234"/>
      <c r="C128" s="146" t="s">
        <v>284</v>
      </c>
      <c r="D128" s="146" t="s">
        <v>285</v>
      </c>
      <c r="E128" s="193"/>
      <c r="F128" s="321"/>
      <c r="G128" s="322"/>
    </row>
    <row r="129" spans="1:7" s="136" customFormat="1" ht="33">
      <c r="A129" s="251"/>
      <c r="B129" s="252"/>
      <c r="C129" s="167" t="s">
        <v>286</v>
      </c>
      <c r="D129" s="166" t="s">
        <v>287</v>
      </c>
      <c r="E129" s="203"/>
      <c r="F129" s="194"/>
      <c r="G129" s="202"/>
    </row>
    <row r="130" spans="1:7" s="136" customFormat="1" ht="16.5">
      <c r="A130" s="149"/>
      <c r="B130" s="150"/>
      <c r="C130" s="162" t="s">
        <v>288</v>
      </c>
      <c r="D130" s="175" t="s">
        <v>289</v>
      </c>
      <c r="E130" s="224"/>
      <c r="F130" s="334"/>
      <c r="G130" s="335"/>
    </row>
    <row r="131" spans="1:7" s="136" customFormat="1" ht="16.5">
      <c r="A131" s="134"/>
      <c r="B131" s="134"/>
      <c r="C131" s="134"/>
      <c r="D131" s="134"/>
      <c r="E131" s="56"/>
      <c r="F131" s="135"/>
      <c r="G131" s="135"/>
    </row>
    <row r="132" spans="1:7" ht="16.5">
      <c r="A132" s="316" t="s">
        <v>290</v>
      </c>
      <c r="B132" s="316"/>
      <c r="C132" s="316"/>
      <c r="D132" s="316"/>
      <c r="E132" s="316"/>
      <c r="F132" s="316"/>
      <c r="G132" s="135"/>
    </row>
    <row r="133" spans="1:7" ht="16.5">
      <c r="A133" s="317" t="s">
        <v>164</v>
      </c>
      <c r="B133" s="318"/>
      <c r="C133" s="318" t="s">
        <v>151</v>
      </c>
      <c r="D133" s="318" t="s">
        <v>152</v>
      </c>
      <c r="E133" s="328" t="s">
        <v>153</v>
      </c>
      <c r="F133" s="330" t="s">
        <v>154</v>
      </c>
      <c r="G133" s="331"/>
    </row>
    <row r="134" spans="1:7" ht="16.5">
      <c r="A134" s="141" t="s">
        <v>155</v>
      </c>
      <c r="B134" s="142" t="s">
        <v>156</v>
      </c>
      <c r="C134" s="327"/>
      <c r="D134" s="327"/>
      <c r="E134" s="329"/>
      <c r="F134" s="332"/>
      <c r="G134" s="333"/>
    </row>
    <row r="135" spans="1:7" ht="16.5">
      <c r="A135" s="147"/>
      <c r="B135" s="148"/>
      <c r="C135" s="146" t="s">
        <v>291</v>
      </c>
      <c r="D135" s="146" t="s">
        <v>292</v>
      </c>
      <c r="E135" s="193"/>
      <c r="F135" s="319"/>
      <c r="G135" s="320"/>
    </row>
    <row r="136" spans="1:7" ht="16.5">
      <c r="A136" s="164"/>
      <c r="B136" s="165"/>
      <c r="C136" s="167" t="s">
        <v>178</v>
      </c>
      <c r="D136" s="167"/>
      <c r="E136" s="203"/>
      <c r="F136" s="246"/>
      <c r="G136" s="195"/>
    </row>
    <row r="137" spans="1:7" ht="16.5">
      <c r="A137" s="251"/>
      <c r="B137" s="252"/>
      <c r="C137" s="167" t="s">
        <v>293</v>
      </c>
      <c r="D137" s="167"/>
      <c r="E137" s="203" t="s">
        <v>294</v>
      </c>
      <c r="F137" s="194"/>
      <c r="G137" s="202"/>
    </row>
    <row r="138" spans="1:7" ht="16.5">
      <c r="A138" s="251"/>
      <c r="B138" s="252"/>
      <c r="C138" s="167" t="s">
        <v>295</v>
      </c>
      <c r="D138" s="167"/>
      <c r="E138" s="203"/>
      <c r="F138" s="194"/>
      <c r="G138" s="202"/>
    </row>
    <row r="139" spans="1:7" ht="16.5">
      <c r="A139" s="253">
        <v>0.61458333333333304</v>
      </c>
      <c r="B139" s="254">
        <v>0.67013888888888895</v>
      </c>
      <c r="C139" s="181" t="s">
        <v>296</v>
      </c>
      <c r="D139" s="255"/>
      <c r="E139" s="256" t="s">
        <v>297</v>
      </c>
      <c r="F139" s="336"/>
      <c r="G139" s="337"/>
    </row>
    <row r="140" spans="1:7" ht="16.5">
      <c r="A140" s="149"/>
      <c r="B140" s="150"/>
      <c r="C140" s="162" t="s">
        <v>298</v>
      </c>
      <c r="D140" s="175" t="s">
        <v>299</v>
      </c>
      <c r="E140" s="224"/>
      <c r="F140" s="338"/>
      <c r="G140" s="339"/>
    </row>
    <row r="142" spans="1:7" ht="16.5">
      <c r="A142" s="316" t="s">
        <v>300</v>
      </c>
      <c r="B142" s="316"/>
      <c r="C142" s="316"/>
      <c r="D142" s="316"/>
      <c r="E142" s="316"/>
      <c r="F142" s="316"/>
      <c r="G142" s="135"/>
    </row>
    <row r="143" spans="1:7" ht="16.5">
      <c r="A143" s="317" t="s">
        <v>164</v>
      </c>
      <c r="B143" s="318"/>
      <c r="C143" s="318" t="s">
        <v>151</v>
      </c>
      <c r="D143" s="318" t="s">
        <v>152</v>
      </c>
      <c r="E143" s="328" t="s">
        <v>153</v>
      </c>
      <c r="F143" s="330" t="s">
        <v>154</v>
      </c>
      <c r="G143" s="331"/>
    </row>
    <row r="144" spans="1:7" ht="16.5">
      <c r="A144" s="141" t="s">
        <v>155</v>
      </c>
      <c r="B144" s="142" t="s">
        <v>156</v>
      </c>
      <c r="C144" s="327"/>
      <c r="D144" s="327"/>
      <c r="E144" s="329"/>
      <c r="F144" s="332"/>
      <c r="G144" s="333"/>
    </row>
    <row r="145" spans="1:7" ht="16.5">
      <c r="A145" s="147"/>
      <c r="B145" s="148"/>
      <c r="C145" s="146" t="s">
        <v>165</v>
      </c>
      <c r="D145" s="146"/>
      <c r="E145" s="193"/>
      <c r="F145" s="319"/>
      <c r="G145" s="320"/>
    </row>
    <row r="146" spans="1:7" ht="16.5">
      <c r="A146" s="233">
        <v>0.41666666666666702</v>
      </c>
      <c r="B146" s="234"/>
      <c r="C146" s="146" t="s">
        <v>196</v>
      </c>
      <c r="D146" s="146"/>
      <c r="E146" s="193"/>
      <c r="F146" s="321"/>
      <c r="G146" s="322"/>
    </row>
    <row r="147" spans="1:7" ht="16.5">
      <c r="A147" s="251"/>
      <c r="B147" s="252"/>
      <c r="C147" s="167" t="s">
        <v>301</v>
      </c>
      <c r="D147" s="167"/>
      <c r="E147" s="203"/>
      <c r="F147" s="194"/>
      <c r="G147" s="202"/>
    </row>
    <row r="148" spans="1:7" ht="16.5">
      <c r="A148" s="251"/>
      <c r="B148" s="252"/>
      <c r="C148" s="167" t="s">
        <v>174</v>
      </c>
      <c r="D148" s="167"/>
      <c r="E148" s="203"/>
      <c r="F148" s="194"/>
      <c r="G148" s="202"/>
    </row>
    <row r="149" spans="1:7" ht="16.5">
      <c r="A149" s="164"/>
      <c r="B149" s="165"/>
      <c r="C149" s="167" t="s">
        <v>302</v>
      </c>
      <c r="D149" s="173"/>
      <c r="E149" s="241"/>
      <c r="F149" s="323"/>
      <c r="G149" s="324"/>
    </row>
    <row r="150" spans="1:7" ht="16.5">
      <c r="A150" s="149">
        <v>0.91666666666666696</v>
      </c>
      <c r="B150" s="150" t="s">
        <v>303</v>
      </c>
      <c r="C150" s="162" t="s">
        <v>304</v>
      </c>
      <c r="D150" s="163" t="s">
        <v>305</v>
      </c>
      <c r="E150" s="224" t="s">
        <v>306</v>
      </c>
      <c r="F150" s="325" t="s">
        <v>307</v>
      </c>
      <c r="G150" s="326"/>
    </row>
    <row r="152" spans="1:7" ht="16.5">
      <c r="A152" s="316" t="s">
        <v>308</v>
      </c>
      <c r="B152" s="316"/>
      <c r="C152" s="316"/>
      <c r="D152" s="316"/>
      <c r="E152" s="316"/>
      <c r="F152" s="316"/>
      <c r="G152" s="135"/>
    </row>
    <row r="153" spans="1:7" ht="16.5">
      <c r="A153" s="317" t="s">
        <v>164</v>
      </c>
      <c r="B153" s="318"/>
      <c r="C153" s="318" t="s">
        <v>151</v>
      </c>
      <c r="D153" s="318" t="s">
        <v>152</v>
      </c>
      <c r="E153" s="328" t="s">
        <v>153</v>
      </c>
      <c r="F153" s="330" t="s">
        <v>154</v>
      </c>
      <c r="G153" s="331"/>
    </row>
    <row r="154" spans="1:7" ht="16.5">
      <c r="A154" s="141" t="s">
        <v>155</v>
      </c>
      <c r="B154" s="142" t="s">
        <v>156</v>
      </c>
      <c r="C154" s="327"/>
      <c r="D154" s="327"/>
      <c r="E154" s="329"/>
      <c r="F154" s="332"/>
      <c r="G154" s="333"/>
    </row>
    <row r="155" spans="1:7" ht="16.5">
      <c r="A155" s="149">
        <v>5.2083333333333301E-2</v>
      </c>
      <c r="B155" s="150">
        <v>0.60763888888888895</v>
      </c>
      <c r="C155" s="162" t="s">
        <v>304</v>
      </c>
      <c r="D155" s="163" t="s">
        <v>309</v>
      </c>
      <c r="E155" s="224"/>
      <c r="F155" s="325" t="s">
        <v>307</v>
      </c>
      <c r="G155" s="326"/>
    </row>
  </sheetData>
  <mergeCells count="163">
    <mergeCell ref="A1:G1"/>
    <mergeCell ref="A2:B2"/>
    <mergeCell ref="F4:G4"/>
    <mergeCell ref="F5:G5"/>
    <mergeCell ref="F6:G6"/>
    <mergeCell ref="A8:F8"/>
    <mergeCell ref="A9:B9"/>
    <mergeCell ref="F11:G11"/>
    <mergeCell ref="F14:G14"/>
    <mergeCell ref="C2:C3"/>
    <mergeCell ref="C9:C10"/>
    <mergeCell ref="D2:D3"/>
    <mergeCell ref="D9:D10"/>
    <mergeCell ref="E2:E3"/>
    <mergeCell ref="E9:E10"/>
    <mergeCell ref="F2:G3"/>
    <mergeCell ref="F9:G10"/>
    <mergeCell ref="F15:G15"/>
    <mergeCell ref="F16:G16"/>
    <mergeCell ref="A18:F18"/>
    <mergeCell ref="A19:B19"/>
    <mergeCell ref="F21:G21"/>
    <mergeCell ref="F23:G23"/>
    <mergeCell ref="F24:G24"/>
    <mergeCell ref="F25:G25"/>
    <mergeCell ref="F26:G26"/>
    <mergeCell ref="C19:C20"/>
    <mergeCell ref="D19:D20"/>
    <mergeCell ref="E19:E20"/>
    <mergeCell ref="F19:G20"/>
    <mergeCell ref="F28:G28"/>
    <mergeCell ref="F29:G29"/>
    <mergeCell ref="A31:F31"/>
    <mergeCell ref="A32:B32"/>
    <mergeCell ref="F34:G34"/>
    <mergeCell ref="F36:G36"/>
    <mergeCell ref="F38:G38"/>
    <mergeCell ref="F41:G41"/>
    <mergeCell ref="A43:F43"/>
    <mergeCell ref="C32:C33"/>
    <mergeCell ref="D32:D33"/>
    <mergeCell ref="E32:E33"/>
    <mergeCell ref="F32:G33"/>
    <mergeCell ref="A44:B44"/>
    <mergeCell ref="F46:G46"/>
    <mergeCell ref="F48:G48"/>
    <mergeCell ref="F51:G51"/>
    <mergeCell ref="F52:G52"/>
    <mergeCell ref="A54:F54"/>
    <mergeCell ref="A55:B55"/>
    <mergeCell ref="F57:G57"/>
    <mergeCell ref="F59:G59"/>
    <mergeCell ref="C44:C45"/>
    <mergeCell ref="C55:C56"/>
    <mergeCell ref="D44:D45"/>
    <mergeCell ref="D55:D56"/>
    <mergeCell ref="E44:E45"/>
    <mergeCell ref="E55:E56"/>
    <mergeCell ref="F44:G45"/>
    <mergeCell ref="F55:G56"/>
    <mergeCell ref="F61:G61"/>
    <mergeCell ref="A62:G62"/>
    <mergeCell ref="A63:F63"/>
    <mergeCell ref="A64:B64"/>
    <mergeCell ref="F67:G67"/>
    <mergeCell ref="F68:G68"/>
    <mergeCell ref="F69:G69"/>
    <mergeCell ref="F70:G70"/>
    <mergeCell ref="F71:G71"/>
    <mergeCell ref="C64:C65"/>
    <mergeCell ref="D64:D65"/>
    <mergeCell ref="E64:E65"/>
    <mergeCell ref="F64:G65"/>
    <mergeCell ref="F73:G73"/>
    <mergeCell ref="A75:F75"/>
    <mergeCell ref="A76:B76"/>
    <mergeCell ref="F78:G78"/>
    <mergeCell ref="F79:G79"/>
    <mergeCell ref="F80:G80"/>
    <mergeCell ref="F82:G82"/>
    <mergeCell ref="F83:G83"/>
    <mergeCell ref="A85:F85"/>
    <mergeCell ref="C76:C77"/>
    <mergeCell ref="D76:D77"/>
    <mergeCell ref="E76:E77"/>
    <mergeCell ref="F76:G77"/>
    <mergeCell ref="A86:B86"/>
    <mergeCell ref="F89:G89"/>
    <mergeCell ref="F90:G90"/>
    <mergeCell ref="F91:G91"/>
    <mergeCell ref="F92:G92"/>
    <mergeCell ref="F94:G94"/>
    <mergeCell ref="A96:F96"/>
    <mergeCell ref="A97:B97"/>
    <mergeCell ref="F99:G99"/>
    <mergeCell ref="C86:C87"/>
    <mergeCell ref="C97:C98"/>
    <mergeCell ref="D86:D87"/>
    <mergeCell ref="D97:D98"/>
    <mergeCell ref="E86:E87"/>
    <mergeCell ref="E97:E98"/>
    <mergeCell ref="F86:G87"/>
    <mergeCell ref="F97:G98"/>
    <mergeCell ref="F100:G100"/>
    <mergeCell ref="F101:G101"/>
    <mergeCell ref="F102:G102"/>
    <mergeCell ref="F103:G103"/>
    <mergeCell ref="F104:G104"/>
    <mergeCell ref="A106:F106"/>
    <mergeCell ref="A107:B107"/>
    <mergeCell ref="F109:G109"/>
    <mergeCell ref="F110:G110"/>
    <mergeCell ref="C107:C108"/>
    <mergeCell ref="D107:D108"/>
    <mergeCell ref="E107:E108"/>
    <mergeCell ref="F107:G108"/>
    <mergeCell ref="F111:G111"/>
    <mergeCell ref="F112:G112"/>
    <mergeCell ref="A114:F114"/>
    <mergeCell ref="A115:B115"/>
    <mergeCell ref="F117:G117"/>
    <mergeCell ref="F118:G118"/>
    <mergeCell ref="F119:G119"/>
    <mergeCell ref="F120:G120"/>
    <mergeCell ref="A122:F122"/>
    <mergeCell ref="C115:C116"/>
    <mergeCell ref="D115:D116"/>
    <mergeCell ref="E115:E116"/>
    <mergeCell ref="F115:G116"/>
    <mergeCell ref="A123:B123"/>
    <mergeCell ref="F127:G127"/>
    <mergeCell ref="F128:G128"/>
    <mergeCell ref="F130:G130"/>
    <mergeCell ref="A132:F132"/>
    <mergeCell ref="A133:B133"/>
    <mergeCell ref="F135:G135"/>
    <mergeCell ref="F139:G139"/>
    <mergeCell ref="F140:G140"/>
    <mergeCell ref="C123:C124"/>
    <mergeCell ref="C133:C134"/>
    <mergeCell ref="D123:D124"/>
    <mergeCell ref="D133:D134"/>
    <mergeCell ref="E123:E124"/>
    <mergeCell ref="E133:E134"/>
    <mergeCell ref="F133:G134"/>
    <mergeCell ref="F123:G124"/>
    <mergeCell ref="A142:F142"/>
    <mergeCell ref="A143:B143"/>
    <mergeCell ref="F145:G145"/>
    <mergeCell ref="F146:G146"/>
    <mergeCell ref="F149:G149"/>
    <mergeCell ref="F150:G150"/>
    <mergeCell ref="A152:F152"/>
    <mergeCell ref="A153:B153"/>
    <mergeCell ref="F155:G155"/>
    <mergeCell ref="C143:C144"/>
    <mergeCell ref="C153:C154"/>
    <mergeCell ref="D143:D144"/>
    <mergeCell ref="D153:D154"/>
    <mergeCell ref="E143:E144"/>
    <mergeCell ref="E153:E154"/>
    <mergeCell ref="F153:G154"/>
    <mergeCell ref="F143:G144"/>
  </mergeCell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tabSelected="1" topLeftCell="L1" workbookViewId="0">
      <selection activeCell="R5" sqref="R5"/>
    </sheetView>
  </sheetViews>
  <sheetFormatPr defaultColWidth="9" defaultRowHeight="16.5" customHeight="1"/>
  <cols>
    <col min="1" max="1" width="7.125" style="86" customWidth="1"/>
    <col min="2" max="2" width="6.125" style="86" customWidth="1"/>
    <col min="3" max="3" width="6.875" style="86" customWidth="1"/>
    <col min="4" max="4" width="8" style="86" customWidth="1"/>
    <col min="5" max="5" width="7.875" style="86" customWidth="1"/>
    <col min="6" max="6" width="10.625" style="86" customWidth="1"/>
    <col min="7" max="11" width="9" style="86"/>
    <col min="12" max="12" width="10.75" style="86" customWidth="1"/>
    <col min="13" max="13" width="9.25" style="86" customWidth="1"/>
    <col min="14" max="14" width="10.25" style="86" customWidth="1"/>
    <col min="15" max="15" width="9.25" style="86" customWidth="1"/>
    <col min="16" max="16" width="10.875" style="86" customWidth="1"/>
    <col min="17" max="18" width="11.125" style="86" customWidth="1"/>
    <col min="19" max="19" width="14.125" style="86" customWidth="1"/>
    <col min="20" max="28" width="9" style="86"/>
    <col min="29" max="29" width="15.875" style="86" customWidth="1"/>
    <col min="30" max="30" width="9" style="86"/>
    <col min="31" max="31" width="14.125" style="86" customWidth="1"/>
    <col min="32" max="32" width="11.375" style="86" customWidth="1"/>
    <col min="33" max="33" width="15.25" style="86" customWidth="1"/>
    <col min="34" max="16384" width="9" style="86"/>
  </cols>
  <sheetData>
    <row r="1" spans="1:33" ht="16.5" customHeight="1">
      <c r="A1" s="379" t="s">
        <v>310</v>
      </c>
      <c r="B1" s="392" t="s">
        <v>311</v>
      </c>
      <c r="C1" s="394" t="s">
        <v>312</v>
      </c>
      <c r="D1" s="389" t="s">
        <v>313</v>
      </c>
      <c r="E1" s="390"/>
      <c r="F1" s="396" t="s">
        <v>314</v>
      </c>
      <c r="G1" s="389" t="s">
        <v>315</v>
      </c>
      <c r="H1" s="391"/>
      <c r="I1" s="391"/>
      <c r="J1" s="391"/>
      <c r="K1" s="391"/>
      <c r="L1" s="391"/>
      <c r="M1" s="391"/>
      <c r="N1" s="391"/>
      <c r="O1" s="391"/>
      <c r="P1" s="391"/>
      <c r="Q1" s="391"/>
      <c r="R1" s="379" t="s">
        <v>310</v>
      </c>
      <c r="S1" s="391" t="s">
        <v>316</v>
      </c>
      <c r="T1" s="391"/>
      <c r="U1" s="391"/>
      <c r="V1" s="391"/>
      <c r="W1" s="391"/>
      <c r="X1" s="391"/>
      <c r="Y1" s="391"/>
      <c r="Z1" s="391"/>
      <c r="AA1" s="391"/>
      <c r="AB1" s="391"/>
      <c r="AC1" s="391"/>
      <c r="AD1" s="391"/>
      <c r="AE1" s="391"/>
      <c r="AF1" s="391"/>
      <c r="AG1" s="381" t="s">
        <v>317</v>
      </c>
    </row>
    <row r="2" spans="1:33" ht="16.5" customHeight="1">
      <c r="A2" s="380"/>
      <c r="B2" s="393"/>
      <c r="C2" s="395"/>
      <c r="D2" s="88" t="s">
        <v>318</v>
      </c>
      <c r="E2" s="88" t="s">
        <v>319</v>
      </c>
      <c r="F2" s="393"/>
      <c r="G2" s="88" t="s">
        <v>320</v>
      </c>
      <c r="H2" s="97" t="s">
        <v>321</v>
      </c>
      <c r="I2" s="97" t="s">
        <v>95</v>
      </c>
      <c r="J2" s="88" t="s">
        <v>108</v>
      </c>
      <c r="K2" s="97" t="s">
        <v>112</v>
      </c>
      <c r="L2" s="97" t="s">
        <v>116</v>
      </c>
      <c r="M2" s="88" t="s">
        <v>322</v>
      </c>
      <c r="N2" s="88" t="s">
        <v>137</v>
      </c>
      <c r="O2" s="88" t="s">
        <v>95</v>
      </c>
      <c r="P2" s="102" t="s">
        <v>323</v>
      </c>
      <c r="Q2" s="102" t="s">
        <v>324</v>
      </c>
      <c r="R2" s="380"/>
      <c r="S2" s="107" t="s">
        <v>325</v>
      </c>
      <c r="T2" s="88" t="s">
        <v>326</v>
      </c>
      <c r="U2" s="88" t="s">
        <v>327</v>
      </c>
      <c r="V2" s="88" t="s">
        <v>328</v>
      </c>
      <c r="W2" s="88" t="s">
        <v>329</v>
      </c>
      <c r="X2" s="88" t="s">
        <v>330</v>
      </c>
      <c r="Y2" s="88" t="s">
        <v>331</v>
      </c>
      <c r="Z2" s="88" t="s">
        <v>332</v>
      </c>
      <c r="AA2" s="88" t="s">
        <v>333</v>
      </c>
      <c r="AB2" s="88" t="s">
        <v>334</v>
      </c>
      <c r="AC2" s="88" t="s">
        <v>335</v>
      </c>
      <c r="AD2" s="88" t="s">
        <v>336</v>
      </c>
      <c r="AE2" s="88" t="s">
        <v>337</v>
      </c>
      <c r="AF2" s="123" t="s">
        <v>338</v>
      </c>
      <c r="AG2" s="382"/>
    </row>
    <row r="3" spans="1:33" ht="16.5" customHeight="1">
      <c r="A3" s="89" t="s">
        <v>33</v>
      </c>
      <c r="B3" s="90"/>
      <c r="C3" s="90"/>
      <c r="D3" s="90"/>
      <c r="E3" s="15">
        <v>1030</v>
      </c>
      <c r="F3" s="90">
        <v>6800</v>
      </c>
      <c r="G3" s="90"/>
      <c r="H3" s="90"/>
      <c r="I3" s="90"/>
      <c r="J3" s="90">
        <v>461.5</v>
      </c>
      <c r="K3" s="90">
        <v>457</v>
      </c>
      <c r="L3" s="90">
        <v>206.25</v>
      </c>
      <c r="M3" s="90">
        <v>500</v>
      </c>
      <c r="N3" s="90">
        <v>205</v>
      </c>
      <c r="O3" s="90"/>
      <c r="P3" s="103">
        <v>1945.5</v>
      </c>
      <c r="Q3" s="108"/>
      <c r="R3" s="109" t="s">
        <v>33</v>
      </c>
      <c r="S3" s="90">
        <v>350</v>
      </c>
      <c r="T3" s="90">
        <v>350</v>
      </c>
      <c r="U3" s="90">
        <v>200</v>
      </c>
      <c r="V3" s="90">
        <v>205</v>
      </c>
      <c r="W3" s="90">
        <v>715</v>
      </c>
      <c r="X3" s="122"/>
      <c r="Y3" s="122"/>
      <c r="Z3" s="90">
        <v>290</v>
      </c>
      <c r="AA3" s="122"/>
      <c r="AB3" s="122"/>
      <c r="AC3" s="90">
        <v>530</v>
      </c>
      <c r="AD3" s="90">
        <v>610</v>
      </c>
      <c r="AE3" s="90">
        <v>2700</v>
      </c>
      <c r="AF3" s="124">
        <f t="shared" ref="AF3" si="0">SUM(S3:AE3)</f>
        <v>5950</v>
      </c>
      <c r="AG3" s="132" t="s">
        <v>547</v>
      </c>
    </row>
    <row r="4" spans="1:33" ht="16.5" customHeight="1">
      <c r="A4" s="91" t="s">
        <v>48</v>
      </c>
      <c r="B4" s="15"/>
      <c r="C4" s="15"/>
      <c r="D4" s="15"/>
      <c r="E4" s="15">
        <v>1030</v>
      </c>
      <c r="F4" s="90">
        <v>6800</v>
      </c>
      <c r="G4" s="15"/>
      <c r="H4" s="15"/>
      <c r="I4" s="15"/>
      <c r="J4" s="90">
        <v>461.5</v>
      </c>
      <c r="K4" s="90">
        <v>457</v>
      </c>
      <c r="L4" s="90">
        <v>206.25</v>
      </c>
      <c r="M4" s="90">
        <v>500</v>
      </c>
      <c r="N4" s="90">
        <v>205</v>
      </c>
      <c r="O4" s="90"/>
      <c r="P4" s="103">
        <v>1945.5</v>
      </c>
      <c r="Q4" s="108"/>
      <c r="R4" s="110" t="s">
        <v>48</v>
      </c>
      <c r="S4" s="15">
        <v>350</v>
      </c>
      <c r="T4" s="15">
        <v>350</v>
      </c>
      <c r="U4" s="15">
        <v>200</v>
      </c>
      <c r="V4" s="15">
        <v>205</v>
      </c>
      <c r="W4" s="15">
        <v>715</v>
      </c>
      <c r="X4" s="15">
        <v>1200</v>
      </c>
      <c r="Y4" s="15">
        <v>2640</v>
      </c>
      <c r="Z4" s="15">
        <v>290</v>
      </c>
      <c r="AA4" s="15">
        <v>2050</v>
      </c>
      <c r="AB4" s="114"/>
      <c r="AC4" s="15">
        <v>530</v>
      </c>
      <c r="AD4" s="15">
        <v>610</v>
      </c>
      <c r="AE4" s="15">
        <v>2700</v>
      </c>
      <c r="AF4" s="125">
        <f t="shared" ref="AF4:AF16" si="1">SUM(S4:AE4)</f>
        <v>11840</v>
      </c>
      <c r="AG4" s="132" t="s">
        <v>547</v>
      </c>
    </row>
    <row r="5" spans="1:33" ht="16.5" customHeight="1">
      <c r="A5" s="92" t="s">
        <v>52</v>
      </c>
      <c r="B5" s="15"/>
      <c r="C5" s="15"/>
      <c r="D5" s="15">
        <v>9654</v>
      </c>
      <c r="E5" s="15">
        <v>1030</v>
      </c>
      <c r="F5" s="90">
        <v>6800</v>
      </c>
      <c r="G5" s="15"/>
      <c r="H5" s="15"/>
      <c r="I5" s="15"/>
      <c r="J5" s="90">
        <v>461.5</v>
      </c>
      <c r="K5" s="90">
        <v>457</v>
      </c>
      <c r="L5" s="90">
        <v>206.25</v>
      </c>
      <c r="M5" s="90">
        <v>365</v>
      </c>
      <c r="N5" s="90">
        <v>205</v>
      </c>
      <c r="O5" s="90"/>
      <c r="P5" s="103">
        <v>1945.5</v>
      </c>
      <c r="Q5" s="108"/>
      <c r="R5" s="111" t="s">
        <v>52</v>
      </c>
      <c r="S5" s="15">
        <v>350</v>
      </c>
      <c r="T5" s="15">
        <v>350</v>
      </c>
      <c r="U5" s="15">
        <v>200</v>
      </c>
      <c r="V5" s="15">
        <v>205</v>
      </c>
      <c r="W5" s="15">
        <v>715</v>
      </c>
      <c r="X5" s="114"/>
      <c r="Y5" s="114"/>
      <c r="Z5" s="15">
        <v>290</v>
      </c>
      <c r="AA5" s="15">
        <v>2050</v>
      </c>
      <c r="AB5" s="15">
        <v>965</v>
      </c>
      <c r="AC5" s="15">
        <v>530</v>
      </c>
      <c r="AD5" s="15">
        <v>610</v>
      </c>
      <c r="AE5" s="15">
        <v>2700</v>
      </c>
      <c r="AF5" s="126">
        <f t="shared" si="1"/>
        <v>8965</v>
      </c>
      <c r="AG5" s="133"/>
    </row>
    <row r="6" spans="1:33" ht="16.5" customHeight="1">
      <c r="A6" s="92" t="s">
        <v>37</v>
      </c>
      <c r="B6" s="15"/>
      <c r="C6" s="15"/>
      <c r="D6" s="15">
        <v>9983</v>
      </c>
      <c r="E6" s="15">
        <v>1030</v>
      </c>
      <c r="F6" s="90">
        <v>6800</v>
      </c>
      <c r="G6" s="15"/>
      <c r="H6" s="15"/>
      <c r="I6" s="15"/>
      <c r="J6" s="90">
        <v>461.5</v>
      </c>
      <c r="K6" s="90">
        <v>457</v>
      </c>
      <c r="L6" s="90">
        <v>206.25</v>
      </c>
      <c r="M6" s="90">
        <v>365</v>
      </c>
      <c r="N6" s="90">
        <v>205</v>
      </c>
      <c r="O6" s="90"/>
      <c r="P6" s="103">
        <v>1945.5</v>
      </c>
      <c r="Q6" s="108"/>
      <c r="R6" s="111" t="s">
        <v>37</v>
      </c>
      <c r="S6" s="15">
        <v>350</v>
      </c>
      <c r="T6" s="15">
        <v>350</v>
      </c>
      <c r="U6" s="15">
        <v>200</v>
      </c>
      <c r="V6" s="15">
        <v>205</v>
      </c>
      <c r="W6" s="15">
        <v>715</v>
      </c>
      <c r="X6" s="114"/>
      <c r="Y6" s="15">
        <v>2640</v>
      </c>
      <c r="Z6" s="15">
        <v>290</v>
      </c>
      <c r="AA6" s="114"/>
      <c r="AB6" s="114"/>
      <c r="AC6" s="15">
        <v>530</v>
      </c>
      <c r="AD6" s="15">
        <v>610</v>
      </c>
      <c r="AE6" s="15">
        <v>2700</v>
      </c>
      <c r="AF6" s="126">
        <f t="shared" si="1"/>
        <v>8590</v>
      </c>
      <c r="AG6" s="133"/>
    </row>
    <row r="7" spans="1:33" ht="16.5" customHeight="1">
      <c r="A7" s="93" t="s">
        <v>41</v>
      </c>
      <c r="B7" s="15"/>
      <c r="C7" s="15"/>
      <c r="D7" s="15"/>
      <c r="E7" s="15">
        <v>1030</v>
      </c>
      <c r="F7" s="90">
        <v>6800</v>
      </c>
      <c r="G7" s="15"/>
      <c r="H7" s="15"/>
      <c r="I7" s="15"/>
      <c r="J7" s="90">
        <v>461.5</v>
      </c>
      <c r="K7" s="90">
        <v>457</v>
      </c>
      <c r="L7" s="90">
        <v>206.25</v>
      </c>
      <c r="M7" s="90">
        <v>365</v>
      </c>
      <c r="N7" s="90">
        <v>205</v>
      </c>
      <c r="O7" s="90"/>
      <c r="P7" s="103">
        <v>1945.5</v>
      </c>
      <c r="Q7" s="108"/>
      <c r="R7" s="112" t="s">
        <v>41</v>
      </c>
      <c r="S7" s="15">
        <v>350</v>
      </c>
      <c r="T7" s="15">
        <v>350</v>
      </c>
      <c r="U7" s="15">
        <v>200</v>
      </c>
      <c r="V7" s="15">
        <v>205</v>
      </c>
      <c r="W7" s="15">
        <v>715</v>
      </c>
      <c r="X7" s="114"/>
      <c r="Y7" s="15">
        <v>2640</v>
      </c>
      <c r="Z7" s="15">
        <v>290</v>
      </c>
      <c r="AA7" s="114"/>
      <c r="AB7" s="114"/>
      <c r="AC7" s="15">
        <v>530</v>
      </c>
      <c r="AD7" s="15">
        <v>610</v>
      </c>
      <c r="AE7" s="15">
        <v>2700</v>
      </c>
      <c r="AF7" s="127">
        <f t="shared" si="1"/>
        <v>8590</v>
      </c>
      <c r="AG7" s="133"/>
    </row>
    <row r="8" spans="1:33" ht="16.5" customHeight="1">
      <c r="A8" s="91" t="s">
        <v>7</v>
      </c>
      <c r="B8" s="15"/>
      <c r="C8" s="15"/>
      <c r="D8" s="15"/>
      <c r="E8" s="15"/>
      <c r="F8" s="90">
        <v>6800</v>
      </c>
      <c r="G8" s="15"/>
      <c r="H8" s="15"/>
      <c r="I8" s="15"/>
      <c r="J8" s="90">
        <v>461.5</v>
      </c>
      <c r="K8" s="90">
        <v>457</v>
      </c>
      <c r="L8" s="383">
        <v>550</v>
      </c>
      <c r="M8" s="383">
        <v>1095</v>
      </c>
      <c r="N8" s="15">
        <v>195</v>
      </c>
      <c r="O8" s="15"/>
      <c r="P8" s="386">
        <v>5230.5</v>
      </c>
      <c r="Q8" s="376"/>
      <c r="R8" s="110" t="s">
        <v>7</v>
      </c>
      <c r="S8" s="15">
        <v>350</v>
      </c>
      <c r="T8" s="15">
        <v>350</v>
      </c>
      <c r="U8" s="15">
        <v>200</v>
      </c>
      <c r="V8" s="15">
        <v>205</v>
      </c>
      <c r="W8" s="15">
        <v>715</v>
      </c>
      <c r="X8" s="114"/>
      <c r="Y8" s="15">
        <v>2640</v>
      </c>
      <c r="Z8" s="15">
        <v>290</v>
      </c>
      <c r="AA8" s="114"/>
      <c r="AB8" s="114"/>
      <c r="AC8" s="15">
        <v>530</v>
      </c>
      <c r="AD8" s="15">
        <v>610</v>
      </c>
      <c r="AE8" s="15">
        <v>2700</v>
      </c>
      <c r="AF8" s="125">
        <f t="shared" si="1"/>
        <v>8590</v>
      </c>
      <c r="AG8" s="132" t="s">
        <v>547</v>
      </c>
    </row>
    <row r="9" spans="1:33" ht="16.5" customHeight="1">
      <c r="A9" s="91" t="s">
        <v>17</v>
      </c>
      <c r="B9" s="15"/>
      <c r="C9" s="15"/>
      <c r="D9" s="15"/>
      <c r="E9" s="15"/>
      <c r="F9" s="90">
        <v>6800</v>
      </c>
      <c r="G9" s="15"/>
      <c r="H9" s="15"/>
      <c r="I9" s="15"/>
      <c r="J9" s="90">
        <v>461.5</v>
      </c>
      <c r="K9" s="90">
        <v>457</v>
      </c>
      <c r="L9" s="384"/>
      <c r="M9" s="384"/>
      <c r="N9" s="15">
        <v>205</v>
      </c>
      <c r="O9" s="15"/>
      <c r="P9" s="387"/>
      <c r="Q9" s="377"/>
      <c r="R9" s="110" t="s">
        <v>17</v>
      </c>
      <c r="S9" s="113">
        <v>215</v>
      </c>
      <c r="T9" s="113">
        <v>175</v>
      </c>
      <c r="U9" s="113">
        <v>100</v>
      </c>
      <c r="V9" s="113">
        <v>110</v>
      </c>
      <c r="W9" s="113">
        <v>275</v>
      </c>
      <c r="X9" s="113">
        <v>1200</v>
      </c>
      <c r="Y9" s="113">
        <v>1650</v>
      </c>
      <c r="Z9" s="113">
        <v>175</v>
      </c>
      <c r="AA9" s="113">
        <v>2050</v>
      </c>
      <c r="AB9" s="114"/>
      <c r="AC9" s="113">
        <v>225</v>
      </c>
      <c r="AD9" s="113">
        <v>280</v>
      </c>
      <c r="AE9" s="113">
        <v>2700</v>
      </c>
      <c r="AF9" s="125">
        <f t="shared" si="1"/>
        <v>9155</v>
      </c>
      <c r="AG9" s="132" t="s">
        <v>547</v>
      </c>
    </row>
    <row r="10" spans="1:33" ht="16.5" customHeight="1">
      <c r="A10" s="91" t="s">
        <v>12</v>
      </c>
      <c r="B10" s="15"/>
      <c r="C10" s="15"/>
      <c r="D10" s="15"/>
      <c r="E10" s="15"/>
      <c r="F10" s="90">
        <v>6800</v>
      </c>
      <c r="G10" s="15"/>
      <c r="H10" s="15"/>
      <c r="I10" s="15"/>
      <c r="J10" s="90">
        <v>461.5</v>
      </c>
      <c r="K10" s="90">
        <v>457</v>
      </c>
      <c r="L10" s="385"/>
      <c r="M10" s="385"/>
      <c r="N10" s="15">
        <v>205</v>
      </c>
      <c r="O10" s="15"/>
      <c r="P10" s="388"/>
      <c r="Q10" s="378"/>
      <c r="R10" s="110" t="s">
        <v>12</v>
      </c>
      <c r="S10" s="15">
        <v>350</v>
      </c>
      <c r="T10" s="15">
        <v>350</v>
      </c>
      <c r="U10" s="15">
        <v>200</v>
      </c>
      <c r="V10" s="15">
        <v>205</v>
      </c>
      <c r="W10" s="15">
        <v>715</v>
      </c>
      <c r="X10" s="114"/>
      <c r="Y10" s="15">
        <v>2640</v>
      </c>
      <c r="Z10" s="15">
        <v>290</v>
      </c>
      <c r="AA10" s="114"/>
      <c r="AB10" s="114"/>
      <c r="AC10" s="15">
        <v>530</v>
      </c>
      <c r="AD10" s="15">
        <v>610</v>
      </c>
      <c r="AE10" s="15">
        <v>2700</v>
      </c>
      <c r="AF10" s="125">
        <f t="shared" si="1"/>
        <v>8590</v>
      </c>
      <c r="AG10" s="132" t="s">
        <v>547</v>
      </c>
    </row>
    <row r="11" spans="1:33" ht="16.5" customHeight="1">
      <c r="A11" s="91" t="s">
        <v>21</v>
      </c>
      <c r="B11" s="15"/>
      <c r="C11" s="15"/>
      <c r="D11" s="15"/>
      <c r="E11" s="15"/>
      <c r="F11" s="90">
        <v>6800</v>
      </c>
      <c r="G11" s="15"/>
      <c r="H11" s="15"/>
      <c r="I11" s="15"/>
      <c r="J11" s="90">
        <v>461.5</v>
      </c>
      <c r="K11" s="90">
        <v>457</v>
      </c>
      <c r="L11" s="383">
        <v>550</v>
      </c>
      <c r="M11" s="383">
        <v>1095</v>
      </c>
      <c r="N11" s="15">
        <v>205</v>
      </c>
      <c r="O11" s="15"/>
      <c r="P11" s="386">
        <v>5230.5</v>
      </c>
      <c r="Q11" s="376"/>
      <c r="R11" s="110" t="s">
        <v>21</v>
      </c>
      <c r="S11" s="15">
        <v>350</v>
      </c>
      <c r="T11" s="15">
        <v>350</v>
      </c>
      <c r="U11" s="15">
        <v>200</v>
      </c>
      <c r="V11" s="15">
        <v>205</v>
      </c>
      <c r="W11" s="15">
        <v>715</v>
      </c>
      <c r="X11" s="114"/>
      <c r="Y11" s="15">
        <v>2640</v>
      </c>
      <c r="Z11" s="15">
        <v>290</v>
      </c>
      <c r="AA11" s="114"/>
      <c r="AB11" s="114"/>
      <c r="AC11" s="15">
        <v>530</v>
      </c>
      <c r="AD11" s="15">
        <v>610</v>
      </c>
      <c r="AE11" s="15">
        <v>2700</v>
      </c>
      <c r="AF11" s="125">
        <f t="shared" si="1"/>
        <v>8590</v>
      </c>
      <c r="AG11" s="132" t="s">
        <v>547</v>
      </c>
    </row>
    <row r="12" spans="1:33" ht="16.5" customHeight="1">
      <c r="A12" s="91" t="s">
        <v>29</v>
      </c>
      <c r="B12" s="15"/>
      <c r="C12" s="15"/>
      <c r="D12" s="15"/>
      <c r="E12" s="15"/>
      <c r="F12" s="90">
        <v>6800</v>
      </c>
      <c r="G12" s="15"/>
      <c r="H12" s="15"/>
      <c r="I12" s="15"/>
      <c r="J12" s="90">
        <v>461.5</v>
      </c>
      <c r="K12" s="90">
        <v>457</v>
      </c>
      <c r="L12" s="384"/>
      <c r="M12" s="384"/>
      <c r="N12" s="15">
        <v>205</v>
      </c>
      <c r="O12" s="15"/>
      <c r="P12" s="387"/>
      <c r="Q12" s="377"/>
      <c r="R12" s="110" t="s">
        <v>29</v>
      </c>
      <c r="S12" s="113">
        <v>215</v>
      </c>
      <c r="T12" s="114" t="s">
        <v>339</v>
      </c>
      <c r="U12" s="113">
        <v>100</v>
      </c>
      <c r="V12" s="113">
        <v>110</v>
      </c>
      <c r="W12" s="113">
        <v>275</v>
      </c>
      <c r="X12" s="114"/>
      <c r="Y12" s="113">
        <v>1650</v>
      </c>
      <c r="Z12" s="113">
        <v>175</v>
      </c>
      <c r="AA12" s="114"/>
      <c r="AB12" s="114"/>
      <c r="AC12" s="113">
        <v>225</v>
      </c>
      <c r="AD12" s="113">
        <v>280</v>
      </c>
      <c r="AE12" s="113">
        <v>2700</v>
      </c>
      <c r="AF12" s="125">
        <f t="shared" si="1"/>
        <v>5730</v>
      </c>
      <c r="AG12" s="132" t="s">
        <v>547</v>
      </c>
    </row>
    <row r="13" spans="1:33" ht="16.5" customHeight="1">
      <c r="A13" s="91" t="s">
        <v>25</v>
      </c>
      <c r="B13" s="15"/>
      <c r="C13" s="15"/>
      <c r="D13" s="15"/>
      <c r="E13" s="15"/>
      <c r="F13" s="90">
        <v>6800</v>
      </c>
      <c r="G13" s="15"/>
      <c r="H13" s="15"/>
      <c r="I13" s="15"/>
      <c r="J13" s="90">
        <v>461.5</v>
      </c>
      <c r="K13" s="90">
        <v>457</v>
      </c>
      <c r="L13" s="385"/>
      <c r="M13" s="385"/>
      <c r="N13" s="15">
        <v>195</v>
      </c>
      <c r="O13" s="15"/>
      <c r="P13" s="388"/>
      <c r="Q13" s="378"/>
      <c r="R13" s="110" t="s">
        <v>25</v>
      </c>
      <c r="S13" s="15">
        <v>350</v>
      </c>
      <c r="T13" s="15">
        <v>350</v>
      </c>
      <c r="U13" s="15">
        <v>200</v>
      </c>
      <c r="V13" s="15">
        <v>205</v>
      </c>
      <c r="W13" s="15">
        <v>715</v>
      </c>
      <c r="X13" s="15">
        <v>1200</v>
      </c>
      <c r="Y13" s="15">
        <v>2640</v>
      </c>
      <c r="Z13" s="15">
        <v>290</v>
      </c>
      <c r="AA13" s="15">
        <v>2050</v>
      </c>
      <c r="AB13" s="114"/>
      <c r="AC13" s="15">
        <v>530</v>
      </c>
      <c r="AD13" s="15">
        <v>610</v>
      </c>
      <c r="AE13" s="15">
        <v>2700</v>
      </c>
      <c r="AF13" s="125">
        <f t="shared" si="1"/>
        <v>11840</v>
      </c>
      <c r="AG13" s="132" t="s">
        <v>547</v>
      </c>
    </row>
    <row r="14" spans="1:33" ht="16.5" customHeight="1">
      <c r="A14" s="94" t="s">
        <v>60</v>
      </c>
      <c r="B14" s="15"/>
      <c r="C14" s="15"/>
      <c r="D14" s="15"/>
      <c r="E14" s="15">
        <v>1030</v>
      </c>
      <c r="F14" s="90">
        <v>6800</v>
      </c>
      <c r="G14" s="15"/>
      <c r="H14" s="15"/>
      <c r="I14" s="15"/>
      <c r="J14" s="90">
        <v>461.5</v>
      </c>
      <c r="K14" s="90">
        <v>457</v>
      </c>
      <c r="L14" s="15">
        <v>206.25</v>
      </c>
      <c r="M14" s="15">
        <v>365</v>
      </c>
      <c r="N14" s="15">
        <v>205</v>
      </c>
      <c r="O14" s="15"/>
      <c r="P14" s="104">
        <v>1945.5</v>
      </c>
      <c r="Q14" s="115"/>
      <c r="R14" s="116" t="s">
        <v>60</v>
      </c>
      <c r="S14" s="15">
        <v>350</v>
      </c>
      <c r="T14" s="15">
        <v>350</v>
      </c>
      <c r="U14" s="15">
        <v>200</v>
      </c>
      <c r="V14" s="15">
        <v>205</v>
      </c>
      <c r="W14" s="15">
        <v>715</v>
      </c>
      <c r="X14" s="114"/>
      <c r="Y14" s="15">
        <v>2640</v>
      </c>
      <c r="Z14" s="15">
        <v>290</v>
      </c>
      <c r="AA14" s="114"/>
      <c r="AB14" s="114"/>
      <c r="AC14" s="15">
        <v>530</v>
      </c>
      <c r="AD14" s="15">
        <v>610</v>
      </c>
      <c r="AE14" s="15">
        <v>2700</v>
      </c>
      <c r="AF14" s="128">
        <f t="shared" si="1"/>
        <v>8590</v>
      </c>
      <c r="AG14" s="132" t="s">
        <v>547</v>
      </c>
    </row>
    <row r="15" spans="1:33" ht="16.5" customHeight="1">
      <c r="A15" s="95" t="s">
        <v>44</v>
      </c>
      <c r="B15" s="15"/>
      <c r="C15" s="15"/>
      <c r="D15" s="15"/>
      <c r="E15" s="15">
        <v>1030</v>
      </c>
      <c r="F15" s="90">
        <v>6800</v>
      </c>
      <c r="G15" s="15"/>
      <c r="H15" s="15"/>
      <c r="I15" s="15"/>
      <c r="J15" s="90">
        <v>461.5</v>
      </c>
      <c r="K15" s="90">
        <v>457</v>
      </c>
      <c r="L15" s="90">
        <v>206.25</v>
      </c>
      <c r="M15" s="15">
        <v>365</v>
      </c>
      <c r="N15" s="15">
        <v>205</v>
      </c>
      <c r="O15" s="15"/>
      <c r="P15" s="104">
        <v>1945.5</v>
      </c>
      <c r="Q15" s="115"/>
      <c r="R15" s="117" t="s">
        <v>44</v>
      </c>
      <c r="S15" s="15">
        <v>350</v>
      </c>
      <c r="T15" s="15">
        <v>350</v>
      </c>
      <c r="U15" s="15">
        <v>200</v>
      </c>
      <c r="V15" s="15">
        <v>205</v>
      </c>
      <c r="W15" s="15">
        <v>715</v>
      </c>
      <c r="X15" s="114"/>
      <c r="Y15" s="15">
        <v>2640</v>
      </c>
      <c r="Z15" s="15">
        <v>290</v>
      </c>
      <c r="AA15" s="114"/>
      <c r="AB15" s="114"/>
      <c r="AC15" s="15">
        <v>530</v>
      </c>
      <c r="AD15" s="15">
        <v>610</v>
      </c>
      <c r="AE15" s="15">
        <v>2700</v>
      </c>
      <c r="AF15" s="129">
        <f t="shared" si="1"/>
        <v>8590</v>
      </c>
      <c r="AG15" s="132" t="s">
        <v>547</v>
      </c>
    </row>
    <row r="16" spans="1:33" ht="16.5" customHeight="1">
      <c r="A16" s="96" t="s">
        <v>56</v>
      </c>
      <c r="B16" s="87"/>
      <c r="C16" s="87"/>
      <c r="D16" s="87"/>
      <c r="E16" s="87">
        <v>1030</v>
      </c>
      <c r="F16" s="87">
        <v>6800</v>
      </c>
      <c r="G16" s="87"/>
      <c r="H16" s="87"/>
      <c r="I16" s="87"/>
      <c r="J16" s="87">
        <v>461.5</v>
      </c>
      <c r="K16" s="87">
        <v>457</v>
      </c>
      <c r="L16" s="87">
        <v>206.25</v>
      </c>
      <c r="M16" s="87">
        <v>365</v>
      </c>
      <c r="N16" s="87">
        <v>205</v>
      </c>
      <c r="O16" s="87"/>
      <c r="P16" s="105">
        <v>1945.5</v>
      </c>
      <c r="Q16" s="118"/>
      <c r="R16" s="119" t="s">
        <v>56</v>
      </c>
      <c r="S16" s="100">
        <v>350</v>
      </c>
      <c r="T16" s="100">
        <v>350</v>
      </c>
      <c r="U16" s="100">
        <v>200</v>
      </c>
      <c r="V16" s="100">
        <v>205</v>
      </c>
      <c r="W16" s="100">
        <v>715</v>
      </c>
      <c r="X16" s="100">
        <v>1200</v>
      </c>
      <c r="Y16" s="100">
        <v>2640</v>
      </c>
      <c r="Z16" s="100">
        <v>290</v>
      </c>
      <c r="AA16" s="100">
        <v>2050</v>
      </c>
      <c r="AB16" s="100">
        <v>965</v>
      </c>
      <c r="AC16" s="100">
        <v>530</v>
      </c>
      <c r="AD16" s="100">
        <v>610</v>
      </c>
      <c r="AE16" s="100">
        <v>2700</v>
      </c>
      <c r="AF16" s="130">
        <f t="shared" si="1"/>
        <v>12805</v>
      </c>
      <c r="AG16" s="132" t="s">
        <v>547</v>
      </c>
    </row>
    <row r="17" spans="6:32" ht="33.75" customHeight="1">
      <c r="F17" s="98">
        <f>SUM(F3:F16)</f>
        <v>95200</v>
      </c>
      <c r="G17" s="99">
        <v>2760</v>
      </c>
      <c r="H17" s="99">
        <v>1014</v>
      </c>
      <c r="I17" s="99">
        <v>1380</v>
      </c>
      <c r="J17" s="101" t="s">
        <v>340</v>
      </c>
      <c r="K17" s="98" t="s">
        <v>341</v>
      </c>
      <c r="L17" s="98">
        <f t="shared" ref="L17" si="2">SUM(L3:L16)</f>
        <v>2750</v>
      </c>
      <c r="M17" s="98">
        <f>SUM(M3:M16)</f>
        <v>5380</v>
      </c>
      <c r="N17" s="98">
        <f>SUM(N3:N16)</f>
        <v>2850</v>
      </c>
      <c r="O17" s="106">
        <v>977.4</v>
      </c>
      <c r="P17" s="98">
        <f t="shared" ref="P17" si="3">SUM(P3:P16)</f>
        <v>26025</v>
      </c>
      <c r="R17" s="120"/>
      <c r="S17" s="121">
        <f t="shared" ref="S17:AF17" si="4">SUM(S3:S16)</f>
        <v>4630</v>
      </c>
      <c r="T17" s="121">
        <f t="shared" si="4"/>
        <v>4375</v>
      </c>
      <c r="U17" s="121">
        <f t="shared" si="4"/>
        <v>2600</v>
      </c>
      <c r="V17" s="121">
        <f t="shared" si="4"/>
        <v>2680</v>
      </c>
      <c r="W17" s="121">
        <f t="shared" si="4"/>
        <v>9130</v>
      </c>
      <c r="X17" s="121">
        <f t="shared" si="4"/>
        <v>4800</v>
      </c>
      <c r="Y17" s="121">
        <f t="shared" si="4"/>
        <v>29700</v>
      </c>
      <c r="Z17" s="121">
        <f t="shared" si="4"/>
        <v>3830</v>
      </c>
      <c r="AA17" s="121">
        <f t="shared" si="4"/>
        <v>10250</v>
      </c>
      <c r="AB17" s="121">
        <f t="shared" si="4"/>
        <v>1930</v>
      </c>
      <c r="AC17" s="121">
        <f t="shared" si="4"/>
        <v>6810</v>
      </c>
      <c r="AD17" s="121">
        <f t="shared" si="4"/>
        <v>7880</v>
      </c>
      <c r="AE17" s="121">
        <f t="shared" si="4"/>
        <v>37800</v>
      </c>
      <c r="AF17" s="131">
        <f t="shared" si="4"/>
        <v>126415</v>
      </c>
    </row>
    <row r="18" spans="6:32" ht="16.5" customHeight="1">
      <c r="F18" s="86" t="s">
        <v>342</v>
      </c>
      <c r="G18" s="86" t="s">
        <v>343</v>
      </c>
      <c r="H18" s="86" t="s">
        <v>343</v>
      </c>
      <c r="I18" s="86" t="s">
        <v>343</v>
      </c>
      <c r="O18" s="86" t="s">
        <v>343</v>
      </c>
      <c r="P18" s="86" t="s">
        <v>344</v>
      </c>
    </row>
    <row r="19" spans="6:32" ht="16.5" customHeight="1">
      <c r="AE19" s="86">
        <f>SUM(S17:AE17)</f>
        <v>126415</v>
      </c>
    </row>
  </sheetData>
  <mergeCells count="17">
    <mergeCell ref="D1:E1"/>
    <mergeCell ref="G1:Q1"/>
    <mergeCell ref="S1:AF1"/>
    <mergeCell ref="A1:A2"/>
    <mergeCell ref="B1:B2"/>
    <mergeCell ref="C1:C2"/>
    <mergeCell ref="F1:F2"/>
    <mergeCell ref="Q8:Q10"/>
    <mergeCell ref="Q11:Q13"/>
    <mergeCell ref="R1:R2"/>
    <mergeCell ref="AG1:AG2"/>
    <mergeCell ref="L8:L10"/>
    <mergeCell ref="L11:L13"/>
    <mergeCell ref="M8:M10"/>
    <mergeCell ref="M11:M13"/>
    <mergeCell ref="P8:P10"/>
    <mergeCell ref="P11:P13"/>
  </mergeCell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workbookViewId="0">
      <selection activeCell="K25" sqref="K25"/>
    </sheetView>
  </sheetViews>
  <sheetFormatPr defaultColWidth="9" defaultRowHeight="16.5"/>
  <cols>
    <col min="1" max="1" width="5.625" style="59" customWidth="1"/>
    <col min="2" max="2" width="11" style="60" customWidth="1"/>
    <col min="3" max="3" width="12.375" style="60" customWidth="1"/>
    <col min="4" max="4" width="21.375" style="60" customWidth="1"/>
    <col min="5" max="5" width="22.5" style="60" customWidth="1"/>
    <col min="6" max="6" width="19.875" style="60" customWidth="1"/>
    <col min="7" max="7" width="10.75" style="60" customWidth="1"/>
    <col min="8" max="8" width="12.25" style="60" customWidth="1"/>
    <col min="9" max="9" width="12.625" style="60" customWidth="1"/>
    <col min="10" max="10" width="13.125" style="60" customWidth="1"/>
    <col min="11" max="13" width="9" style="60"/>
    <col min="14" max="14" width="22.875" style="60" customWidth="1"/>
    <col min="15" max="16384" width="9" style="60"/>
  </cols>
  <sheetData>
    <row r="1" spans="1:14" s="57" customFormat="1">
      <c r="A1" s="397" t="s">
        <v>345</v>
      </c>
      <c r="B1" s="397" t="s">
        <v>346</v>
      </c>
      <c r="C1" s="397" t="s">
        <v>347</v>
      </c>
      <c r="D1" s="397" t="s">
        <v>348</v>
      </c>
      <c r="E1" s="397" t="s">
        <v>349</v>
      </c>
      <c r="F1" s="397" t="s">
        <v>350</v>
      </c>
      <c r="G1" s="397" t="s">
        <v>351</v>
      </c>
      <c r="H1" s="397" t="s">
        <v>352</v>
      </c>
      <c r="I1" s="407" t="s">
        <v>353</v>
      </c>
      <c r="J1" s="412" t="s">
        <v>354</v>
      </c>
      <c r="K1" s="413"/>
      <c r="L1" s="413"/>
      <c r="M1" s="414"/>
      <c r="N1" s="397" t="s">
        <v>355</v>
      </c>
    </row>
    <row r="2" spans="1:14">
      <c r="A2" s="397"/>
      <c r="B2" s="397"/>
      <c r="C2" s="397"/>
      <c r="D2" s="397"/>
      <c r="E2" s="397"/>
      <c r="F2" s="397"/>
      <c r="G2" s="397"/>
      <c r="H2" s="397"/>
      <c r="I2" s="408"/>
      <c r="J2" s="61" t="s">
        <v>356</v>
      </c>
      <c r="K2" s="61" t="s">
        <v>357</v>
      </c>
      <c r="L2" s="61" t="s">
        <v>358</v>
      </c>
      <c r="M2" s="61" t="s">
        <v>359</v>
      </c>
      <c r="N2" s="397"/>
    </row>
    <row r="3" spans="1:14" ht="33" customHeight="1">
      <c r="A3" s="62" t="s">
        <v>92</v>
      </c>
      <c r="B3" s="63">
        <v>42388</v>
      </c>
      <c r="C3" s="43" t="s">
        <v>95</v>
      </c>
      <c r="D3" s="400" t="s">
        <v>360</v>
      </c>
      <c r="E3" s="400" t="s">
        <v>161</v>
      </c>
      <c r="F3" s="409" t="s">
        <v>361</v>
      </c>
      <c r="G3" s="406">
        <v>0.58333333333333304</v>
      </c>
      <c r="H3" s="404">
        <v>0.45833333333333298</v>
      </c>
      <c r="I3" s="409">
        <v>2071920706</v>
      </c>
      <c r="J3" s="402" t="s">
        <v>362</v>
      </c>
      <c r="K3" s="402" t="s">
        <v>363</v>
      </c>
      <c r="L3" s="402" t="s">
        <v>364</v>
      </c>
      <c r="M3" s="402" t="s">
        <v>365</v>
      </c>
      <c r="N3" s="398" t="s">
        <v>366</v>
      </c>
    </row>
    <row r="4" spans="1:14">
      <c r="A4" s="62" t="s">
        <v>96</v>
      </c>
      <c r="B4" s="63">
        <v>42389</v>
      </c>
      <c r="C4" s="43" t="s">
        <v>95</v>
      </c>
      <c r="D4" s="401"/>
      <c r="E4" s="401"/>
      <c r="F4" s="410"/>
      <c r="G4" s="411"/>
      <c r="H4" s="405"/>
      <c r="I4" s="410"/>
      <c r="J4" s="403"/>
      <c r="K4" s="403"/>
      <c r="L4" s="403"/>
      <c r="M4" s="403"/>
      <c r="N4" s="399"/>
    </row>
    <row r="5" spans="1:14" ht="82.5">
      <c r="A5" s="62" t="s">
        <v>98</v>
      </c>
      <c r="B5" s="63">
        <v>42390</v>
      </c>
      <c r="C5" s="43" t="s">
        <v>101</v>
      </c>
      <c r="D5" s="39" t="s">
        <v>367</v>
      </c>
      <c r="E5" s="39" t="s">
        <v>368</v>
      </c>
      <c r="F5" s="74" t="s">
        <v>369</v>
      </c>
      <c r="G5" s="43" t="s">
        <v>370</v>
      </c>
      <c r="H5" s="75">
        <v>0.45833333333333298</v>
      </c>
      <c r="I5" s="74">
        <v>1861480010</v>
      </c>
      <c r="J5" s="63" t="s">
        <v>371</v>
      </c>
      <c r="K5" s="63" t="s">
        <v>372</v>
      </c>
      <c r="L5" s="63" t="s">
        <v>339</v>
      </c>
      <c r="M5" s="63" t="s">
        <v>373</v>
      </c>
      <c r="N5" s="83" t="s">
        <v>374</v>
      </c>
    </row>
    <row r="6" spans="1:14" ht="33">
      <c r="A6" s="62" t="s">
        <v>102</v>
      </c>
      <c r="B6" s="63">
        <v>42391</v>
      </c>
      <c r="C6" s="64" t="s">
        <v>95</v>
      </c>
      <c r="D6" s="39" t="s">
        <v>375</v>
      </c>
      <c r="E6" s="39" t="s">
        <v>161</v>
      </c>
      <c r="F6" s="74" t="s">
        <v>361</v>
      </c>
      <c r="G6" s="76">
        <v>0.58333333333333304</v>
      </c>
      <c r="H6" s="75">
        <v>0.45833333333333298</v>
      </c>
      <c r="I6" s="74" t="s">
        <v>376</v>
      </c>
      <c r="J6" s="63" t="s">
        <v>377</v>
      </c>
      <c r="K6" s="63" t="s">
        <v>378</v>
      </c>
      <c r="L6" s="63" t="s">
        <v>364</v>
      </c>
      <c r="M6" s="63" t="s">
        <v>379</v>
      </c>
      <c r="N6" s="83" t="s">
        <v>380</v>
      </c>
    </row>
    <row r="7" spans="1:14" ht="49.5">
      <c r="A7" s="62" t="s">
        <v>105</v>
      </c>
      <c r="B7" s="63">
        <v>42392</v>
      </c>
      <c r="C7" s="43" t="s">
        <v>108</v>
      </c>
      <c r="D7" s="39" t="s">
        <v>381</v>
      </c>
      <c r="E7" s="39" t="s">
        <v>214</v>
      </c>
      <c r="F7" s="74" t="s">
        <v>382</v>
      </c>
      <c r="G7" s="76"/>
      <c r="H7" s="75"/>
      <c r="I7" s="74"/>
      <c r="J7" s="63" t="s">
        <v>383</v>
      </c>
      <c r="K7" s="63"/>
      <c r="L7" s="63"/>
      <c r="M7" s="63" t="s">
        <v>384</v>
      </c>
      <c r="N7" s="83" t="s">
        <v>385</v>
      </c>
    </row>
    <row r="8" spans="1:14" s="58" customFormat="1" ht="33">
      <c r="A8" s="62" t="s">
        <v>109</v>
      </c>
      <c r="B8" s="63">
        <v>42393</v>
      </c>
      <c r="C8" s="43" t="s">
        <v>112</v>
      </c>
      <c r="D8" s="39" t="s">
        <v>386</v>
      </c>
      <c r="E8" s="39" t="s">
        <v>222</v>
      </c>
      <c r="F8" s="74"/>
      <c r="G8" s="76">
        <v>0.58333333333333304</v>
      </c>
      <c r="H8" s="75">
        <v>0.41666666666666702</v>
      </c>
      <c r="I8" s="74" t="s">
        <v>387</v>
      </c>
      <c r="J8" s="63" t="s">
        <v>388</v>
      </c>
      <c r="K8" s="63"/>
      <c r="L8" s="63"/>
      <c r="M8" s="63" t="s">
        <v>389</v>
      </c>
      <c r="N8" s="84" t="s">
        <v>390</v>
      </c>
    </row>
    <row r="9" spans="1:14" s="58" customFormat="1" ht="33">
      <c r="A9" s="62" t="s">
        <v>113</v>
      </c>
      <c r="B9" s="63">
        <v>42394</v>
      </c>
      <c r="C9" s="43" t="s">
        <v>116</v>
      </c>
      <c r="D9" s="39" t="s">
        <v>391</v>
      </c>
      <c r="E9" s="77"/>
      <c r="F9" s="78" t="s">
        <v>392</v>
      </c>
      <c r="G9" s="79"/>
      <c r="H9" s="79"/>
      <c r="I9" s="74"/>
      <c r="J9" s="63" t="s">
        <v>393</v>
      </c>
      <c r="K9" s="63"/>
      <c r="L9" s="63"/>
      <c r="M9" s="63" t="s">
        <v>394</v>
      </c>
      <c r="N9" s="84" t="s">
        <v>395</v>
      </c>
    </row>
    <row r="10" spans="1:14" s="58" customFormat="1" ht="54" customHeight="1">
      <c r="A10" s="62" t="s">
        <v>117</v>
      </c>
      <c r="B10" s="63">
        <v>42395</v>
      </c>
      <c r="C10" s="39" t="s">
        <v>396</v>
      </c>
      <c r="D10" s="65" t="s">
        <v>397</v>
      </c>
      <c r="E10" s="39" t="s">
        <v>245</v>
      </c>
      <c r="F10" s="74" t="s">
        <v>398</v>
      </c>
      <c r="G10" s="43"/>
      <c r="H10" s="43"/>
      <c r="I10" s="74"/>
      <c r="J10" s="63" t="s">
        <v>399</v>
      </c>
      <c r="K10" s="63"/>
      <c r="L10" s="63"/>
      <c r="M10" s="63" t="s">
        <v>400</v>
      </c>
      <c r="N10" s="84" t="s">
        <v>401</v>
      </c>
    </row>
    <row r="11" spans="1:14" s="58" customFormat="1">
      <c r="A11" s="62" t="s">
        <v>121</v>
      </c>
      <c r="B11" s="63">
        <v>42396</v>
      </c>
      <c r="C11" s="415" t="s">
        <v>124</v>
      </c>
      <c r="D11" s="400" t="s">
        <v>402</v>
      </c>
      <c r="E11" s="419" t="s">
        <v>403</v>
      </c>
      <c r="F11" s="409" t="s">
        <v>404</v>
      </c>
      <c r="G11" s="406">
        <v>0.625</v>
      </c>
      <c r="H11" s="406">
        <v>0.41666666666666702</v>
      </c>
      <c r="I11" s="400" t="s">
        <v>405</v>
      </c>
      <c r="J11" s="400" t="s">
        <v>406</v>
      </c>
      <c r="K11" s="400"/>
      <c r="L11" s="400"/>
      <c r="M11" s="400" t="s">
        <v>406</v>
      </c>
      <c r="N11" s="400" t="s">
        <v>407</v>
      </c>
    </row>
    <row r="12" spans="1:14" s="58" customFormat="1">
      <c r="A12" s="62" t="s">
        <v>125</v>
      </c>
      <c r="B12" s="63">
        <v>42397</v>
      </c>
      <c r="C12" s="416"/>
      <c r="D12" s="418"/>
      <c r="E12" s="420"/>
      <c r="F12" s="410"/>
      <c r="G12" s="401"/>
      <c r="H12" s="401"/>
      <c r="I12" s="401"/>
      <c r="J12" s="401"/>
      <c r="K12" s="401"/>
      <c r="L12" s="401"/>
      <c r="M12" s="401"/>
      <c r="N12" s="401"/>
    </row>
    <row r="13" spans="1:14">
      <c r="A13" s="62" t="s">
        <v>128</v>
      </c>
      <c r="B13" s="63">
        <v>42398</v>
      </c>
      <c r="C13" s="416"/>
      <c r="D13" s="418" t="s">
        <v>408</v>
      </c>
      <c r="E13" s="419" t="s">
        <v>409</v>
      </c>
      <c r="F13" s="409" t="s">
        <v>410</v>
      </c>
      <c r="G13" s="406">
        <v>0.58333333333333304</v>
      </c>
      <c r="H13" s="406">
        <v>0.4375</v>
      </c>
      <c r="I13" s="409" t="s">
        <v>411</v>
      </c>
      <c r="J13" s="402" t="s">
        <v>412</v>
      </c>
      <c r="K13" s="402"/>
      <c r="L13" s="402"/>
      <c r="M13" s="402" t="s">
        <v>412</v>
      </c>
      <c r="N13" s="402" t="s">
        <v>70</v>
      </c>
    </row>
    <row r="14" spans="1:14" ht="28.5" customHeight="1">
      <c r="A14" s="66" t="s">
        <v>131</v>
      </c>
      <c r="B14" s="67">
        <v>42399</v>
      </c>
      <c r="C14" s="417"/>
      <c r="D14" s="401"/>
      <c r="E14" s="420"/>
      <c r="F14" s="410"/>
      <c r="G14" s="401"/>
      <c r="H14" s="401"/>
      <c r="I14" s="410"/>
      <c r="J14" s="403"/>
      <c r="K14" s="403"/>
      <c r="L14" s="403"/>
      <c r="M14" s="403"/>
      <c r="N14" s="403"/>
    </row>
    <row r="15" spans="1:14" ht="22.5" customHeight="1">
      <c r="A15" s="68" t="s">
        <v>134</v>
      </c>
      <c r="B15" s="69">
        <v>42400</v>
      </c>
      <c r="C15" s="69" t="s">
        <v>137</v>
      </c>
      <c r="D15" s="70" t="s">
        <v>413</v>
      </c>
      <c r="E15" s="71" t="s">
        <v>414</v>
      </c>
      <c r="F15" s="80" t="s">
        <v>415</v>
      </c>
      <c r="G15" s="15" t="s">
        <v>416</v>
      </c>
      <c r="H15" s="15"/>
      <c r="I15" s="74"/>
      <c r="J15" s="63" t="s">
        <v>417</v>
      </c>
      <c r="K15" s="63"/>
      <c r="L15" s="63"/>
      <c r="M15" s="63"/>
      <c r="N15" s="83" t="s">
        <v>418</v>
      </c>
    </row>
    <row r="16" spans="1:14" ht="33">
      <c r="A16" s="68" t="s">
        <v>138</v>
      </c>
      <c r="B16" s="69">
        <v>42401</v>
      </c>
      <c r="C16" s="69" t="s">
        <v>95</v>
      </c>
      <c r="D16" s="71" t="s">
        <v>419</v>
      </c>
      <c r="E16" s="71" t="s">
        <v>299</v>
      </c>
      <c r="F16" s="81" t="s">
        <v>420</v>
      </c>
      <c r="G16" s="75">
        <v>0.625</v>
      </c>
      <c r="H16" s="75">
        <v>0.41666666666666702</v>
      </c>
      <c r="I16" s="74" t="s">
        <v>421</v>
      </c>
      <c r="J16" s="63" t="s">
        <v>422</v>
      </c>
      <c r="K16" s="63" t="s">
        <v>423</v>
      </c>
      <c r="L16" s="63"/>
      <c r="M16" s="63" t="s">
        <v>424</v>
      </c>
      <c r="N16" s="83" t="s">
        <v>425</v>
      </c>
    </row>
    <row r="17" spans="1:14">
      <c r="N17" s="85"/>
    </row>
    <row r="18" spans="1:14" ht="17.25">
      <c r="A18" s="72" t="s">
        <v>426</v>
      </c>
    </row>
    <row r="36" spans="1:1" ht="17.25">
      <c r="A36" s="72" t="s">
        <v>427</v>
      </c>
    </row>
    <row r="52" spans="1:6" ht="17.25">
      <c r="A52" s="72" t="s">
        <v>428</v>
      </c>
      <c r="B52" s="73"/>
      <c r="F52" s="82" t="s">
        <v>429</v>
      </c>
    </row>
    <row r="89" spans="1:9" ht="17.25">
      <c r="A89" s="72" t="s">
        <v>430</v>
      </c>
      <c r="B89" s="82"/>
      <c r="I89" s="82" t="s">
        <v>431</v>
      </c>
    </row>
  </sheetData>
  <mergeCells count="45">
    <mergeCell ref="E1:E2"/>
    <mergeCell ref="E3:E4"/>
    <mergeCell ref="E11:E12"/>
    <mergeCell ref="E13:E14"/>
    <mergeCell ref="F1:F2"/>
    <mergeCell ref="F3:F4"/>
    <mergeCell ref="F11:F12"/>
    <mergeCell ref="A1:A2"/>
    <mergeCell ref="B1:B2"/>
    <mergeCell ref="C1:C2"/>
    <mergeCell ref="C11:C14"/>
    <mergeCell ref="D1:D2"/>
    <mergeCell ref="D3:D4"/>
    <mergeCell ref="D11:D12"/>
    <mergeCell ref="D13:D14"/>
    <mergeCell ref="F13:F14"/>
    <mergeCell ref="G1:G2"/>
    <mergeCell ref="G3:G4"/>
    <mergeCell ref="G11:G12"/>
    <mergeCell ref="G13:G14"/>
    <mergeCell ref="H1:H2"/>
    <mergeCell ref="H3:H4"/>
    <mergeCell ref="H11:H12"/>
    <mergeCell ref="H13:H14"/>
    <mergeCell ref="I1:I2"/>
    <mergeCell ref="I3:I4"/>
    <mergeCell ref="I11:I12"/>
    <mergeCell ref="I13:I14"/>
    <mergeCell ref="J3:J4"/>
    <mergeCell ref="J11:J12"/>
    <mergeCell ref="J13:J14"/>
    <mergeCell ref="K3:K4"/>
    <mergeCell ref="K11:K12"/>
    <mergeCell ref="K13:K14"/>
    <mergeCell ref="N1:N2"/>
    <mergeCell ref="N3:N4"/>
    <mergeCell ref="N11:N12"/>
    <mergeCell ref="N13:N14"/>
    <mergeCell ref="L3:L4"/>
    <mergeCell ref="L11:L12"/>
    <mergeCell ref="L13:L14"/>
    <mergeCell ref="M3:M4"/>
    <mergeCell ref="M11:M12"/>
    <mergeCell ref="M13:M14"/>
    <mergeCell ref="J1:M1"/>
  </mergeCells>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topLeftCell="A22" workbookViewId="0">
      <selection activeCell="I11" sqref="I11"/>
    </sheetView>
  </sheetViews>
  <sheetFormatPr defaultColWidth="9" defaultRowHeight="16.5"/>
  <cols>
    <col min="1" max="1" width="33.375" style="20" customWidth="1"/>
    <col min="2" max="2" width="40.375" style="20" customWidth="1"/>
    <col min="3" max="3" width="35.625" style="20" customWidth="1"/>
    <col min="4" max="4" width="20.625" style="20" customWidth="1"/>
    <col min="5" max="5" width="15.5" style="20" customWidth="1"/>
    <col min="6" max="6" width="14.375" style="20" customWidth="1"/>
    <col min="7" max="16384" width="9" style="20"/>
  </cols>
  <sheetData>
    <row r="1" spans="1:6">
      <c r="A1" s="21" t="s">
        <v>432</v>
      </c>
      <c r="B1" s="22" t="s">
        <v>433</v>
      </c>
      <c r="C1" s="22" t="s">
        <v>434</v>
      </c>
      <c r="D1" s="22" t="s">
        <v>435</v>
      </c>
      <c r="E1" s="22" t="s">
        <v>436</v>
      </c>
      <c r="F1" s="49" t="s">
        <v>437</v>
      </c>
    </row>
    <row r="2" spans="1:6">
      <c r="A2" s="423">
        <v>42756</v>
      </c>
      <c r="B2" s="24" t="s">
        <v>438</v>
      </c>
      <c r="C2" s="25">
        <v>350</v>
      </c>
      <c r="D2" s="25" t="s">
        <v>439</v>
      </c>
      <c r="E2" s="50" t="s">
        <v>440</v>
      </c>
      <c r="F2" s="51">
        <v>4630</v>
      </c>
    </row>
    <row r="3" spans="1:6">
      <c r="A3" s="423"/>
      <c r="B3" s="24" t="s">
        <v>441</v>
      </c>
      <c r="C3" s="25">
        <v>350</v>
      </c>
      <c r="D3" s="25" t="s">
        <v>442</v>
      </c>
      <c r="E3" s="50" t="s">
        <v>443</v>
      </c>
      <c r="F3" s="51">
        <v>4375</v>
      </c>
    </row>
    <row r="4" spans="1:6">
      <c r="A4" s="423">
        <v>42757</v>
      </c>
      <c r="B4" s="24" t="s">
        <v>444</v>
      </c>
      <c r="C4" s="25">
        <v>200</v>
      </c>
      <c r="D4" s="25" t="s">
        <v>445</v>
      </c>
      <c r="E4" s="50" t="s">
        <v>446</v>
      </c>
      <c r="F4" s="51">
        <v>2600</v>
      </c>
    </row>
    <row r="5" spans="1:6">
      <c r="A5" s="423"/>
      <c r="B5" s="24" t="s">
        <v>447</v>
      </c>
      <c r="C5" s="25">
        <v>205</v>
      </c>
      <c r="D5" s="25" t="s">
        <v>448</v>
      </c>
      <c r="E5" s="50" t="s">
        <v>449</v>
      </c>
      <c r="F5" s="51">
        <v>2680</v>
      </c>
    </row>
    <row r="6" spans="1:6">
      <c r="A6" s="23">
        <v>42759</v>
      </c>
      <c r="B6" s="24" t="s">
        <v>450</v>
      </c>
      <c r="C6" s="25">
        <v>715</v>
      </c>
      <c r="D6" s="25" t="s">
        <v>451</v>
      </c>
      <c r="E6" s="50" t="s">
        <v>452</v>
      </c>
      <c r="F6" s="51">
        <v>9130</v>
      </c>
    </row>
    <row r="7" spans="1:6" ht="30" customHeight="1">
      <c r="A7" s="23">
        <v>42762</v>
      </c>
      <c r="B7" s="24" t="s">
        <v>453</v>
      </c>
      <c r="C7" s="25">
        <v>1200</v>
      </c>
      <c r="D7" s="25">
        <v>1200</v>
      </c>
      <c r="E7" s="50" t="s">
        <v>454</v>
      </c>
      <c r="F7" s="51">
        <v>4800</v>
      </c>
    </row>
    <row r="8" spans="1:6">
      <c r="A8" s="423">
        <v>42763</v>
      </c>
      <c r="B8" s="24" t="s">
        <v>455</v>
      </c>
      <c r="C8" s="25">
        <v>2640</v>
      </c>
      <c r="D8" s="25" t="s">
        <v>456</v>
      </c>
      <c r="E8" s="50" t="s">
        <v>457</v>
      </c>
      <c r="F8" s="51">
        <v>29700</v>
      </c>
    </row>
    <row r="9" spans="1:6">
      <c r="A9" s="423"/>
      <c r="B9" s="24" t="s">
        <v>458</v>
      </c>
      <c r="C9" s="25">
        <v>290</v>
      </c>
      <c r="D9" s="25" t="s">
        <v>459</v>
      </c>
      <c r="E9" s="50" t="s">
        <v>460</v>
      </c>
      <c r="F9" s="51">
        <v>3830</v>
      </c>
    </row>
    <row r="10" spans="1:6" ht="31.5">
      <c r="A10" s="423"/>
      <c r="B10" s="24" t="s">
        <v>461</v>
      </c>
      <c r="C10" s="25">
        <v>2050</v>
      </c>
      <c r="D10" s="25" t="s">
        <v>462</v>
      </c>
      <c r="E10" s="50" t="s">
        <v>463</v>
      </c>
      <c r="F10" s="51">
        <v>10250</v>
      </c>
    </row>
    <row r="11" spans="1:6" ht="39" customHeight="1">
      <c r="A11" s="423">
        <v>42764</v>
      </c>
      <c r="B11" s="24" t="s">
        <v>464</v>
      </c>
      <c r="C11" s="25">
        <v>965</v>
      </c>
      <c r="D11" s="25" t="s">
        <v>465</v>
      </c>
      <c r="E11" s="50" t="s">
        <v>466</v>
      </c>
      <c r="F11" s="51">
        <v>1930</v>
      </c>
    </row>
    <row r="12" spans="1:6">
      <c r="A12" s="423"/>
      <c r="B12" s="24" t="s">
        <v>467</v>
      </c>
      <c r="C12" s="25">
        <v>530</v>
      </c>
      <c r="D12" s="25" t="s">
        <v>468</v>
      </c>
      <c r="E12" s="50" t="s">
        <v>469</v>
      </c>
      <c r="F12" s="51">
        <v>6810</v>
      </c>
    </row>
    <row r="13" spans="1:6">
      <c r="A13" s="23">
        <v>42765</v>
      </c>
      <c r="B13" s="24" t="s">
        <v>470</v>
      </c>
      <c r="C13" s="25">
        <v>610</v>
      </c>
      <c r="D13" s="25" t="s">
        <v>471</v>
      </c>
      <c r="E13" s="50" t="s">
        <v>472</v>
      </c>
      <c r="F13" s="51">
        <v>7880</v>
      </c>
    </row>
    <row r="14" spans="1:6">
      <c r="A14" s="23">
        <v>42766</v>
      </c>
      <c r="B14" s="24" t="s">
        <v>473</v>
      </c>
      <c r="C14" s="25">
        <v>2700</v>
      </c>
      <c r="D14" s="25">
        <v>2700</v>
      </c>
      <c r="E14" s="50">
        <v>37800</v>
      </c>
      <c r="F14" s="51">
        <v>37800</v>
      </c>
    </row>
    <row r="15" spans="1:6">
      <c r="A15" s="26"/>
      <c r="B15" s="25"/>
      <c r="C15" s="25"/>
      <c r="D15" s="25"/>
      <c r="E15" s="50"/>
      <c r="F15" s="51"/>
    </row>
    <row r="16" spans="1:6">
      <c r="A16" s="27"/>
      <c r="B16" s="28"/>
      <c r="C16" s="28"/>
      <c r="D16" s="28"/>
      <c r="E16" s="52" t="s">
        <v>474</v>
      </c>
      <c r="F16" s="53">
        <f>SUM(F2:F14)</f>
        <v>126415</v>
      </c>
    </row>
    <row r="17" spans="1:17">
      <c r="A17" s="29"/>
      <c r="B17" s="30"/>
      <c r="C17" s="30"/>
      <c r="D17" s="30"/>
      <c r="E17" s="54"/>
      <c r="F17" s="54"/>
    </row>
    <row r="18" spans="1:17">
      <c r="A18" s="29"/>
      <c r="B18" s="30"/>
      <c r="C18" s="30"/>
      <c r="D18" s="30"/>
      <c r="E18" s="54"/>
      <c r="F18" s="54"/>
    </row>
    <row r="19" spans="1:17">
      <c r="A19" s="31"/>
      <c r="B19" s="32"/>
      <c r="C19" s="32"/>
      <c r="D19" s="32"/>
      <c r="E19" s="55"/>
      <c r="F19" s="55"/>
    </row>
    <row r="20" spans="1:17">
      <c r="A20" s="33" t="s">
        <v>475</v>
      </c>
      <c r="B20" s="33" t="s">
        <v>476</v>
      </c>
      <c r="C20" s="33" t="s">
        <v>477</v>
      </c>
    </row>
    <row r="21" spans="1:17">
      <c r="A21" s="34" t="s">
        <v>478</v>
      </c>
      <c r="B21" s="35" t="s">
        <v>479</v>
      </c>
      <c r="C21" s="34" t="s">
        <v>480</v>
      </c>
      <c r="D21" s="36" t="s">
        <v>481</v>
      </c>
    </row>
    <row r="22" spans="1:17">
      <c r="A22" s="37" t="s">
        <v>482</v>
      </c>
      <c r="B22" s="35"/>
      <c r="C22" s="34" t="s">
        <v>483</v>
      </c>
      <c r="D22" s="36"/>
    </row>
    <row r="23" spans="1:17">
      <c r="A23" s="37" t="s">
        <v>484</v>
      </c>
      <c r="B23" s="35"/>
      <c r="C23" s="34"/>
      <c r="D23" s="36" t="s">
        <v>485</v>
      </c>
    </row>
    <row r="24" spans="1:17">
      <c r="A24" s="37" t="s">
        <v>486</v>
      </c>
      <c r="B24" s="35"/>
      <c r="C24" s="38" t="s">
        <v>487</v>
      </c>
    </row>
    <row r="25" spans="1:17">
      <c r="A25" s="37" t="s">
        <v>488</v>
      </c>
      <c r="B25" s="35" t="s">
        <v>479</v>
      </c>
      <c r="C25" s="38" t="s">
        <v>489</v>
      </c>
    </row>
    <row r="26" spans="1:17">
      <c r="A26" s="37" t="s">
        <v>490</v>
      </c>
      <c r="B26" s="35" t="s">
        <v>491</v>
      </c>
      <c r="C26" s="38" t="s">
        <v>492</v>
      </c>
    </row>
    <row r="27" spans="1:17">
      <c r="A27" s="39" t="s">
        <v>493</v>
      </c>
      <c r="B27" s="35" t="s">
        <v>479</v>
      </c>
      <c r="C27" s="40" t="s">
        <v>494</v>
      </c>
    </row>
    <row r="28" spans="1:17" ht="138" customHeight="1">
      <c r="A28" s="41" t="s">
        <v>495</v>
      </c>
      <c r="B28" s="35" t="s">
        <v>496</v>
      </c>
      <c r="C28" s="38" t="s">
        <v>497</v>
      </c>
    </row>
    <row r="29" spans="1:17">
      <c r="A29" s="42" t="s">
        <v>498</v>
      </c>
      <c r="B29" s="35"/>
      <c r="C29" s="40" t="s">
        <v>499</v>
      </c>
    </row>
    <row r="30" spans="1:17">
      <c r="A30" s="42" t="s">
        <v>500</v>
      </c>
      <c r="B30" s="35"/>
      <c r="C30" s="40" t="s">
        <v>501</v>
      </c>
      <c r="H30" s="422" t="s">
        <v>502</v>
      </c>
      <c r="I30" s="422"/>
    </row>
    <row r="31" spans="1:17" ht="359.25" customHeight="1">
      <c r="A31" s="42" t="s">
        <v>503</v>
      </c>
      <c r="B31" s="35"/>
      <c r="C31" s="40" t="s">
        <v>504</v>
      </c>
      <c r="G31" s="48"/>
      <c r="H31" s="421" t="s">
        <v>505</v>
      </c>
      <c r="I31" s="421"/>
      <c r="J31" s="421"/>
      <c r="K31" s="421"/>
      <c r="L31" s="421"/>
      <c r="M31" s="48"/>
      <c r="N31" s="48"/>
      <c r="O31" s="48"/>
      <c r="P31" s="48"/>
      <c r="Q31" s="48"/>
    </row>
    <row r="32" spans="1:17" ht="277.5" customHeight="1">
      <c r="A32" s="42" t="s">
        <v>506</v>
      </c>
      <c r="B32" s="35"/>
      <c r="C32" s="40" t="s">
        <v>507</v>
      </c>
      <c r="G32" s="48"/>
      <c r="H32" s="421"/>
      <c r="I32" s="421"/>
      <c r="J32" s="421"/>
      <c r="K32" s="421"/>
      <c r="L32" s="421"/>
      <c r="M32" s="48"/>
      <c r="N32" s="48"/>
      <c r="O32" s="48"/>
      <c r="P32" s="48"/>
      <c r="Q32" s="48"/>
    </row>
    <row r="33" spans="1:17" ht="62.25" customHeight="1">
      <c r="A33" s="42" t="s">
        <v>508</v>
      </c>
      <c r="B33" s="43"/>
      <c r="C33" s="40" t="s">
        <v>509</v>
      </c>
      <c r="G33" s="48"/>
      <c r="H33" s="48"/>
      <c r="I33" s="48"/>
      <c r="J33" s="48"/>
      <c r="K33" s="48"/>
      <c r="L33" s="48"/>
      <c r="M33" s="48"/>
      <c r="N33" s="48"/>
      <c r="O33" s="48"/>
      <c r="P33" s="48"/>
      <c r="Q33" s="48"/>
    </row>
    <row r="34" spans="1:17">
      <c r="A34" s="42" t="s">
        <v>510</v>
      </c>
      <c r="B34" s="44" t="s">
        <v>496</v>
      </c>
      <c r="C34" s="40" t="s">
        <v>511</v>
      </c>
      <c r="G34" s="48"/>
      <c r="H34" s="48"/>
      <c r="I34" s="48"/>
    </row>
    <row r="35" spans="1:17">
      <c r="A35" s="42" t="s">
        <v>512</v>
      </c>
      <c r="B35" s="44"/>
      <c r="C35" s="40" t="s">
        <v>513</v>
      </c>
      <c r="G35" s="48"/>
      <c r="H35" s="48"/>
      <c r="I35" s="48"/>
    </row>
    <row r="36" spans="1:17">
      <c r="A36" s="39" t="s">
        <v>514</v>
      </c>
      <c r="B36" s="44"/>
      <c r="C36" s="40" t="s">
        <v>515</v>
      </c>
      <c r="G36" s="48"/>
      <c r="H36" s="48"/>
      <c r="I36" s="48"/>
    </row>
    <row r="37" spans="1:17">
      <c r="A37" s="39" t="s">
        <v>516</v>
      </c>
      <c r="B37" s="44"/>
      <c r="C37" s="40" t="s">
        <v>517</v>
      </c>
      <c r="G37" s="48"/>
      <c r="H37" s="48"/>
      <c r="I37" s="48"/>
    </row>
    <row r="38" spans="1:17">
      <c r="A38" s="41" t="s">
        <v>518</v>
      </c>
      <c r="B38" s="45" t="s">
        <v>519</v>
      </c>
      <c r="C38" s="40" t="s">
        <v>520</v>
      </c>
      <c r="D38" s="36" t="s">
        <v>521</v>
      </c>
      <c r="G38" s="48"/>
      <c r="H38" s="48"/>
      <c r="I38" s="48"/>
    </row>
    <row r="39" spans="1:17">
      <c r="A39" s="41" t="s">
        <v>522</v>
      </c>
      <c r="B39" s="45"/>
      <c r="C39" s="46" t="s">
        <v>523</v>
      </c>
      <c r="G39" s="48"/>
      <c r="H39" s="48"/>
      <c r="I39" s="48"/>
    </row>
    <row r="40" spans="1:17">
      <c r="A40" s="39" t="s">
        <v>524</v>
      </c>
      <c r="B40" s="35"/>
      <c r="C40" s="40" t="s">
        <v>525</v>
      </c>
      <c r="G40" s="48"/>
      <c r="H40" s="48"/>
      <c r="I40" s="48"/>
    </row>
    <row r="41" spans="1:17">
      <c r="G41" s="48"/>
      <c r="H41" s="48"/>
      <c r="I41" s="48"/>
    </row>
    <row r="42" spans="1:17">
      <c r="A42" s="47"/>
      <c r="G42" s="48"/>
      <c r="H42" s="48"/>
      <c r="I42" s="48"/>
    </row>
    <row r="43" spans="1:17">
      <c r="A43" s="47" t="s">
        <v>186</v>
      </c>
      <c r="G43" s="48"/>
      <c r="H43" s="48"/>
      <c r="I43" s="48"/>
    </row>
    <row r="44" spans="1:17">
      <c r="A44" s="421" t="s">
        <v>526</v>
      </c>
      <c r="B44" s="421"/>
      <c r="C44" s="421"/>
      <c r="D44" s="421"/>
      <c r="E44" s="421"/>
      <c r="F44" s="421"/>
      <c r="G44" s="48"/>
      <c r="H44" s="48"/>
      <c r="I44" s="48"/>
    </row>
    <row r="45" spans="1:17">
      <c r="G45" s="48"/>
      <c r="H45" s="48"/>
      <c r="I45" s="48"/>
    </row>
    <row r="46" spans="1:17">
      <c r="A46" s="47" t="s">
        <v>527</v>
      </c>
      <c r="G46" s="48"/>
      <c r="H46" s="48"/>
      <c r="I46" s="48"/>
    </row>
    <row r="47" spans="1:17">
      <c r="A47" s="421" t="s">
        <v>528</v>
      </c>
      <c r="B47" s="421"/>
      <c r="C47" s="421"/>
      <c r="D47" s="421"/>
      <c r="E47" s="421"/>
      <c r="F47" s="421"/>
      <c r="G47" s="48"/>
      <c r="H47" s="48"/>
      <c r="I47" s="48"/>
    </row>
    <row r="48" spans="1:17">
      <c r="A48" s="421"/>
      <c r="B48" s="421"/>
      <c r="C48" s="421"/>
      <c r="D48" s="421"/>
      <c r="E48" s="421"/>
      <c r="F48" s="421"/>
      <c r="G48" s="48"/>
      <c r="H48" s="48"/>
      <c r="I48" s="48"/>
    </row>
    <row r="49" spans="1:9">
      <c r="A49" s="421"/>
      <c r="B49" s="421"/>
      <c r="C49" s="421"/>
      <c r="D49" s="421"/>
      <c r="E49" s="421"/>
      <c r="F49" s="421"/>
      <c r="G49" s="48"/>
      <c r="H49" s="48"/>
      <c r="I49" s="48"/>
    </row>
    <row r="50" spans="1:9">
      <c r="A50" s="48"/>
      <c r="B50" s="48"/>
      <c r="C50" s="48"/>
      <c r="D50" s="48"/>
      <c r="E50" s="48"/>
      <c r="F50" s="48"/>
      <c r="G50" s="48"/>
      <c r="H50" s="48"/>
      <c r="I50" s="48"/>
    </row>
    <row r="51" spans="1:9">
      <c r="A51" s="48"/>
      <c r="B51" s="48"/>
      <c r="C51" s="48"/>
      <c r="D51" s="48"/>
      <c r="E51" s="48"/>
      <c r="F51" s="48"/>
      <c r="G51" s="48"/>
      <c r="H51" s="48"/>
      <c r="I51" s="48"/>
    </row>
    <row r="52" spans="1:9">
      <c r="A52" s="48"/>
      <c r="B52" s="48"/>
      <c r="C52" s="48"/>
      <c r="D52" s="48"/>
      <c r="E52" s="48"/>
      <c r="F52" s="48"/>
      <c r="G52" s="48"/>
      <c r="H52" s="48"/>
      <c r="I52" s="48"/>
    </row>
    <row r="53" spans="1:9">
      <c r="A53" s="48"/>
      <c r="B53" s="48"/>
      <c r="C53" s="48"/>
      <c r="D53" s="48"/>
      <c r="E53" s="48"/>
      <c r="F53" s="48"/>
      <c r="G53" s="48"/>
      <c r="H53" s="48"/>
      <c r="I53" s="48"/>
    </row>
    <row r="54" spans="1:9">
      <c r="A54" s="48"/>
      <c r="B54" s="48"/>
      <c r="C54" s="48"/>
      <c r="D54" s="48"/>
      <c r="E54" s="48"/>
      <c r="F54" s="48"/>
      <c r="G54" s="48"/>
      <c r="H54" s="48"/>
      <c r="I54" s="48"/>
    </row>
    <row r="55" spans="1:9">
      <c r="A55" s="48"/>
      <c r="B55" s="48"/>
      <c r="C55" s="48"/>
      <c r="D55" s="48"/>
      <c r="E55" s="48"/>
      <c r="F55" s="48"/>
    </row>
    <row r="56" spans="1:9">
      <c r="A56" s="48"/>
      <c r="B56" s="48"/>
      <c r="C56" s="48"/>
      <c r="D56" s="48"/>
      <c r="E56" s="48"/>
      <c r="F56" s="48"/>
    </row>
    <row r="57" spans="1:9">
      <c r="A57" s="48"/>
      <c r="B57" s="48"/>
      <c r="C57" s="48"/>
      <c r="D57" s="48"/>
      <c r="E57" s="48"/>
      <c r="F57" s="48"/>
    </row>
    <row r="58" spans="1:9">
      <c r="A58" s="48"/>
      <c r="B58" s="48"/>
      <c r="C58" s="48"/>
      <c r="D58" s="48"/>
      <c r="E58" s="48"/>
      <c r="F58" s="48"/>
    </row>
    <row r="59" spans="1:9">
      <c r="A59" s="48"/>
      <c r="B59" s="48"/>
      <c r="C59" s="48"/>
      <c r="D59" s="48"/>
      <c r="E59" s="48"/>
      <c r="F59" s="48"/>
    </row>
    <row r="60" spans="1:9">
      <c r="A60" s="48"/>
      <c r="B60" s="48"/>
      <c r="C60" s="48"/>
      <c r="D60" s="48"/>
      <c r="E60" s="48"/>
      <c r="F60" s="48"/>
    </row>
    <row r="61" spans="1:9">
      <c r="A61" s="48"/>
      <c r="B61" s="48"/>
      <c r="C61" s="48"/>
      <c r="D61" s="48"/>
      <c r="E61" s="48"/>
      <c r="F61" s="48"/>
    </row>
    <row r="62" spans="1:9">
      <c r="A62" s="48"/>
      <c r="B62" s="48"/>
      <c r="C62" s="48"/>
      <c r="D62" s="48"/>
      <c r="E62" s="48"/>
      <c r="F62" s="48"/>
    </row>
    <row r="63" spans="1:9">
      <c r="A63" s="48"/>
      <c r="B63" s="48"/>
      <c r="C63" s="48"/>
      <c r="D63" s="48"/>
      <c r="E63" s="48"/>
      <c r="F63" s="48"/>
    </row>
    <row r="64" spans="1:9">
      <c r="A64" s="48"/>
      <c r="B64" s="48"/>
      <c r="C64" s="48"/>
      <c r="D64" s="48"/>
      <c r="E64" s="48"/>
      <c r="F64" s="48"/>
    </row>
    <row r="65" spans="1:6">
      <c r="A65" s="48"/>
      <c r="B65" s="48"/>
      <c r="C65" s="48"/>
      <c r="D65" s="48"/>
      <c r="E65" s="48"/>
      <c r="F65" s="48"/>
    </row>
    <row r="66" spans="1:6">
      <c r="A66" s="48"/>
      <c r="B66" s="48"/>
      <c r="C66" s="48"/>
      <c r="D66" s="48"/>
      <c r="E66" s="48"/>
      <c r="F66" s="48"/>
    </row>
    <row r="67" spans="1:6">
      <c r="A67" s="48"/>
      <c r="B67" s="48"/>
      <c r="C67" s="48"/>
      <c r="D67" s="48"/>
      <c r="E67" s="48"/>
      <c r="F67" s="48"/>
    </row>
    <row r="68" spans="1:6">
      <c r="A68" s="48"/>
      <c r="B68" s="48"/>
      <c r="C68" s="48"/>
      <c r="D68" s="48"/>
      <c r="E68" s="48"/>
      <c r="F68" s="48"/>
    </row>
    <row r="69" spans="1:6">
      <c r="A69" s="48"/>
      <c r="B69" s="48"/>
      <c r="C69" s="48"/>
      <c r="D69" s="48"/>
      <c r="E69" s="48"/>
      <c r="F69" s="48"/>
    </row>
    <row r="70" spans="1:6">
      <c r="A70" s="48"/>
      <c r="B70" s="48"/>
      <c r="C70" s="48"/>
      <c r="D70" s="48"/>
      <c r="E70" s="48"/>
      <c r="F70" s="48"/>
    </row>
  </sheetData>
  <mergeCells count="8">
    <mergeCell ref="A47:F49"/>
    <mergeCell ref="H30:I30"/>
    <mergeCell ref="A44:F44"/>
    <mergeCell ref="A2:A3"/>
    <mergeCell ref="A4:A5"/>
    <mergeCell ref="A8:A10"/>
    <mergeCell ref="A11:A12"/>
    <mergeCell ref="H31:L32"/>
  </mergeCells>
  <hyperlinks>
    <hyperlink ref="D38" r:id="rId1"/>
    <hyperlink ref="D23" r:id="rId2"/>
    <hyperlink ref="D21" r:id="rId3"/>
  </hyperlink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5" sqref="H25"/>
    </sheetView>
  </sheetViews>
  <sheetFormatPr defaultColWidth="9" defaultRowHeight="13.5"/>
  <sheetData/>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3" sqref="G3"/>
    </sheetView>
  </sheetViews>
  <sheetFormatPr defaultColWidth="9" defaultRowHeight="13.5"/>
  <cols>
    <col min="1" max="1" width="4.5" style="1" customWidth="1"/>
    <col min="2" max="2" width="9" style="1"/>
    <col min="3" max="3" width="16.375" style="1" customWidth="1"/>
    <col min="4" max="4" width="15.125" style="1" customWidth="1"/>
    <col min="5" max="5" width="14" style="1" customWidth="1"/>
    <col min="6" max="6" width="9" style="1"/>
    <col min="7" max="7" width="12.875" style="1" customWidth="1"/>
    <col min="8" max="16384" width="9" style="1"/>
  </cols>
  <sheetData>
    <row r="1" spans="1:7" ht="16.5">
      <c r="A1" s="2" t="s">
        <v>529</v>
      </c>
      <c r="B1" s="2" t="s">
        <v>1</v>
      </c>
      <c r="C1" s="2" t="s">
        <v>2</v>
      </c>
      <c r="D1" s="2" t="s">
        <v>530</v>
      </c>
      <c r="E1" s="2" t="s">
        <v>5</v>
      </c>
      <c r="F1" s="2" t="s">
        <v>6</v>
      </c>
      <c r="G1" s="2" t="s">
        <v>4</v>
      </c>
    </row>
    <row r="2" spans="1:7" ht="16.5">
      <c r="A2" s="3">
        <v>1</v>
      </c>
      <c r="B2" s="4" t="s">
        <v>33</v>
      </c>
      <c r="C2" s="4" t="s">
        <v>34</v>
      </c>
      <c r="D2" s="5" t="s">
        <v>531</v>
      </c>
      <c r="E2" s="5" t="s">
        <v>36</v>
      </c>
      <c r="F2" s="5" t="s">
        <v>16</v>
      </c>
      <c r="G2" s="5" t="s">
        <v>35</v>
      </c>
    </row>
    <row r="3" spans="1:7" ht="16.5">
      <c r="A3" s="3">
        <v>2</v>
      </c>
      <c r="B3" s="4" t="s">
        <v>48</v>
      </c>
      <c r="C3" s="4" t="s">
        <v>49</v>
      </c>
      <c r="D3" s="5" t="s">
        <v>532</v>
      </c>
      <c r="E3" s="5" t="s">
        <v>51</v>
      </c>
      <c r="F3" s="5" t="s">
        <v>16</v>
      </c>
      <c r="G3" s="5" t="s">
        <v>50</v>
      </c>
    </row>
    <row r="4" spans="1:7" ht="16.5">
      <c r="A4" s="3">
        <v>3</v>
      </c>
      <c r="B4" s="6" t="s">
        <v>52</v>
      </c>
      <c r="C4" s="6" t="s">
        <v>53</v>
      </c>
      <c r="D4" s="7" t="s">
        <v>533</v>
      </c>
      <c r="E4" s="7" t="s">
        <v>55</v>
      </c>
      <c r="F4" s="5" t="s">
        <v>16</v>
      </c>
      <c r="G4" s="7" t="s">
        <v>54</v>
      </c>
    </row>
    <row r="5" spans="1:7" ht="16.5">
      <c r="A5" s="3">
        <v>4</v>
      </c>
      <c r="B5" s="6" t="s">
        <v>37</v>
      </c>
      <c r="C5" s="6" t="s">
        <v>38</v>
      </c>
      <c r="D5" s="7" t="s">
        <v>534</v>
      </c>
      <c r="E5" s="7" t="s">
        <v>40</v>
      </c>
      <c r="F5" s="5" t="s">
        <v>16</v>
      </c>
      <c r="G5" s="7" t="s">
        <v>39</v>
      </c>
    </row>
    <row r="6" spans="1:7" ht="16.5">
      <c r="A6" s="3">
        <v>5</v>
      </c>
      <c r="B6" s="8" t="s">
        <v>41</v>
      </c>
      <c r="C6" s="9" t="s">
        <v>42</v>
      </c>
      <c r="D6" s="10" t="s">
        <v>535</v>
      </c>
      <c r="E6" s="10" t="s">
        <v>40</v>
      </c>
      <c r="F6" s="5" t="s">
        <v>16</v>
      </c>
      <c r="G6" s="10" t="s">
        <v>43</v>
      </c>
    </row>
    <row r="7" spans="1:7" ht="16.5">
      <c r="A7" s="3">
        <v>6</v>
      </c>
      <c r="B7" s="4" t="s">
        <v>7</v>
      </c>
      <c r="C7" s="4" t="s">
        <v>8</v>
      </c>
      <c r="D7" s="5" t="s">
        <v>536</v>
      </c>
      <c r="E7" s="5" t="s">
        <v>10</v>
      </c>
      <c r="F7" s="5" t="s">
        <v>11</v>
      </c>
      <c r="G7" s="5" t="s">
        <v>9</v>
      </c>
    </row>
    <row r="8" spans="1:7" ht="16.5">
      <c r="A8" s="3">
        <v>7</v>
      </c>
      <c r="B8" s="4" t="s">
        <v>17</v>
      </c>
      <c r="C8" s="4" t="s">
        <v>18</v>
      </c>
      <c r="D8" s="5" t="s">
        <v>537</v>
      </c>
      <c r="E8" s="5" t="s">
        <v>20</v>
      </c>
      <c r="F8" s="5" t="s">
        <v>11</v>
      </c>
      <c r="G8" s="5" t="s">
        <v>19</v>
      </c>
    </row>
    <row r="9" spans="1:7" ht="16.5">
      <c r="A9" s="3">
        <v>8</v>
      </c>
      <c r="B9" s="4" t="s">
        <v>12</v>
      </c>
      <c r="C9" s="4" t="s">
        <v>13</v>
      </c>
      <c r="D9" s="5" t="s">
        <v>538</v>
      </c>
      <c r="E9" s="5" t="s">
        <v>15</v>
      </c>
      <c r="F9" s="5" t="s">
        <v>16</v>
      </c>
      <c r="G9" s="5" t="s">
        <v>14</v>
      </c>
    </row>
    <row r="10" spans="1:7" ht="16.5">
      <c r="A10" s="3">
        <v>9</v>
      </c>
      <c r="B10" s="4" t="s">
        <v>21</v>
      </c>
      <c r="C10" s="4" t="s">
        <v>22</v>
      </c>
      <c r="D10" s="5" t="s">
        <v>539</v>
      </c>
      <c r="E10" s="5" t="s">
        <v>24</v>
      </c>
      <c r="F10" s="5" t="s">
        <v>16</v>
      </c>
      <c r="G10" s="5" t="s">
        <v>23</v>
      </c>
    </row>
    <row r="11" spans="1:7" ht="16.5">
      <c r="A11" s="3">
        <v>10</v>
      </c>
      <c r="B11" s="4" t="s">
        <v>29</v>
      </c>
      <c r="C11" s="4" t="s">
        <v>30</v>
      </c>
      <c r="D11" s="5" t="s">
        <v>540</v>
      </c>
      <c r="E11" s="5" t="s">
        <v>541</v>
      </c>
      <c r="F11" s="5" t="s">
        <v>16</v>
      </c>
      <c r="G11" s="5" t="s">
        <v>31</v>
      </c>
    </row>
    <row r="12" spans="1:7" ht="16.5">
      <c r="A12" s="3">
        <v>11</v>
      </c>
      <c r="B12" s="4" t="s">
        <v>25</v>
      </c>
      <c r="C12" s="4" t="s">
        <v>26</v>
      </c>
      <c r="D12" s="5" t="s">
        <v>542</v>
      </c>
      <c r="E12" s="5" t="s">
        <v>28</v>
      </c>
      <c r="F12" s="5" t="s">
        <v>11</v>
      </c>
      <c r="G12" s="5" t="s">
        <v>27</v>
      </c>
    </row>
    <row r="13" spans="1:7" ht="16.5">
      <c r="A13" s="3">
        <v>12</v>
      </c>
      <c r="B13" s="11" t="s">
        <v>60</v>
      </c>
      <c r="C13" s="12" t="s">
        <v>61</v>
      </c>
      <c r="D13" s="13" t="s">
        <v>543</v>
      </c>
      <c r="E13" s="17" t="s">
        <v>544</v>
      </c>
      <c r="F13" s="5" t="s">
        <v>16</v>
      </c>
      <c r="G13" s="18" t="s">
        <v>62</v>
      </c>
    </row>
    <row r="14" spans="1:7" ht="16.5">
      <c r="A14" s="3">
        <v>13</v>
      </c>
      <c r="B14" s="14" t="s">
        <v>44</v>
      </c>
      <c r="C14" s="14" t="s">
        <v>45</v>
      </c>
      <c r="D14" s="15" t="s">
        <v>545</v>
      </c>
      <c r="E14" s="15" t="s">
        <v>47</v>
      </c>
      <c r="F14" s="5" t="s">
        <v>16</v>
      </c>
      <c r="G14" s="15" t="s">
        <v>46</v>
      </c>
    </row>
    <row r="15" spans="1:7" ht="16.5">
      <c r="A15" s="3">
        <v>14</v>
      </c>
      <c r="B15" s="11" t="s">
        <v>56</v>
      </c>
      <c r="C15" s="16" t="s">
        <v>57</v>
      </c>
      <c r="D15" s="13" t="s">
        <v>546</v>
      </c>
      <c r="E15" s="17" t="s">
        <v>59</v>
      </c>
      <c r="F15" s="5" t="s">
        <v>16</v>
      </c>
      <c r="G15" s="19" t="s">
        <v>58</v>
      </c>
    </row>
  </sheetData>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航班</vt:lpstr>
      <vt:lpstr>总计划</vt:lpstr>
      <vt:lpstr>日程安排</vt:lpstr>
      <vt:lpstr>费用</vt:lpstr>
      <vt:lpstr>住宿</vt:lpstr>
      <vt:lpstr>活动项目</vt:lpstr>
      <vt:lpstr>美食</vt:lpstr>
      <vt:lpstr>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gac</dc:creator>
  <cp:lastModifiedBy>jiw0346</cp:lastModifiedBy>
  <dcterms:created xsi:type="dcterms:W3CDTF">2016-04-27T14:51:00Z</dcterms:created>
  <dcterms:modified xsi:type="dcterms:W3CDTF">2016-12-09T02:15:52Z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2052-6.5.1</vt:lpwstr>
  </property>
</Properties>
</file>