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俞争彦\"/>
    </mc:Choice>
  </mc:AlternateContent>
  <bookViews>
    <workbookView xWindow="0" yWindow="0" windowWidth="28800" windowHeight="12585"/>
  </bookViews>
  <sheets>
    <sheet name="自费项目" sheetId="1" r:id="rId1"/>
    <sheet name="分房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4" i="1"/>
</calcChain>
</file>

<file path=xl/sharedStrings.xml><?xml version="1.0" encoding="utf-8"?>
<sst xmlns="http://schemas.openxmlformats.org/spreadsheetml/2006/main" count="98" uniqueCount="88">
  <si>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</si>
  <si>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</si>
  <si>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</si>
  <si>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</si>
  <si>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</si>
  <si>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</si>
  <si>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描述</t>
    <phoneticPr fontId="1" type="noConversion"/>
  </si>
  <si>
    <t>日期</t>
    <phoneticPr fontId="1" type="noConversion"/>
  </si>
  <si>
    <t>地点</t>
    <phoneticPr fontId="1" type="noConversion"/>
  </si>
  <si>
    <t>活动简介</t>
    <phoneticPr fontId="1" type="noConversion"/>
  </si>
  <si>
    <t>探访全球最大最纯净的黑暗天空保护区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</si>
  <si>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</si>
  <si>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</si>
  <si>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</si>
  <si>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费用 RMB</t>
    <phoneticPr fontId="1" type="noConversion"/>
  </si>
  <si>
    <t>备注</t>
    <phoneticPr fontId="1" type="noConversion"/>
  </si>
  <si>
    <t>老少皆宜</t>
    <phoneticPr fontId="1" type="noConversion"/>
  </si>
  <si>
    <t>约翰山天文夜间观星</t>
    <phoneticPr fontId="1" type="noConversion"/>
  </si>
  <si>
    <t>老少皆宜</t>
    <phoneticPr fontId="1" type="noConversion"/>
  </si>
  <si>
    <t>飞机将带你飞过高低不平的本.奥豪山脉（Ben Ohau Mountains），之后在高山上的雪地着陆。在这，你将真正体会什么是“一览众山小”：享受着眼前绝妙的高山雪景，还有那在冰川世纪时期因被切割所成的巨大冰/山谷。</t>
    <phoneticPr fontId="1" type="noConversion"/>
  </si>
  <si>
    <t>直升机雪山全景
（时长20分钟）</t>
    <phoneticPr fontId="1" type="noConversion"/>
  </si>
  <si>
    <t>不推荐老年人及体力不好的人参加</t>
    <phoneticPr fontId="1" type="noConversion"/>
  </si>
  <si>
    <t>蒂卡波湖</t>
    <phoneticPr fontId="1" type="noConversion"/>
  </si>
  <si>
    <t>库克山
（只能二选一）</t>
    <phoneticPr fontId="1" type="noConversion"/>
  </si>
  <si>
    <t>塔斯曼冰川直升机往返+冰川徒步
（徒步1-2小时）</t>
    <phoneticPr fontId="1" type="noConversion"/>
  </si>
  <si>
    <t>NZONE飞机高空跳伞
（15000英尺）</t>
    <phoneticPr fontId="1" type="noConversion"/>
  </si>
  <si>
    <t>推荐年轻人</t>
    <phoneticPr fontId="1" type="noConversion"/>
  </si>
  <si>
    <t>NGGForce滑翔伞</t>
    <phoneticPr fontId="1" type="noConversion"/>
  </si>
  <si>
    <t>卡瓦劳大桥蹦极
送T恤+证书</t>
    <phoneticPr fontId="1" type="noConversion"/>
  </si>
  <si>
    <t>世界上第一个因出色的安全设备和产品高质量保证被授予了「S」标志的供应商。在经营的20年期间，已经有超过一百万人参与到蹦极的项目中来，没有任何人发生过意外。当您正沉浸在蹦极的刺激时，我们会拍摄每一个弹跳者的照片（不同镜位的连续拍摄），您可以将照片带回去留作纪念（自费），借照片在朋友面前炫耀一番哦！同时，我们还特别为观众建造了露天观光平台，您可以一边享受四周美丽的风景，一边观赏蹦极，从观看中获得刺激体验。</t>
    <phoneticPr fontId="1" type="noConversion"/>
  </si>
  <si>
    <t>建议全体
参加</t>
    <phoneticPr fontId="1" type="noConversion"/>
  </si>
  <si>
    <t>Skyline山顶缆车+自助晚餐</t>
    <phoneticPr fontId="1" type="noConversion"/>
  </si>
  <si>
    <t>这天推荐自费全球10大景观餐厅自助海鲜晚餐（推荐大家全体参加，不容错过）</t>
    <phoneticPr fontId="1" type="noConversion"/>
  </si>
  <si>
    <t>皇后镇下午
（只能二选一）</t>
    <phoneticPr fontId="1" type="noConversion"/>
  </si>
  <si>
    <t>皇后镇TSS蒸汽船+瓦尔特峰高地农场+剪羊毛表演</t>
    <phoneticPr fontId="1" type="noConversion"/>
  </si>
  <si>
    <r>
      <t xml:space="preserve">瓦尔特峰高地牧场位于瓦卡蒂普湖西南岸，牧场观光内容丰富，互动有趣。
乘坐已运行了百年的TSS厄恩斯劳号蒸汽船巡游瓦卡蒂普湖，抵达瓦尔特峰高地牧场
</t>
    </r>
    <r>
      <rPr>
        <b/>
        <sz val="10"/>
        <color theme="1"/>
        <rFont val="Calibri"/>
        <family val="3"/>
        <charset val="134"/>
        <scheme val="minor"/>
      </rPr>
      <t>参观牧场：</t>
    </r>
    <r>
      <rPr>
        <sz val="10"/>
        <color theme="1"/>
        <rFont val="Calibri"/>
        <family val="3"/>
        <charset val="134"/>
        <scheme val="minor"/>
      </rPr>
      <t xml:space="preserve">给绵羊和鹿喂食，近距离看看苏格兰高地牛
</t>
    </r>
    <r>
      <rPr>
        <b/>
        <sz val="10"/>
        <color theme="1"/>
        <rFont val="Calibri"/>
        <family val="3"/>
        <charset val="134"/>
        <scheme val="minor"/>
      </rPr>
      <t>观看剪羊毛秀：</t>
    </r>
    <r>
      <rPr>
        <sz val="10"/>
        <color theme="1"/>
        <rFont val="Calibri"/>
        <family val="3"/>
        <charset val="134"/>
        <scheme val="minor"/>
      </rPr>
      <t xml:space="preserve">牧羊犬把山坡上的羊群驱赶到一起，然后工人开始剪羊毛秀
</t>
    </r>
    <r>
      <rPr>
        <b/>
        <sz val="10"/>
        <color theme="1"/>
        <rFont val="Calibri"/>
        <family val="3"/>
        <charset val="134"/>
        <scheme val="minor"/>
      </rPr>
      <t>品尝美味茶点：</t>
    </r>
    <r>
      <rPr>
        <sz val="10"/>
        <color theme="1"/>
        <rFont val="Calibri"/>
        <family val="3"/>
        <charset val="134"/>
        <scheme val="minor"/>
      </rPr>
      <t>在上校之家(Colonel’s Homestead)，品尝传统的高地早茶/下午茶（司康饼和薄烤饼）</t>
    </r>
    <phoneticPr fontId="1" type="noConversion"/>
  </si>
  <si>
    <t>皇后镇晚上
18:00</t>
    <phoneticPr fontId="1" type="noConversion"/>
  </si>
  <si>
    <t>皇后镇下午
蒸汽船14:00-17:30
蹦极 15:20
（只能二选一）</t>
    <phoneticPr fontId="1" type="noConversion"/>
  </si>
  <si>
    <t>我们乘坐直升机飞往库克山，探索这片神奇的土地。在约1200米海拔的地区着陆，开始我们的约2小时的徒步之旅。
这里视野非常开阔，您可以360度全景观看库克山、塔斯曼冰川。与福克斯和法兰式约瑟夫冰川的陡峭不同，塔斯曼冰川海拔更高但山峰却更加平缓圆润。冰川雕琢而成的沟壑、河流蜿蜒缠绕，一块块蓝冰漂浮在河里，你可以拾起一块放进嘴里，感受亿万年前的纯净。
结束徒步之后，乘坐直升机返回库克山。</t>
    <phoneticPr fontId="1" type="noConversion"/>
  </si>
  <si>
    <t>• 15,000英尺（约4500米） - 60秒自由下落
海拔5000英尺（1600米）处降落伞会被打开，这时自由落体结束，你将缓慢滑翔着陆。在安全降落在指定的伞降地区前，会体验到时长5分钟的降落伞飞翔。 </t>
    <phoneticPr fontId="1" type="noConversion"/>
  </si>
  <si>
    <t>推荐年轻人
心脏病 恐高症人士不要参加</t>
    <phoneticPr fontId="1" type="noConversion"/>
  </si>
  <si>
    <t>Skytrek位于探险之都皇后镇，而滑翔起飞地点为离皇后镇20分钟车程的皇冠峰（在夏季，从皇冠峰的滑雪场基地约1143米的高度起飞，冬季起飞高度更高，为1650米），全程2-3小时，其中高空滑翔时间为10-20分钟（最长可达20分钟）</t>
    <phoneticPr fontId="1" type="noConversion"/>
  </si>
  <si>
    <t>参与者</t>
    <phoneticPr fontId="1" type="noConversion"/>
  </si>
  <si>
    <t>无</t>
    <phoneticPr fontId="1" type="noConversion"/>
  </si>
  <si>
    <t>15人</t>
    <phoneticPr fontId="1" type="noConversion"/>
  </si>
  <si>
    <r>
      <t xml:space="preserve">喻争彦
</t>
    </r>
    <r>
      <rPr>
        <sz val="11"/>
        <color rgb="FFFF0000"/>
        <rFont val="Calibri"/>
        <family val="3"/>
        <charset val="134"/>
        <scheme val="minor"/>
      </rPr>
      <t>1人</t>
    </r>
    <phoneticPr fontId="1" type="noConversion"/>
  </si>
  <si>
    <t>金彩虹</t>
    <phoneticPr fontId="1" type="noConversion"/>
  </si>
  <si>
    <t>姓名</t>
    <phoneticPr fontId="1" type="noConversion"/>
  </si>
  <si>
    <t>房间</t>
    <phoneticPr fontId="1" type="noConversion"/>
  </si>
  <si>
    <t>序号</t>
    <phoneticPr fontId="1" type="noConversion"/>
  </si>
  <si>
    <t>喻争彦</t>
    <phoneticPr fontId="1" type="noConversion"/>
  </si>
  <si>
    <t>吴丽英</t>
    <phoneticPr fontId="1" type="noConversion"/>
  </si>
  <si>
    <t>标间</t>
    <phoneticPr fontId="1" type="noConversion"/>
  </si>
  <si>
    <t>张敏峰</t>
    <phoneticPr fontId="1" type="noConversion"/>
  </si>
  <si>
    <t>盛俊智</t>
    <phoneticPr fontId="1" type="noConversion"/>
  </si>
  <si>
    <t>大床</t>
    <phoneticPr fontId="1" type="noConversion"/>
  </si>
  <si>
    <t>吴晓韵</t>
    <phoneticPr fontId="1" type="noConversion"/>
  </si>
  <si>
    <t>陶美英</t>
    <phoneticPr fontId="1" type="noConversion"/>
  </si>
  <si>
    <t>刘林</t>
    <phoneticPr fontId="1" type="noConversion"/>
  </si>
  <si>
    <t>钱菲莉</t>
    <phoneticPr fontId="1" type="noConversion"/>
  </si>
  <si>
    <t>游雪美</t>
    <phoneticPr fontId="1" type="noConversion"/>
  </si>
  <si>
    <t>袁芳</t>
    <phoneticPr fontId="1" type="noConversion"/>
  </si>
  <si>
    <t>朱音</t>
    <phoneticPr fontId="1" type="noConversion"/>
  </si>
  <si>
    <t>亢璐</t>
    <phoneticPr fontId="1" type="noConversion"/>
  </si>
  <si>
    <t>Yap kean chong</t>
    <phoneticPr fontId="1" type="noConversion"/>
  </si>
  <si>
    <t>王倩</t>
    <phoneticPr fontId="1" type="noConversion"/>
  </si>
  <si>
    <t>拼音</t>
    <phoneticPr fontId="1" type="noConversion"/>
  </si>
  <si>
    <t>YU ZHENGYAN</t>
    <phoneticPr fontId="1" type="noConversion"/>
  </si>
  <si>
    <t>WU LIYING</t>
    <phoneticPr fontId="1" type="noConversion"/>
  </si>
  <si>
    <t>JIN CAIHONG</t>
    <phoneticPr fontId="1" type="noConversion"/>
  </si>
  <si>
    <t>WU XIAOYUN</t>
    <phoneticPr fontId="1" type="noConversion"/>
  </si>
  <si>
    <t>TAO MEIYING</t>
    <phoneticPr fontId="1" type="noConversion"/>
  </si>
  <si>
    <t>LIU LIN</t>
    <phoneticPr fontId="1" type="noConversion"/>
  </si>
  <si>
    <t>QIAN FEILI</t>
    <phoneticPr fontId="1" type="noConversion"/>
  </si>
  <si>
    <t>YOU XUEMEI</t>
    <phoneticPr fontId="1" type="noConversion"/>
  </si>
  <si>
    <t>YUAN FANG</t>
    <phoneticPr fontId="1" type="noConversion"/>
  </si>
  <si>
    <t>ZHU YIN</t>
    <phoneticPr fontId="1" type="noConversion"/>
  </si>
  <si>
    <t>KANG LU</t>
    <phoneticPr fontId="1" type="noConversion"/>
  </si>
  <si>
    <t>ZHANG MINFENG</t>
    <phoneticPr fontId="1" type="noConversion"/>
  </si>
  <si>
    <t>SHENG JUNZHI</t>
    <phoneticPr fontId="1" type="noConversion"/>
  </si>
  <si>
    <t>WANG QIAN</t>
    <phoneticPr fontId="1" type="noConversion"/>
  </si>
  <si>
    <t>YAP KEAN CHONG</t>
    <phoneticPr fontId="1" type="noConversion"/>
  </si>
  <si>
    <t>在蒂卡波湖住双卧室套间</t>
    <phoneticPr fontId="1" type="noConversion"/>
  </si>
  <si>
    <t>无</t>
    <phoneticPr fontId="1" type="noConversion"/>
  </si>
  <si>
    <r>
      <t xml:space="preserve">喻争彦
吴晓韵
亢璐
朱音
王倩
</t>
    </r>
    <r>
      <rPr>
        <sz val="11"/>
        <color rgb="FFFF0000"/>
        <rFont val="Calibri"/>
        <family val="3"/>
        <charset val="134"/>
        <scheme val="minor"/>
      </rPr>
      <t>5人</t>
    </r>
    <phoneticPr fontId="1" type="noConversion"/>
  </si>
  <si>
    <r>
      <t xml:space="preserve">吴晓韵
陶美英
吴丽英
张敏峰
盛俊智
亢璐
朱音
金彩虹
刘林
钱菲莉
</t>
    </r>
    <r>
      <rPr>
        <sz val="11"/>
        <color rgb="FFFF0000"/>
        <rFont val="Calibri"/>
        <family val="3"/>
        <charset val="134"/>
        <scheme val="minor"/>
      </rPr>
      <t>10人</t>
    </r>
    <phoneticPr fontId="1" type="noConversion"/>
  </si>
  <si>
    <r>
      <t xml:space="preserve">喻争彦
吴晓韵
金彩虹
张敏峰
盛俊智
游雪美
袁芳
亢璐
朱音
王倩
Kenny
刘林
钱菲莉
</t>
    </r>
    <r>
      <rPr>
        <sz val="11"/>
        <color rgb="FFFF0000"/>
        <rFont val="Calibri"/>
        <family val="3"/>
        <charset val="134"/>
        <scheme val="minor"/>
      </rPr>
      <t>13人</t>
    </r>
    <phoneticPr fontId="1" type="noConversion"/>
  </si>
  <si>
    <t>已付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</si>
</sst>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topLeftCell="A7" zoomScale="85" zoomScaleNormal="85" workbookViewId="0">
      <selection activeCell="J11" sqref="J11"/>
    </sheetView>
  </sheetViews>
  <sheetFormatPr defaultRowHeight="15"/>
  <cols>
    <col min="2" max="2" width="5.42578125" style="1" bestFit="1" customWidth="1"/>
    <col min="3" max="3" width="9.5703125" style="1" bestFit="1" customWidth="1"/>
    <col min="4" max="4" width="12.42578125" style="1" customWidth="1"/>
    <col min="5" max="5" width="18.42578125" customWidth="1"/>
    <col min="6" max="6" width="9.42578125" bestFit="1" customWidth="1"/>
    <col min="7" max="7" width="30.28515625" customWidth="1"/>
    <col min="8" max="8" width="10.140625" customWidth="1"/>
  </cols>
  <sheetData>
    <row r="2" spans="2:12">
      <c r="B2" s="10" t="s">
        <v>0</v>
      </c>
      <c r="C2" s="10" t="s">
        <v>7</v>
      </c>
      <c r="D2" s="10" t="s">
        <v>8</v>
      </c>
      <c r="E2" s="11" t="s">
        <v>6</v>
      </c>
      <c r="F2" s="11" t="s">
        <v>14</v>
      </c>
      <c r="G2" s="11" t="s">
        <v>9</v>
      </c>
      <c r="H2" s="11" t="s">
        <v>15</v>
      </c>
      <c r="I2" s="11" t="s">
        <v>42</v>
      </c>
    </row>
    <row r="3" spans="2:12" ht="19.5" customHeight="1">
      <c r="B3" s="2" t="s">
        <v>1</v>
      </c>
      <c r="C3" s="9">
        <v>42642.29</v>
      </c>
      <c r="D3" s="5" t="s">
        <v>22</v>
      </c>
      <c r="E3" s="3" t="s">
        <v>17</v>
      </c>
      <c r="F3" s="4">
        <v>660</v>
      </c>
      <c r="G3" s="3" t="s">
        <v>10</v>
      </c>
      <c r="H3" s="3" t="s">
        <v>18</v>
      </c>
      <c r="I3" s="13" t="s">
        <v>43</v>
      </c>
    </row>
    <row r="4" spans="2:12" ht="210">
      <c r="B4" s="2" t="s">
        <v>2</v>
      </c>
      <c r="C4" s="25">
        <v>42643</v>
      </c>
      <c r="D4" s="26" t="s">
        <v>23</v>
      </c>
      <c r="E4" s="3" t="s">
        <v>24</v>
      </c>
      <c r="F4" s="4">
        <v>2485</v>
      </c>
      <c r="G4" s="8" t="s">
        <v>38</v>
      </c>
      <c r="H4" s="3" t="s">
        <v>21</v>
      </c>
      <c r="I4" s="13" t="s">
        <v>86</v>
      </c>
      <c r="J4">
        <f>13*2485</f>
        <v>32305</v>
      </c>
      <c r="L4" s="21"/>
    </row>
    <row r="5" spans="2:12" ht="77.25" customHeight="1">
      <c r="B5" s="2" t="s">
        <v>3</v>
      </c>
      <c r="C5" s="25"/>
      <c r="D5" s="27"/>
      <c r="E5" s="3" t="s">
        <v>20</v>
      </c>
      <c r="F5" s="4">
        <v>1080</v>
      </c>
      <c r="G5" s="7" t="s">
        <v>19</v>
      </c>
      <c r="H5" s="3" t="s">
        <v>18</v>
      </c>
      <c r="I5" s="14" t="s">
        <v>83</v>
      </c>
    </row>
    <row r="6" spans="2:12" ht="149.25" customHeight="1">
      <c r="B6" s="2" t="s">
        <v>4</v>
      </c>
      <c r="C6" s="28">
        <v>42644</v>
      </c>
      <c r="D6" s="26" t="s">
        <v>37</v>
      </c>
      <c r="E6" s="3" t="s">
        <v>28</v>
      </c>
      <c r="F6" s="4">
        <v>945</v>
      </c>
      <c r="G6" s="7" t="s">
        <v>29</v>
      </c>
      <c r="H6" s="3" t="s">
        <v>40</v>
      </c>
      <c r="I6" s="14" t="s">
        <v>45</v>
      </c>
      <c r="J6">
        <v>945</v>
      </c>
    </row>
    <row r="7" spans="2:12" ht="191.25">
      <c r="B7" s="2" t="s">
        <v>11</v>
      </c>
      <c r="C7" s="28"/>
      <c r="D7" s="26"/>
      <c r="E7" s="3" t="s">
        <v>34</v>
      </c>
      <c r="F7" s="4">
        <v>315</v>
      </c>
      <c r="G7" s="7" t="s">
        <v>35</v>
      </c>
      <c r="H7" s="3" t="s">
        <v>16</v>
      </c>
      <c r="I7" s="14" t="s">
        <v>85</v>
      </c>
      <c r="J7">
        <v>3150</v>
      </c>
    </row>
    <row r="8" spans="2:12" ht="90">
      <c r="B8" s="2" t="s">
        <v>5</v>
      </c>
      <c r="C8" s="28">
        <v>42646</v>
      </c>
      <c r="D8" s="26" t="s">
        <v>33</v>
      </c>
      <c r="E8" s="3" t="s">
        <v>25</v>
      </c>
      <c r="F8" s="6">
        <v>2000</v>
      </c>
      <c r="G8" s="7" t="s">
        <v>39</v>
      </c>
      <c r="H8" s="3" t="s">
        <v>40</v>
      </c>
      <c r="I8" s="14" t="s">
        <v>84</v>
      </c>
      <c r="J8">
        <v>10000</v>
      </c>
    </row>
    <row r="9" spans="2:12" ht="102">
      <c r="B9" s="2" t="s">
        <v>12</v>
      </c>
      <c r="C9" s="28"/>
      <c r="D9" s="26"/>
      <c r="E9" s="3" t="s">
        <v>27</v>
      </c>
      <c r="F9" s="4">
        <v>1005</v>
      </c>
      <c r="G9" s="12" t="s">
        <v>41</v>
      </c>
      <c r="H9" s="3" t="s">
        <v>26</v>
      </c>
      <c r="I9" s="14" t="s">
        <v>43</v>
      </c>
    </row>
    <row r="10" spans="2:12" ht="38.25">
      <c r="B10" s="15" t="s">
        <v>13</v>
      </c>
      <c r="C10" s="16">
        <v>42646</v>
      </c>
      <c r="D10" s="17" t="s">
        <v>36</v>
      </c>
      <c r="E10" s="18" t="s">
        <v>31</v>
      </c>
      <c r="F10" s="19">
        <v>375</v>
      </c>
      <c r="G10" s="17" t="s">
        <v>32</v>
      </c>
      <c r="H10" s="18" t="s">
        <v>30</v>
      </c>
      <c r="I10" s="20" t="s">
        <v>44</v>
      </c>
      <c r="J10" t="s">
        <v>87</v>
      </c>
    </row>
    <row r="11" spans="2:12" ht="51" customHeight="1">
      <c r="J11">
        <f>J4+J6+J7+J8</f>
        <v>46400</v>
      </c>
    </row>
  </sheetData>
  <mergeCells count="6">
    <mergeCell ref="C4:C5"/>
    <mergeCell ref="D4:D5"/>
    <mergeCell ref="D8:D9"/>
    <mergeCell ref="C6:C7"/>
    <mergeCell ref="D6:D7"/>
    <mergeCell ref="C8:C9"/>
  </mergeCells>
  <phoneticPr fontId="1" type="noConversion"/>
  <pageMargins left="0.7" right="0.7" top="0.75" bottom="0.75" header="0.3" footer="0.3"/>
  <pageSetup paperSiz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activeCell="D9" sqref="D9"/>
    </sheetView>
  </sheetViews>
  <sheetFormatPr defaultRowHeight="15"/>
  <cols>
    <col min="3" max="3" width="16.140625" bestFit="1" customWidth="1"/>
    <col min="4" max="4" width="16.140625" customWidth="1"/>
    <col min="6" max="6" width="23.42578125" bestFit="1" customWidth="1"/>
  </cols>
  <sheetData>
    <row r="2" spans="2:6">
      <c r="B2" s="24" t="s">
        <v>49</v>
      </c>
      <c r="C2" s="24" t="s">
        <v>47</v>
      </c>
      <c r="D2" s="24" t="s">
        <v>66</v>
      </c>
      <c r="E2" s="24" t="s">
        <v>48</v>
      </c>
      <c r="F2" s="24" t="s">
        <v>15</v>
      </c>
    </row>
    <row r="3" spans="2:6">
      <c r="B3" s="2">
        <v>1</v>
      </c>
      <c r="C3" s="2" t="s">
        <v>50</v>
      </c>
      <c r="D3" s="2" t="s">
        <v>67</v>
      </c>
      <c r="E3" s="2" t="s">
        <v>52</v>
      </c>
      <c r="F3" s="29" t="s">
        <v>82</v>
      </c>
    </row>
    <row r="4" spans="2:6">
      <c r="B4" s="29">
        <v>2</v>
      </c>
      <c r="C4" s="2" t="s">
        <v>51</v>
      </c>
      <c r="D4" s="2" t="s">
        <v>68</v>
      </c>
      <c r="E4" s="29" t="s">
        <v>52</v>
      </c>
      <c r="F4" s="29"/>
    </row>
    <row r="5" spans="2:6">
      <c r="B5" s="29"/>
      <c r="C5" s="2" t="s">
        <v>46</v>
      </c>
      <c r="D5" s="2" t="s">
        <v>69</v>
      </c>
      <c r="E5" s="29"/>
      <c r="F5" s="29"/>
    </row>
    <row r="6" spans="2:6">
      <c r="B6" s="29">
        <v>3</v>
      </c>
      <c r="C6" s="2" t="s">
        <v>56</v>
      </c>
      <c r="D6" s="2" t="s">
        <v>70</v>
      </c>
      <c r="E6" s="29" t="s">
        <v>52</v>
      </c>
      <c r="F6" s="23"/>
    </row>
    <row r="7" spans="2:6">
      <c r="B7" s="29"/>
      <c r="C7" s="2" t="s">
        <v>57</v>
      </c>
      <c r="D7" s="2" t="s">
        <v>71</v>
      </c>
      <c r="E7" s="29"/>
      <c r="F7" s="23"/>
    </row>
    <row r="8" spans="2:6">
      <c r="B8" s="29">
        <v>4</v>
      </c>
      <c r="C8" s="2" t="s">
        <v>58</v>
      </c>
      <c r="D8" s="2" t="s">
        <v>72</v>
      </c>
      <c r="E8" s="29" t="s">
        <v>52</v>
      </c>
      <c r="F8" s="23"/>
    </row>
    <row r="9" spans="2:6">
      <c r="B9" s="29"/>
      <c r="C9" s="2" t="s">
        <v>59</v>
      </c>
      <c r="D9" s="2" t="s">
        <v>73</v>
      </c>
      <c r="E9" s="29"/>
      <c r="F9" s="23"/>
    </row>
    <row r="10" spans="2:6">
      <c r="B10" s="29">
        <v>5</v>
      </c>
      <c r="C10" s="2" t="s">
        <v>60</v>
      </c>
      <c r="D10" s="2" t="s">
        <v>74</v>
      </c>
      <c r="E10" s="29" t="s">
        <v>52</v>
      </c>
      <c r="F10" s="23"/>
    </row>
    <row r="11" spans="2:6">
      <c r="B11" s="29"/>
      <c r="C11" s="2" t="s">
        <v>61</v>
      </c>
      <c r="D11" s="2" t="s">
        <v>75</v>
      </c>
      <c r="E11" s="29"/>
      <c r="F11" s="23"/>
    </row>
    <row r="12" spans="2:6">
      <c r="B12" s="29">
        <v>6</v>
      </c>
      <c r="C12" s="2" t="s">
        <v>62</v>
      </c>
      <c r="D12" s="2" t="s">
        <v>76</v>
      </c>
      <c r="E12" s="29" t="s">
        <v>52</v>
      </c>
      <c r="F12" s="23"/>
    </row>
    <row r="13" spans="2:6">
      <c r="B13" s="29"/>
      <c r="C13" s="2" t="s">
        <v>63</v>
      </c>
      <c r="D13" s="2" t="s">
        <v>77</v>
      </c>
      <c r="E13" s="29"/>
      <c r="F13" s="23"/>
    </row>
    <row r="14" spans="2:6">
      <c r="B14" s="29">
        <v>7</v>
      </c>
      <c r="C14" s="2" t="s">
        <v>53</v>
      </c>
      <c r="D14" s="2" t="s">
        <v>78</v>
      </c>
      <c r="E14" s="29" t="s">
        <v>55</v>
      </c>
      <c r="F14" s="23"/>
    </row>
    <row r="15" spans="2:6">
      <c r="B15" s="29"/>
      <c r="C15" s="2" t="s">
        <v>54</v>
      </c>
      <c r="D15" s="2" t="s">
        <v>79</v>
      </c>
      <c r="E15" s="29"/>
      <c r="F15" s="23"/>
    </row>
    <row r="16" spans="2:6">
      <c r="B16" s="29">
        <v>8</v>
      </c>
      <c r="C16" s="2" t="s">
        <v>64</v>
      </c>
      <c r="D16" s="2" t="s">
        <v>81</v>
      </c>
      <c r="E16" s="29" t="s">
        <v>55</v>
      </c>
      <c r="F16" s="23"/>
    </row>
    <row r="17" spans="2:6">
      <c r="B17" s="29"/>
      <c r="C17" s="2" t="s">
        <v>65</v>
      </c>
      <c r="D17" s="2" t="s">
        <v>80</v>
      </c>
      <c r="E17" s="29"/>
      <c r="F17" s="23"/>
    </row>
    <row r="18" spans="2:6">
      <c r="B18" s="22"/>
      <c r="C18" s="22"/>
      <c r="D18" s="22"/>
      <c r="E18" s="22"/>
    </row>
    <row r="19" spans="2:6">
      <c r="B19" s="22"/>
      <c r="C19" s="22"/>
      <c r="D19" s="22"/>
      <c r="E19" s="22"/>
    </row>
    <row r="20" spans="2:6">
      <c r="B20" s="22"/>
      <c r="C20" s="22"/>
      <c r="D20" s="22"/>
      <c r="E20" s="22"/>
    </row>
    <row r="21" spans="2:6">
      <c r="B21" s="22"/>
      <c r="C21" s="22"/>
      <c r="D21" s="22"/>
      <c r="E21" s="22"/>
    </row>
    <row r="22" spans="2:6">
      <c r="B22" s="22"/>
      <c r="C22" s="22"/>
      <c r="D22" s="22"/>
      <c r="E22" s="22"/>
    </row>
    <row r="23" spans="2:6">
      <c r="B23" s="21"/>
      <c r="C23" s="21"/>
      <c r="D23" s="21"/>
      <c r="E23" s="21"/>
    </row>
  </sheetData>
  <mergeCells count="15">
    <mergeCell ref="E10:E11"/>
    <mergeCell ref="E12:E13"/>
    <mergeCell ref="E14:E15"/>
    <mergeCell ref="E16:E17"/>
    <mergeCell ref="B10:B11"/>
    <mergeCell ref="B12:B13"/>
    <mergeCell ref="B14:B15"/>
    <mergeCell ref="B16:B17"/>
    <mergeCell ref="B8:B9"/>
    <mergeCell ref="E8:E9"/>
    <mergeCell ref="B4:B5"/>
    <mergeCell ref="E4:E5"/>
    <mergeCell ref="F3:F5"/>
    <mergeCell ref="B6:B7"/>
    <mergeCell ref="E6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自费项目</vt:lpstr>
      <vt:lpstr>分房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2016-09-10T04:59:14Z</dcterms:modified>
</cp:coreProperties>
</file>