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35EA751A-2822-494F-A56D-634821B3A6BD}" xr6:coauthVersionLast="32" xr6:coauthVersionMax="32" xr10:uidLastSave="{00000000-0000-0000-0000-000000000000}"/>
  <bookViews>
    <workbookView xWindow="-30" yWindow="1215" windowWidth="14805" windowHeight="7710" activeTab="4" xr2:uid="{00000000-000D-0000-FFFF-FFFF00000000}"/>
  </bookViews>
  <sheets>
    <sheet name="DWM-NB" sheetId="12" r:id="rId1"/>
    <sheet name="DWM-HT" sheetId="13" r:id="rId2"/>
    <sheet name="WMA" sheetId="10" r:id="rId3"/>
    <sheet name="Lite" sheetId="11" r:id="rId4"/>
    <sheet name="Graphs" sheetId="6" r:id="rId5"/>
  </sheets>
  <calcPr calcId="179017"/>
</workbook>
</file>

<file path=xl/calcChain.xml><?xml version="1.0" encoding="utf-8"?>
<calcChain xmlns="http://schemas.openxmlformats.org/spreadsheetml/2006/main">
  <c r="I3" i="6" l="1"/>
  <c r="H3" i="6"/>
  <c r="I104" i="6"/>
  <c r="H104" i="6"/>
  <c r="D104" i="6" l="1"/>
  <c r="D3" i="6" s="1"/>
  <c r="F104" i="6"/>
  <c r="F3" i="6" s="1"/>
  <c r="E104" i="6"/>
  <c r="E3" i="6" s="1"/>
  <c r="C104" i="6"/>
  <c r="C3" i="6" s="1"/>
  <c r="D1004" i="6" l="1"/>
  <c r="B1004" i="6"/>
  <c r="B3" i="6" s="1"/>
  <c r="F1004" i="6" l="1"/>
  <c r="E1004" i="6"/>
  <c r="C1004" i="6"/>
</calcChain>
</file>

<file path=xl/sharedStrings.xml><?xml version="1.0" encoding="utf-8"?>
<sst xmlns="http://schemas.openxmlformats.org/spreadsheetml/2006/main" count="71" uniqueCount="43">
  <si>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</si>
  <si>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</si>
  <si>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</si>
  <si>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</si>
  <si>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</si>
  <si>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</si>
  <si>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</si>
  <si>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</si>
  <si>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</si>
  <si>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</si>
  <si>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</si>
  <si>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</si>
  <si>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</si>
  <si>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</si>
  <si>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</si>
  <si>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</si>
  <si>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</si>
  <si>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</si>
  <si>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</si>
  <si>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</si>
  <si>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</si>
  <si>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</si>
  <si>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</si>
  <si>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</si>
  <si>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</si>
  <si>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</si>
  <si>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</si>
  <si>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</si>
  <si>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</si>
  <si>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</si>
  <si>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</si>
  <si>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</si>
  <si>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</si>
  <si>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</si>
  <si>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</si>
  <si>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</si>
  <si>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learning evaluation instances</t>
  </si>
  <si>
    <t>evaluation time (cpu seconds)</t>
  </si>
  <si>
    <t>model cost (RAM-Hours)</t>
  </si>
  <si>
    <t>Drifts detected</t>
  </si>
  <si>
    <t>Warnings detected</t>
  </si>
  <si>
    <t>DWM</t>
  </si>
  <si>
    <t>[243, 25009, 50384]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</si>
</sst>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</a:t>
            </a:r>
            <a:r>
              <a:rPr lang="en-US" sz="1800" b="1" i="0" u="none" strike="noStrike" baseline="0">
                <a:effectLst/>
              </a:rPr>
              <a:t>SEA-Gradual Sudden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9130185390020152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Graphs!$F$3</c:f>
              <c:strCache>
                <c:ptCount val="1"/>
                <c:pt idx="0">
                  <c:v>HMDD_Lite (93.73%)</c:v>
                </c:pt>
              </c:strCache>
            </c:strRef>
          </c:tx>
          <c:spPr>
            <a:ln w="3175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Graphs!$F$4:$F$1001</c:f>
              <c:numCache>
                <c:formatCode>General</c:formatCode>
                <c:ptCount val="998"/>
                <c:pt idx="0">
                  <c:v>95.899999999999906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99.9</c:v>
                </c:pt>
                <c:pt idx="25">
                  <c:v>78.8</c:v>
                </c:pt>
                <c:pt idx="26">
                  <c:v>85.5</c:v>
                </c:pt>
                <c:pt idx="27">
                  <c:v>86.7</c:v>
                </c:pt>
                <c:pt idx="28">
                  <c:v>88.3</c:v>
                </c:pt>
                <c:pt idx="29">
                  <c:v>88.2</c:v>
                </c:pt>
                <c:pt idx="30">
                  <c:v>86.7</c:v>
                </c:pt>
                <c:pt idx="31">
                  <c:v>88.9</c:v>
                </c:pt>
                <c:pt idx="32">
                  <c:v>88.4</c:v>
                </c:pt>
                <c:pt idx="33">
                  <c:v>88.1</c:v>
                </c:pt>
                <c:pt idx="34">
                  <c:v>87.5</c:v>
                </c:pt>
                <c:pt idx="35">
                  <c:v>89</c:v>
                </c:pt>
                <c:pt idx="36">
                  <c:v>87.9</c:v>
                </c:pt>
                <c:pt idx="37">
                  <c:v>85.6</c:v>
                </c:pt>
                <c:pt idx="38">
                  <c:v>87.5</c:v>
                </c:pt>
                <c:pt idx="39">
                  <c:v>87.4</c:v>
                </c:pt>
                <c:pt idx="40">
                  <c:v>86.9</c:v>
                </c:pt>
                <c:pt idx="41">
                  <c:v>89</c:v>
                </c:pt>
                <c:pt idx="42">
                  <c:v>87.8</c:v>
                </c:pt>
                <c:pt idx="43">
                  <c:v>87.7</c:v>
                </c:pt>
                <c:pt idx="44">
                  <c:v>87.3</c:v>
                </c:pt>
                <c:pt idx="45">
                  <c:v>87.8</c:v>
                </c:pt>
                <c:pt idx="46">
                  <c:v>89.2</c:v>
                </c:pt>
                <c:pt idx="47">
                  <c:v>90.9</c:v>
                </c:pt>
                <c:pt idx="48">
                  <c:v>89</c:v>
                </c:pt>
                <c:pt idx="49">
                  <c:v>89.5</c:v>
                </c:pt>
                <c:pt idx="50">
                  <c:v>99.1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84.7</c:v>
                </c:pt>
                <c:pt idx="76">
                  <c:v>86.8</c:v>
                </c:pt>
                <c:pt idx="77">
                  <c:v>86.7</c:v>
                </c:pt>
                <c:pt idx="78">
                  <c:v>88.5</c:v>
                </c:pt>
                <c:pt idx="79">
                  <c:v>86</c:v>
                </c:pt>
                <c:pt idx="80">
                  <c:v>85.6</c:v>
                </c:pt>
                <c:pt idx="81">
                  <c:v>86.3</c:v>
                </c:pt>
                <c:pt idx="82">
                  <c:v>87.4</c:v>
                </c:pt>
                <c:pt idx="83">
                  <c:v>87.7</c:v>
                </c:pt>
                <c:pt idx="84">
                  <c:v>87.8</c:v>
                </c:pt>
                <c:pt idx="85">
                  <c:v>88.8</c:v>
                </c:pt>
                <c:pt idx="86">
                  <c:v>88.7</c:v>
                </c:pt>
                <c:pt idx="87">
                  <c:v>87.2</c:v>
                </c:pt>
                <c:pt idx="88">
                  <c:v>88.5</c:v>
                </c:pt>
                <c:pt idx="89">
                  <c:v>89</c:v>
                </c:pt>
                <c:pt idx="90">
                  <c:v>87.2</c:v>
                </c:pt>
                <c:pt idx="91">
                  <c:v>88</c:v>
                </c:pt>
                <c:pt idx="92">
                  <c:v>86.8</c:v>
                </c:pt>
                <c:pt idx="93">
                  <c:v>88.6</c:v>
                </c:pt>
                <c:pt idx="94">
                  <c:v>85.6</c:v>
                </c:pt>
                <c:pt idx="95">
                  <c:v>86.9</c:v>
                </c:pt>
                <c:pt idx="96">
                  <c:v>90</c:v>
                </c:pt>
                <c:pt idx="97">
                  <c:v>90.3</c:v>
                </c:pt>
                <c:pt idx="98">
                  <c:v>87</c:v>
                </c:pt>
                <c:pt idx="99">
                  <c:v>88.6</c:v>
                </c:pt>
                <c:pt idx="100">
                  <c:v>93.732000000000014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6-42EA-BA41-6F603A5A9532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WMA (93.36%)</c:v>
                </c:pt>
              </c:strCache>
            </c:strRef>
          </c:tx>
          <c:spPr>
            <a:ln w="3175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Graphs!$E$4:$E$1001</c:f>
              <c:numCache>
                <c:formatCode>General</c:formatCode>
                <c:ptCount val="998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99.9</c:v>
                </c:pt>
                <c:pt idx="25">
                  <c:v>76.099999999999994</c:v>
                </c:pt>
                <c:pt idx="26">
                  <c:v>84.2</c:v>
                </c:pt>
                <c:pt idx="27">
                  <c:v>86.5</c:v>
                </c:pt>
                <c:pt idx="28">
                  <c:v>88.5</c:v>
                </c:pt>
                <c:pt idx="29">
                  <c:v>88.4</c:v>
                </c:pt>
                <c:pt idx="30">
                  <c:v>88.2</c:v>
                </c:pt>
                <c:pt idx="31">
                  <c:v>87.4</c:v>
                </c:pt>
                <c:pt idx="32">
                  <c:v>87.6</c:v>
                </c:pt>
                <c:pt idx="33">
                  <c:v>87.4</c:v>
                </c:pt>
                <c:pt idx="34">
                  <c:v>87.8</c:v>
                </c:pt>
                <c:pt idx="35">
                  <c:v>89.3</c:v>
                </c:pt>
                <c:pt idx="36">
                  <c:v>88</c:v>
                </c:pt>
                <c:pt idx="37">
                  <c:v>85.9</c:v>
                </c:pt>
                <c:pt idx="38">
                  <c:v>88.6</c:v>
                </c:pt>
                <c:pt idx="39">
                  <c:v>87.4</c:v>
                </c:pt>
                <c:pt idx="40">
                  <c:v>87.1</c:v>
                </c:pt>
                <c:pt idx="41">
                  <c:v>89</c:v>
                </c:pt>
                <c:pt idx="42">
                  <c:v>88.9</c:v>
                </c:pt>
                <c:pt idx="43">
                  <c:v>88.9</c:v>
                </c:pt>
                <c:pt idx="44">
                  <c:v>86.7</c:v>
                </c:pt>
                <c:pt idx="45">
                  <c:v>88.4</c:v>
                </c:pt>
                <c:pt idx="46">
                  <c:v>88.8</c:v>
                </c:pt>
                <c:pt idx="47">
                  <c:v>91.1</c:v>
                </c:pt>
                <c:pt idx="48">
                  <c:v>87.6</c:v>
                </c:pt>
                <c:pt idx="49">
                  <c:v>88</c:v>
                </c:pt>
                <c:pt idx="50">
                  <c:v>78.3</c:v>
                </c:pt>
                <c:pt idx="51">
                  <c:v>98.8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84.6</c:v>
                </c:pt>
                <c:pt idx="76">
                  <c:v>86.2</c:v>
                </c:pt>
                <c:pt idx="77">
                  <c:v>86.1</c:v>
                </c:pt>
                <c:pt idx="78">
                  <c:v>87.6</c:v>
                </c:pt>
                <c:pt idx="79">
                  <c:v>86.9</c:v>
                </c:pt>
                <c:pt idx="80">
                  <c:v>85.7</c:v>
                </c:pt>
                <c:pt idx="81">
                  <c:v>85.9</c:v>
                </c:pt>
                <c:pt idx="82">
                  <c:v>87.2</c:v>
                </c:pt>
                <c:pt idx="83">
                  <c:v>86.3</c:v>
                </c:pt>
                <c:pt idx="84">
                  <c:v>86.8</c:v>
                </c:pt>
                <c:pt idx="85">
                  <c:v>87.8</c:v>
                </c:pt>
                <c:pt idx="86">
                  <c:v>88.2</c:v>
                </c:pt>
                <c:pt idx="87">
                  <c:v>85.7</c:v>
                </c:pt>
                <c:pt idx="88">
                  <c:v>87</c:v>
                </c:pt>
                <c:pt idx="89">
                  <c:v>87.3</c:v>
                </c:pt>
                <c:pt idx="90">
                  <c:v>86.6</c:v>
                </c:pt>
                <c:pt idx="91">
                  <c:v>87.4</c:v>
                </c:pt>
                <c:pt idx="92">
                  <c:v>87.3</c:v>
                </c:pt>
                <c:pt idx="93">
                  <c:v>87.4</c:v>
                </c:pt>
                <c:pt idx="94">
                  <c:v>86.5</c:v>
                </c:pt>
                <c:pt idx="95">
                  <c:v>87</c:v>
                </c:pt>
                <c:pt idx="96">
                  <c:v>88.7</c:v>
                </c:pt>
                <c:pt idx="97">
                  <c:v>88.8</c:v>
                </c:pt>
                <c:pt idx="98">
                  <c:v>87.6</c:v>
                </c:pt>
                <c:pt idx="99">
                  <c:v>87.4</c:v>
                </c:pt>
                <c:pt idx="100">
                  <c:v>93.358000000000004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6-42EA-BA41-6F603A5A9532}"/>
            </c:ext>
          </c:extLst>
        </c:ser>
        <c:ser>
          <c:idx val="3"/>
          <c:order val="2"/>
          <c:tx>
            <c:strRef>
              <c:f>Graphs!$C$3</c:f>
              <c:strCache>
                <c:ptCount val="1"/>
                <c:pt idx="0">
                  <c:v>DWM-NB (93.76%)</c:v>
                </c:pt>
              </c:strCache>
            </c:strRef>
          </c:tx>
          <c:spPr>
            <a:ln w="3175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Graphs!$C$4:$C$1001</c:f>
              <c:numCache>
                <c:formatCode>General</c:formatCode>
                <c:ptCount val="998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82.5</c:v>
                </c:pt>
                <c:pt idx="26">
                  <c:v>89.4</c:v>
                </c:pt>
                <c:pt idx="27">
                  <c:v>87.6</c:v>
                </c:pt>
                <c:pt idx="28">
                  <c:v>89.3</c:v>
                </c:pt>
                <c:pt idx="29">
                  <c:v>88.5</c:v>
                </c:pt>
                <c:pt idx="30">
                  <c:v>87.9</c:v>
                </c:pt>
                <c:pt idx="31">
                  <c:v>88.1</c:v>
                </c:pt>
                <c:pt idx="32">
                  <c:v>87.7</c:v>
                </c:pt>
                <c:pt idx="33">
                  <c:v>88.3</c:v>
                </c:pt>
                <c:pt idx="34">
                  <c:v>88.4</c:v>
                </c:pt>
                <c:pt idx="35">
                  <c:v>89.7</c:v>
                </c:pt>
                <c:pt idx="36">
                  <c:v>87.8</c:v>
                </c:pt>
                <c:pt idx="37">
                  <c:v>86.7</c:v>
                </c:pt>
                <c:pt idx="38">
                  <c:v>87.7</c:v>
                </c:pt>
                <c:pt idx="39">
                  <c:v>87</c:v>
                </c:pt>
                <c:pt idx="40">
                  <c:v>86.8</c:v>
                </c:pt>
                <c:pt idx="41">
                  <c:v>88.4</c:v>
                </c:pt>
                <c:pt idx="42">
                  <c:v>87.5</c:v>
                </c:pt>
                <c:pt idx="43">
                  <c:v>88.8</c:v>
                </c:pt>
                <c:pt idx="44">
                  <c:v>87.1</c:v>
                </c:pt>
                <c:pt idx="45">
                  <c:v>86.7</c:v>
                </c:pt>
                <c:pt idx="46">
                  <c:v>88.4</c:v>
                </c:pt>
                <c:pt idx="47">
                  <c:v>90.1</c:v>
                </c:pt>
                <c:pt idx="48">
                  <c:v>87.6</c:v>
                </c:pt>
                <c:pt idx="49">
                  <c:v>87.1</c:v>
                </c:pt>
                <c:pt idx="50">
                  <c:v>90.3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99.8</c:v>
                </c:pt>
                <c:pt idx="75">
                  <c:v>69</c:v>
                </c:pt>
                <c:pt idx="76">
                  <c:v>88.6</c:v>
                </c:pt>
                <c:pt idx="77">
                  <c:v>88.7</c:v>
                </c:pt>
                <c:pt idx="78">
                  <c:v>89.1</c:v>
                </c:pt>
                <c:pt idx="79">
                  <c:v>88.3</c:v>
                </c:pt>
                <c:pt idx="80">
                  <c:v>86.9</c:v>
                </c:pt>
                <c:pt idx="81">
                  <c:v>87.5</c:v>
                </c:pt>
                <c:pt idx="82">
                  <c:v>89.2</c:v>
                </c:pt>
                <c:pt idx="83">
                  <c:v>87.7</c:v>
                </c:pt>
                <c:pt idx="84">
                  <c:v>89.5</c:v>
                </c:pt>
                <c:pt idx="85">
                  <c:v>88.9</c:v>
                </c:pt>
                <c:pt idx="86">
                  <c:v>89.4</c:v>
                </c:pt>
                <c:pt idx="87">
                  <c:v>87.5</c:v>
                </c:pt>
                <c:pt idx="88">
                  <c:v>88.8</c:v>
                </c:pt>
                <c:pt idx="89">
                  <c:v>88.7</c:v>
                </c:pt>
                <c:pt idx="90">
                  <c:v>88</c:v>
                </c:pt>
                <c:pt idx="91">
                  <c:v>88.5</c:v>
                </c:pt>
                <c:pt idx="92">
                  <c:v>88.1</c:v>
                </c:pt>
                <c:pt idx="93">
                  <c:v>89</c:v>
                </c:pt>
                <c:pt idx="94">
                  <c:v>86.6</c:v>
                </c:pt>
                <c:pt idx="95">
                  <c:v>87.6</c:v>
                </c:pt>
                <c:pt idx="96">
                  <c:v>88.8</c:v>
                </c:pt>
                <c:pt idx="97">
                  <c:v>90.7</c:v>
                </c:pt>
                <c:pt idx="98">
                  <c:v>87.5</c:v>
                </c:pt>
                <c:pt idx="99">
                  <c:v>88.7</c:v>
                </c:pt>
                <c:pt idx="100">
                  <c:v>93.756000000000029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6-42EA-BA41-6F603A5A9532}"/>
            </c:ext>
          </c:extLst>
        </c:ser>
        <c:ser>
          <c:idx val="2"/>
          <c:order val="3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7316-42EA-BA41-6F603A5A9532}"/>
              </c:ext>
            </c:extLst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16-42EA-BA41-6F603A5A9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Graphs!$AC$10:$AC$11</c:f>
              <c:numCache>
                <c:formatCode>General</c:formatCode>
                <c:ptCount val="2"/>
                <c:pt idx="0">
                  <c:v>25009</c:v>
                </c:pt>
                <c:pt idx="1">
                  <c:v>25009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16-42EA-BA41-6F603A5A9532}"/>
            </c:ext>
          </c:extLst>
        </c:ser>
        <c:ser>
          <c:idx val="4"/>
          <c:order val="4"/>
          <c:tx>
            <c:v>True Drift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7316-42EA-BA41-6F603A5A953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16-42EA-BA41-6F603A5A9532}"/>
                </c:ext>
              </c:extLst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16-42EA-BA41-6F603A5A9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Graphs!$AC$14:$AC$15</c:f>
              <c:numCache>
                <c:formatCode>General</c:formatCode>
                <c:ptCount val="2"/>
                <c:pt idx="0">
                  <c:v>50384</c:v>
                </c:pt>
                <c:pt idx="1">
                  <c:v>50384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16-42EA-BA41-6F603A5A9532}"/>
            </c:ext>
          </c:extLst>
        </c:ser>
        <c:ser>
          <c:idx val="5"/>
          <c:order val="5"/>
          <c:tx>
            <c:v>Drift Detected</c:v>
          </c:tx>
          <c:spPr>
            <a:ln w="3175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A-7316-42EA-BA41-6F603A5A953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16-42EA-BA41-6F603A5A9532}"/>
                </c:ext>
              </c:extLst>
            </c:dLbl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16-42EA-BA41-6F603A5A9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Graphs!$AC$6:$AC$7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16-42EA-BA41-6F603A5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1008"/>
        <c:axId val="66812544"/>
      </c:scatterChart>
      <c:valAx>
        <c:axId val="66811008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66812544"/>
        <c:crosses val="autoZero"/>
        <c:crossBetween val="midCat"/>
      </c:valAx>
      <c:valAx>
        <c:axId val="66812544"/>
        <c:scaling>
          <c:orientation val="minMax"/>
          <c:max val="110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66811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517840969360684"/>
          <c:y val="5.1195499774947195E-2"/>
          <c:w val="0.21757280927918629"/>
          <c:h val="0.20166815541162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Ensemble Size</a:t>
            </a:r>
            <a:r>
              <a:rPr lang="en-US" baseline="0"/>
              <a:t> - </a:t>
            </a:r>
            <a:r>
              <a:rPr lang="en-US"/>
              <a:t>SEA-Gradual Sudden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09132934118718E-2"/>
          <c:y val="0.19480351414406533"/>
          <c:w val="0.85400940974400774"/>
          <c:h val="0.62303623505395156"/>
        </c:manualLayout>
      </c:layout>
      <c:scatterChart>
        <c:scatterStyle val="smoothMarker"/>
        <c:varyColors val="0"/>
        <c:ser>
          <c:idx val="7"/>
          <c:order val="1"/>
          <c:tx>
            <c:strRef>
              <c:f>Graphs!$I$3</c:f>
              <c:strCache>
                <c:ptCount val="1"/>
                <c:pt idx="0">
                  <c:v>HDWM (Avg.13.63%)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Graphs!$I$4:$I$1001</c:f>
              <c:numCache>
                <c:formatCode>General</c:formatCode>
                <c:ptCount val="9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17</c:v>
                </c:pt>
                <c:pt idx="42">
                  <c:v>20</c:v>
                </c:pt>
                <c:pt idx="43">
                  <c:v>21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16</c:v>
                </c:pt>
                <c:pt idx="78">
                  <c:v>14</c:v>
                </c:pt>
                <c:pt idx="79">
                  <c:v>11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16</c:v>
                </c:pt>
                <c:pt idx="89">
                  <c:v>14</c:v>
                </c:pt>
                <c:pt idx="90">
                  <c:v>15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2-4B11-BD94-10008A1A1A0B}"/>
            </c:ext>
          </c:extLst>
        </c:ser>
        <c:ser>
          <c:idx val="1"/>
          <c:order val="0"/>
          <c:tx>
            <c:strRef>
              <c:f>Graphs!$H$3</c:f>
              <c:strCache>
                <c:ptCount val="1"/>
                <c:pt idx="0">
                  <c:v>DWM-NB (Avg.15.37%)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Graphs!$H$4:$H$1001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39</c:v>
                </c:pt>
                <c:pt idx="45">
                  <c:v>28</c:v>
                </c:pt>
                <c:pt idx="46">
                  <c:v>29</c:v>
                </c:pt>
                <c:pt idx="47">
                  <c:v>31</c:v>
                </c:pt>
                <c:pt idx="48">
                  <c:v>33</c:v>
                </c:pt>
                <c:pt idx="49">
                  <c:v>34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23</c:v>
                </c:pt>
                <c:pt idx="84">
                  <c:v>24</c:v>
                </c:pt>
                <c:pt idx="85">
                  <c:v>26</c:v>
                </c:pt>
                <c:pt idx="86">
                  <c:v>28</c:v>
                </c:pt>
                <c:pt idx="87">
                  <c:v>30</c:v>
                </c:pt>
                <c:pt idx="88">
                  <c:v>34</c:v>
                </c:pt>
                <c:pt idx="89">
                  <c:v>35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43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48</c:v>
                </c:pt>
                <c:pt idx="98">
                  <c:v>49</c:v>
                </c:pt>
                <c:pt idx="99">
                  <c:v>50</c:v>
                </c:pt>
                <c:pt idx="100">
                  <c:v>15.37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2-4B11-BD94-10008A1A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168"/>
        <c:axId val="68435968"/>
      </c:scatterChart>
      <c:valAx>
        <c:axId val="6762316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5968"/>
        <c:crosses val="autoZero"/>
        <c:crossBetween val="midCat"/>
      </c:valAx>
      <c:valAx>
        <c:axId val="6843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Ensemble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316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1926462525708195"/>
          <c:y val="0.22872484689413827"/>
          <c:w val="0.31676830394173189"/>
          <c:h val="0.16743438320209975"/>
        </c:manualLayout>
      </c:layout>
      <c:overlay val="0"/>
      <c:txPr>
        <a:bodyPr/>
        <a:lstStyle/>
        <a:p>
          <a:pPr>
            <a:defRPr sz="105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480219</xdr:colOff>
      <xdr:row>22</xdr:row>
      <xdr:rowOff>95250</xdr:rowOff>
    </xdr:from>
    <xdr:to>
      <xdr:col>28</xdr:col>
      <xdr:colOff>563563</xdr:colOff>
      <xdr:row>50</xdr:row>
      <xdr:rowOff>55563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79375</xdr:colOff>
      <xdr:row>4</xdr:row>
      <xdr:rowOff>41275</xdr:rowOff>
    </xdr:from>
    <xdr:to>
      <xdr:col>24</xdr:col>
      <xdr:colOff>250823</xdr:colOff>
      <xdr:row>19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77" workbookViewId="0">
      <selection activeCell="J2" sqref="J2:J101"/>
    </sheetView>
  </sheetViews>
  <sheetFormatPr defaultRowHeight="14.25" x14ac:dyDescent="0.2"/>
  <sheetData>
    <row r="1" spans="1:10" x14ac:dyDescent="0.2">
      <c r="A1" t="s">
        <v>36</v>
      </c>
      <c r="B1" t="s">
        <v>37</v>
      </c>
      <c r="C1" t="s">
        <v>38</v>
      </c>
      <c r="D1" t="s">
        <v>0</v>
      </c>
      <c r="E1" t="s">
        <v>41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1000</v>
      </c>
      <c r="B2">
        <v>1.56001E-2</v>
      </c>
      <c r="C2">
        <v>0</v>
      </c>
      <c r="D2">
        <v>1000</v>
      </c>
      <c r="E2">
        <v>99.1</v>
      </c>
      <c r="F2">
        <v>95.754156209310594</v>
      </c>
      <c r="G2">
        <v>96.017699115044195</v>
      </c>
      <c r="H2">
        <v>1000</v>
      </c>
      <c r="I2">
        <v>0</v>
      </c>
      <c r="J2">
        <v>1</v>
      </c>
    </row>
    <row r="3" spans="1:10" x14ac:dyDescent="0.2">
      <c r="A3">
        <v>2000</v>
      </c>
      <c r="B3">
        <v>1.56001E-2</v>
      </c>
      <c r="C3">
        <v>0</v>
      </c>
      <c r="D3">
        <v>2000</v>
      </c>
      <c r="E3">
        <v>100</v>
      </c>
      <c r="F3">
        <v>100</v>
      </c>
      <c r="G3">
        <v>100</v>
      </c>
      <c r="H3">
        <v>2000</v>
      </c>
      <c r="I3">
        <v>0</v>
      </c>
      <c r="J3">
        <v>1</v>
      </c>
    </row>
    <row r="4" spans="1:10" x14ac:dyDescent="0.2">
      <c r="A4">
        <v>3000</v>
      </c>
      <c r="B4">
        <v>1.56001E-2</v>
      </c>
      <c r="C4">
        <v>0</v>
      </c>
      <c r="D4">
        <v>3000</v>
      </c>
      <c r="E4">
        <v>100</v>
      </c>
      <c r="F4">
        <v>100</v>
      </c>
      <c r="G4">
        <v>100</v>
      </c>
      <c r="H4">
        <v>3000</v>
      </c>
      <c r="I4">
        <v>0</v>
      </c>
      <c r="J4">
        <v>1</v>
      </c>
    </row>
    <row r="5" spans="1:10" x14ac:dyDescent="0.2">
      <c r="A5">
        <v>4000</v>
      </c>
      <c r="B5">
        <v>1.56001E-2</v>
      </c>
      <c r="C5">
        <v>0</v>
      </c>
      <c r="D5">
        <v>4000</v>
      </c>
      <c r="E5">
        <v>100</v>
      </c>
      <c r="F5">
        <v>100</v>
      </c>
      <c r="G5">
        <v>100</v>
      </c>
      <c r="H5">
        <v>4000</v>
      </c>
      <c r="I5">
        <v>0</v>
      </c>
      <c r="J5">
        <v>1</v>
      </c>
    </row>
    <row r="6" spans="1:10" x14ac:dyDescent="0.2">
      <c r="A6">
        <v>5000</v>
      </c>
      <c r="B6">
        <v>1.56001E-2</v>
      </c>
      <c r="C6">
        <v>0</v>
      </c>
      <c r="D6">
        <v>5000</v>
      </c>
      <c r="E6">
        <v>100</v>
      </c>
      <c r="F6">
        <v>100</v>
      </c>
      <c r="G6">
        <v>100</v>
      </c>
      <c r="H6">
        <v>5000</v>
      </c>
      <c r="I6">
        <v>0</v>
      </c>
      <c r="J6">
        <v>1</v>
      </c>
    </row>
    <row r="7" spans="1:10" x14ac:dyDescent="0.2">
      <c r="A7">
        <v>6000</v>
      </c>
      <c r="B7">
        <v>3.1200200000000001E-2</v>
      </c>
      <c r="C7">
        <v>0</v>
      </c>
      <c r="D7">
        <v>6000</v>
      </c>
      <c r="E7">
        <v>100</v>
      </c>
      <c r="F7">
        <v>100</v>
      </c>
      <c r="G7">
        <v>100</v>
      </c>
      <c r="H7">
        <v>6000</v>
      </c>
      <c r="I7">
        <v>0</v>
      </c>
      <c r="J7">
        <v>1</v>
      </c>
    </row>
    <row r="8" spans="1:10" x14ac:dyDescent="0.2">
      <c r="A8">
        <v>7000</v>
      </c>
      <c r="B8">
        <v>3.1200200000000001E-2</v>
      </c>
      <c r="C8">
        <v>0</v>
      </c>
      <c r="D8">
        <v>7000</v>
      </c>
      <c r="E8">
        <v>100</v>
      </c>
      <c r="F8">
        <v>100</v>
      </c>
      <c r="G8">
        <v>100</v>
      </c>
      <c r="H8">
        <v>7000</v>
      </c>
      <c r="I8">
        <v>0</v>
      </c>
      <c r="J8">
        <v>1</v>
      </c>
    </row>
    <row r="9" spans="1:10" x14ac:dyDescent="0.2">
      <c r="A9">
        <v>8000</v>
      </c>
      <c r="B9">
        <v>4.6800300000000003E-2</v>
      </c>
      <c r="C9">
        <v>0</v>
      </c>
      <c r="D9">
        <v>8000</v>
      </c>
      <c r="E9">
        <v>100</v>
      </c>
      <c r="F9">
        <v>100</v>
      </c>
      <c r="G9">
        <v>100</v>
      </c>
      <c r="H9">
        <v>8000</v>
      </c>
      <c r="I9">
        <v>0</v>
      </c>
      <c r="J9">
        <v>1</v>
      </c>
    </row>
    <row r="10" spans="1:10" x14ac:dyDescent="0.2">
      <c r="A10">
        <v>9000</v>
      </c>
      <c r="B10">
        <v>4.6800300000000003E-2</v>
      </c>
      <c r="C10">
        <v>0</v>
      </c>
      <c r="D10">
        <v>9000</v>
      </c>
      <c r="E10">
        <v>100</v>
      </c>
      <c r="F10">
        <v>100</v>
      </c>
      <c r="G10">
        <v>100</v>
      </c>
      <c r="H10">
        <v>9000</v>
      </c>
      <c r="I10">
        <v>0</v>
      </c>
      <c r="J10">
        <v>1</v>
      </c>
    </row>
    <row r="11" spans="1:10" x14ac:dyDescent="0.2">
      <c r="A11">
        <v>10000</v>
      </c>
      <c r="B11">
        <v>4.6800300000000003E-2</v>
      </c>
      <c r="C11">
        <v>0</v>
      </c>
      <c r="D11">
        <v>10000</v>
      </c>
      <c r="E11">
        <v>100</v>
      </c>
      <c r="F11">
        <v>100</v>
      </c>
      <c r="G11">
        <v>100</v>
      </c>
      <c r="H11">
        <v>10000</v>
      </c>
      <c r="I11">
        <v>0</v>
      </c>
      <c r="J11">
        <v>1</v>
      </c>
    </row>
    <row r="12" spans="1:10" x14ac:dyDescent="0.2">
      <c r="A12">
        <v>11000</v>
      </c>
      <c r="B12">
        <v>4.6800300000000003E-2</v>
      </c>
      <c r="C12">
        <v>0</v>
      </c>
      <c r="D12">
        <v>11000</v>
      </c>
      <c r="E12">
        <v>100</v>
      </c>
      <c r="F12">
        <v>100</v>
      </c>
      <c r="G12">
        <v>100</v>
      </c>
      <c r="H12">
        <v>11000</v>
      </c>
      <c r="I12">
        <v>0</v>
      </c>
      <c r="J12">
        <v>1</v>
      </c>
    </row>
    <row r="13" spans="1:10" x14ac:dyDescent="0.2">
      <c r="A13">
        <v>12000</v>
      </c>
      <c r="B13">
        <v>4.6800300000000003E-2</v>
      </c>
      <c r="C13">
        <v>0</v>
      </c>
      <c r="D13">
        <v>12000</v>
      </c>
      <c r="E13">
        <v>100</v>
      </c>
      <c r="F13">
        <v>100</v>
      </c>
      <c r="G13">
        <v>100</v>
      </c>
      <c r="H13">
        <v>12000</v>
      </c>
      <c r="I13">
        <v>0</v>
      </c>
      <c r="J13">
        <v>1</v>
      </c>
    </row>
    <row r="14" spans="1:10" x14ac:dyDescent="0.2">
      <c r="A14">
        <v>13000</v>
      </c>
      <c r="B14">
        <v>6.2400400000000002E-2</v>
      </c>
      <c r="C14">
        <v>0</v>
      </c>
      <c r="D14">
        <v>13000</v>
      </c>
      <c r="E14">
        <v>100</v>
      </c>
      <c r="F14">
        <v>100</v>
      </c>
      <c r="G14">
        <v>100</v>
      </c>
      <c r="H14">
        <v>13000</v>
      </c>
      <c r="I14">
        <v>0</v>
      </c>
      <c r="J14">
        <v>1</v>
      </c>
    </row>
    <row r="15" spans="1:10" x14ac:dyDescent="0.2">
      <c r="A15">
        <v>14000</v>
      </c>
      <c r="B15">
        <v>6.2400400000000002E-2</v>
      </c>
      <c r="C15">
        <v>0</v>
      </c>
      <c r="D15">
        <v>14000</v>
      </c>
      <c r="E15">
        <v>100</v>
      </c>
      <c r="F15">
        <v>100</v>
      </c>
      <c r="G15">
        <v>100</v>
      </c>
      <c r="H15">
        <v>14000</v>
      </c>
      <c r="I15">
        <v>0</v>
      </c>
      <c r="J15">
        <v>1</v>
      </c>
    </row>
    <row r="16" spans="1:10" x14ac:dyDescent="0.2">
      <c r="A16">
        <v>15000</v>
      </c>
      <c r="B16">
        <v>6.2400400000000002E-2</v>
      </c>
      <c r="C16">
        <v>0</v>
      </c>
      <c r="D16">
        <v>15000</v>
      </c>
      <c r="E16">
        <v>100</v>
      </c>
      <c r="F16">
        <v>100</v>
      </c>
      <c r="G16">
        <v>100</v>
      </c>
      <c r="H16">
        <v>15000</v>
      </c>
      <c r="I16">
        <v>0</v>
      </c>
      <c r="J16">
        <v>1</v>
      </c>
    </row>
    <row r="17" spans="1:10" x14ac:dyDescent="0.2">
      <c r="A17">
        <v>16000</v>
      </c>
      <c r="B17">
        <v>6.2400400000000002E-2</v>
      </c>
      <c r="C17">
        <v>0</v>
      </c>
      <c r="D17">
        <v>16000</v>
      </c>
      <c r="E17">
        <v>100</v>
      </c>
      <c r="F17">
        <v>100</v>
      </c>
      <c r="G17">
        <v>100</v>
      </c>
      <c r="H17">
        <v>16000</v>
      </c>
      <c r="I17">
        <v>0</v>
      </c>
      <c r="J17">
        <v>1</v>
      </c>
    </row>
    <row r="18" spans="1:10" x14ac:dyDescent="0.2">
      <c r="A18">
        <v>17000</v>
      </c>
      <c r="B18">
        <v>6.2400400000000002E-2</v>
      </c>
      <c r="C18">
        <v>0</v>
      </c>
      <c r="D18">
        <v>17000</v>
      </c>
      <c r="E18">
        <v>100</v>
      </c>
      <c r="F18">
        <v>100</v>
      </c>
      <c r="G18">
        <v>100</v>
      </c>
      <c r="H18">
        <v>17000</v>
      </c>
      <c r="I18">
        <v>0</v>
      </c>
      <c r="J18">
        <v>1</v>
      </c>
    </row>
    <row r="19" spans="1:10" x14ac:dyDescent="0.2">
      <c r="A19">
        <v>18000</v>
      </c>
      <c r="B19">
        <v>7.80005E-2</v>
      </c>
      <c r="C19">
        <v>0</v>
      </c>
      <c r="D19">
        <v>18000</v>
      </c>
      <c r="E19">
        <v>100</v>
      </c>
      <c r="F19">
        <v>100</v>
      </c>
      <c r="G19">
        <v>100</v>
      </c>
      <c r="H19">
        <v>18000</v>
      </c>
      <c r="I19">
        <v>0</v>
      </c>
      <c r="J19">
        <v>1</v>
      </c>
    </row>
    <row r="20" spans="1:10" x14ac:dyDescent="0.2">
      <c r="A20">
        <v>19000</v>
      </c>
      <c r="B20">
        <v>7.80005E-2</v>
      </c>
      <c r="C20">
        <v>0</v>
      </c>
      <c r="D20">
        <v>19000</v>
      </c>
      <c r="E20">
        <v>100</v>
      </c>
      <c r="F20">
        <v>100</v>
      </c>
      <c r="G20">
        <v>100</v>
      </c>
      <c r="H20">
        <v>19000</v>
      </c>
      <c r="I20">
        <v>0</v>
      </c>
      <c r="J20">
        <v>1</v>
      </c>
    </row>
    <row r="21" spans="1:10" x14ac:dyDescent="0.2">
      <c r="A21">
        <v>20000</v>
      </c>
      <c r="B21">
        <v>7.80005E-2</v>
      </c>
      <c r="C21">
        <v>0</v>
      </c>
      <c r="D21">
        <v>20000</v>
      </c>
      <c r="E21">
        <v>100</v>
      </c>
      <c r="F21">
        <v>100</v>
      </c>
      <c r="G21">
        <v>100</v>
      </c>
      <c r="H21">
        <v>20000</v>
      </c>
      <c r="I21">
        <v>0</v>
      </c>
      <c r="J21">
        <v>1</v>
      </c>
    </row>
    <row r="22" spans="1:10" x14ac:dyDescent="0.2">
      <c r="A22">
        <v>21000</v>
      </c>
      <c r="B22">
        <v>9.3600600000000006E-2</v>
      </c>
      <c r="C22">
        <v>0</v>
      </c>
      <c r="D22">
        <v>21000</v>
      </c>
      <c r="E22">
        <v>100</v>
      </c>
      <c r="F22">
        <v>100</v>
      </c>
      <c r="G22">
        <v>100</v>
      </c>
      <c r="H22">
        <v>21000</v>
      </c>
      <c r="I22">
        <v>0</v>
      </c>
      <c r="J22">
        <v>1</v>
      </c>
    </row>
    <row r="23" spans="1:10" x14ac:dyDescent="0.2">
      <c r="A23">
        <v>22000</v>
      </c>
      <c r="B23">
        <v>9.3600600000000006E-2</v>
      </c>
      <c r="C23">
        <v>0</v>
      </c>
      <c r="D23">
        <v>22000</v>
      </c>
      <c r="E23">
        <v>100</v>
      </c>
      <c r="F23">
        <v>100</v>
      </c>
      <c r="G23">
        <v>100</v>
      </c>
      <c r="H23">
        <v>22000</v>
      </c>
      <c r="I23">
        <v>0</v>
      </c>
      <c r="J23">
        <v>1</v>
      </c>
    </row>
    <row r="24" spans="1:10" x14ac:dyDescent="0.2">
      <c r="A24">
        <v>23000</v>
      </c>
      <c r="B24">
        <v>9.3600600000000006E-2</v>
      </c>
      <c r="C24">
        <v>0</v>
      </c>
      <c r="D24">
        <v>23000</v>
      </c>
      <c r="E24">
        <v>100</v>
      </c>
      <c r="F24">
        <v>100</v>
      </c>
      <c r="G24">
        <v>100</v>
      </c>
      <c r="H24">
        <v>23000</v>
      </c>
      <c r="I24">
        <v>0</v>
      </c>
      <c r="J24">
        <v>1</v>
      </c>
    </row>
    <row r="25" spans="1:10" x14ac:dyDescent="0.2">
      <c r="A25">
        <v>24000</v>
      </c>
      <c r="B25">
        <v>9.3600600000000006E-2</v>
      </c>
      <c r="C25">
        <v>0</v>
      </c>
      <c r="D25">
        <v>24000</v>
      </c>
      <c r="E25">
        <v>100</v>
      </c>
      <c r="F25">
        <v>100</v>
      </c>
      <c r="G25">
        <v>100</v>
      </c>
      <c r="H25">
        <v>24000</v>
      </c>
      <c r="I25">
        <v>0</v>
      </c>
      <c r="J25">
        <v>1</v>
      </c>
    </row>
    <row r="26" spans="1:10" x14ac:dyDescent="0.2">
      <c r="A26">
        <v>25000</v>
      </c>
      <c r="B26">
        <v>9.3600600000000006E-2</v>
      </c>
      <c r="C26">
        <v>0</v>
      </c>
      <c r="D26">
        <v>25000</v>
      </c>
      <c r="E26">
        <v>100</v>
      </c>
      <c r="F26">
        <v>100</v>
      </c>
      <c r="G26">
        <v>100</v>
      </c>
      <c r="H26">
        <v>25000</v>
      </c>
      <c r="I26">
        <v>0</v>
      </c>
      <c r="J26">
        <v>1</v>
      </c>
    </row>
    <row r="27" spans="1:10" x14ac:dyDescent="0.2">
      <c r="A27">
        <v>26000</v>
      </c>
      <c r="B27">
        <v>0.1248008</v>
      </c>
      <c r="C27">
        <v>0</v>
      </c>
      <c r="D27">
        <v>26000</v>
      </c>
      <c r="E27">
        <v>82.5</v>
      </c>
      <c r="F27">
        <v>64.009246538717804</v>
      </c>
      <c r="G27">
        <v>64.503042596348806</v>
      </c>
      <c r="H27">
        <v>26000</v>
      </c>
      <c r="I27">
        <v>0</v>
      </c>
      <c r="J27">
        <v>6</v>
      </c>
    </row>
    <row r="28" spans="1:10" x14ac:dyDescent="0.2">
      <c r="A28">
        <v>27000</v>
      </c>
      <c r="B28">
        <v>0.1404009</v>
      </c>
      <c r="C28">
        <v>0</v>
      </c>
      <c r="D28">
        <v>27000</v>
      </c>
      <c r="E28">
        <v>89.4</v>
      </c>
      <c r="F28">
        <v>78.320891706718399</v>
      </c>
      <c r="G28">
        <v>78.757515030060105</v>
      </c>
      <c r="H28">
        <v>27000</v>
      </c>
      <c r="I28">
        <v>0</v>
      </c>
      <c r="J28">
        <v>8</v>
      </c>
    </row>
    <row r="29" spans="1:10" x14ac:dyDescent="0.2">
      <c r="A29">
        <v>28000</v>
      </c>
      <c r="B29">
        <v>0.18720120000000001</v>
      </c>
      <c r="C29">
        <v>0</v>
      </c>
      <c r="D29">
        <v>28000</v>
      </c>
      <c r="E29">
        <v>87.6</v>
      </c>
      <c r="F29">
        <v>74.256447306684606</v>
      </c>
      <c r="G29">
        <v>74.4855967078189</v>
      </c>
      <c r="H29">
        <v>28000</v>
      </c>
      <c r="I29">
        <v>0</v>
      </c>
      <c r="J29">
        <v>13</v>
      </c>
    </row>
    <row r="30" spans="1:10" x14ac:dyDescent="0.2">
      <c r="A30">
        <v>29000</v>
      </c>
      <c r="B30">
        <v>0.24960160000000001</v>
      </c>
      <c r="C30">
        <v>0</v>
      </c>
      <c r="D30">
        <v>29000</v>
      </c>
      <c r="E30">
        <v>89.3</v>
      </c>
      <c r="F30">
        <v>78.016649819613207</v>
      </c>
      <c r="G30">
        <v>77.892561983470998</v>
      </c>
      <c r="H30">
        <v>29000</v>
      </c>
      <c r="I30">
        <v>0</v>
      </c>
      <c r="J30">
        <v>13</v>
      </c>
    </row>
    <row r="31" spans="1:10" x14ac:dyDescent="0.2">
      <c r="A31">
        <v>30000</v>
      </c>
      <c r="B31">
        <v>0.32760210000000001</v>
      </c>
      <c r="C31">
        <v>0</v>
      </c>
      <c r="D31">
        <v>30000</v>
      </c>
      <c r="E31">
        <v>88.5</v>
      </c>
      <c r="F31">
        <v>75.857580719653996</v>
      </c>
      <c r="G31">
        <v>76.190476190476105</v>
      </c>
      <c r="H31">
        <v>30000</v>
      </c>
      <c r="I31">
        <v>0</v>
      </c>
      <c r="J31">
        <v>16</v>
      </c>
    </row>
    <row r="32" spans="1:10" x14ac:dyDescent="0.2">
      <c r="A32">
        <v>31000</v>
      </c>
      <c r="B32">
        <v>0.43680279999999999</v>
      </c>
      <c r="C32">
        <v>0</v>
      </c>
      <c r="D32">
        <v>31000</v>
      </c>
      <c r="E32">
        <v>87.9</v>
      </c>
      <c r="F32">
        <v>75.352801225434206</v>
      </c>
      <c r="G32">
        <v>76.504854368932001</v>
      </c>
      <c r="H32">
        <v>31000</v>
      </c>
      <c r="I32">
        <v>0</v>
      </c>
      <c r="J32">
        <v>19</v>
      </c>
    </row>
    <row r="33" spans="1:10" x14ac:dyDescent="0.2">
      <c r="A33">
        <v>32000</v>
      </c>
      <c r="B33">
        <v>0.54600349999999997</v>
      </c>
      <c r="C33">
        <v>0</v>
      </c>
      <c r="D33">
        <v>32000</v>
      </c>
      <c r="E33">
        <v>88.1</v>
      </c>
      <c r="F33">
        <v>75.785643939085602</v>
      </c>
      <c r="G33">
        <v>75.862068965517196</v>
      </c>
      <c r="H33">
        <v>32000</v>
      </c>
      <c r="I33">
        <v>0</v>
      </c>
      <c r="J33">
        <v>20</v>
      </c>
    </row>
    <row r="34" spans="1:10" x14ac:dyDescent="0.2">
      <c r="A34">
        <v>33000</v>
      </c>
      <c r="B34">
        <v>0.68640440000000003</v>
      </c>
      <c r="C34">
        <v>0</v>
      </c>
      <c r="D34">
        <v>33000</v>
      </c>
      <c r="E34">
        <v>87.7</v>
      </c>
      <c r="F34">
        <v>74.494027869940197</v>
      </c>
      <c r="G34">
        <v>75.595238095238003</v>
      </c>
      <c r="H34">
        <v>33000</v>
      </c>
      <c r="I34">
        <v>0</v>
      </c>
      <c r="J34">
        <v>22</v>
      </c>
    </row>
    <row r="35" spans="1:10" x14ac:dyDescent="0.2">
      <c r="A35">
        <v>34000</v>
      </c>
      <c r="B35">
        <v>0.82680529999999997</v>
      </c>
      <c r="C35">
        <v>0</v>
      </c>
      <c r="D35">
        <v>34000</v>
      </c>
      <c r="E35">
        <v>88.3</v>
      </c>
      <c r="F35">
        <v>75.894777613871398</v>
      </c>
      <c r="G35">
        <v>75.211864406779597</v>
      </c>
      <c r="H35">
        <v>34000</v>
      </c>
      <c r="I35">
        <v>0</v>
      </c>
      <c r="J35">
        <v>23</v>
      </c>
    </row>
    <row r="36" spans="1:10" x14ac:dyDescent="0.2">
      <c r="A36">
        <v>35000</v>
      </c>
      <c r="B36">
        <v>1.0140065</v>
      </c>
      <c r="C36">
        <v>0</v>
      </c>
      <c r="D36">
        <v>35000</v>
      </c>
      <c r="E36">
        <v>88.4</v>
      </c>
      <c r="F36">
        <v>76.279961884352502</v>
      </c>
      <c r="G36">
        <v>76.565656565656496</v>
      </c>
      <c r="H36">
        <v>35000</v>
      </c>
      <c r="I36">
        <v>0</v>
      </c>
      <c r="J36">
        <v>27</v>
      </c>
    </row>
    <row r="37" spans="1:10" x14ac:dyDescent="0.2">
      <c r="A37">
        <v>36000</v>
      </c>
      <c r="B37">
        <v>1.2324078999999999</v>
      </c>
      <c r="C37">
        <v>0</v>
      </c>
      <c r="D37">
        <v>36000</v>
      </c>
      <c r="E37">
        <v>89.7</v>
      </c>
      <c r="F37">
        <v>78.738688156417197</v>
      </c>
      <c r="G37">
        <v>78.270042194092795</v>
      </c>
      <c r="H37">
        <v>36000</v>
      </c>
      <c r="I37">
        <v>0</v>
      </c>
      <c r="J37">
        <v>29</v>
      </c>
    </row>
    <row r="38" spans="1:10" x14ac:dyDescent="0.2">
      <c r="A38">
        <v>37000</v>
      </c>
      <c r="B38">
        <v>1.4820095</v>
      </c>
      <c r="C38">
        <v>0</v>
      </c>
      <c r="D38">
        <v>37000</v>
      </c>
      <c r="E38">
        <v>87.8</v>
      </c>
      <c r="F38">
        <v>74.923846599714693</v>
      </c>
      <c r="G38">
        <v>75.551102204408807</v>
      </c>
      <c r="H38">
        <v>37000</v>
      </c>
      <c r="I38">
        <v>0</v>
      </c>
      <c r="J38">
        <v>32</v>
      </c>
    </row>
    <row r="39" spans="1:10" x14ac:dyDescent="0.2">
      <c r="A39">
        <v>38000</v>
      </c>
      <c r="B39">
        <v>1.7940115000000001</v>
      </c>
      <c r="C39">
        <v>0</v>
      </c>
      <c r="D39">
        <v>38000</v>
      </c>
      <c r="E39">
        <v>86.7</v>
      </c>
      <c r="F39">
        <v>72.410073434842104</v>
      </c>
      <c r="G39">
        <v>73.453093812375201</v>
      </c>
      <c r="H39">
        <v>38000</v>
      </c>
      <c r="I39">
        <v>0</v>
      </c>
      <c r="J39">
        <v>37</v>
      </c>
    </row>
    <row r="40" spans="1:10" x14ac:dyDescent="0.2">
      <c r="A40">
        <v>39000</v>
      </c>
      <c r="B40">
        <v>2.1372137000000002</v>
      </c>
      <c r="C40">
        <v>0</v>
      </c>
      <c r="D40">
        <v>39000</v>
      </c>
      <c r="E40">
        <v>87.7</v>
      </c>
      <c r="F40">
        <v>74.750999696190803</v>
      </c>
      <c r="G40">
        <v>75.151515151515099</v>
      </c>
      <c r="H40">
        <v>39000</v>
      </c>
      <c r="I40">
        <v>0</v>
      </c>
      <c r="J40">
        <v>37</v>
      </c>
    </row>
    <row r="41" spans="1:10" x14ac:dyDescent="0.2">
      <c r="A41">
        <v>40000</v>
      </c>
      <c r="B41">
        <v>2.5116160999999999</v>
      </c>
      <c r="C41">
        <v>0</v>
      </c>
      <c r="D41">
        <v>40000</v>
      </c>
      <c r="E41">
        <v>87</v>
      </c>
      <c r="F41">
        <v>73.369823503383998</v>
      </c>
      <c r="G41">
        <v>74.806201550387598</v>
      </c>
      <c r="H41">
        <v>40000</v>
      </c>
      <c r="I41">
        <v>0</v>
      </c>
      <c r="J41">
        <v>39</v>
      </c>
    </row>
    <row r="42" spans="1:10" x14ac:dyDescent="0.2">
      <c r="A42">
        <v>41000</v>
      </c>
      <c r="B42">
        <v>2.9016185999999999</v>
      </c>
      <c r="C42">
        <v>0</v>
      </c>
      <c r="D42">
        <v>41000</v>
      </c>
      <c r="E42">
        <v>86.8</v>
      </c>
      <c r="F42">
        <v>72.280088703716103</v>
      </c>
      <c r="G42">
        <v>72.895277207392198</v>
      </c>
      <c r="H42">
        <v>41000</v>
      </c>
      <c r="I42">
        <v>0</v>
      </c>
      <c r="J42">
        <v>40</v>
      </c>
    </row>
    <row r="43" spans="1:10" x14ac:dyDescent="0.2">
      <c r="A43">
        <v>42000</v>
      </c>
      <c r="B43">
        <v>3.3072211999999999</v>
      </c>
      <c r="C43">
        <v>0</v>
      </c>
      <c r="D43">
        <v>42000</v>
      </c>
      <c r="E43">
        <v>88.4</v>
      </c>
      <c r="F43">
        <v>76.199757894088904</v>
      </c>
      <c r="G43">
        <v>77.692307692307693</v>
      </c>
      <c r="H43">
        <v>42000</v>
      </c>
      <c r="I43">
        <v>0</v>
      </c>
      <c r="J43">
        <v>37</v>
      </c>
    </row>
    <row r="44" spans="1:10" x14ac:dyDescent="0.2">
      <c r="A44">
        <v>43000</v>
      </c>
      <c r="B44">
        <v>3.6972236999999999</v>
      </c>
      <c r="C44">
        <v>0</v>
      </c>
      <c r="D44">
        <v>43000</v>
      </c>
      <c r="E44">
        <v>87.5</v>
      </c>
      <c r="F44">
        <v>73.841710961369401</v>
      </c>
      <c r="G44">
        <v>74.798387096774107</v>
      </c>
      <c r="H44">
        <v>43000</v>
      </c>
      <c r="I44">
        <v>0</v>
      </c>
      <c r="J44">
        <v>40</v>
      </c>
    </row>
    <row r="45" spans="1:10" x14ac:dyDescent="0.2">
      <c r="A45">
        <v>44000</v>
      </c>
      <c r="B45">
        <v>4.1340265</v>
      </c>
      <c r="C45">
        <v>0</v>
      </c>
      <c r="D45">
        <v>44000</v>
      </c>
      <c r="E45">
        <v>88.8</v>
      </c>
      <c r="F45">
        <v>76.839597670725198</v>
      </c>
      <c r="G45">
        <v>77.599999999999994</v>
      </c>
      <c r="H45">
        <v>44000</v>
      </c>
      <c r="I45">
        <v>0</v>
      </c>
      <c r="J45">
        <v>42</v>
      </c>
    </row>
    <row r="46" spans="1:10" x14ac:dyDescent="0.2">
      <c r="A46">
        <v>45000</v>
      </c>
      <c r="B46">
        <v>4.5552292000000003</v>
      </c>
      <c r="C46">
        <v>0</v>
      </c>
      <c r="D46">
        <v>45000</v>
      </c>
      <c r="E46">
        <v>87.1</v>
      </c>
      <c r="F46">
        <v>73.258041244807004</v>
      </c>
      <c r="G46">
        <v>73.886639676113305</v>
      </c>
      <c r="H46">
        <v>45000</v>
      </c>
      <c r="I46">
        <v>0</v>
      </c>
      <c r="J46">
        <v>39</v>
      </c>
    </row>
    <row r="47" spans="1:10" x14ac:dyDescent="0.2">
      <c r="A47">
        <v>46000</v>
      </c>
      <c r="B47">
        <v>4.8828313000000003</v>
      </c>
      <c r="C47">
        <v>0</v>
      </c>
      <c r="D47">
        <v>46000</v>
      </c>
      <c r="E47">
        <v>86.7</v>
      </c>
      <c r="F47">
        <v>72.1801554564546</v>
      </c>
      <c r="G47">
        <v>73.921568627450895</v>
      </c>
      <c r="H47">
        <v>46000</v>
      </c>
      <c r="I47">
        <v>0</v>
      </c>
      <c r="J47">
        <v>28</v>
      </c>
    </row>
    <row r="48" spans="1:10" x14ac:dyDescent="0.2">
      <c r="A48">
        <v>47000</v>
      </c>
      <c r="B48">
        <v>5.1168328000000001</v>
      </c>
      <c r="C48">
        <v>0</v>
      </c>
      <c r="D48">
        <v>47000</v>
      </c>
      <c r="E48">
        <v>88.4</v>
      </c>
      <c r="F48">
        <v>75.787430336679904</v>
      </c>
      <c r="G48">
        <v>75.319148936170194</v>
      </c>
      <c r="H48">
        <v>47000</v>
      </c>
      <c r="I48">
        <v>0</v>
      </c>
      <c r="J48">
        <v>29</v>
      </c>
    </row>
    <row r="49" spans="1:10" x14ac:dyDescent="0.2">
      <c r="A49">
        <v>48000</v>
      </c>
      <c r="B49">
        <v>5.3664344000000002</v>
      </c>
      <c r="C49">
        <v>0</v>
      </c>
      <c r="D49">
        <v>48000</v>
      </c>
      <c r="E49">
        <v>90.1</v>
      </c>
      <c r="F49">
        <v>79.385135641642805</v>
      </c>
      <c r="G49">
        <v>80.434782608695599</v>
      </c>
      <c r="H49">
        <v>48000</v>
      </c>
      <c r="I49">
        <v>0</v>
      </c>
      <c r="J49">
        <v>31</v>
      </c>
    </row>
    <row r="50" spans="1:10" x14ac:dyDescent="0.2">
      <c r="A50">
        <v>49000</v>
      </c>
      <c r="B50">
        <v>5.6472362</v>
      </c>
      <c r="C50">
        <v>0</v>
      </c>
      <c r="D50">
        <v>49000</v>
      </c>
      <c r="E50">
        <v>87.6</v>
      </c>
      <c r="F50">
        <v>74.663680795069993</v>
      </c>
      <c r="G50">
        <v>75.050301810865193</v>
      </c>
      <c r="H50">
        <v>49000</v>
      </c>
      <c r="I50">
        <v>0</v>
      </c>
      <c r="J50">
        <v>33</v>
      </c>
    </row>
    <row r="51" spans="1:10" x14ac:dyDescent="0.2">
      <c r="A51">
        <v>50000</v>
      </c>
      <c r="B51">
        <v>5.9436381000000003</v>
      </c>
      <c r="C51">
        <v>0</v>
      </c>
      <c r="D51">
        <v>50000</v>
      </c>
      <c r="E51">
        <v>87.1</v>
      </c>
      <c r="F51">
        <v>73.900376320155303</v>
      </c>
      <c r="G51">
        <v>74.9027237354085</v>
      </c>
      <c r="H51">
        <v>50000</v>
      </c>
      <c r="I51">
        <v>0</v>
      </c>
      <c r="J51">
        <v>34</v>
      </c>
    </row>
    <row r="52" spans="1:10" x14ac:dyDescent="0.2">
      <c r="A52">
        <v>51000</v>
      </c>
      <c r="B52">
        <v>6.0372386999999996</v>
      </c>
      <c r="C52">
        <v>0</v>
      </c>
      <c r="D52">
        <v>51000</v>
      </c>
      <c r="E52">
        <v>90.3</v>
      </c>
      <c r="F52">
        <v>80.179488017785303</v>
      </c>
      <c r="G52">
        <v>78.004535147392204</v>
      </c>
      <c r="H52">
        <v>51000</v>
      </c>
      <c r="I52">
        <v>0</v>
      </c>
      <c r="J52">
        <v>3</v>
      </c>
    </row>
    <row r="53" spans="1:10" x14ac:dyDescent="0.2">
      <c r="A53">
        <v>52000</v>
      </c>
      <c r="B53">
        <v>6.0372386999999996</v>
      </c>
      <c r="C53">
        <v>0</v>
      </c>
      <c r="D53">
        <v>52000</v>
      </c>
      <c r="E53">
        <v>100</v>
      </c>
      <c r="F53">
        <v>100</v>
      </c>
      <c r="G53">
        <v>100</v>
      </c>
      <c r="H53">
        <v>52000</v>
      </c>
      <c r="I53">
        <v>0</v>
      </c>
      <c r="J53">
        <v>3</v>
      </c>
    </row>
    <row r="54" spans="1:10" x14ac:dyDescent="0.2">
      <c r="A54">
        <v>53000</v>
      </c>
      <c r="B54">
        <v>6.0528388</v>
      </c>
      <c r="C54">
        <v>0</v>
      </c>
      <c r="D54">
        <v>53000</v>
      </c>
      <c r="E54">
        <v>100</v>
      </c>
      <c r="F54">
        <v>100</v>
      </c>
      <c r="G54">
        <v>100</v>
      </c>
      <c r="H54">
        <v>53000</v>
      </c>
      <c r="I54">
        <v>0</v>
      </c>
      <c r="J54">
        <v>3</v>
      </c>
    </row>
    <row r="55" spans="1:10" x14ac:dyDescent="0.2">
      <c r="A55">
        <v>54000</v>
      </c>
      <c r="B55">
        <v>6.0528388</v>
      </c>
      <c r="C55">
        <v>0</v>
      </c>
      <c r="D55">
        <v>54000</v>
      </c>
      <c r="E55">
        <v>100</v>
      </c>
      <c r="F55">
        <v>100</v>
      </c>
      <c r="G55">
        <v>100</v>
      </c>
      <c r="H55">
        <v>54000</v>
      </c>
      <c r="I55">
        <v>0</v>
      </c>
      <c r="J55">
        <v>3</v>
      </c>
    </row>
    <row r="56" spans="1:10" x14ac:dyDescent="0.2">
      <c r="A56">
        <v>55000</v>
      </c>
      <c r="B56">
        <v>6.0684389000000003</v>
      </c>
      <c r="C56">
        <v>0</v>
      </c>
      <c r="D56">
        <v>55000</v>
      </c>
      <c r="E56">
        <v>100</v>
      </c>
      <c r="F56">
        <v>100</v>
      </c>
      <c r="G56">
        <v>100</v>
      </c>
      <c r="H56">
        <v>55000</v>
      </c>
      <c r="I56">
        <v>0</v>
      </c>
      <c r="J56">
        <v>3</v>
      </c>
    </row>
    <row r="57" spans="1:10" x14ac:dyDescent="0.2">
      <c r="A57">
        <v>56000</v>
      </c>
      <c r="B57">
        <v>6.0684389000000003</v>
      </c>
      <c r="C57">
        <v>0</v>
      </c>
      <c r="D57">
        <v>56000</v>
      </c>
      <c r="E57">
        <v>100</v>
      </c>
      <c r="F57">
        <v>100</v>
      </c>
      <c r="G57">
        <v>100</v>
      </c>
      <c r="H57">
        <v>56000</v>
      </c>
      <c r="I57">
        <v>0</v>
      </c>
      <c r="J57">
        <v>3</v>
      </c>
    </row>
    <row r="58" spans="1:10" x14ac:dyDescent="0.2">
      <c r="A58">
        <v>57000</v>
      </c>
      <c r="B58">
        <v>6.0840389999999998</v>
      </c>
      <c r="C58">
        <v>0</v>
      </c>
      <c r="D58">
        <v>57000</v>
      </c>
      <c r="E58">
        <v>100</v>
      </c>
      <c r="F58">
        <v>100</v>
      </c>
      <c r="G58">
        <v>100</v>
      </c>
      <c r="H58">
        <v>57000</v>
      </c>
      <c r="I58">
        <v>0</v>
      </c>
      <c r="J58">
        <v>3</v>
      </c>
    </row>
    <row r="59" spans="1:10" x14ac:dyDescent="0.2">
      <c r="A59">
        <v>58000</v>
      </c>
      <c r="B59">
        <v>6.0840389999999998</v>
      </c>
      <c r="C59">
        <v>0</v>
      </c>
      <c r="D59">
        <v>58000</v>
      </c>
      <c r="E59">
        <v>100</v>
      </c>
      <c r="F59">
        <v>100</v>
      </c>
      <c r="G59">
        <v>100</v>
      </c>
      <c r="H59">
        <v>58000</v>
      </c>
      <c r="I59">
        <v>0</v>
      </c>
      <c r="J59">
        <v>3</v>
      </c>
    </row>
    <row r="60" spans="1:10" x14ac:dyDescent="0.2">
      <c r="A60">
        <v>59000</v>
      </c>
      <c r="B60">
        <v>6.0996391000000001</v>
      </c>
      <c r="C60">
        <v>0</v>
      </c>
      <c r="D60">
        <v>59000</v>
      </c>
      <c r="E60">
        <v>100</v>
      </c>
      <c r="F60">
        <v>100</v>
      </c>
      <c r="G60">
        <v>100</v>
      </c>
      <c r="H60">
        <v>59000</v>
      </c>
      <c r="I60">
        <v>0</v>
      </c>
      <c r="J60">
        <v>3</v>
      </c>
    </row>
    <row r="61" spans="1:10" x14ac:dyDescent="0.2">
      <c r="A61">
        <v>60000</v>
      </c>
      <c r="B61">
        <v>6.0996391000000001</v>
      </c>
      <c r="C61">
        <v>0</v>
      </c>
      <c r="D61">
        <v>60000</v>
      </c>
      <c r="E61">
        <v>100</v>
      </c>
      <c r="F61">
        <v>100</v>
      </c>
      <c r="G61">
        <v>100</v>
      </c>
      <c r="H61">
        <v>60000</v>
      </c>
      <c r="I61">
        <v>0</v>
      </c>
      <c r="J61">
        <v>3</v>
      </c>
    </row>
    <row r="62" spans="1:10" x14ac:dyDescent="0.2">
      <c r="A62">
        <v>61000</v>
      </c>
      <c r="B62">
        <v>6.0996391000000001</v>
      </c>
      <c r="C62">
        <v>0</v>
      </c>
      <c r="D62">
        <v>61000</v>
      </c>
      <c r="E62">
        <v>100</v>
      </c>
      <c r="F62">
        <v>100</v>
      </c>
      <c r="G62">
        <v>100</v>
      </c>
      <c r="H62">
        <v>61000</v>
      </c>
      <c r="I62">
        <v>0</v>
      </c>
      <c r="J62">
        <v>3</v>
      </c>
    </row>
    <row r="63" spans="1:10" x14ac:dyDescent="0.2">
      <c r="A63">
        <v>62000</v>
      </c>
      <c r="B63">
        <v>6.1152392000000004</v>
      </c>
      <c r="C63">
        <v>0</v>
      </c>
      <c r="D63">
        <v>62000</v>
      </c>
      <c r="E63">
        <v>100</v>
      </c>
      <c r="F63">
        <v>100</v>
      </c>
      <c r="G63">
        <v>100</v>
      </c>
      <c r="H63">
        <v>62000</v>
      </c>
      <c r="I63">
        <v>0</v>
      </c>
      <c r="J63">
        <v>3</v>
      </c>
    </row>
    <row r="64" spans="1:10" x14ac:dyDescent="0.2">
      <c r="A64">
        <v>63000</v>
      </c>
      <c r="B64">
        <v>6.1152392000000004</v>
      </c>
      <c r="C64">
        <v>0</v>
      </c>
      <c r="D64">
        <v>63000</v>
      </c>
      <c r="E64">
        <v>100</v>
      </c>
      <c r="F64">
        <v>100</v>
      </c>
      <c r="G64">
        <v>100</v>
      </c>
      <c r="H64">
        <v>63000</v>
      </c>
      <c r="I64">
        <v>0</v>
      </c>
      <c r="J64">
        <v>3</v>
      </c>
    </row>
    <row r="65" spans="1:10" x14ac:dyDescent="0.2">
      <c r="A65">
        <v>64000</v>
      </c>
      <c r="B65">
        <v>6.1152392000000004</v>
      </c>
      <c r="C65">
        <v>0</v>
      </c>
      <c r="D65">
        <v>64000</v>
      </c>
      <c r="E65">
        <v>100</v>
      </c>
      <c r="F65">
        <v>100</v>
      </c>
      <c r="G65">
        <v>100</v>
      </c>
      <c r="H65">
        <v>64000</v>
      </c>
      <c r="I65">
        <v>0</v>
      </c>
      <c r="J65">
        <v>3</v>
      </c>
    </row>
    <row r="66" spans="1:10" x14ac:dyDescent="0.2">
      <c r="A66">
        <v>65000</v>
      </c>
      <c r="B66">
        <v>6.1308392999999999</v>
      </c>
      <c r="C66">
        <v>0</v>
      </c>
      <c r="D66">
        <v>65000</v>
      </c>
      <c r="E66">
        <v>100</v>
      </c>
      <c r="F66">
        <v>100</v>
      </c>
      <c r="G66">
        <v>100</v>
      </c>
      <c r="H66">
        <v>65000</v>
      </c>
      <c r="I66">
        <v>0</v>
      </c>
      <c r="J66">
        <v>3</v>
      </c>
    </row>
    <row r="67" spans="1:10" x14ac:dyDescent="0.2">
      <c r="A67">
        <v>66000</v>
      </c>
      <c r="B67">
        <v>6.1464394000000002</v>
      </c>
      <c r="C67">
        <v>0</v>
      </c>
      <c r="D67">
        <v>66000</v>
      </c>
      <c r="E67">
        <v>100</v>
      </c>
      <c r="F67">
        <v>100</v>
      </c>
      <c r="G67">
        <v>100</v>
      </c>
      <c r="H67">
        <v>66000</v>
      </c>
      <c r="I67">
        <v>0</v>
      </c>
      <c r="J67">
        <v>3</v>
      </c>
    </row>
    <row r="68" spans="1:10" x14ac:dyDescent="0.2">
      <c r="A68">
        <v>67000</v>
      </c>
      <c r="B68">
        <v>6.1464394000000002</v>
      </c>
      <c r="C68">
        <v>0</v>
      </c>
      <c r="D68">
        <v>67000</v>
      </c>
      <c r="E68">
        <v>100</v>
      </c>
      <c r="F68">
        <v>100</v>
      </c>
      <c r="G68">
        <v>100</v>
      </c>
      <c r="H68">
        <v>67000</v>
      </c>
      <c r="I68">
        <v>0</v>
      </c>
      <c r="J68">
        <v>3</v>
      </c>
    </row>
    <row r="69" spans="1:10" x14ac:dyDescent="0.2">
      <c r="A69">
        <v>68000</v>
      </c>
      <c r="B69">
        <v>6.1464394000000002</v>
      </c>
      <c r="C69">
        <v>0</v>
      </c>
      <c r="D69">
        <v>68000</v>
      </c>
      <c r="E69">
        <v>100</v>
      </c>
      <c r="F69">
        <v>100</v>
      </c>
      <c r="G69">
        <v>100</v>
      </c>
      <c r="H69">
        <v>68000</v>
      </c>
      <c r="I69">
        <v>0</v>
      </c>
      <c r="J69">
        <v>3</v>
      </c>
    </row>
    <row r="70" spans="1:10" x14ac:dyDescent="0.2">
      <c r="A70">
        <v>69000</v>
      </c>
      <c r="B70">
        <v>6.1620394999999997</v>
      </c>
      <c r="C70">
        <v>0</v>
      </c>
      <c r="D70">
        <v>69000</v>
      </c>
      <c r="E70">
        <v>100</v>
      </c>
      <c r="F70">
        <v>100</v>
      </c>
      <c r="G70">
        <v>100</v>
      </c>
      <c r="H70">
        <v>69000</v>
      </c>
      <c r="I70">
        <v>0</v>
      </c>
      <c r="J70">
        <v>3</v>
      </c>
    </row>
    <row r="71" spans="1:10" x14ac:dyDescent="0.2">
      <c r="A71">
        <v>70000</v>
      </c>
      <c r="B71">
        <v>6.1620394999999997</v>
      </c>
      <c r="C71">
        <v>0</v>
      </c>
      <c r="D71">
        <v>70000</v>
      </c>
      <c r="E71">
        <v>100</v>
      </c>
      <c r="F71">
        <v>100</v>
      </c>
      <c r="G71">
        <v>100</v>
      </c>
      <c r="H71">
        <v>70000</v>
      </c>
      <c r="I71">
        <v>0</v>
      </c>
      <c r="J71">
        <v>3</v>
      </c>
    </row>
    <row r="72" spans="1:10" x14ac:dyDescent="0.2">
      <c r="A72">
        <v>71000</v>
      </c>
      <c r="B72">
        <v>6.1776396</v>
      </c>
      <c r="C72">
        <v>0</v>
      </c>
      <c r="D72">
        <v>71000</v>
      </c>
      <c r="E72">
        <v>100</v>
      </c>
      <c r="F72">
        <v>100</v>
      </c>
      <c r="G72">
        <v>100</v>
      </c>
      <c r="H72">
        <v>71000</v>
      </c>
      <c r="I72">
        <v>0</v>
      </c>
      <c r="J72">
        <v>3</v>
      </c>
    </row>
    <row r="73" spans="1:10" x14ac:dyDescent="0.2">
      <c r="A73">
        <v>72000</v>
      </c>
      <c r="B73">
        <v>6.1776396</v>
      </c>
      <c r="C73">
        <v>0</v>
      </c>
      <c r="D73">
        <v>72000</v>
      </c>
      <c r="E73">
        <v>100</v>
      </c>
      <c r="F73">
        <v>100</v>
      </c>
      <c r="G73">
        <v>100</v>
      </c>
      <c r="H73">
        <v>72000</v>
      </c>
      <c r="I73">
        <v>0</v>
      </c>
      <c r="J73">
        <v>3</v>
      </c>
    </row>
    <row r="74" spans="1:10" x14ac:dyDescent="0.2">
      <c r="A74">
        <v>73000</v>
      </c>
      <c r="B74">
        <v>6.1776396</v>
      </c>
      <c r="C74">
        <v>0</v>
      </c>
      <c r="D74">
        <v>73000</v>
      </c>
      <c r="E74">
        <v>100</v>
      </c>
      <c r="F74">
        <v>100</v>
      </c>
      <c r="G74">
        <v>100</v>
      </c>
      <c r="H74">
        <v>73000</v>
      </c>
      <c r="I74">
        <v>0</v>
      </c>
      <c r="J74">
        <v>3</v>
      </c>
    </row>
    <row r="75" spans="1:10" x14ac:dyDescent="0.2">
      <c r="A75">
        <v>74000</v>
      </c>
      <c r="B75">
        <v>6.1932397000000003</v>
      </c>
      <c r="C75">
        <v>0</v>
      </c>
      <c r="D75">
        <v>74000</v>
      </c>
      <c r="E75">
        <v>100</v>
      </c>
      <c r="F75">
        <v>100</v>
      </c>
      <c r="G75">
        <v>100</v>
      </c>
      <c r="H75">
        <v>74000</v>
      </c>
      <c r="I75">
        <v>0</v>
      </c>
      <c r="J75">
        <v>3</v>
      </c>
    </row>
    <row r="76" spans="1:10" x14ac:dyDescent="0.2">
      <c r="A76">
        <v>75000</v>
      </c>
      <c r="B76">
        <v>6.1932397000000003</v>
      </c>
      <c r="C76">
        <v>0</v>
      </c>
      <c r="D76">
        <v>75000</v>
      </c>
      <c r="E76">
        <v>99.8</v>
      </c>
      <c r="F76">
        <v>99.5517805517581</v>
      </c>
      <c r="G76">
        <v>99.565217391304301</v>
      </c>
      <c r="H76">
        <v>75000</v>
      </c>
      <c r="I76">
        <v>0</v>
      </c>
      <c r="J76">
        <v>3</v>
      </c>
    </row>
    <row r="77" spans="1:10" x14ac:dyDescent="0.2">
      <c r="A77">
        <v>76000</v>
      </c>
      <c r="B77">
        <v>6.2088397999999998</v>
      </c>
      <c r="C77">
        <v>0</v>
      </c>
      <c r="D77">
        <v>76000</v>
      </c>
      <c r="E77">
        <v>69</v>
      </c>
      <c r="F77">
        <v>37.463436283310699</v>
      </c>
      <c r="G77">
        <v>38.123752495009903</v>
      </c>
      <c r="H77">
        <v>76000</v>
      </c>
      <c r="I77">
        <v>0</v>
      </c>
      <c r="J77">
        <v>7</v>
      </c>
    </row>
    <row r="78" spans="1:10" x14ac:dyDescent="0.2">
      <c r="A78">
        <v>77000</v>
      </c>
      <c r="B78">
        <v>6.2400399999999996</v>
      </c>
      <c r="C78">
        <v>0</v>
      </c>
      <c r="D78">
        <v>77000</v>
      </c>
      <c r="E78">
        <v>88.6</v>
      </c>
      <c r="F78">
        <v>77.029559330230299</v>
      </c>
      <c r="G78">
        <v>77.647058823529406</v>
      </c>
      <c r="H78">
        <v>77000</v>
      </c>
      <c r="I78">
        <v>0</v>
      </c>
      <c r="J78">
        <v>6</v>
      </c>
    </row>
    <row r="79" spans="1:10" x14ac:dyDescent="0.2">
      <c r="A79">
        <v>78000</v>
      </c>
      <c r="B79">
        <v>6.2556400999999999</v>
      </c>
      <c r="C79">
        <v>0</v>
      </c>
      <c r="D79">
        <v>78000</v>
      </c>
      <c r="E79">
        <v>88.7</v>
      </c>
      <c r="F79">
        <v>77.186465315351697</v>
      </c>
      <c r="G79">
        <v>76.938775510203996</v>
      </c>
      <c r="H79">
        <v>78000</v>
      </c>
      <c r="I79">
        <v>0</v>
      </c>
      <c r="J79">
        <v>6</v>
      </c>
    </row>
    <row r="80" spans="1:10" x14ac:dyDescent="0.2">
      <c r="A80">
        <v>79000</v>
      </c>
      <c r="B80">
        <v>6.2868402999999997</v>
      </c>
      <c r="C80">
        <v>0</v>
      </c>
      <c r="D80">
        <v>79000</v>
      </c>
      <c r="E80">
        <v>89.1</v>
      </c>
      <c r="F80">
        <v>78.028623261439193</v>
      </c>
      <c r="G80">
        <v>78.330019880715696</v>
      </c>
      <c r="H80">
        <v>79000</v>
      </c>
      <c r="I80">
        <v>0</v>
      </c>
      <c r="J80">
        <v>8</v>
      </c>
    </row>
    <row r="81" spans="1:10" x14ac:dyDescent="0.2">
      <c r="A81">
        <v>80000</v>
      </c>
      <c r="B81">
        <v>6.3336405999999998</v>
      </c>
      <c r="C81">
        <v>0</v>
      </c>
      <c r="D81">
        <v>80000</v>
      </c>
      <c r="E81">
        <v>88.3</v>
      </c>
      <c r="F81">
        <v>76.20016273393</v>
      </c>
      <c r="G81">
        <v>76.267748478701805</v>
      </c>
      <c r="H81">
        <v>80000</v>
      </c>
      <c r="I81">
        <v>0</v>
      </c>
      <c r="J81">
        <v>13</v>
      </c>
    </row>
    <row r="82" spans="1:10" x14ac:dyDescent="0.2">
      <c r="A82">
        <v>81000</v>
      </c>
      <c r="B82">
        <v>6.3960410000000003</v>
      </c>
      <c r="C82">
        <v>0</v>
      </c>
      <c r="D82">
        <v>81000</v>
      </c>
      <c r="E82">
        <v>86.9</v>
      </c>
      <c r="F82">
        <v>73.782171876876205</v>
      </c>
      <c r="G82">
        <v>74.952198852772398</v>
      </c>
      <c r="H82">
        <v>81000</v>
      </c>
      <c r="I82">
        <v>0</v>
      </c>
      <c r="J82">
        <v>17</v>
      </c>
    </row>
    <row r="83" spans="1:10" x14ac:dyDescent="0.2">
      <c r="A83">
        <v>82000</v>
      </c>
      <c r="B83">
        <v>6.5052417</v>
      </c>
      <c r="C83">
        <v>0</v>
      </c>
      <c r="D83">
        <v>82000</v>
      </c>
      <c r="E83">
        <v>87.5</v>
      </c>
      <c r="F83">
        <v>74.979182679989705</v>
      </c>
      <c r="G83">
        <v>74.798387096774107</v>
      </c>
      <c r="H83">
        <v>82000</v>
      </c>
      <c r="I83">
        <v>0</v>
      </c>
      <c r="J83">
        <v>19</v>
      </c>
    </row>
    <row r="84" spans="1:10" x14ac:dyDescent="0.2">
      <c r="A84">
        <v>83000</v>
      </c>
      <c r="B84">
        <v>6.6144423999999997</v>
      </c>
      <c r="C84">
        <v>0</v>
      </c>
      <c r="D84">
        <v>83000</v>
      </c>
      <c r="E84">
        <v>89.2</v>
      </c>
      <c r="F84">
        <v>78.078009808060798</v>
      </c>
      <c r="G84">
        <v>79.270633397312807</v>
      </c>
      <c r="H84">
        <v>83000</v>
      </c>
      <c r="I84">
        <v>0</v>
      </c>
      <c r="J84">
        <v>20</v>
      </c>
    </row>
    <row r="85" spans="1:10" x14ac:dyDescent="0.2">
      <c r="A85">
        <v>84000</v>
      </c>
      <c r="B85">
        <v>6.7392431999999998</v>
      </c>
      <c r="C85">
        <v>0</v>
      </c>
      <c r="D85">
        <v>84000</v>
      </c>
      <c r="E85">
        <v>87.7</v>
      </c>
      <c r="F85">
        <v>75.138657568358497</v>
      </c>
      <c r="G85">
        <v>74.050632911392398</v>
      </c>
      <c r="H85">
        <v>84000</v>
      </c>
      <c r="I85">
        <v>0</v>
      </c>
      <c r="J85">
        <v>23</v>
      </c>
    </row>
    <row r="86" spans="1:10" x14ac:dyDescent="0.2">
      <c r="A86">
        <v>85000</v>
      </c>
      <c r="B86">
        <v>6.9108442999999999</v>
      </c>
      <c r="C86">
        <v>0</v>
      </c>
      <c r="D86">
        <v>85000</v>
      </c>
      <c r="E86">
        <v>89.5</v>
      </c>
      <c r="F86">
        <v>78.945426545606196</v>
      </c>
      <c r="G86">
        <v>79.125248508946299</v>
      </c>
      <c r="H86">
        <v>85000</v>
      </c>
      <c r="I86">
        <v>0</v>
      </c>
      <c r="J86">
        <v>24</v>
      </c>
    </row>
    <row r="87" spans="1:10" x14ac:dyDescent="0.2">
      <c r="A87">
        <v>86000</v>
      </c>
      <c r="B87">
        <v>7.0980454999999996</v>
      </c>
      <c r="C87">
        <v>0</v>
      </c>
      <c r="D87">
        <v>86000</v>
      </c>
      <c r="E87">
        <v>88.9</v>
      </c>
      <c r="F87">
        <v>77.576301180577403</v>
      </c>
      <c r="G87">
        <v>76.6806722689075</v>
      </c>
      <c r="H87">
        <v>86000</v>
      </c>
      <c r="I87">
        <v>0</v>
      </c>
      <c r="J87">
        <v>26</v>
      </c>
    </row>
    <row r="88" spans="1:10" x14ac:dyDescent="0.2">
      <c r="A88">
        <v>87000</v>
      </c>
      <c r="B88">
        <v>7.3008468000000004</v>
      </c>
      <c r="C88">
        <v>0</v>
      </c>
      <c r="D88">
        <v>87000</v>
      </c>
      <c r="E88">
        <v>89.4</v>
      </c>
      <c r="F88">
        <v>78.677180560025704</v>
      </c>
      <c r="G88">
        <v>79.092702169625198</v>
      </c>
      <c r="H88">
        <v>87000</v>
      </c>
      <c r="I88">
        <v>0</v>
      </c>
      <c r="J88">
        <v>28</v>
      </c>
    </row>
    <row r="89" spans="1:10" x14ac:dyDescent="0.2">
      <c r="A89">
        <v>88000</v>
      </c>
      <c r="B89">
        <v>7.5348483000000002</v>
      </c>
      <c r="C89">
        <v>0</v>
      </c>
      <c r="D89">
        <v>88000</v>
      </c>
      <c r="E89">
        <v>87.5</v>
      </c>
      <c r="F89">
        <v>74.858200249406593</v>
      </c>
      <c r="G89">
        <v>75.538160469667304</v>
      </c>
      <c r="H89">
        <v>88000</v>
      </c>
      <c r="I89">
        <v>0</v>
      </c>
      <c r="J89">
        <v>30</v>
      </c>
    </row>
    <row r="90" spans="1:10" x14ac:dyDescent="0.2">
      <c r="A90">
        <v>89000</v>
      </c>
      <c r="B90">
        <v>7.8156501</v>
      </c>
      <c r="C90">
        <v>0</v>
      </c>
      <c r="D90">
        <v>89000</v>
      </c>
      <c r="E90">
        <v>88.8</v>
      </c>
      <c r="F90">
        <v>77.468687510812998</v>
      </c>
      <c r="G90">
        <v>77.464788732394297</v>
      </c>
      <c r="H90">
        <v>89000</v>
      </c>
      <c r="I90">
        <v>0</v>
      </c>
      <c r="J90">
        <v>34</v>
      </c>
    </row>
    <row r="91" spans="1:10" x14ac:dyDescent="0.2">
      <c r="A91">
        <v>90000</v>
      </c>
      <c r="B91">
        <v>8.1432521999999992</v>
      </c>
      <c r="C91">
        <v>0</v>
      </c>
      <c r="D91">
        <v>90000</v>
      </c>
      <c r="E91">
        <v>88.7</v>
      </c>
      <c r="F91">
        <v>77.295559574040595</v>
      </c>
      <c r="G91">
        <v>78.015564202334602</v>
      </c>
      <c r="H91">
        <v>90000</v>
      </c>
      <c r="I91">
        <v>0</v>
      </c>
      <c r="J91">
        <v>35</v>
      </c>
    </row>
    <row r="92" spans="1:10" x14ac:dyDescent="0.2">
      <c r="A92">
        <v>91000</v>
      </c>
      <c r="B92">
        <v>8.4708542999999992</v>
      </c>
      <c r="C92">
        <v>0</v>
      </c>
      <c r="D92">
        <v>91000</v>
      </c>
      <c r="E92">
        <v>88</v>
      </c>
      <c r="F92">
        <v>75.526586285098901</v>
      </c>
      <c r="G92">
        <v>75.757575757575694</v>
      </c>
      <c r="H92">
        <v>91000</v>
      </c>
      <c r="I92">
        <v>0</v>
      </c>
      <c r="J92">
        <v>39</v>
      </c>
    </row>
    <row r="93" spans="1:10" x14ac:dyDescent="0.2">
      <c r="A93">
        <v>92000</v>
      </c>
      <c r="B93">
        <v>8.8764569000000009</v>
      </c>
      <c r="C93">
        <v>0</v>
      </c>
      <c r="D93">
        <v>92000</v>
      </c>
      <c r="E93">
        <v>88.5</v>
      </c>
      <c r="F93">
        <v>76.918568710410298</v>
      </c>
      <c r="G93">
        <v>77.713178294573595</v>
      </c>
      <c r="H93">
        <v>92000</v>
      </c>
      <c r="I93">
        <v>0</v>
      </c>
      <c r="J93">
        <v>40</v>
      </c>
    </row>
    <row r="94" spans="1:10" x14ac:dyDescent="0.2">
      <c r="A94">
        <v>93000</v>
      </c>
      <c r="B94">
        <v>9.3132596999999997</v>
      </c>
      <c r="C94">
        <v>0</v>
      </c>
      <c r="D94">
        <v>93000</v>
      </c>
      <c r="E94">
        <v>88.1</v>
      </c>
      <c r="F94">
        <v>75.876748428947906</v>
      </c>
      <c r="G94">
        <v>76.574803149606296</v>
      </c>
      <c r="H94">
        <v>93000</v>
      </c>
      <c r="I94">
        <v>0</v>
      </c>
      <c r="J94">
        <v>41</v>
      </c>
    </row>
    <row r="95" spans="1:10" x14ac:dyDescent="0.2">
      <c r="A95">
        <v>94000</v>
      </c>
      <c r="B95">
        <v>9.7500625000000003</v>
      </c>
      <c r="C95">
        <v>0</v>
      </c>
      <c r="D95">
        <v>94000</v>
      </c>
      <c r="E95">
        <v>89</v>
      </c>
      <c r="F95">
        <v>77.815424330429096</v>
      </c>
      <c r="G95">
        <v>78.557504873294306</v>
      </c>
      <c r="H95">
        <v>94000</v>
      </c>
      <c r="I95">
        <v>0</v>
      </c>
      <c r="J95">
        <v>43</v>
      </c>
    </row>
    <row r="96" spans="1:10" x14ac:dyDescent="0.2">
      <c r="A96">
        <v>95000</v>
      </c>
      <c r="B96">
        <v>10.2336656</v>
      </c>
      <c r="C96">
        <v>0</v>
      </c>
      <c r="D96">
        <v>95000</v>
      </c>
      <c r="E96">
        <v>86.6</v>
      </c>
      <c r="F96">
        <v>72.906413901031499</v>
      </c>
      <c r="G96">
        <v>72.540983606557305</v>
      </c>
      <c r="H96">
        <v>95000</v>
      </c>
      <c r="I96">
        <v>0</v>
      </c>
      <c r="J96">
        <v>45</v>
      </c>
    </row>
    <row r="97" spans="1:10" x14ac:dyDescent="0.2">
      <c r="A97">
        <v>96000</v>
      </c>
      <c r="B97">
        <v>10.748468900000001</v>
      </c>
      <c r="C97">
        <v>0</v>
      </c>
      <c r="D97">
        <v>96000</v>
      </c>
      <c r="E97">
        <v>87.6</v>
      </c>
      <c r="F97">
        <v>74.819267321907205</v>
      </c>
      <c r="G97">
        <v>76.107899807321701</v>
      </c>
      <c r="H97">
        <v>96000</v>
      </c>
      <c r="I97">
        <v>0</v>
      </c>
      <c r="J97">
        <v>46</v>
      </c>
    </row>
    <row r="98" spans="1:10" x14ac:dyDescent="0.2">
      <c r="A98">
        <v>97000</v>
      </c>
      <c r="B98">
        <v>11.2788723</v>
      </c>
      <c r="C98">
        <v>0</v>
      </c>
      <c r="D98">
        <v>97000</v>
      </c>
      <c r="E98">
        <v>88.8</v>
      </c>
      <c r="F98">
        <v>77.320589664668702</v>
      </c>
      <c r="G98">
        <v>76.859504132231393</v>
      </c>
      <c r="H98">
        <v>97000</v>
      </c>
      <c r="I98">
        <v>0</v>
      </c>
      <c r="J98">
        <v>46</v>
      </c>
    </row>
    <row r="99" spans="1:10" x14ac:dyDescent="0.2">
      <c r="A99">
        <v>98000</v>
      </c>
      <c r="B99">
        <v>11.809275700000001</v>
      </c>
      <c r="C99">
        <v>0</v>
      </c>
      <c r="D99">
        <v>98000</v>
      </c>
      <c r="E99">
        <v>90.7</v>
      </c>
      <c r="F99">
        <v>81.244403572033505</v>
      </c>
      <c r="G99">
        <v>81.764705882352899</v>
      </c>
      <c r="H99">
        <v>98000</v>
      </c>
      <c r="I99">
        <v>0</v>
      </c>
      <c r="J99">
        <v>48</v>
      </c>
    </row>
    <row r="100" spans="1:10" x14ac:dyDescent="0.2">
      <c r="A100">
        <v>99000</v>
      </c>
      <c r="B100">
        <v>12.402079499999999</v>
      </c>
      <c r="C100">
        <v>0</v>
      </c>
      <c r="D100">
        <v>99000</v>
      </c>
      <c r="E100">
        <v>87.5</v>
      </c>
      <c r="F100">
        <v>74.930809032930895</v>
      </c>
      <c r="G100">
        <v>74.593495934959293</v>
      </c>
      <c r="H100">
        <v>99000</v>
      </c>
      <c r="I100">
        <v>0</v>
      </c>
      <c r="J100">
        <v>49</v>
      </c>
    </row>
    <row r="101" spans="1:10" x14ac:dyDescent="0.2">
      <c r="A101">
        <v>100000</v>
      </c>
      <c r="B101">
        <v>13.0104834</v>
      </c>
      <c r="C101">
        <v>0</v>
      </c>
      <c r="D101">
        <v>100000</v>
      </c>
      <c r="E101">
        <v>88.7</v>
      </c>
      <c r="F101">
        <v>77.427087495005907</v>
      </c>
      <c r="G101">
        <v>77.9296875</v>
      </c>
      <c r="H101">
        <v>100000</v>
      </c>
      <c r="I101">
        <v>0</v>
      </c>
      <c r="J10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opLeftCell="A77" workbookViewId="0">
      <selection activeCell="E2" sqref="E2:E101"/>
    </sheetView>
  </sheetViews>
  <sheetFormatPr defaultRowHeight="14.25" x14ac:dyDescent="0.2"/>
  <sheetData>
    <row r="1" spans="1:10" x14ac:dyDescent="0.2">
      <c r="A1" t="s">
        <v>36</v>
      </c>
      <c r="B1" t="s">
        <v>37</v>
      </c>
      <c r="C1" t="s">
        <v>38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1000</v>
      </c>
      <c r="B2">
        <v>1.56001E-2</v>
      </c>
      <c r="C2">
        <v>0</v>
      </c>
      <c r="D2">
        <v>1000</v>
      </c>
      <c r="E2">
        <v>99.1</v>
      </c>
      <c r="F2">
        <v>95.754156209310594</v>
      </c>
      <c r="G2">
        <v>96.017699115044195</v>
      </c>
      <c r="H2">
        <v>1000</v>
      </c>
      <c r="I2">
        <v>0</v>
      </c>
      <c r="J2">
        <v>1</v>
      </c>
    </row>
    <row r="3" spans="1:10" x14ac:dyDescent="0.2">
      <c r="A3">
        <v>2000</v>
      </c>
      <c r="B3">
        <v>3.1200200000000001E-2</v>
      </c>
      <c r="C3">
        <v>0</v>
      </c>
      <c r="D3">
        <v>2000</v>
      </c>
      <c r="E3">
        <v>100</v>
      </c>
      <c r="F3">
        <v>100</v>
      </c>
      <c r="G3">
        <v>100</v>
      </c>
      <c r="H3">
        <v>2000</v>
      </c>
      <c r="I3">
        <v>0</v>
      </c>
      <c r="J3">
        <v>1</v>
      </c>
    </row>
    <row r="4" spans="1:10" x14ac:dyDescent="0.2">
      <c r="A4">
        <v>3000</v>
      </c>
      <c r="B4">
        <v>3.1200200000000001E-2</v>
      </c>
      <c r="C4">
        <v>0</v>
      </c>
      <c r="D4">
        <v>3000</v>
      </c>
      <c r="E4">
        <v>100</v>
      </c>
      <c r="F4">
        <v>100</v>
      </c>
      <c r="G4">
        <v>100</v>
      </c>
      <c r="H4">
        <v>3000</v>
      </c>
      <c r="I4">
        <v>0</v>
      </c>
      <c r="J4">
        <v>1</v>
      </c>
    </row>
    <row r="5" spans="1:10" x14ac:dyDescent="0.2">
      <c r="A5">
        <v>4000</v>
      </c>
      <c r="B5">
        <v>4.6800300000000003E-2</v>
      </c>
      <c r="C5">
        <v>0</v>
      </c>
      <c r="D5">
        <v>4000</v>
      </c>
      <c r="E5">
        <v>99.9</v>
      </c>
      <c r="F5">
        <v>99.531563267065096</v>
      </c>
      <c r="G5">
        <v>99.539170506912399</v>
      </c>
      <c r="H5">
        <v>4000</v>
      </c>
      <c r="I5">
        <v>0</v>
      </c>
      <c r="J5">
        <v>1</v>
      </c>
    </row>
    <row r="6" spans="1:10" x14ac:dyDescent="0.2">
      <c r="A6">
        <v>5000</v>
      </c>
      <c r="B6">
        <v>4.6800300000000003E-2</v>
      </c>
      <c r="C6">
        <v>0</v>
      </c>
      <c r="D6">
        <v>5000</v>
      </c>
      <c r="E6">
        <v>100</v>
      </c>
      <c r="F6">
        <v>100</v>
      </c>
      <c r="G6">
        <v>100</v>
      </c>
      <c r="H6">
        <v>5000</v>
      </c>
      <c r="I6">
        <v>0</v>
      </c>
      <c r="J6">
        <v>1</v>
      </c>
    </row>
    <row r="7" spans="1:10" x14ac:dyDescent="0.2">
      <c r="A7">
        <v>6000</v>
      </c>
      <c r="B7">
        <v>6.2400400000000002E-2</v>
      </c>
      <c r="C7">
        <v>0</v>
      </c>
      <c r="D7">
        <v>6000</v>
      </c>
      <c r="E7">
        <v>100</v>
      </c>
      <c r="F7">
        <v>100</v>
      </c>
      <c r="G7">
        <v>100</v>
      </c>
      <c r="H7">
        <v>6000</v>
      </c>
      <c r="I7">
        <v>0</v>
      </c>
      <c r="J7">
        <v>1</v>
      </c>
    </row>
    <row r="8" spans="1:10" x14ac:dyDescent="0.2">
      <c r="A8">
        <v>7000</v>
      </c>
      <c r="B8">
        <v>6.2400400000000002E-2</v>
      </c>
      <c r="C8">
        <v>0</v>
      </c>
      <c r="D8">
        <v>7000</v>
      </c>
      <c r="E8">
        <v>100</v>
      </c>
      <c r="F8">
        <v>100</v>
      </c>
      <c r="G8">
        <v>100</v>
      </c>
      <c r="H8">
        <v>7000</v>
      </c>
      <c r="I8">
        <v>0</v>
      </c>
      <c r="J8">
        <v>1</v>
      </c>
    </row>
    <row r="9" spans="1:10" x14ac:dyDescent="0.2">
      <c r="A9">
        <v>8000</v>
      </c>
      <c r="B9">
        <v>6.2400400000000002E-2</v>
      </c>
      <c r="C9">
        <v>0</v>
      </c>
      <c r="D9">
        <v>8000</v>
      </c>
      <c r="E9">
        <v>100</v>
      </c>
      <c r="F9">
        <v>100</v>
      </c>
      <c r="G9">
        <v>100</v>
      </c>
      <c r="H9">
        <v>8000</v>
      </c>
      <c r="I9">
        <v>0</v>
      </c>
      <c r="J9">
        <v>1</v>
      </c>
    </row>
    <row r="10" spans="1:10" x14ac:dyDescent="0.2">
      <c r="A10">
        <v>9000</v>
      </c>
      <c r="B10">
        <v>7.80005E-2</v>
      </c>
      <c r="C10">
        <v>0</v>
      </c>
      <c r="D10">
        <v>9000</v>
      </c>
      <c r="E10">
        <v>100</v>
      </c>
      <c r="F10">
        <v>100</v>
      </c>
      <c r="G10">
        <v>100</v>
      </c>
      <c r="H10">
        <v>9000</v>
      </c>
      <c r="I10">
        <v>0</v>
      </c>
      <c r="J10">
        <v>1</v>
      </c>
    </row>
    <row r="11" spans="1:10" x14ac:dyDescent="0.2">
      <c r="A11">
        <v>10000</v>
      </c>
      <c r="B11">
        <v>7.80005E-2</v>
      </c>
      <c r="C11">
        <v>0</v>
      </c>
      <c r="D11">
        <v>10000</v>
      </c>
      <c r="E11">
        <v>100</v>
      </c>
      <c r="F11">
        <v>100</v>
      </c>
      <c r="G11">
        <v>100</v>
      </c>
      <c r="H11">
        <v>10000</v>
      </c>
      <c r="I11">
        <v>0</v>
      </c>
      <c r="J11">
        <v>1</v>
      </c>
    </row>
    <row r="12" spans="1:10" x14ac:dyDescent="0.2">
      <c r="A12">
        <v>11000</v>
      </c>
      <c r="B12">
        <v>7.80005E-2</v>
      </c>
      <c r="C12">
        <v>0</v>
      </c>
      <c r="D12">
        <v>11000</v>
      </c>
      <c r="E12">
        <v>100</v>
      </c>
      <c r="F12">
        <v>100</v>
      </c>
      <c r="G12">
        <v>100</v>
      </c>
      <c r="H12">
        <v>11000</v>
      </c>
      <c r="I12">
        <v>0</v>
      </c>
      <c r="J12">
        <v>1</v>
      </c>
    </row>
    <row r="13" spans="1:10" x14ac:dyDescent="0.2">
      <c r="A13">
        <v>12000</v>
      </c>
      <c r="B13">
        <v>9.3600600000000006E-2</v>
      </c>
      <c r="C13">
        <v>0</v>
      </c>
      <c r="D13">
        <v>12000</v>
      </c>
      <c r="E13">
        <v>100</v>
      </c>
      <c r="F13">
        <v>100</v>
      </c>
      <c r="G13">
        <v>100</v>
      </c>
      <c r="H13">
        <v>12000</v>
      </c>
      <c r="I13">
        <v>0</v>
      </c>
      <c r="J13">
        <v>1</v>
      </c>
    </row>
    <row r="14" spans="1:10" x14ac:dyDescent="0.2">
      <c r="A14">
        <v>13000</v>
      </c>
      <c r="B14">
        <v>9.3600600000000006E-2</v>
      </c>
      <c r="C14">
        <v>0</v>
      </c>
      <c r="D14">
        <v>13000</v>
      </c>
      <c r="E14">
        <v>100</v>
      </c>
      <c r="F14">
        <v>100</v>
      </c>
      <c r="G14">
        <v>100</v>
      </c>
      <c r="H14">
        <v>13000</v>
      </c>
      <c r="I14">
        <v>0</v>
      </c>
      <c r="J14">
        <v>1</v>
      </c>
    </row>
    <row r="15" spans="1:10" x14ac:dyDescent="0.2">
      <c r="A15">
        <v>14000</v>
      </c>
      <c r="B15">
        <v>9.3600600000000006E-2</v>
      </c>
      <c r="C15">
        <v>0</v>
      </c>
      <c r="D15">
        <v>14000</v>
      </c>
      <c r="E15">
        <v>100</v>
      </c>
      <c r="F15">
        <v>100</v>
      </c>
      <c r="G15">
        <v>100</v>
      </c>
      <c r="H15">
        <v>14000</v>
      </c>
      <c r="I15">
        <v>0</v>
      </c>
      <c r="J15">
        <v>1</v>
      </c>
    </row>
    <row r="16" spans="1:10" x14ac:dyDescent="0.2">
      <c r="A16">
        <v>15000</v>
      </c>
      <c r="B16">
        <v>0.1092007</v>
      </c>
      <c r="C16">
        <v>0</v>
      </c>
      <c r="D16">
        <v>15000</v>
      </c>
      <c r="E16">
        <v>100</v>
      </c>
      <c r="F16">
        <v>100</v>
      </c>
      <c r="G16">
        <v>100</v>
      </c>
      <c r="H16">
        <v>15000</v>
      </c>
      <c r="I16">
        <v>0</v>
      </c>
      <c r="J16">
        <v>1</v>
      </c>
    </row>
    <row r="17" spans="1:10" x14ac:dyDescent="0.2">
      <c r="A17">
        <v>16000</v>
      </c>
      <c r="B17">
        <v>0.1092007</v>
      </c>
      <c r="C17">
        <v>0</v>
      </c>
      <c r="D17">
        <v>16000</v>
      </c>
      <c r="E17">
        <v>100</v>
      </c>
      <c r="F17">
        <v>100</v>
      </c>
      <c r="G17">
        <v>100</v>
      </c>
      <c r="H17">
        <v>16000</v>
      </c>
      <c r="I17">
        <v>0</v>
      </c>
      <c r="J17">
        <v>1</v>
      </c>
    </row>
    <row r="18" spans="1:10" x14ac:dyDescent="0.2">
      <c r="A18">
        <v>17000</v>
      </c>
      <c r="B18">
        <v>0.1092007</v>
      </c>
      <c r="C18">
        <v>0</v>
      </c>
      <c r="D18">
        <v>17000</v>
      </c>
      <c r="E18">
        <v>100</v>
      </c>
      <c r="F18">
        <v>100</v>
      </c>
      <c r="G18">
        <v>100</v>
      </c>
      <c r="H18">
        <v>17000</v>
      </c>
      <c r="I18">
        <v>0</v>
      </c>
      <c r="J18">
        <v>1</v>
      </c>
    </row>
    <row r="19" spans="1:10" x14ac:dyDescent="0.2">
      <c r="A19">
        <v>18000</v>
      </c>
      <c r="B19">
        <v>0.1248008</v>
      </c>
      <c r="C19">
        <v>0</v>
      </c>
      <c r="D19">
        <v>18000</v>
      </c>
      <c r="E19">
        <v>100</v>
      </c>
      <c r="F19">
        <v>100</v>
      </c>
      <c r="G19">
        <v>100</v>
      </c>
      <c r="H19">
        <v>18000</v>
      </c>
      <c r="I19">
        <v>0</v>
      </c>
      <c r="J19">
        <v>1</v>
      </c>
    </row>
    <row r="20" spans="1:10" x14ac:dyDescent="0.2">
      <c r="A20">
        <v>19000</v>
      </c>
      <c r="B20">
        <v>0.1248008</v>
      </c>
      <c r="C20">
        <v>0</v>
      </c>
      <c r="D20">
        <v>19000</v>
      </c>
      <c r="E20">
        <v>100</v>
      </c>
      <c r="F20">
        <v>100</v>
      </c>
      <c r="G20">
        <v>100</v>
      </c>
      <c r="H20">
        <v>19000</v>
      </c>
      <c r="I20">
        <v>0</v>
      </c>
      <c r="J20">
        <v>1</v>
      </c>
    </row>
    <row r="21" spans="1:10" x14ac:dyDescent="0.2">
      <c r="A21">
        <v>20000</v>
      </c>
      <c r="B21">
        <v>0.1248008</v>
      </c>
      <c r="C21">
        <v>0</v>
      </c>
      <c r="D21">
        <v>20000</v>
      </c>
      <c r="E21">
        <v>100</v>
      </c>
      <c r="F21">
        <v>100</v>
      </c>
      <c r="G21">
        <v>100</v>
      </c>
      <c r="H21">
        <v>20000</v>
      </c>
      <c r="I21">
        <v>0</v>
      </c>
      <c r="J21">
        <v>1</v>
      </c>
    </row>
    <row r="22" spans="1:10" x14ac:dyDescent="0.2">
      <c r="A22">
        <v>21000</v>
      </c>
      <c r="B22">
        <v>0.1404009</v>
      </c>
      <c r="C22">
        <v>0</v>
      </c>
      <c r="D22">
        <v>21000</v>
      </c>
      <c r="E22">
        <v>100</v>
      </c>
      <c r="F22">
        <v>100</v>
      </c>
      <c r="G22">
        <v>100</v>
      </c>
      <c r="H22">
        <v>21000</v>
      </c>
      <c r="I22">
        <v>0</v>
      </c>
      <c r="J22">
        <v>1</v>
      </c>
    </row>
    <row r="23" spans="1:10" x14ac:dyDescent="0.2">
      <c r="A23">
        <v>22000</v>
      </c>
      <c r="B23">
        <v>0.1404009</v>
      </c>
      <c r="C23">
        <v>0</v>
      </c>
      <c r="D23">
        <v>22000</v>
      </c>
      <c r="E23">
        <v>100</v>
      </c>
      <c r="F23">
        <v>100</v>
      </c>
      <c r="G23">
        <v>100</v>
      </c>
      <c r="H23">
        <v>22000</v>
      </c>
      <c r="I23">
        <v>0</v>
      </c>
      <c r="J23">
        <v>1</v>
      </c>
    </row>
    <row r="24" spans="1:10" x14ac:dyDescent="0.2">
      <c r="A24">
        <v>23000</v>
      </c>
      <c r="B24">
        <v>0.1404009</v>
      </c>
      <c r="C24">
        <v>0</v>
      </c>
      <c r="D24">
        <v>23000</v>
      </c>
      <c r="E24">
        <v>100</v>
      </c>
      <c r="F24">
        <v>100</v>
      </c>
      <c r="G24">
        <v>100</v>
      </c>
      <c r="H24">
        <v>23000</v>
      </c>
      <c r="I24">
        <v>0</v>
      </c>
      <c r="J24">
        <v>1</v>
      </c>
    </row>
    <row r="25" spans="1:10" x14ac:dyDescent="0.2">
      <c r="A25">
        <v>24000</v>
      </c>
      <c r="B25">
        <v>0.156001</v>
      </c>
      <c r="C25">
        <v>0</v>
      </c>
      <c r="D25">
        <v>24000</v>
      </c>
      <c r="E25">
        <v>100</v>
      </c>
      <c r="F25">
        <v>100</v>
      </c>
      <c r="G25">
        <v>100</v>
      </c>
      <c r="H25">
        <v>24000</v>
      </c>
      <c r="I25">
        <v>0</v>
      </c>
      <c r="J25">
        <v>1</v>
      </c>
    </row>
    <row r="26" spans="1:10" x14ac:dyDescent="0.2">
      <c r="A26">
        <v>25000</v>
      </c>
      <c r="B26">
        <v>0.156001</v>
      </c>
      <c r="C26">
        <v>0</v>
      </c>
      <c r="D26">
        <v>25000</v>
      </c>
      <c r="E26">
        <v>99.9</v>
      </c>
      <c r="F26">
        <v>99.474558103364899</v>
      </c>
      <c r="G26">
        <v>99.470899470899397</v>
      </c>
      <c r="H26">
        <v>25000</v>
      </c>
      <c r="I26">
        <v>0</v>
      </c>
      <c r="J26">
        <v>2</v>
      </c>
    </row>
    <row r="27" spans="1:10" x14ac:dyDescent="0.2">
      <c r="A27">
        <v>26000</v>
      </c>
      <c r="B27">
        <v>0.20280129999999999</v>
      </c>
      <c r="C27">
        <v>0</v>
      </c>
      <c r="D27">
        <v>26000</v>
      </c>
      <c r="E27">
        <v>77.099999999999994</v>
      </c>
      <c r="F27">
        <v>53.216804360438999</v>
      </c>
      <c r="G27">
        <v>53.549695740365102</v>
      </c>
      <c r="H27">
        <v>26000</v>
      </c>
      <c r="I27">
        <v>0</v>
      </c>
      <c r="J27">
        <v>4</v>
      </c>
    </row>
    <row r="28" spans="1:10" x14ac:dyDescent="0.2">
      <c r="A28">
        <v>27000</v>
      </c>
      <c r="B28">
        <v>0.28080179999999999</v>
      </c>
      <c r="C28">
        <v>0</v>
      </c>
      <c r="D28">
        <v>27000</v>
      </c>
      <c r="E28">
        <v>88.4</v>
      </c>
      <c r="F28">
        <v>76.263070658290502</v>
      </c>
      <c r="G28">
        <v>76.753507014028003</v>
      </c>
      <c r="H28">
        <v>27000</v>
      </c>
      <c r="I28">
        <v>0</v>
      </c>
      <c r="J28">
        <v>6</v>
      </c>
    </row>
    <row r="29" spans="1:10" x14ac:dyDescent="0.2">
      <c r="A29">
        <v>28000</v>
      </c>
      <c r="B29">
        <v>0.4524029</v>
      </c>
      <c r="C29">
        <v>0</v>
      </c>
      <c r="D29">
        <v>28000</v>
      </c>
      <c r="E29">
        <v>86.3</v>
      </c>
      <c r="F29">
        <v>71.765152014772795</v>
      </c>
      <c r="G29">
        <v>71.810699588477306</v>
      </c>
      <c r="H29">
        <v>28000</v>
      </c>
      <c r="I29">
        <v>0</v>
      </c>
      <c r="J29">
        <v>11</v>
      </c>
    </row>
    <row r="30" spans="1:10" x14ac:dyDescent="0.2">
      <c r="A30">
        <v>29000</v>
      </c>
      <c r="B30">
        <v>0.73320470000000004</v>
      </c>
      <c r="C30">
        <v>0</v>
      </c>
      <c r="D30">
        <v>29000</v>
      </c>
      <c r="E30">
        <v>88.4</v>
      </c>
      <c r="F30">
        <v>76.234183439323402</v>
      </c>
      <c r="G30">
        <v>76.033057851239604</v>
      </c>
      <c r="H30">
        <v>29000</v>
      </c>
      <c r="I30">
        <v>0</v>
      </c>
      <c r="J30">
        <v>11</v>
      </c>
    </row>
    <row r="31" spans="1:10" x14ac:dyDescent="0.2">
      <c r="A31">
        <v>30000</v>
      </c>
      <c r="B31">
        <v>1.0764069000000001</v>
      </c>
      <c r="C31">
        <v>0</v>
      </c>
      <c r="D31">
        <v>30000</v>
      </c>
      <c r="E31">
        <v>87.6</v>
      </c>
      <c r="F31">
        <v>74.017810371922394</v>
      </c>
      <c r="G31">
        <v>74.327122153209103</v>
      </c>
      <c r="H31">
        <v>30000</v>
      </c>
      <c r="I31">
        <v>0</v>
      </c>
      <c r="J31">
        <v>12</v>
      </c>
    </row>
    <row r="32" spans="1:10" x14ac:dyDescent="0.2">
      <c r="A32">
        <v>31000</v>
      </c>
      <c r="B32">
        <v>1.4976096000000001</v>
      </c>
      <c r="C32">
        <v>0</v>
      </c>
      <c r="D32">
        <v>31000</v>
      </c>
      <c r="E32">
        <v>87.2</v>
      </c>
      <c r="F32">
        <v>74.004029375446805</v>
      </c>
      <c r="G32">
        <v>75.145631067961105</v>
      </c>
      <c r="H32">
        <v>31000</v>
      </c>
      <c r="I32">
        <v>0</v>
      </c>
      <c r="J32">
        <v>14</v>
      </c>
    </row>
    <row r="33" spans="1:10" x14ac:dyDescent="0.2">
      <c r="A33">
        <v>32000</v>
      </c>
      <c r="B33">
        <v>1.9344124</v>
      </c>
      <c r="C33">
        <v>0</v>
      </c>
      <c r="D33">
        <v>32000</v>
      </c>
      <c r="E33">
        <v>88.5</v>
      </c>
      <c r="F33">
        <v>76.643296422971602</v>
      </c>
      <c r="G33">
        <v>76.673427991886399</v>
      </c>
      <c r="H33">
        <v>32000</v>
      </c>
      <c r="I33">
        <v>0</v>
      </c>
      <c r="J33">
        <v>13</v>
      </c>
    </row>
    <row r="34" spans="1:10" x14ac:dyDescent="0.2">
      <c r="A34">
        <v>33000</v>
      </c>
      <c r="B34">
        <v>2.4492156999999999</v>
      </c>
      <c r="C34">
        <v>0</v>
      </c>
      <c r="D34">
        <v>33000</v>
      </c>
      <c r="E34">
        <v>87.7</v>
      </c>
      <c r="F34">
        <v>74.611955085865205</v>
      </c>
      <c r="G34">
        <v>75.595238095238003</v>
      </c>
      <c r="H34">
        <v>33000</v>
      </c>
      <c r="I34">
        <v>0</v>
      </c>
      <c r="J34">
        <v>11</v>
      </c>
    </row>
    <row r="35" spans="1:10" x14ac:dyDescent="0.2">
      <c r="A35">
        <v>34000</v>
      </c>
      <c r="B35">
        <v>2.7924178999999998</v>
      </c>
      <c r="C35">
        <v>0</v>
      </c>
      <c r="D35">
        <v>34000</v>
      </c>
      <c r="E35">
        <v>87.5</v>
      </c>
      <c r="F35">
        <v>74.305001685591805</v>
      </c>
      <c r="G35">
        <v>73.516949152542296</v>
      </c>
      <c r="H35">
        <v>34000</v>
      </c>
      <c r="I35">
        <v>0</v>
      </c>
      <c r="J35">
        <v>11</v>
      </c>
    </row>
    <row r="36" spans="1:10" x14ac:dyDescent="0.2">
      <c r="A36">
        <v>35000</v>
      </c>
      <c r="B36">
        <v>3.0576196000000002</v>
      </c>
      <c r="C36">
        <v>0</v>
      </c>
      <c r="D36">
        <v>35000</v>
      </c>
      <c r="E36">
        <v>86.3</v>
      </c>
      <c r="F36">
        <v>72.0074537816499</v>
      </c>
      <c r="G36">
        <v>72.323232323232304</v>
      </c>
      <c r="H36">
        <v>35000</v>
      </c>
      <c r="I36">
        <v>0</v>
      </c>
      <c r="J36">
        <v>7</v>
      </c>
    </row>
    <row r="37" spans="1:10" x14ac:dyDescent="0.2">
      <c r="A37">
        <v>36000</v>
      </c>
      <c r="B37">
        <v>3.2136206</v>
      </c>
      <c r="C37">
        <v>0</v>
      </c>
      <c r="D37">
        <v>36000</v>
      </c>
      <c r="E37">
        <v>87.5</v>
      </c>
      <c r="F37">
        <v>74.231904612695203</v>
      </c>
      <c r="G37">
        <v>73.628691983122295</v>
      </c>
      <c r="H37">
        <v>36000</v>
      </c>
      <c r="I37">
        <v>0</v>
      </c>
      <c r="J37">
        <v>9</v>
      </c>
    </row>
    <row r="38" spans="1:10" x14ac:dyDescent="0.2">
      <c r="A38">
        <v>37000</v>
      </c>
      <c r="B38">
        <v>3.4164219</v>
      </c>
      <c r="C38">
        <v>0</v>
      </c>
      <c r="D38">
        <v>37000</v>
      </c>
      <c r="E38">
        <v>87.6</v>
      </c>
      <c r="F38">
        <v>74.565459072951995</v>
      </c>
      <c r="G38">
        <v>75.150300601202403</v>
      </c>
      <c r="H38">
        <v>37000</v>
      </c>
      <c r="I38">
        <v>0</v>
      </c>
      <c r="J38">
        <v>9</v>
      </c>
    </row>
    <row r="39" spans="1:10" x14ac:dyDescent="0.2">
      <c r="A39">
        <v>38000</v>
      </c>
      <c r="B39">
        <v>3.6816236</v>
      </c>
      <c r="C39">
        <v>0</v>
      </c>
      <c r="D39">
        <v>38000</v>
      </c>
      <c r="E39">
        <v>84.6</v>
      </c>
      <c r="F39">
        <v>68.248993864221106</v>
      </c>
      <c r="G39">
        <v>69.261477045908094</v>
      </c>
      <c r="H39">
        <v>38000</v>
      </c>
      <c r="I39">
        <v>0</v>
      </c>
      <c r="J39">
        <v>13</v>
      </c>
    </row>
    <row r="40" spans="1:10" x14ac:dyDescent="0.2">
      <c r="A40">
        <v>39000</v>
      </c>
      <c r="B40">
        <v>4.1340265</v>
      </c>
      <c r="C40">
        <v>0</v>
      </c>
      <c r="D40">
        <v>39000</v>
      </c>
      <c r="E40">
        <v>87</v>
      </c>
      <c r="F40">
        <v>73.458229378064999</v>
      </c>
      <c r="G40">
        <v>73.737373737373701</v>
      </c>
      <c r="H40">
        <v>39000</v>
      </c>
      <c r="I40">
        <v>0</v>
      </c>
      <c r="J40">
        <v>14</v>
      </c>
    </row>
    <row r="41" spans="1:10" x14ac:dyDescent="0.2">
      <c r="A41">
        <v>40000</v>
      </c>
      <c r="B41">
        <v>4.5084289000000002</v>
      </c>
      <c r="C41">
        <v>0</v>
      </c>
      <c r="D41">
        <v>40000</v>
      </c>
      <c r="E41">
        <v>86</v>
      </c>
      <c r="F41">
        <v>71.280401746151497</v>
      </c>
      <c r="G41">
        <v>72.868217054263496</v>
      </c>
      <c r="H41">
        <v>40000</v>
      </c>
      <c r="I41">
        <v>0</v>
      </c>
      <c r="J41">
        <v>10</v>
      </c>
    </row>
    <row r="42" spans="1:10" x14ac:dyDescent="0.2">
      <c r="A42">
        <v>41000</v>
      </c>
      <c r="B42">
        <v>4.7736305999999997</v>
      </c>
      <c r="C42">
        <v>0</v>
      </c>
      <c r="D42">
        <v>41000</v>
      </c>
      <c r="E42">
        <v>87.1</v>
      </c>
      <c r="F42">
        <v>72.942814954023703</v>
      </c>
      <c r="G42">
        <v>73.511293634496894</v>
      </c>
      <c r="H42">
        <v>41000</v>
      </c>
      <c r="I42">
        <v>0</v>
      </c>
      <c r="J42">
        <v>11</v>
      </c>
    </row>
    <row r="43" spans="1:10" x14ac:dyDescent="0.2">
      <c r="A43">
        <v>42000</v>
      </c>
      <c r="B43">
        <v>5.0388323000000002</v>
      </c>
      <c r="C43">
        <v>0</v>
      </c>
      <c r="D43">
        <v>42000</v>
      </c>
      <c r="E43">
        <v>88.2</v>
      </c>
      <c r="F43">
        <v>75.879479160278805</v>
      </c>
      <c r="G43">
        <v>77.307692307692307</v>
      </c>
      <c r="H43">
        <v>42000</v>
      </c>
      <c r="I43">
        <v>0</v>
      </c>
      <c r="J43">
        <v>10</v>
      </c>
    </row>
    <row r="44" spans="1:10" x14ac:dyDescent="0.2">
      <c r="A44">
        <v>43000</v>
      </c>
      <c r="B44">
        <v>5.2884339000000002</v>
      </c>
      <c r="C44">
        <v>0</v>
      </c>
      <c r="D44">
        <v>43000</v>
      </c>
      <c r="E44">
        <v>88.8</v>
      </c>
      <c r="F44">
        <v>76.606232767983897</v>
      </c>
      <c r="G44">
        <v>77.419354838709594</v>
      </c>
      <c r="H44">
        <v>43000</v>
      </c>
      <c r="I44">
        <v>0</v>
      </c>
      <c r="J44">
        <v>9</v>
      </c>
    </row>
    <row r="45" spans="1:10" x14ac:dyDescent="0.2">
      <c r="A45">
        <v>44000</v>
      </c>
      <c r="B45">
        <v>5.5068352999999997</v>
      </c>
      <c r="C45">
        <v>0</v>
      </c>
      <c r="D45">
        <v>44000</v>
      </c>
      <c r="E45">
        <v>85.7</v>
      </c>
      <c r="F45">
        <v>70.560624526499495</v>
      </c>
      <c r="G45">
        <v>71.399999999999906</v>
      </c>
      <c r="H45">
        <v>44000</v>
      </c>
      <c r="I45">
        <v>0</v>
      </c>
      <c r="J45">
        <v>10</v>
      </c>
    </row>
    <row r="46" spans="1:10" x14ac:dyDescent="0.2">
      <c r="A46">
        <v>45000</v>
      </c>
      <c r="B46">
        <v>5.7408368000000003</v>
      </c>
      <c r="C46">
        <v>0</v>
      </c>
      <c r="D46">
        <v>45000</v>
      </c>
      <c r="E46">
        <v>86.5</v>
      </c>
      <c r="F46">
        <v>72.252595923803497</v>
      </c>
      <c r="G46">
        <v>72.672064777327904</v>
      </c>
      <c r="H46">
        <v>45000</v>
      </c>
      <c r="I46">
        <v>0</v>
      </c>
      <c r="J46">
        <v>9</v>
      </c>
    </row>
    <row r="47" spans="1:10" x14ac:dyDescent="0.2">
      <c r="A47">
        <v>46000</v>
      </c>
      <c r="B47">
        <v>5.9124378999999996</v>
      </c>
      <c r="C47">
        <v>0</v>
      </c>
      <c r="D47">
        <v>46000</v>
      </c>
      <c r="E47">
        <v>85.9</v>
      </c>
      <c r="F47">
        <v>70.698741500556906</v>
      </c>
      <c r="G47">
        <v>72.352941176470495</v>
      </c>
      <c r="H47">
        <v>46000</v>
      </c>
      <c r="I47">
        <v>0</v>
      </c>
      <c r="J47">
        <v>7</v>
      </c>
    </row>
    <row r="48" spans="1:10" x14ac:dyDescent="0.2">
      <c r="A48">
        <v>47000</v>
      </c>
      <c r="B48">
        <v>6.0840389999999998</v>
      </c>
      <c r="C48">
        <v>0</v>
      </c>
      <c r="D48">
        <v>47000</v>
      </c>
      <c r="E48">
        <v>87.5</v>
      </c>
      <c r="F48">
        <v>74.1746208834345</v>
      </c>
      <c r="G48">
        <v>73.404255319148902</v>
      </c>
      <c r="H48">
        <v>47000</v>
      </c>
      <c r="I48">
        <v>0</v>
      </c>
      <c r="J48">
        <v>8</v>
      </c>
    </row>
    <row r="49" spans="1:10" x14ac:dyDescent="0.2">
      <c r="A49">
        <v>48000</v>
      </c>
      <c r="B49">
        <v>6.2712402000000003</v>
      </c>
      <c r="C49">
        <v>0</v>
      </c>
      <c r="D49">
        <v>48000</v>
      </c>
      <c r="E49">
        <v>89.3</v>
      </c>
      <c r="F49">
        <v>77.8834229020256</v>
      </c>
      <c r="G49">
        <v>78.853754940711397</v>
      </c>
      <c r="H49">
        <v>48000</v>
      </c>
      <c r="I49">
        <v>0</v>
      </c>
      <c r="J49">
        <v>9</v>
      </c>
    </row>
    <row r="50" spans="1:10" x14ac:dyDescent="0.2">
      <c r="A50">
        <v>49000</v>
      </c>
      <c r="B50">
        <v>6.4896415999999997</v>
      </c>
      <c r="C50">
        <v>0</v>
      </c>
      <c r="D50">
        <v>49000</v>
      </c>
      <c r="E50">
        <v>87.6</v>
      </c>
      <c r="F50">
        <v>74.719467640918495</v>
      </c>
      <c r="G50">
        <v>75.050301810865193</v>
      </c>
      <c r="H50">
        <v>49000</v>
      </c>
      <c r="I50">
        <v>0</v>
      </c>
      <c r="J50">
        <v>11</v>
      </c>
    </row>
    <row r="51" spans="1:10" x14ac:dyDescent="0.2">
      <c r="A51">
        <v>50000</v>
      </c>
      <c r="B51">
        <v>6.7704433999999996</v>
      </c>
      <c r="C51">
        <v>0</v>
      </c>
      <c r="D51">
        <v>50000</v>
      </c>
      <c r="E51">
        <v>88.5</v>
      </c>
      <c r="F51">
        <v>76.785498001534094</v>
      </c>
      <c r="G51">
        <v>77.626459143968802</v>
      </c>
      <c r="H51">
        <v>50000</v>
      </c>
      <c r="I51">
        <v>0</v>
      </c>
      <c r="J51">
        <v>11</v>
      </c>
    </row>
    <row r="52" spans="1:10" x14ac:dyDescent="0.2">
      <c r="A52">
        <v>51000</v>
      </c>
      <c r="B52">
        <v>6.9576446000000001</v>
      </c>
      <c r="C52">
        <v>0</v>
      </c>
      <c r="D52">
        <v>51000</v>
      </c>
      <c r="E52">
        <v>98</v>
      </c>
      <c r="F52">
        <v>95.730582690074399</v>
      </c>
      <c r="G52">
        <v>95.464852607709702</v>
      </c>
      <c r="H52">
        <v>51000</v>
      </c>
      <c r="I52">
        <v>0</v>
      </c>
      <c r="J52">
        <v>11</v>
      </c>
    </row>
    <row r="53" spans="1:10" x14ac:dyDescent="0.2">
      <c r="A53">
        <v>52000</v>
      </c>
      <c r="B53">
        <v>7.1292457000000002</v>
      </c>
      <c r="C53">
        <v>0</v>
      </c>
      <c r="D53">
        <v>52000</v>
      </c>
      <c r="E53">
        <v>100</v>
      </c>
      <c r="F53">
        <v>100</v>
      </c>
      <c r="G53">
        <v>100</v>
      </c>
      <c r="H53">
        <v>52000</v>
      </c>
      <c r="I53">
        <v>0</v>
      </c>
      <c r="J53">
        <v>11</v>
      </c>
    </row>
    <row r="54" spans="1:10" x14ac:dyDescent="0.2">
      <c r="A54">
        <v>53000</v>
      </c>
      <c r="B54">
        <v>7.3008468000000004</v>
      </c>
      <c r="C54">
        <v>0</v>
      </c>
      <c r="D54">
        <v>53000</v>
      </c>
      <c r="E54">
        <v>100</v>
      </c>
      <c r="F54">
        <v>100</v>
      </c>
      <c r="G54">
        <v>100</v>
      </c>
      <c r="H54">
        <v>53000</v>
      </c>
      <c r="I54">
        <v>0</v>
      </c>
      <c r="J54">
        <v>11</v>
      </c>
    </row>
    <row r="55" spans="1:10" x14ac:dyDescent="0.2">
      <c r="A55">
        <v>54000</v>
      </c>
      <c r="B55">
        <v>7.4568478000000002</v>
      </c>
      <c r="C55">
        <v>0</v>
      </c>
      <c r="D55">
        <v>54000</v>
      </c>
      <c r="E55">
        <v>100</v>
      </c>
      <c r="F55">
        <v>100</v>
      </c>
      <c r="G55">
        <v>100</v>
      </c>
      <c r="H55">
        <v>54000</v>
      </c>
      <c r="I55">
        <v>0</v>
      </c>
      <c r="J55">
        <v>11</v>
      </c>
    </row>
    <row r="56" spans="1:10" x14ac:dyDescent="0.2">
      <c r="A56">
        <v>55000</v>
      </c>
      <c r="B56">
        <v>7.6284489000000004</v>
      </c>
      <c r="C56">
        <v>0</v>
      </c>
      <c r="D56">
        <v>55000</v>
      </c>
      <c r="E56">
        <v>100</v>
      </c>
      <c r="F56">
        <v>100</v>
      </c>
      <c r="G56">
        <v>100</v>
      </c>
      <c r="H56">
        <v>55000</v>
      </c>
      <c r="I56">
        <v>0</v>
      </c>
      <c r="J56">
        <v>11</v>
      </c>
    </row>
    <row r="57" spans="1:10" x14ac:dyDescent="0.2">
      <c r="A57">
        <v>56000</v>
      </c>
      <c r="B57">
        <v>7.7844499000000003</v>
      </c>
      <c r="C57">
        <v>0</v>
      </c>
      <c r="D57">
        <v>56000</v>
      </c>
      <c r="E57">
        <v>100</v>
      </c>
      <c r="F57">
        <v>100</v>
      </c>
      <c r="G57">
        <v>100</v>
      </c>
      <c r="H57">
        <v>56000</v>
      </c>
      <c r="I57">
        <v>0</v>
      </c>
      <c r="J57">
        <v>11</v>
      </c>
    </row>
    <row r="58" spans="1:10" x14ac:dyDescent="0.2">
      <c r="A58">
        <v>57000</v>
      </c>
      <c r="B58">
        <v>7.9404509000000001</v>
      </c>
      <c r="C58">
        <v>0</v>
      </c>
      <c r="D58">
        <v>57000</v>
      </c>
      <c r="E58">
        <v>100</v>
      </c>
      <c r="F58">
        <v>100</v>
      </c>
      <c r="G58">
        <v>100</v>
      </c>
      <c r="H58">
        <v>57000</v>
      </c>
      <c r="I58">
        <v>0</v>
      </c>
      <c r="J58">
        <v>11</v>
      </c>
    </row>
    <row r="59" spans="1:10" x14ac:dyDescent="0.2">
      <c r="A59">
        <v>58000</v>
      </c>
      <c r="B59">
        <v>8.0964518999999999</v>
      </c>
      <c r="C59">
        <v>0</v>
      </c>
      <c r="D59">
        <v>58000</v>
      </c>
      <c r="E59">
        <v>100</v>
      </c>
      <c r="F59">
        <v>100</v>
      </c>
      <c r="G59">
        <v>100</v>
      </c>
      <c r="H59">
        <v>58000</v>
      </c>
      <c r="I59">
        <v>0</v>
      </c>
      <c r="J59">
        <v>11</v>
      </c>
    </row>
    <row r="60" spans="1:10" x14ac:dyDescent="0.2">
      <c r="A60">
        <v>59000</v>
      </c>
      <c r="B60">
        <v>8.2680530000000001</v>
      </c>
      <c r="C60">
        <v>0</v>
      </c>
      <c r="D60">
        <v>59000</v>
      </c>
      <c r="E60">
        <v>100</v>
      </c>
      <c r="F60">
        <v>100</v>
      </c>
      <c r="G60">
        <v>100</v>
      </c>
      <c r="H60">
        <v>59000</v>
      </c>
      <c r="I60">
        <v>0</v>
      </c>
      <c r="J60">
        <v>11</v>
      </c>
    </row>
    <row r="61" spans="1:10" x14ac:dyDescent="0.2">
      <c r="A61">
        <v>60000</v>
      </c>
      <c r="B61">
        <v>8.4084538999999996</v>
      </c>
      <c r="C61">
        <v>0</v>
      </c>
      <c r="D61">
        <v>60000</v>
      </c>
      <c r="E61">
        <v>100</v>
      </c>
      <c r="F61">
        <v>100</v>
      </c>
      <c r="G61">
        <v>100</v>
      </c>
      <c r="H61">
        <v>60000</v>
      </c>
      <c r="I61">
        <v>0</v>
      </c>
      <c r="J61">
        <v>11</v>
      </c>
    </row>
    <row r="62" spans="1:10" x14ac:dyDescent="0.2">
      <c r="A62">
        <v>61000</v>
      </c>
      <c r="B62">
        <v>8.5488548000000009</v>
      </c>
      <c r="C62">
        <v>0</v>
      </c>
      <c r="D62">
        <v>61000</v>
      </c>
      <c r="E62">
        <v>100</v>
      </c>
      <c r="F62">
        <v>100</v>
      </c>
      <c r="G62">
        <v>100</v>
      </c>
      <c r="H62">
        <v>61000</v>
      </c>
      <c r="I62">
        <v>0</v>
      </c>
      <c r="J62">
        <v>11</v>
      </c>
    </row>
    <row r="63" spans="1:10" x14ac:dyDescent="0.2">
      <c r="A63">
        <v>62000</v>
      </c>
      <c r="B63">
        <v>8.7048558000000007</v>
      </c>
      <c r="C63">
        <v>0</v>
      </c>
      <c r="D63">
        <v>62000</v>
      </c>
      <c r="E63">
        <v>100</v>
      </c>
      <c r="F63">
        <v>100</v>
      </c>
      <c r="G63">
        <v>100</v>
      </c>
      <c r="H63">
        <v>62000</v>
      </c>
      <c r="I63">
        <v>0</v>
      </c>
      <c r="J63">
        <v>11</v>
      </c>
    </row>
    <row r="64" spans="1:10" x14ac:dyDescent="0.2">
      <c r="A64">
        <v>63000</v>
      </c>
      <c r="B64">
        <v>8.8764569000000009</v>
      </c>
      <c r="C64">
        <v>0</v>
      </c>
      <c r="D64">
        <v>63000</v>
      </c>
      <c r="E64">
        <v>100</v>
      </c>
      <c r="F64">
        <v>100</v>
      </c>
      <c r="G64">
        <v>100</v>
      </c>
      <c r="H64">
        <v>63000</v>
      </c>
      <c r="I64">
        <v>0</v>
      </c>
      <c r="J64">
        <v>11</v>
      </c>
    </row>
    <row r="65" spans="1:10" x14ac:dyDescent="0.2">
      <c r="A65">
        <v>64000</v>
      </c>
      <c r="B65">
        <v>9.0324579000000007</v>
      </c>
      <c r="C65">
        <v>0</v>
      </c>
      <c r="D65">
        <v>64000</v>
      </c>
      <c r="E65">
        <v>100</v>
      </c>
      <c r="F65">
        <v>100</v>
      </c>
      <c r="G65">
        <v>100</v>
      </c>
      <c r="H65">
        <v>64000</v>
      </c>
      <c r="I65">
        <v>0</v>
      </c>
      <c r="J65">
        <v>11</v>
      </c>
    </row>
    <row r="66" spans="1:10" x14ac:dyDescent="0.2">
      <c r="A66">
        <v>65000</v>
      </c>
      <c r="B66">
        <v>9.1884589000000005</v>
      </c>
      <c r="C66">
        <v>0</v>
      </c>
      <c r="D66">
        <v>65000</v>
      </c>
      <c r="E66">
        <v>100</v>
      </c>
      <c r="F66">
        <v>100</v>
      </c>
      <c r="G66">
        <v>100</v>
      </c>
      <c r="H66">
        <v>65000</v>
      </c>
      <c r="I66">
        <v>0</v>
      </c>
      <c r="J66">
        <v>11</v>
      </c>
    </row>
    <row r="67" spans="1:10" x14ac:dyDescent="0.2">
      <c r="A67">
        <v>66000</v>
      </c>
      <c r="B67">
        <v>9.3288598</v>
      </c>
      <c r="C67">
        <v>0</v>
      </c>
      <c r="D67">
        <v>66000</v>
      </c>
      <c r="E67">
        <v>100</v>
      </c>
      <c r="F67">
        <v>100</v>
      </c>
      <c r="G67">
        <v>100</v>
      </c>
      <c r="H67">
        <v>66000</v>
      </c>
      <c r="I67">
        <v>0</v>
      </c>
      <c r="J67">
        <v>11</v>
      </c>
    </row>
    <row r="68" spans="1:10" x14ac:dyDescent="0.2">
      <c r="A68">
        <v>67000</v>
      </c>
      <c r="B68">
        <v>9.5004609000000002</v>
      </c>
      <c r="C68">
        <v>0</v>
      </c>
      <c r="D68">
        <v>67000</v>
      </c>
      <c r="E68">
        <v>100</v>
      </c>
      <c r="F68">
        <v>100</v>
      </c>
      <c r="G68">
        <v>100</v>
      </c>
      <c r="H68">
        <v>67000</v>
      </c>
      <c r="I68">
        <v>0</v>
      </c>
      <c r="J68">
        <v>11</v>
      </c>
    </row>
    <row r="69" spans="1:10" x14ac:dyDescent="0.2">
      <c r="A69">
        <v>68000</v>
      </c>
      <c r="B69">
        <v>9.6564619</v>
      </c>
      <c r="C69">
        <v>0</v>
      </c>
      <c r="D69">
        <v>68000</v>
      </c>
      <c r="E69">
        <v>100</v>
      </c>
      <c r="F69">
        <v>100</v>
      </c>
      <c r="G69">
        <v>100</v>
      </c>
      <c r="H69">
        <v>68000</v>
      </c>
      <c r="I69">
        <v>0</v>
      </c>
      <c r="J69">
        <v>11</v>
      </c>
    </row>
    <row r="70" spans="1:10" x14ac:dyDescent="0.2">
      <c r="A70">
        <v>69000</v>
      </c>
      <c r="B70">
        <v>9.7968627999999995</v>
      </c>
      <c r="C70">
        <v>0</v>
      </c>
      <c r="D70">
        <v>69000</v>
      </c>
      <c r="E70">
        <v>100</v>
      </c>
      <c r="F70">
        <v>100</v>
      </c>
      <c r="G70">
        <v>100</v>
      </c>
      <c r="H70">
        <v>69000</v>
      </c>
      <c r="I70">
        <v>0</v>
      </c>
      <c r="J70">
        <v>11</v>
      </c>
    </row>
    <row r="71" spans="1:10" x14ac:dyDescent="0.2">
      <c r="A71">
        <v>70000</v>
      </c>
      <c r="B71">
        <v>9.9528637999999994</v>
      </c>
      <c r="C71">
        <v>0</v>
      </c>
      <c r="D71">
        <v>70000</v>
      </c>
      <c r="E71">
        <v>100</v>
      </c>
      <c r="F71">
        <v>100</v>
      </c>
      <c r="G71">
        <v>100</v>
      </c>
      <c r="H71">
        <v>70000</v>
      </c>
      <c r="I71">
        <v>0</v>
      </c>
      <c r="J71">
        <v>11</v>
      </c>
    </row>
    <row r="72" spans="1:10" x14ac:dyDescent="0.2">
      <c r="A72">
        <v>71000</v>
      </c>
      <c r="B72">
        <v>10.108864799999999</v>
      </c>
      <c r="C72">
        <v>0</v>
      </c>
      <c r="D72">
        <v>71000</v>
      </c>
      <c r="E72">
        <v>100</v>
      </c>
      <c r="F72">
        <v>100</v>
      </c>
      <c r="G72">
        <v>100</v>
      </c>
      <c r="H72">
        <v>71000</v>
      </c>
      <c r="I72">
        <v>0</v>
      </c>
      <c r="J72">
        <v>11</v>
      </c>
    </row>
    <row r="73" spans="1:10" x14ac:dyDescent="0.2">
      <c r="A73">
        <v>72000</v>
      </c>
      <c r="B73">
        <v>10.264865800000001</v>
      </c>
      <c r="C73">
        <v>0</v>
      </c>
      <c r="D73">
        <v>72000</v>
      </c>
      <c r="E73">
        <v>100</v>
      </c>
      <c r="F73">
        <v>100</v>
      </c>
      <c r="G73">
        <v>100</v>
      </c>
      <c r="H73">
        <v>72000</v>
      </c>
      <c r="I73">
        <v>0</v>
      </c>
      <c r="J73">
        <v>11</v>
      </c>
    </row>
    <row r="74" spans="1:10" x14ac:dyDescent="0.2">
      <c r="A74">
        <v>73000</v>
      </c>
      <c r="B74">
        <v>10.4052667</v>
      </c>
      <c r="C74">
        <v>0</v>
      </c>
      <c r="D74">
        <v>73000</v>
      </c>
      <c r="E74">
        <v>100</v>
      </c>
      <c r="F74">
        <v>100</v>
      </c>
      <c r="G74">
        <v>100</v>
      </c>
      <c r="H74">
        <v>73000</v>
      </c>
      <c r="I74">
        <v>0</v>
      </c>
      <c r="J74">
        <v>11</v>
      </c>
    </row>
    <row r="75" spans="1:10" x14ac:dyDescent="0.2">
      <c r="A75">
        <v>74000</v>
      </c>
      <c r="B75">
        <v>10.5612677</v>
      </c>
      <c r="C75">
        <v>0</v>
      </c>
      <c r="D75">
        <v>74000</v>
      </c>
      <c r="E75">
        <v>100</v>
      </c>
      <c r="F75">
        <v>100</v>
      </c>
      <c r="G75">
        <v>100</v>
      </c>
      <c r="H75">
        <v>74000</v>
      </c>
      <c r="I75">
        <v>0</v>
      </c>
      <c r="J75">
        <v>11</v>
      </c>
    </row>
    <row r="76" spans="1:10" x14ac:dyDescent="0.2">
      <c r="A76">
        <v>75000</v>
      </c>
      <c r="B76">
        <v>10.7328688</v>
      </c>
      <c r="C76">
        <v>0</v>
      </c>
      <c r="D76">
        <v>75000</v>
      </c>
      <c r="E76">
        <v>100</v>
      </c>
      <c r="F76">
        <v>100</v>
      </c>
      <c r="G76">
        <v>100</v>
      </c>
      <c r="H76">
        <v>75000</v>
      </c>
      <c r="I76">
        <v>0</v>
      </c>
      <c r="J76">
        <v>11</v>
      </c>
    </row>
    <row r="77" spans="1:10" x14ac:dyDescent="0.2">
      <c r="A77">
        <v>76000</v>
      </c>
      <c r="B77">
        <v>11.091671099999999</v>
      </c>
      <c r="C77">
        <v>0</v>
      </c>
      <c r="D77">
        <v>76000</v>
      </c>
      <c r="E77">
        <v>85.1</v>
      </c>
      <c r="F77">
        <v>69.9541043903304</v>
      </c>
      <c r="G77">
        <v>70.259481037924104</v>
      </c>
      <c r="H77">
        <v>76000</v>
      </c>
      <c r="I77">
        <v>0</v>
      </c>
      <c r="J77">
        <v>10</v>
      </c>
    </row>
    <row r="78" spans="1:10" x14ac:dyDescent="0.2">
      <c r="A78">
        <v>77000</v>
      </c>
      <c r="B78">
        <v>11.325672600000001</v>
      </c>
      <c r="C78">
        <v>0</v>
      </c>
      <c r="D78">
        <v>77000</v>
      </c>
      <c r="E78">
        <v>87.2</v>
      </c>
      <c r="F78">
        <v>74.237697494213506</v>
      </c>
      <c r="G78">
        <v>74.901960784313701</v>
      </c>
      <c r="H78">
        <v>77000</v>
      </c>
      <c r="I78">
        <v>0</v>
      </c>
      <c r="J78">
        <v>10</v>
      </c>
    </row>
    <row r="79" spans="1:10" x14ac:dyDescent="0.2">
      <c r="A79">
        <v>78000</v>
      </c>
      <c r="B79">
        <v>11.5284739</v>
      </c>
      <c r="C79">
        <v>0</v>
      </c>
      <c r="D79">
        <v>78000</v>
      </c>
      <c r="E79">
        <v>87.6</v>
      </c>
      <c r="F79">
        <v>75.032518131626901</v>
      </c>
      <c r="G79">
        <v>74.693877551020407</v>
      </c>
      <c r="H79">
        <v>78000</v>
      </c>
      <c r="I79">
        <v>0</v>
      </c>
      <c r="J79">
        <v>7</v>
      </c>
    </row>
    <row r="80" spans="1:10" x14ac:dyDescent="0.2">
      <c r="A80">
        <v>79000</v>
      </c>
      <c r="B80">
        <v>11.6376746</v>
      </c>
      <c r="C80">
        <v>0</v>
      </c>
      <c r="D80">
        <v>79000</v>
      </c>
      <c r="E80">
        <v>87.9</v>
      </c>
      <c r="F80">
        <v>75.645102854152398</v>
      </c>
      <c r="G80">
        <v>75.944333996023801</v>
      </c>
      <c r="H80">
        <v>79000</v>
      </c>
      <c r="I80">
        <v>0</v>
      </c>
      <c r="J80">
        <v>7</v>
      </c>
    </row>
    <row r="81" spans="1:10" x14ac:dyDescent="0.2">
      <c r="A81">
        <v>80000</v>
      </c>
      <c r="B81">
        <v>11.856076</v>
      </c>
      <c r="C81">
        <v>0</v>
      </c>
      <c r="D81">
        <v>80000</v>
      </c>
      <c r="E81">
        <v>86.7</v>
      </c>
      <c r="F81">
        <v>72.970116736578504</v>
      </c>
      <c r="G81">
        <v>73.022312373225105</v>
      </c>
      <c r="H81">
        <v>80000</v>
      </c>
      <c r="I81">
        <v>0</v>
      </c>
      <c r="J81">
        <v>11</v>
      </c>
    </row>
    <row r="82" spans="1:10" x14ac:dyDescent="0.2">
      <c r="A82">
        <v>81000</v>
      </c>
      <c r="B82">
        <v>12.230478400000001</v>
      </c>
      <c r="C82">
        <v>0</v>
      </c>
      <c r="D82">
        <v>81000</v>
      </c>
      <c r="E82">
        <v>87.4</v>
      </c>
      <c r="F82">
        <v>74.781842926907302</v>
      </c>
      <c r="G82">
        <v>75.908221797323094</v>
      </c>
      <c r="H82">
        <v>81000</v>
      </c>
      <c r="I82">
        <v>0</v>
      </c>
      <c r="J82">
        <v>15</v>
      </c>
    </row>
    <row r="83" spans="1:10" x14ac:dyDescent="0.2">
      <c r="A83">
        <v>82000</v>
      </c>
      <c r="B83">
        <v>12.807682099999999</v>
      </c>
      <c r="C83">
        <v>0</v>
      </c>
      <c r="D83">
        <v>82000</v>
      </c>
      <c r="E83">
        <v>87.8</v>
      </c>
      <c r="F83">
        <v>75.565694234705504</v>
      </c>
      <c r="G83">
        <v>75.403225806451601</v>
      </c>
      <c r="H83">
        <v>82000</v>
      </c>
      <c r="I83">
        <v>0</v>
      </c>
      <c r="J83">
        <v>15</v>
      </c>
    </row>
    <row r="84" spans="1:10" x14ac:dyDescent="0.2">
      <c r="A84">
        <v>83000</v>
      </c>
      <c r="B84">
        <v>13.384885799999999</v>
      </c>
      <c r="C84">
        <v>0</v>
      </c>
      <c r="D84">
        <v>83000</v>
      </c>
      <c r="E84">
        <v>88.8</v>
      </c>
      <c r="F84">
        <v>77.305884260009705</v>
      </c>
      <c r="G84">
        <v>78.502879078694804</v>
      </c>
      <c r="H84">
        <v>83000</v>
      </c>
      <c r="I84">
        <v>0</v>
      </c>
      <c r="J84">
        <v>16</v>
      </c>
    </row>
    <row r="85" spans="1:10" x14ac:dyDescent="0.2">
      <c r="A85">
        <v>84000</v>
      </c>
      <c r="B85">
        <v>14.118090499999999</v>
      </c>
      <c r="C85">
        <v>0</v>
      </c>
      <c r="D85">
        <v>84000</v>
      </c>
      <c r="E85">
        <v>86.6</v>
      </c>
      <c r="F85">
        <v>73.005640612409294</v>
      </c>
      <c r="G85">
        <v>71.729957805907105</v>
      </c>
      <c r="H85">
        <v>84000</v>
      </c>
      <c r="I85">
        <v>0</v>
      </c>
      <c r="J85">
        <v>17</v>
      </c>
    </row>
    <row r="86" spans="1:10" x14ac:dyDescent="0.2">
      <c r="A86">
        <v>85000</v>
      </c>
      <c r="B86">
        <v>14.9136956</v>
      </c>
      <c r="C86">
        <v>0</v>
      </c>
      <c r="D86">
        <v>85000</v>
      </c>
      <c r="E86">
        <v>87.3</v>
      </c>
      <c r="F86">
        <v>74.5450172372324</v>
      </c>
      <c r="G86">
        <v>74.751491053677896</v>
      </c>
      <c r="H86">
        <v>85000</v>
      </c>
      <c r="I86">
        <v>0</v>
      </c>
      <c r="J86">
        <v>18</v>
      </c>
    </row>
    <row r="87" spans="1:10" x14ac:dyDescent="0.2">
      <c r="A87">
        <v>86000</v>
      </c>
      <c r="B87">
        <v>15.7873012</v>
      </c>
      <c r="C87">
        <v>0</v>
      </c>
      <c r="D87">
        <v>86000</v>
      </c>
      <c r="E87">
        <v>87.9</v>
      </c>
      <c r="F87">
        <v>75.640788191620402</v>
      </c>
      <c r="G87">
        <v>74.579831932773104</v>
      </c>
      <c r="H87">
        <v>86000</v>
      </c>
      <c r="I87">
        <v>0</v>
      </c>
      <c r="J87">
        <v>17</v>
      </c>
    </row>
    <row r="88" spans="1:10" x14ac:dyDescent="0.2">
      <c r="A88">
        <v>87000</v>
      </c>
      <c r="B88">
        <v>16.5049058</v>
      </c>
      <c r="C88">
        <v>0</v>
      </c>
      <c r="D88">
        <v>87000</v>
      </c>
      <c r="E88">
        <v>88.3</v>
      </c>
      <c r="F88">
        <v>76.495640644461403</v>
      </c>
      <c r="G88">
        <v>76.923076923076906</v>
      </c>
      <c r="H88">
        <v>87000</v>
      </c>
      <c r="I88">
        <v>0</v>
      </c>
      <c r="J88">
        <v>13</v>
      </c>
    </row>
    <row r="89" spans="1:10" x14ac:dyDescent="0.2">
      <c r="A89">
        <v>88000</v>
      </c>
      <c r="B89">
        <v>17.0353092</v>
      </c>
      <c r="C89">
        <v>0</v>
      </c>
      <c r="D89">
        <v>88000</v>
      </c>
      <c r="E89">
        <v>87.3</v>
      </c>
      <c r="F89">
        <v>74.511299321639299</v>
      </c>
      <c r="G89">
        <v>75.146771037181907</v>
      </c>
      <c r="H89">
        <v>88000</v>
      </c>
      <c r="I89">
        <v>0</v>
      </c>
      <c r="J89">
        <v>14</v>
      </c>
    </row>
    <row r="90" spans="1:10" x14ac:dyDescent="0.2">
      <c r="A90">
        <v>89000</v>
      </c>
      <c r="B90">
        <v>17.612512899999999</v>
      </c>
      <c r="C90">
        <v>0</v>
      </c>
      <c r="D90">
        <v>89000</v>
      </c>
      <c r="E90">
        <v>86.8</v>
      </c>
      <c r="F90">
        <v>73.484924572645198</v>
      </c>
      <c r="G90">
        <v>73.440643863179005</v>
      </c>
      <c r="H90">
        <v>89000</v>
      </c>
      <c r="I90">
        <v>0</v>
      </c>
      <c r="J90">
        <v>12</v>
      </c>
    </row>
    <row r="91" spans="1:10" x14ac:dyDescent="0.2">
      <c r="A91">
        <v>90000</v>
      </c>
      <c r="B91">
        <v>18.0025154</v>
      </c>
      <c r="C91">
        <v>0</v>
      </c>
      <c r="D91">
        <v>90000</v>
      </c>
      <c r="E91">
        <v>87.5</v>
      </c>
      <c r="F91">
        <v>74.875179893711902</v>
      </c>
      <c r="G91">
        <v>75.680933852140001</v>
      </c>
      <c r="H91">
        <v>90000</v>
      </c>
      <c r="I91">
        <v>0</v>
      </c>
      <c r="J91">
        <v>13</v>
      </c>
    </row>
    <row r="92" spans="1:10" x14ac:dyDescent="0.2">
      <c r="A92">
        <v>91000</v>
      </c>
      <c r="B92">
        <v>18.517318700000001</v>
      </c>
      <c r="C92">
        <v>0</v>
      </c>
      <c r="D92">
        <v>91000</v>
      </c>
      <c r="E92">
        <v>87.1</v>
      </c>
      <c r="F92">
        <v>73.697731888135806</v>
      </c>
      <c r="G92">
        <v>73.939393939393895</v>
      </c>
      <c r="H92">
        <v>91000</v>
      </c>
      <c r="I92">
        <v>0</v>
      </c>
      <c r="J92">
        <v>12</v>
      </c>
    </row>
    <row r="93" spans="1:10" x14ac:dyDescent="0.2">
      <c r="A93">
        <v>92000</v>
      </c>
      <c r="B93">
        <v>18.782520399999999</v>
      </c>
      <c r="C93">
        <v>0</v>
      </c>
      <c r="D93">
        <v>92000</v>
      </c>
      <c r="E93">
        <v>87.7</v>
      </c>
      <c r="F93">
        <v>75.333696977475398</v>
      </c>
      <c r="G93">
        <v>76.162790697674396</v>
      </c>
      <c r="H93">
        <v>92000</v>
      </c>
      <c r="I93">
        <v>0</v>
      </c>
      <c r="J93">
        <v>8</v>
      </c>
    </row>
    <row r="94" spans="1:10" x14ac:dyDescent="0.2">
      <c r="A94">
        <v>93000</v>
      </c>
      <c r="B94">
        <v>19.0009218</v>
      </c>
      <c r="C94">
        <v>0</v>
      </c>
      <c r="D94">
        <v>93000</v>
      </c>
      <c r="E94">
        <v>87.7</v>
      </c>
      <c r="F94">
        <v>75.106253794778297</v>
      </c>
      <c r="G94">
        <v>75.787401574803098</v>
      </c>
      <c r="H94">
        <v>93000</v>
      </c>
      <c r="I94">
        <v>0</v>
      </c>
      <c r="J94">
        <v>8</v>
      </c>
    </row>
    <row r="95" spans="1:10" x14ac:dyDescent="0.2">
      <c r="A95">
        <v>94000</v>
      </c>
      <c r="B95">
        <v>19.219323200000002</v>
      </c>
      <c r="C95">
        <v>0</v>
      </c>
      <c r="D95">
        <v>94000</v>
      </c>
      <c r="E95">
        <v>87.5</v>
      </c>
      <c r="F95">
        <v>74.786186864611906</v>
      </c>
      <c r="G95">
        <v>75.633528265107202</v>
      </c>
      <c r="H95">
        <v>94000</v>
      </c>
      <c r="I95">
        <v>0</v>
      </c>
      <c r="J95">
        <v>9</v>
      </c>
    </row>
    <row r="96" spans="1:10" x14ac:dyDescent="0.2">
      <c r="A96">
        <v>95000</v>
      </c>
      <c r="B96">
        <v>19.4689248</v>
      </c>
      <c r="C96">
        <v>0</v>
      </c>
      <c r="D96">
        <v>95000</v>
      </c>
      <c r="E96">
        <v>85.9</v>
      </c>
      <c r="F96">
        <v>71.505941314364193</v>
      </c>
      <c r="G96">
        <v>71.1065573770491</v>
      </c>
      <c r="H96">
        <v>95000</v>
      </c>
      <c r="I96">
        <v>0</v>
      </c>
      <c r="J96">
        <v>8</v>
      </c>
    </row>
    <row r="97" spans="1:10" x14ac:dyDescent="0.2">
      <c r="A97">
        <v>96000</v>
      </c>
      <c r="B97">
        <v>19.687326200000001</v>
      </c>
      <c r="C97">
        <v>0</v>
      </c>
      <c r="D97">
        <v>96000</v>
      </c>
      <c r="E97">
        <v>85.6</v>
      </c>
      <c r="F97">
        <v>70.898273297548897</v>
      </c>
      <c r="G97">
        <v>72.254335260115596</v>
      </c>
      <c r="H97">
        <v>96000</v>
      </c>
      <c r="I97">
        <v>0</v>
      </c>
      <c r="J97">
        <v>10</v>
      </c>
    </row>
    <row r="98" spans="1:10" x14ac:dyDescent="0.2">
      <c r="A98">
        <v>97000</v>
      </c>
      <c r="B98">
        <v>19.936927799999999</v>
      </c>
      <c r="C98">
        <v>0</v>
      </c>
      <c r="D98">
        <v>97000</v>
      </c>
      <c r="E98">
        <v>88.8</v>
      </c>
      <c r="F98">
        <v>77.409152520493095</v>
      </c>
      <c r="G98">
        <v>76.859504132231393</v>
      </c>
      <c r="H98">
        <v>97000</v>
      </c>
      <c r="I98">
        <v>0</v>
      </c>
      <c r="J98">
        <v>10</v>
      </c>
    </row>
    <row r="99" spans="1:10" x14ac:dyDescent="0.2">
      <c r="A99">
        <v>98000</v>
      </c>
      <c r="B99">
        <v>20.202129500000002</v>
      </c>
      <c r="C99">
        <v>0</v>
      </c>
      <c r="D99">
        <v>98000</v>
      </c>
      <c r="E99">
        <v>89.7</v>
      </c>
      <c r="F99">
        <v>79.278822554297506</v>
      </c>
      <c r="G99">
        <v>79.803921568627402</v>
      </c>
      <c r="H99">
        <v>98000</v>
      </c>
      <c r="I99">
        <v>0</v>
      </c>
      <c r="J99">
        <v>10</v>
      </c>
    </row>
    <row r="100" spans="1:10" x14ac:dyDescent="0.2">
      <c r="A100">
        <v>99000</v>
      </c>
      <c r="B100">
        <v>20.4673312</v>
      </c>
      <c r="C100">
        <v>0</v>
      </c>
      <c r="D100">
        <v>99000</v>
      </c>
      <c r="E100">
        <v>87.2</v>
      </c>
      <c r="F100">
        <v>74.355378358343501</v>
      </c>
      <c r="G100">
        <v>73.983739837398304</v>
      </c>
      <c r="H100">
        <v>99000</v>
      </c>
      <c r="I100">
        <v>0</v>
      </c>
      <c r="J100">
        <v>11</v>
      </c>
    </row>
    <row r="101" spans="1:10" x14ac:dyDescent="0.2">
      <c r="A101">
        <v>100000</v>
      </c>
      <c r="B101">
        <v>20.826133500000001</v>
      </c>
      <c r="C101">
        <v>0</v>
      </c>
      <c r="D101">
        <v>100000</v>
      </c>
      <c r="E101">
        <v>88.3</v>
      </c>
      <c r="F101">
        <v>76.589886831111002</v>
      </c>
      <c r="G101">
        <v>77.1484375</v>
      </c>
      <c r="H101">
        <v>100000</v>
      </c>
      <c r="I101">
        <v>0</v>
      </c>
      <c r="J10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"/>
  <sheetViews>
    <sheetView topLeftCell="A72" workbookViewId="0">
      <selection activeCell="E2" sqref="E2:E101"/>
    </sheetView>
  </sheetViews>
  <sheetFormatPr defaultRowHeight="14.25" x14ac:dyDescent="0.2"/>
  <sheetData>
    <row r="1" spans="1:31" x14ac:dyDescent="0.2">
      <c r="A1" t="s">
        <v>36</v>
      </c>
      <c r="B1" t="s">
        <v>37</v>
      </c>
      <c r="C1" t="s">
        <v>38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">
      <c r="A2">
        <v>1000</v>
      </c>
      <c r="B2">
        <v>0</v>
      </c>
      <c r="C2">
        <v>0</v>
      </c>
      <c r="D2">
        <v>1000</v>
      </c>
      <c r="E2">
        <v>99.1</v>
      </c>
      <c r="F2">
        <v>95.692873140756902</v>
      </c>
      <c r="G2">
        <v>96.017699115044195</v>
      </c>
      <c r="H2">
        <v>1000</v>
      </c>
      <c r="I2">
        <v>0</v>
      </c>
      <c r="J2">
        <v>2.3510098906417698E-3</v>
      </c>
      <c r="K2">
        <v>0.33254966336978597</v>
      </c>
      <c r="L2">
        <v>0.33254966336978597</v>
      </c>
      <c r="M2">
        <v>0.33254966336978597</v>
      </c>
      <c r="N2">
        <v>1000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2000</v>
      </c>
      <c r="B3">
        <v>1.56001E-2</v>
      </c>
      <c r="C3">
        <v>0</v>
      </c>
      <c r="D3">
        <v>2000</v>
      </c>
      <c r="E3">
        <v>100</v>
      </c>
      <c r="F3">
        <v>100</v>
      </c>
      <c r="G3">
        <v>100</v>
      </c>
      <c r="H3">
        <v>2000</v>
      </c>
      <c r="I3">
        <v>0</v>
      </c>
      <c r="J3">
        <v>2.3510098906417698E-3</v>
      </c>
      <c r="K3">
        <v>0.33254966336978597</v>
      </c>
      <c r="L3">
        <v>0.33254966336978597</v>
      </c>
      <c r="M3">
        <v>0.33254966336978597</v>
      </c>
      <c r="N3">
        <v>2000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3000</v>
      </c>
      <c r="B4">
        <v>1.56001E-2</v>
      </c>
      <c r="C4">
        <v>0</v>
      </c>
      <c r="D4">
        <v>3000</v>
      </c>
      <c r="E4">
        <v>100</v>
      </c>
      <c r="F4">
        <v>100</v>
      </c>
      <c r="G4">
        <v>100</v>
      </c>
      <c r="H4">
        <v>3000</v>
      </c>
      <c r="I4">
        <v>0</v>
      </c>
      <c r="J4">
        <v>2.3510098906417698E-3</v>
      </c>
      <c r="K4">
        <v>0.33254966336978597</v>
      </c>
      <c r="L4">
        <v>0.33254966336978597</v>
      </c>
      <c r="M4">
        <v>0.33254966336978597</v>
      </c>
      <c r="N4">
        <v>3000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4000</v>
      </c>
      <c r="B5">
        <v>3.1200200000000001E-2</v>
      </c>
      <c r="C5">
        <v>0</v>
      </c>
      <c r="D5">
        <v>4000</v>
      </c>
      <c r="E5">
        <v>99.9</v>
      </c>
      <c r="F5">
        <v>99.531563267065096</v>
      </c>
      <c r="G5">
        <v>99.539170506912399</v>
      </c>
      <c r="H5">
        <v>4000</v>
      </c>
      <c r="I5">
        <v>0</v>
      </c>
      <c r="J5">
        <v>2.2672356193104699E-3</v>
      </c>
      <c r="K5">
        <v>0.32069981712236401</v>
      </c>
      <c r="L5">
        <v>0.32069981712236401</v>
      </c>
      <c r="M5">
        <v>0.35633313013596002</v>
      </c>
      <c r="N5">
        <v>4000</v>
      </c>
      <c r="O5">
        <v>0</v>
      </c>
      <c r="P5">
        <v>0</v>
      </c>
      <c r="Q5">
        <v>0</v>
      </c>
      <c r="R5">
        <v>7</v>
      </c>
      <c r="S5">
        <v>0</v>
      </c>
      <c r="T5">
        <v>5</v>
      </c>
      <c r="U5">
        <v>0</v>
      </c>
      <c r="V5">
        <v>5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5000</v>
      </c>
      <c r="B6">
        <v>4.6800300000000003E-2</v>
      </c>
      <c r="C6">
        <v>0</v>
      </c>
      <c r="D6">
        <v>5000</v>
      </c>
      <c r="E6">
        <v>100</v>
      </c>
      <c r="F6">
        <v>100</v>
      </c>
      <c r="G6">
        <v>100</v>
      </c>
      <c r="H6">
        <v>5000</v>
      </c>
      <c r="I6">
        <v>0</v>
      </c>
      <c r="J6">
        <v>2.2672356193104699E-3</v>
      </c>
      <c r="K6">
        <v>0.32069981712236401</v>
      </c>
      <c r="L6">
        <v>0.32069981712236401</v>
      </c>
      <c r="M6">
        <v>0.35633313013596002</v>
      </c>
      <c r="N6">
        <v>5000</v>
      </c>
      <c r="O6">
        <v>0</v>
      </c>
      <c r="P6">
        <v>0</v>
      </c>
      <c r="Q6">
        <v>0</v>
      </c>
      <c r="R6">
        <v>7</v>
      </c>
      <c r="S6">
        <v>0</v>
      </c>
      <c r="T6">
        <v>5</v>
      </c>
      <c r="U6">
        <v>0</v>
      </c>
      <c r="V6">
        <v>5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6000</v>
      </c>
      <c r="B7">
        <v>6.2400400000000002E-2</v>
      </c>
      <c r="C7">
        <v>0</v>
      </c>
      <c r="D7">
        <v>6000</v>
      </c>
      <c r="E7">
        <v>100</v>
      </c>
      <c r="F7">
        <v>100</v>
      </c>
      <c r="G7">
        <v>100</v>
      </c>
      <c r="H7">
        <v>6000</v>
      </c>
      <c r="I7">
        <v>0</v>
      </c>
      <c r="J7">
        <v>2.2672356193104699E-3</v>
      </c>
      <c r="K7">
        <v>0.32069981712236401</v>
      </c>
      <c r="L7">
        <v>0.32069981712236401</v>
      </c>
      <c r="M7">
        <v>0.35633313013596002</v>
      </c>
      <c r="N7">
        <v>6000</v>
      </c>
      <c r="O7">
        <v>0</v>
      </c>
      <c r="P7">
        <v>0</v>
      </c>
      <c r="Q7">
        <v>0</v>
      </c>
      <c r="R7">
        <v>7</v>
      </c>
      <c r="S7">
        <v>0</v>
      </c>
      <c r="T7">
        <v>5</v>
      </c>
      <c r="U7">
        <v>0</v>
      </c>
      <c r="V7">
        <v>5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7000</v>
      </c>
      <c r="B8">
        <v>6.2400400000000002E-2</v>
      </c>
      <c r="C8">
        <v>0</v>
      </c>
      <c r="D8">
        <v>7000</v>
      </c>
      <c r="E8">
        <v>100</v>
      </c>
      <c r="F8">
        <v>100</v>
      </c>
      <c r="G8">
        <v>100</v>
      </c>
      <c r="H8">
        <v>7000</v>
      </c>
      <c r="I8">
        <v>0</v>
      </c>
      <c r="J8">
        <v>2.2672356193104699E-3</v>
      </c>
      <c r="K8">
        <v>0.32069981712236401</v>
      </c>
      <c r="L8">
        <v>0.32069981712236401</v>
      </c>
      <c r="M8">
        <v>0.35633313013596002</v>
      </c>
      <c r="N8">
        <v>7000</v>
      </c>
      <c r="O8">
        <v>0</v>
      </c>
      <c r="P8">
        <v>0</v>
      </c>
      <c r="Q8">
        <v>0</v>
      </c>
      <c r="R8">
        <v>7</v>
      </c>
      <c r="S8">
        <v>0</v>
      </c>
      <c r="T8">
        <v>5</v>
      </c>
      <c r="U8">
        <v>0</v>
      </c>
      <c r="V8">
        <v>5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8000</v>
      </c>
      <c r="B9">
        <v>7.80005E-2</v>
      </c>
      <c r="C9">
        <v>0</v>
      </c>
      <c r="D9">
        <v>8000</v>
      </c>
      <c r="E9">
        <v>100</v>
      </c>
      <c r="F9">
        <v>100</v>
      </c>
      <c r="G9">
        <v>100</v>
      </c>
      <c r="H9">
        <v>8000</v>
      </c>
      <c r="I9">
        <v>0</v>
      </c>
      <c r="J9">
        <v>2.2672356193104699E-3</v>
      </c>
      <c r="K9">
        <v>0.32069981712236401</v>
      </c>
      <c r="L9">
        <v>0.32069981712236401</v>
      </c>
      <c r="M9">
        <v>0.35633313013596002</v>
      </c>
      <c r="N9">
        <v>8000</v>
      </c>
      <c r="O9">
        <v>0</v>
      </c>
      <c r="P9">
        <v>0</v>
      </c>
      <c r="Q9">
        <v>0</v>
      </c>
      <c r="R9">
        <v>7</v>
      </c>
      <c r="S9">
        <v>0</v>
      </c>
      <c r="T9">
        <v>5</v>
      </c>
      <c r="U9">
        <v>0</v>
      </c>
      <c r="V9">
        <v>5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9000</v>
      </c>
      <c r="B10">
        <v>9.3600600000000006E-2</v>
      </c>
      <c r="C10">
        <v>0</v>
      </c>
      <c r="D10">
        <v>9000</v>
      </c>
      <c r="E10">
        <v>100</v>
      </c>
      <c r="F10">
        <v>100</v>
      </c>
      <c r="G10">
        <v>100</v>
      </c>
      <c r="H10">
        <v>9000</v>
      </c>
      <c r="I10">
        <v>0</v>
      </c>
      <c r="J10">
        <v>2.2672356193104699E-3</v>
      </c>
      <c r="K10">
        <v>0.32069981712236401</v>
      </c>
      <c r="L10">
        <v>0.32069981712236401</v>
      </c>
      <c r="M10">
        <v>0.35633313013596002</v>
      </c>
      <c r="N10">
        <v>9000</v>
      </c>
      <c r="O10">
        <v>0</v>
      </c>
      <c r="P10">
        <v>0</v>
      </c>
      <c r="Q10">
        <v>0</v>
      </c>
      <c r="R10">
        <v>7</v>
      </c>
      <c r="S10">
        <v>0</v>
      </c>
      <c r="T10">
        <v>5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10000</v>
      </c>
      <c r="B11">
        <v>9.3600600000000006E-2</v>
      </c>
      <c r="C11">
        <v>0</v>
      </c>
      <c r="D11">
        <v>10000</v>
      </c>
      <c r="E11">
        <v>100</v>
      </c>
      <c r="F11">
        <v>100</v>
      </c>
      <c r="G11">
        <v>100</v>
      </c>
      <c r="H11">
        <v>10000</v>
      </c>
      <c r="I11">
        <v>0</v>
      </c>
      <c r="J11">
        <v>2.2672356193104699E-3</v>
      </c>
      <c r="K11">
        <v>0.32069981712236401</v>
      </c>
      <c r="L11">
        <v>0.32069981712236401</v>
      </c>
      <c r="M11">
        <v>0.35633313013596002</v>
      </c>
      <c r="N11">
        <v>10000</v>
      </c>
      <c r="O11">
        <v>0</v>
      </c>
      <c r="P11">
        <v>0</v>
      </c>
      <c r="Q11">
        <v>0</v>
      </c>
      <c r="R11">
        <v>7</v>
      </c>
      <c r="S11">
        <v>0</v>
      </c>
      <c r="T11">
        <v>5</v>
      </c>
      <c r="U11">
        <v>0</v>
      </c>
      <c r="V11">
        <v>5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11000</v>
      </c>
      <c r="B12">
        <v>0.1092007</v>
      </c>
      <c r="C12">
        <v>0</v>
      </c>
      <c r="D12">
        <v>11000</v>
      </c>
      <c r="E12">
        <v>100</v>
      </c>
      <c r="F12">
        <v>100</v>
      </c>
      <c r="G12">
        <v>100</v>
      </c>
      <c r="H12">
        <v>11000</v>
      </c>
      <c r="I12">
        <v>0</v>
      </c>
      <c r="J12">
        <v>2.2672356193104699E-3</v>
      </c>
      <c r="K12">
        <v>0.32069981712236401</v>
      </c>
      <c r="L12">
        <v>0.32069981712236401</v>
      </c>
      <c r="M12">
        <v>0.35633313013596002</v>
      </c>
      <c r="N12">
        <v>11000</v>
      </c>
      <c r="O12">
        <v>0</v>
      </c>
      <c r="P12">
        <v>0</v>
      </c>
      <c r="Q12">
        <v>0</v>
      </c>
      <c r="R12">
        <v>7</v>
      </c>
      <c r="S12">
        <v>0</v>
      </c>
      <c r="T12">
        <v>5</v>
      </c>
      <c r="U12">
        <v>0</v>
      </c>
      <c r="V12">
        <v>5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12000</v>
      </c>
      <c r="B13">
        <v>0.1248008</v>
      </c>
      <c r="C13">
        <v>0</v>
      </c>
      <c r="D13">
        <v>12000</v>
      </c>
      <c r="E13">
        <v>100</v>
      </c>
      <c r="F13">
        <v>100</v>
      </c>
      <c r="G13">
        <v>100</v>
      </c>
      <c r="H13">
        <v>12000</v>
      </c>
      <c r="I13">
        <v>0</v>
      </c>
      <c r="J13">
        <v>2.2672356193104699E-3</v>
      </c>
      <c r="K13">
        <v>0.32069981712236401</v>
      </c>
      <c r="L13">
        <v>0.32069981712236401</v>
      </c>
      <c r="M13">
        <v>0.35633313013596002</v>
      </c>
      <c r="N13">
        <v>12000</v>
      </c>
      <c r="O13">
        <v>0</v>
      </c>
      <c r="P13">
        <v>0</v>
      </c>
      <c r="Q13">
        <v>0</v>
      </c>
      <c r="R13">
        <v>7</v>
      </c>
      <c r="S13">
        <v>0</v>
      </c>
      <c r="T13">
        <v>5</v>
      </c>
      <c r="U13">
        <v>0</v>
      </c>
      <c r="V13">
        <v>5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13000</v>
      </c>
      <c r="B14">
        <v>0.1404009</v>
      </c>
      <c r="C14">
        <v>0</v>
      </c>
      <c r="D14">
        <v>13000</v>
      </c>
      <c r="E14">
        <v>100</v>
      </c>
      <c r="F14">
        <v>100</v>
      </c>
      <c r="G14">
        <v>100</v>
      </c>
      <c r="H14">
        <v>13000</v>
      </c>
      <c r="I14">
        <v>0</v>
      </c>
      <c r="J14">
        <v>2.2672356193104699E-3</v>
      </c>
      <c r="K14">
        <v>0.32069981712236401</v>
      </c>
      <c r="L14">
        <v>0.32069981712236401</v>
      </c>
      <c r="M14">
        <v>0.35633313013596002</v>
      </c>
      <c r="N14">
        <v>13000</v>
      </c>
      <c r="O14">
        <v>0</v>
      </c>
      <c r="P14">
        <v>0</v>
      </c>
      <c r="Q14">
        <v>0</v>
      </c>
      <c r="R14">
        <v>7</v>
      </c>
      <c r="S14">
        <v>0</v>
      </c>
      <c r="T14">
        <v>5</v>
      </c>
      <c r="U14">
        <v>0</v>
      </c>
      <c r="V14">
        <v>5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14000</v>
      </c>
      <c r="B15">
        <v>0.1404009</v>
      </c>
      <c r="C15">
        <v>0</v>
      </c>
      <c r="D15">
        <v>14000</v>
      </c>
      <c r="E15">
        <v>100</v>
      </c>
      <c r="F15">
        <v>100</v>
      </c>
      <c r="G15">
        <v>100</v>
      </c>
      <c r="H15">
        <v>14000</v>
      </c>
      <c r="I15">
        <v>0</v>
      </c>
      <c r="J15">
        <v>2.2672356193104699E-3</v>
      </c>
      <c r="K15">
        <v>0.32069981712236401</v>
      </c>
      <c r="L15">
        <v>0.32069981712236401</v>
      </c>
      <c r="M15">
        <v>0.35633313013596002</v>
      </c>
      <c r="N15">
        <v>14000</v>
      </c>
      <c r="O15">
        <v>0</v>
      </c>
      <c r="P15">
        <v>0</v>
      </c>
      <c r="Q15">
        <v>0</v>
      </c>
      <c r="R15">
        <v>7</v>
      </c>
      <c r="S15">
        <v>0</v>
      </c>
      <c r="T15">
        <v>5</v>
      </c>
      <c r="U15">
        <v>0</v>
      </c>
      <c r="V15">
        <v>5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15000</v>
      </c>
      <c r="B16">
        <v>0.156001</v>
      </c>
      <c r="C16">
        <v>0</v>
      </c>
      <c r="D16">
        <v>15000</v>
      </c>
      <c r="E16">
        <v>100</v>
      </c>
      <c r="F16">
        <v>100</v>
      </c>
      <c r="G16">
        <v>100</v>
      </c>
      <c r="H16">
        <v>15000</v>
      </c>
      <c r="I16">
        <v>0</v>
      </c>
      <c r="J16">
        <v>2.2672356193104699E-3</v>
      </c>
      <c r="K16">
        <v>0.32069981712236401</v>
      </c>
      <c r="L16">
        <v>0.32069981712236401</v>
      </c>
      <c r="M16">
        <v>0.35633313013596002</v>
      </c>
      <c r="N16">
        <v>15000</v>
      </c>
      <c r="O16">
        <v>0</v>
      </c>
      <c r="P16">
        <v>0</v>
      </c>
      <c r="Q16">
        <v>0</v>
      </c>
      <c r="R16">
        <v>7</v>
      </c>
      <c r="S16">
        <v>0</v>
      </c>
      <c r="T16">
        <v>5</v>
      </c>
      <c r="U16">
        <v>0</v>
      </c>
      <c r="V16">
        <v>5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16000</v>
      </c>
      <c r="B17">
        <v>0.17160110000000001</v>
      </c>
      <c r="C17">
        <v>0</v>
      </c>
      <c r="D17">
        <v>16000</v>
      </c>
      <c r="E17">
        <v>100</v>
      </c>
      <c r="F17">
        <v>100</v>
      </c>
      <c r="G17">
        <v>100</v>
      </c>
      <c r="H17">
        <v>16000</v>
      </c>
      <c r="I17">
        <v>0</v>
      </c>
      <c r="J17">
        <v>2.2672356193104699E-3</v>
      </c>
      <c r="K17">
        <v>0.32069981712236401</v>
      </c>
      <c r="L17">
        <v>0.32069981712236401</v>
      </c>
      <c r="M17">
        <v>0.35633313013596002</v>
      </c>
      <c r="N17">
        <v>16000</v>
      </c>
      <c r="O17">
        <v>0</v>
      </c>
      <c r="P17">
        <v>0</v>
      </c>
      <c r="Q17">
        <v>0</v>
      </c>
      <c r="R17">
        <v>7</v>
      </c>
      <c r="S17">
        <v>0</v>
      </c>
      <c r="T17">
        <v>5</v>
      </c>
      <c r="U17">
        <v>0</v>
      </c>
      <c r="V17">
        <v>5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17000</v>
      </c>
      <c r="B18">
        <v>0.17160110000000001</v>
      </c>
      <c r="C18">
        <v>0</v>
      </c>
      <c r="D18">
        <v>17000</v>
      </c>
      <c r="E18">
        <v>100</v>
      </c>
      <c r="F18">
        <v>100</v>
      </c>
      <c r="G18">
        <v>100</v>
      </c>
      <c r="H18">
        <v>17000</v>
      </c>
      <c r="I18">
        <v>0</v>
      </c>
      <c r="J18">
        <v>2.2672356193104699E-3</v>
      </c>
      <c r="K18">
        <v>0.32069981712236401</v>
      </c>
      <c r="L18">
        <v>0.32069981712236401</v>
      </c>
      <c r="M18">
        <v>0.35633313013596002</v>
      </c>
      <c r="N18">
        <v>17000</v>
      </c>
      <c r="O18">
        <v>0</v>
      </c>
      <c r="P18">
        <v>0</v>
      </c>
      <c r="Q18">
        <v>0</v>
      </c>
      <c r="R18">
        <v>7</v>
      </c>
      <c r="S18">
        <v>0</v>
      </c>
      <c r="T18">
        <v>5</v>
      </c>
      <c r="U18">
        <v>0</v>
      </c>
      <c r="V18">
        <v>5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18000</v>
      </c>
      <c r="B19">
        <v>0.18720120000000001</v>
      </c>
      <c r="C19">
        <v>0</v>
      </c>
      <c r="D19">
        <v>18000</v>
      </c>
      <c r="E19">
        <v>100</v>
      </c>
      <c r="F19">
        <v>100</v>
      </c>
      <c r="G19">
        <v>100</v>
      </c>
      <c r="H19">
        <v>18000</v>
      </c>
      <c r="I19">
        <v>0</v>
      </c>
      <c r="J19">
        <v>2.2672356193104699E-3</v>
      </c>
      <c r="K19">
        <v>0.32069981712236401</v>
      </c>
      <c r="L19">
        <v>0.32069981712236401</v>
      </c>
      <c r="M19">
        <v>0.35633313013596002</v>
      </c>
      <c r="N19">
        <v>18000</v>
      </c>
      <c r="O19">
        <v>0</v>
      </c>
      <c r="P19">
        <v>0</v>
      </c>
      <c r="Q19">
        <v>0</v>
      </c>
      <c r="R19">
        <v>7</v>
      </c>
      <c r="S19">
        <v>0</v>
      </c>
      <c r="T19">
        <v>5</v>
      </c>
      <c r="U19">
        <v>0</v>
      </c>
      <c r="V19">
        <v>5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19000</v>
      </c>
      <c r="B20">
        <v>0.20280129999999999</v>
      </c>
      <c r="C20">
        <v>0</v>
      </c>
      <c r="D20">
        <v>19000</v>
      </c>
      <c r="E20">
        <v>100</v>
      </c>
      <c r="F20">
        <v>100</v>
      </c>
      <c r="G20">
        <v>100</v>
      </c>
      <c r="H20">
        <v>19000</v>
      </c>
      <c r="I20">
        <v>0</v>
      </c>
      <c r="J20">
        <v>2.2672356193104699E-3</v>
      </c>
      <c r="K20">
        <v>0.32069981712236401</v>
      </c>
      <c r="L20">
        <v>0.32069981712236401</v>
      </c>
      <c r="M20">
        <v>0.35633313013596002</v>
      </c>
      <c r="N20">
        <v>19000</v>
      </c>
      <c r="O20">
        <v>0</v>
      </c>
      <c r="P20">
        <v>0</v>
      </c>
      <c r="Q20">
        <v>0</v>
      </c>
      <c r="R20">
        <v>7</v>
      </c>
      <c r="S20">
        <v>0</v>
      </c>
      <c r="T20">
        <v>5</v>
      </c>
      <c r="U20">
        <v>0</v>
      </c>
      <c r="V20">
        <v>5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20000</v>
      </c>
      <c r="B21">
        <v>0.20280129999999999</v>
      </c>
      <c r="C21">
        <v>0</v>
      </c>
      <c r="D21">
        <v>20000</v>
      </c>
      <c r="E21">
        <v>100</v>
      </c>
      <c r="F21">
        <v>100</v>
      </c>
      <c r="G21">
        <v>100</v>
      </c>
      <c r="H21">
        <v>20000</v>
      </c>
      <c r="I21">
        <v>0</v>
      </c>
      <c r="J21">
        <v>2.2672356193104699E-3</v>
      </c>
      <c r="K21">
        <v>0.32069981712236401</v>
      </c>
      <c r="L21">
        <v>0.32069981712236401</v>
      </c>
      <c r="M21">
        <v>0.35633313013596002</v>
      </c>
      <c r="N21">
        <v>20000</v>
      </c>
      <c r="O21">
        <v>0</v>
      </c>
      <c r="P21">
        <v>0</v>
      </c>
      <c r="Q21">
        <v>0</v>
      </c>
      <c r="R21">
        <v>7</v>
      </c>
      <c r="S21">
        <v>0</v>
      </c>
      <c r="T21">
        <v>5</v>
      </c>
      <c r="U21">
        <v>0</v>
      </c>
      <c r="V21">
        <v>5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">
      <c r="A22">
        <v>21000</v>
      </c>
      <c r="B22">
        <v>0.2184014</v>
      </c>
      <c r="C22">
        <v>0</v>
      </c>
      <c r="D22">
        <v>21000</v>
      </c>
      <c r="E22">
        <v>100</v>
      </c>
      <c r="F22">
        <v>100</v>
      </c>
      <c r="G22">
        <v>100</v>
      </c>
      <c r="H22">
        <v>21000</v>
      </c>
      <c r="I22">
        <v>0</v>
      </c>
      <c r="J22">
        <v>2.2672356193104699E-3</v>
      </c>
      <c r="K22">
        <v>0.32069981712236401</v>
      </c>
      <c r="L22">
        <v>0.32069981712236401</v>
      </c>
      <c r="M22">
        <v>0.35633313013596002</v>
      </c>
      <c r="N22">
        <v>21000</v>
      </c>
      <c r="O22">
        <v>0</v>
      </c>
      <c r="P22">
        <v>0</v>
      </c>
      <c r="Q22">
        <v>0</v>
      </c>
      <c r="R22">
        <v>7</v>
      </c>
      <c r="S22">
        <v>0</v>
      </c>
      <c r="T22">
        <v>5</v>
      </c>
      <c r="U22">
        <v>0</v>
      </c>
      <c r="V22">
        <v>5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">
      <c r="A23">
        <v>22000</v>
      </c>
      <c r="B23">
        <v>0.2340015</v>
      </c>
      <c r="C23">
        <v>0</v>
      </c>
      <c r="D23">
        <v>22000</v>
      </c>
      <c r="E23">
        <v>100</v>
      </c>
      <c r="F23">
        <v>100</v>
      </c>
      <c r="G23">
        <v>100</v>
      </c>
      <c r="H23">
        <v>22000</v>
      </c>
      <c r="I23">
        <v>0</v>
      </c>
      <c r="J23">
        <v>2.2672356193104699E-3</v>
      </c>
      <c r="K23">
        <v>0.32069981712236401</v>
      </c>
      <c r="L23">
        <v>0.32069981712236401</v>
      </c>
      <c r="M23">
        <v>0.35633313013596002</v>
      </c>
      <c r="N23">
        <v>22000</v>
      </c>
      <c r="O23">
        <v>0</v>
      </c>
      <c r="P23">
        <v>0</v>
      </c>
      <c r="Q23">
        <v>0</v>
      </c>
      <c r="R23">
        <v>7</v>
      </c>
      <c r="S23">
        <v>0</v>
      </c>
      <c r="T23">
        <v>5</v>
      </c>
      <c r="U23">
        <v>0</v>
      </c>
      <c r="V23">
        <v>5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">
      <c r="A24">
        <v>23000</v>
      </c>
      <c r="B24">
        <v>0.24960160000000001</v>
      </c>
      <c r="C24">
        <v>0</v>
      </c>
      <c r="D24">
        <v>23000</v>
      </c>
      <c r="E24">
        <v>100</v>
      </c>
      <c r="F24">
        <v>100</v>
      </c>
      <c r="G24">
        <v>100</v>
      </c>
      <c r="H24">
        <v>23000</v>
      </c>
      <c r="I24">
        <v>0</v>
      </c>
      <c r="J24">
        <v>2.2672356193104699E-3</v>
      </c>
      <c r="K24">
        <v>0.32069981712236401</v>
      </c>
      <c r="L24">
        <v>0.32069981712236401</v>
      </c>
      <c r="M24">
        <v>0.35633313013596002</v>
      </c>
      <c r="N24">
        <v>23000</v>
      </c>
      <c r="O24">
        <v>0</v>
      </c>
      <c r="P24">
        <v>0</v>
      </c>
      <c r="Q24">
        <v>0</v>
      </c>
      <c r="R24">
        <v>7</v>
      </c>
      <c r="S24">
        <v>0</v>
      </c>
      <c r="T24">
        <v>5</v>
      </c>
      <c r="U24">
        <v>0</v>
      </c>
      <c r="V24">
        <v>5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">
      <c r="A25">
        <v>24000</v>
      </c>
      <c r="B25">
        <v>0.24960160000000001</v>
      </c>
      <c r="C25">
        <v>0</v>
      </c>
      <c r="D25">
        <v>24000</v>
      </c>
      <c r="E25">
        <v>100</v>
      </c>
      <c r="F25">
        <v>100</v>
      </c>
      <c r="G25">
        <v>100</v>
      </c>
      <c r="H25">
        <v>24000</v>
      </c>
      <c r="I25">
        <v>0</v>
      </c>
      <c r="J25">
        <v>2.2672356193104699E-3</v>
      </c>
      <c r="K25">
        <v>0.32069981712236401</v>
      </c>
      <c r="L25">
        <v>0.32069981712236401</v>
      </c>
      <c r="M25">
        <v>0.35633313013596002</v>
      </c>
      <c r="N25">
        <v>24000</v>
      </c>
      <c r="O25">
        <v>0</v>
      </c>
      <c r="P25">
        <v>0</v>
      </c>
      <c r="Q25">
        <v>0</v>
      </c>
      <c r="R25">
        <v>7</v>
      </c>
      <c r="S25">
        <v>0</v>
      </c>
      <c r="T25">
        <v>5</v>
      </c>
      <c r="U25">
        <v>0</v>
      </c>
      <c r="V25">
        <v>5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">
      <c r="A26">
        <v>25000</v>
      </c>
      <c r="B26">
        <v>0.26520169999999998</v>
      </c>
      <c r="C26">
        <v>0</v>
      </c>
      <c r="D26">
        <v>25000</v>
      </c>
      <c r="E26">
        <v>99.9</v>
      </c>
      <c r="F26">
        <v>99.474558103364899</v>
      </c>
      <c r="G26">
        <v>99.470899470899397</v>
      </c>
      <c r="H26">
        <v>25000</v>
      </c>
      <c r="I26">
        <v>0</v>
      </c>
      <c r="J26">
        <v>2.4226225404459802E-3</v>
      </c>
      <c r="K26">
        <v>0.30841132661917497</v>
      </c>
      <c r="L26">
        <v>0.30841132661917497</v>
      </c>
      <c r="M26">
        <v>0.38075472422120299</v>
      </c>
      <c r="N26">
        <v>25000</v>
      </c>
      <c r="O26">
        <v>0</v>
      </c>
      <c r="P26">
        <v>0</v>
      </c>
      <c r="Q26">
        <v>0</v>
      </c>
      <c r="R26">
        <v>8</v>
      </c>
      <c r="S26">
        <v>0</v>
      </c>
      <c r="T26">
        <v>6</v>
      </c>
      <c r="U26">
        <v>0</v>
      </c>
      <c r="V26">
        <v>6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">
      <c r="A27">
        <v>26000</v>
      </c>
      <c r="B27">
        <v>0.2964019</v>
      </c>
      <c r="C27">
        <v>0</v>
      </c>
      <c r="D27">
        <v>26000</v>
      </c>
      <c r="E27">
        <v>76.099999999999994</v>
      </c>
      <c r="F27">
        <v>49.963571805414801</v>
      </c>
      <c r="G27">
        <v>51.521298174442101</v>
      </c>
      <c r="H27">
        <v>26000</v>
      </c>
      <c r="I27">
        <v>0</v>
      </c>
      <c r="J27">
        <v>2.7111213892051598E-3</v>
      </c>
      <c r="K27">
        <v>0.649439160386583</v>
      </c>
      <c r="L27">
        <v>0.34513859683500597</v>
      </c>
      <c r="M27">
        <v>2.7111213892051598E-3</v>
      </c>
      <c r="N27">
        <v>26000</v>
      </c>
      <c r="O27">
        <v>0</v>
      </c>
      <c r="P27">
        <v>0</v>
      </c>
      <c r="Q27">
        <v>0</v>
      </c>
      <c r="R27">
        <v>21</v>
      </c>
      <c r="S27">
        <v>0</v>
      </c>
      <c r="T27">
        <v>19</v>
      </c>
      <c r="U27">
        <v>0</v>
      </c>
      <c r="V27">
        <v>19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>
        <v>27000</v>
      </c>
      <c r="B28">
        <v>0.35880230000000002</v>
      </c>
      <c r="C28">
        <v>0</v>
      </c>
      <c r="D28">
        <v>27000</v>
      </c>
      <c r="E28">
        <v>84.2</v>
      </c>
      <c r="F28">
        <v>67.685857449636899</v>
      </c>
      <c r="G28">
        <v>68.336673346693303</v>
      </c>
      <c r="H28">
        <v>27000</v>
      </c>
      <c r="I28">
        <v>0</v>
      </c>
      <c r="J28">
        <v>2.6221120821035698E-3</v>
      </c>
      <c r="K28">
        <v>0.21901096320367799</v>
      </c>
      <c r="L28">
        <v>0.77545346684521299</v>
      </c>
      <c r="M28">
        <v>2.9134578690039699E-3</v>
      </c>
      <c r="N28">
        <v>27000</v>
      </c>
      <c r="O28">
        <v>0</v>
      </c>
      <c r="P28">
        <v>0</v>
      </c>
      <c r="Q28">
        <v>0</v>
      </c>
      <c r="R28">
        <v>45</v>
      </c>
      <c r="S28">
        <v>0</v>
      </c>
      <c r="T28">
        <v>39</v>
      </c>
      <c r="U28">
        <v>0</v>
      </c>
      <c r="V28">
        <v>39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">
      <c r="A29">
        <v>28000</v>
      </c>
      <c r="B29">
        <v>0.40560259999999998</v>
      </c>
      <c r="C29">
        <v>0</v>
      </c>
      <c r="D29">
        <v>28000</v>
      </c>
      <c r="E29">
        <v>86.5</v>
      </c>
      <c r="F29">
        <v>72.124255614381397</v>
      </c>
      <c r="G29">
        <v>72.2222222222222</v>
      </c>
      <c r="H29">
        <v>28000</v>
      </c>
      <c r="I29">
        <v>0</v>
      </c>
      <c r="J29">
        <v>2.5536499394746902E-3</v>
      </c>
      <c r="K29">
        <v>0.155490369190635</v>
      </c>
      <c r="L29">
        <v>0.83911859204825101</v>
      </c>
      <c r="M29">
        <v>2.8373888216385599E-3</v>
      </c>
      <c r="N29">
        <v>28000</v>
      </c>
      <c r="O29">
        <v>0</v>
      </c>
      <c r="P29">
        <v>0</v>
      </c>
      <c r="Q29">
        <v>0</v>
      </c>
      <c r="R29">
        <v>47</v>
      </c>
      <c r="S29">
        <v>0</v>
      </c>
      <c r="T29">
        <v>40</v>
      </c>
      <c r="U29">
        <v>0</v>
      </c>
      <c r="V29">
        <v>40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">
      <c r="A30">
        <v>29000</v>
      </c>
      <c r="B30">
        <v>0.4524029</v>
      </c>
      <c r="C30">
        <v>0</v>
      </c>
      <c r="D30">
        <v>29000</v>
      </c>
      <c r="E30">
        <v>88.5</v>
      </c>
      <c r="F30">
        <v>76.433074028837694</v>
      </c>
      <c r="G30">
        <v>76.239669421487605</v>
      </c>
      <c r="H30">
        <v>29000</v>
      </c>
      <c r="I30">
        <v>0</v>
      </c>
      <c r="J30">
        <v>2.3701909427479699E-3</v>
      </c>
      <c r="K30">
        <v>0.129887684736614</v>
      </c>
      <c r="L30">
        <v>0.86537193337788898</v>
      </c>
      <c r="M30">
        <v>2.3701909427479798E-3</v>
      </c>
      <c r="N30">
        <v>29000</v>
      </c>
      <c r="O30">
        <v>0</v>
      </c>
      <c r="P30">
        <v>0</v>
      </c>
      <c r="Q30">
        <v>0</v>
      </c>
      <c r="R30">
        <v>57</v>
      </c>
      <c r="S30">
        <v>0</v>
      </c>
      <c r="T30">
        <v>49</v>
      </c>
      <c r="U30">
        <v>0</v>
      </c>
      <c r="V30">
        <v>49</v>
      </c>
      <c r="W30"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">
      <c r="A31">
        <v>30000</v>
      </c>
      <c r="B31">
        <v>0.49920320000000001</v>
      </c>
      <c r="C31">
        <v>0</v>
      </c>
      <c r="D31">
        <v>30000</v>
      </c>
      <c r="E31">
        <v>88.4</v>
      </c>
      <c r="F31">
        <v>75.731100594588</v>
      </c>
      <c r="G31">
        <v>75.983436853002004</v>
      </c>
      <c r="H31">
        <v>30000</v>
      </c>
      <c r="I31">
        <v>0</v>
      </c>
      <c r="J31">
        <v>2.7288822913185901E-3</v>
      </c>
      <c r="K31">
        <v>9.8115920376803306E-2</v>
      </c>
      <c r="L31">
        <v>0.89669920326969099</v>
      </c>
      <c r="M31">
        <v>2.4559940621867401E-3</v>
      </c>
      <c r="N31">
        <v>30000</v>
      </c>
      <c r="O31">
        <v>0</v>
      </c>
      <c r="P31">
        <v>0</v>
      </c>
      <c r="Q31">
        <v>0</v>
      </c>
      <c r="R31">
        <v>59</v>
      </c>
      <c r="S31">
        <v>0</v>
      </c>
      <c r="T31">
        <v>50</v>
      </c>
      <c r="U31">
        <v>0</v>
      </c>
      <c r="V31">
        <v>50</v>
      </c>
      <c r="W31">
        <v>0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">
      <c r="A32">
        <v>31000</v>
      </c>
      <c r="B32">
        <v>0.54600349999999997</v>
      </c>
      <c r="C32">
        <v>0</v>
      </c>
      <c r="D32">
        <v>31000</v>
      </c>
      <c r="E32">
        <v>88.2</v>
      </c>
      <c r="F32">
        <v>75.991275473663606</v>
      </c>
      <c r="G32">
        <v>77.087378640776706</v>
      </c>
      <c r="H32">
        <v>31000</v>
      </c>
      <c r="I32">
        <v>0</v>
      </c>
      <c r="J32">
        <v>2.5244259536907E-3</v>
      </c>
      <c r="K32">
        <v>7.3519464394821696E-2</v>
      </c>
      <c r="L32">
        <v>0.92168412629316498</v>
      </c>
      <c r="M32">
        <v>2.2719833583216401E-3</v>
      </c>
      <c r="N32">
        <v>31000</v>
      </c>
      <c r="O32">
        <v>0</v>
      </c>
      <c r="P32">
        <v>0</v>
      </c>
      <c r="Q32">
        <v>0</v>
      </c>
      <c r="R32">
        <v>69</v>
      </c>
      <c r="S32">
        <v>0</v>
      </c>
      <c r="T32">
        <v>59</v>
      </c>
      <c r="U32">
        <v>0</v>
      </c>
      <c r="V32">
        <v>59</v>
      </c>
      <c r="W32"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">
      <c r="A33">
        <v>32000</v>
      </c>
      <c r="B33">
        <v>0.6084039</v>
      </c>
      <c r="C33">
        <v>0</v>
      </c>
      <c r="D33">
        <v>32000</v>
      </c>
      <c r="E33">
        <v>87.4</v>
      </c>
      <c r="F33">
        <v>74.298722279336104</v>
      </c>
      <c r="G33">
        <v>74.4421906693712</v>
      </c>
      <c r="H33">
        <v>32000</v>
      </c>
      <c r="I33">
        <v>0</v>
      </c>
      <c r="J33">
        <v>2.3187673118122902E-3</v>
      </c>
      <c r="K33">
        <v>5.4699314813673003E-2</v>
      </c>
      <c r="L33">
        <v>0.940663150562702</v>
      </c>
      <c r="M33">
        <v>2.3187673118122902E-3</v>
      </c>
      <c r="N33">
        <v>32000</v>
      </c>
      <c r="O33">
        <v>0</v>
      </c>
      <c r="P33">
        <v>0</v>
      </c>
      <c r="Q33">
        <v>0</v>
      </c>
      <c r="R33">
        <v>69</v>
      </c>
      <c r="S33">
        <v>0</v>
      </c>
      <c r="T33">
        <v>59</v>
      </c>
      <c r="U33">
        <v>0</v>
      </c>
      <c r="V33">
        <v>59</v>
      </c>
      <c r="W33">
        <v>0</v>
      </c>
      <c r="X33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">
      <c r="A34">
        <v>33000</v>
      </c>
      <c r="B34">
        <v>0.68640440000000003</v>
      </c>
      <c r="C34">
        <v>0</v>
      </c>
      <c r="D34">
        <v>33000</v>
      </c>
      <c r="E34">
        <v>87.6</v>
      </c>
      <c r="F34">
        <v>74.209650582362698</v>
      </c>
      <c r="G34">
        <v>75.396825396825307</v>
      </c>
      <c r="H34">
        <v>33000</v>
      </c>
      <c r="I34">
        <v>0</v>
      </c>
      <c r="J34">
        <v>2.61380708420253E-3</v>
      </c>
      <c r="K34">
        <v>4.04546348276568E-2</v>
      </c>
      <c r="L34">
        <v>0.95431775100393801</v>
      </c>
      <c r="M34">
        <v>2.61380708420253E-3</v>
      </c>
      <c r="N34">
        <v>33000</v>
      </c>
      <c r="O34">
        <v>0</v>
      </c>
      <c r="P34">
        <v>0</v>
      </c>
      <c r="Q34">
        <v>0</v>
      </c>
      <c r="R34">
        <v>69</v>
      </c>
      <c r="S34">
        <v>0</v>
      </c>
      <c r="T34">
        <v>59</v>
      </c>
      <c r="U34">
        <v>0</v>
      </c>
      <c r="V34">
        <v>59</v>
      </c>
      <c r="W34">
        <v>0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">
      <c r="A35">
        <v>34000</v>
      </c>
      <c r="B35">
        <v>0.74880480000000005</v>
      </c>
      <c r="C35">
        <v>0</v>
      </c>
      <c r="D35">
        <v>34000</v>
      </c>
      <c r="E35">
        <v>87.4</v>
      </c>
      <c r="F35">
        <v>74.018368600992204</v>
      </c>
      <c r="G35">
        <v>73.305084745762699</v>
      </c>
      <c r="H35">
        <v>34000</v>
      </c>
      <c r="I35">
        <v>0</v>
      </c>
      <c r="J35">
        <v>2.64278043057692E-3</v>
      </c>
      <c r="K35">
        <v>2.9818333321281601E-2</v>
      </c>
      <c r="L35">
        <v>0.96489610581756402</v>
      </c>
      <c r="M35">
        <v>2.64278043057692E-3</v>
      </c>
      <c r="N35">
        <v>34000</v>
      </c>
      <c r="O35">
        <v>0</v>
      </c>
      <c r="P35">
        <v>0</v>
      </c>
      <c r="Q35">
        <v>0</v>
      </c>
      <c r="R35">
        <v>69</v>
      </c>
      <c r="S35">
        <v>0</v>
      </c>
      <c r="T35">
        <v>59</v>
      </c>
      <c r="U35">
        <v>0</v>
      </c>
      <c r="V35">
        <v>59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">
      <c r="A36">
        <v>35000</v>
      </c>
      <c r="B36">
        <v>0.81120519999999996</v>
      </c>
      <c r="C36">
        <v>0</v>
      </c>
      <c r="D36">
        <v>35000</v>
      </c>
      <c r="E36">
        <v>87.8</v>
      </c>
      <c r="F36">
        <v>75.0402016424365</v>
      </c>
      <c r="G36">
        <v>75.353535353535307</v>
      </c>
      <c r="H36">
        <v>35000</v>
      </c>
      <c r="I36">
        <v>0</v>
      </c>
      <c r="J36">
        <v>2.64347904404554E-3</v>
      </c>
      <c r="K36">
        <v>2.9826215735207901E-2</v>
      </c>
      <c r="L36">
        <v>0.96515117408110496</v>
      </c>
      <c r="M36">
        <v>2.3791311396409898E-3</v>
      </c>
      <c r="N36">
        <v>35000</v>
      </c>
      <c r="O36">
        <v>0</v>
      </c>
      <c r="P36">
        <v>0</v>
      </c>
      <c r="Q36">
        <v>0</v>
      </c>
      <c r="R36">
        <v>71</v>
      </c>
      <c r="S36">
        <v>0</v>
      </c>
      <c r="T36">
        <v>60</v>
      </c>
      <c r="U36">
        <v>0</v>
      </c>
      <c r="V36">
        <v>60</v>
      </c>
      <c r="W36"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">
      <c r="A37">
        <v>36000</v>
      </c>
      <c r="B37">
        <v>0.87360559999999998</v>
      </c>
      <c r="C37">
        <v>0</v>
      </c>
      <c r="D37">
        <v>36000</v>
      </c>
      <c r="E37">
        <v>89.3</v>
      </c>
      <c r="F37">
        <v>77.8834229020256</v>
      </c>
      <c r="G37">
        <v>77.426160337552702</v>
      </c>
      <c r="H37">
        <v>36000</v>
      </c>
      <c r="I37">
        <v>0</v>
      </c>
      <c r="J37">
        <v>2.6578383695562398E-3</v>
      </c>
      <c r="K37">
        <v>2.4290467227418198E-2</v>
      </c>
      <c r="L37">
        <v>0.97039385603346895</v>
      </c>
      <c r="M37">
        <v>2.6578383695562602E-3</v>
      </c>
      <c r="N37">
        <v>36000</v>
      </c>
      <c r="O37">
        <v>0</v>
      </c>
      <c r="P37">
        <v>0</v>
      </c>
      <c r="Q37">
        <v>0</v>
      </c>
      <c r="R37">
        <v>73</v>
      </c>
      <c r="S37">
        <v>0</v>
      </c>
      <c r="T37">
        <v>61</v>
      </c>
      <c r="U37">
        <v>0</v>
      </c>
      <c r="V37">
        <v>61</v>
      </c>
      <c r="W37">
        <v>0</v>
      </c>
      <c r="X37">
        <v>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">
      <c r="A38">
        <v>37000</v>
      </c>
      <c r="B38">
        <v>0.936006</v>
      </c>
      <c r="C38">
        <v>0</v>
      </c>
      <c r="D38">
        <v>37000</v>
      </c>
      <c r="E38">
        <v>88</v>
      </c>
      <c r="F38">
        <v>75.360455995827706</v>
      </c>
      <c r="G38">
        <v>75.951903807615196</v>
      </c>
      <c r="H38">
        <v>37000</v>
      </c>
      <c r="I38">
        <v>0</v>
      </c>
      <c r="J38">
        <v>2.6513871284947498E-3</v>
      </c>
      <c r="K38">
        <v>2.6923897960587601E-2</v>
      </c>
      <c r="L38">
        <v>0.96803846649527203</v>
      </c>
      <c r="M38">
        <v>2.38624841564529E-3</v>
      </c>
      <c r="N38">
        <v>37000</v>
      </c>
      <c r="O38">
        <v>0</v>
      </c>
      <c r="P38">
        <v>0</v>
      </c>
      <c r="Q38">
        <v>0</v>
      </c>
      <c r="R38">
        <v>83</v>
      </c>
      <c r="S38">
        <v>0</v>
      </c>
      <c r="T38">
        <v>70</v>
      </c>
      <c r="U38">
        <v>0</v>
      </c>
      <c r="V38">
        <v>70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">
      <c r="A39">
        <v>38000</v>
      </c>
      <c r="B39">
        <v>1.0296065999999999</v>
      </c>
      <c r="C39">
        <v>0</v>
      </c>
      <c r="D39">
        <v>38000</v>
      </c>
      <c r="E39">
        <v>85.9</v>
      </c>
      <c r="F39">
        <v>70.826057089888806</v>
      </c>
      <c r="G39">
        <v>71.856287425149702</v>
      </c>
      <c r="H39">
        <v>38000</v>
      </c>
      <c r="I39">
        <v>0</v>
      </c>
      <c r="J39">
        <v>2.37127268512172E-3</v>
      </c>
      <c r="K39">
        <v>3.3030774925915302E-2</v>
      </c>
      <c r="L39">
        <v>0.96196320496104903</v>
      </c>
      <c r="M39">
        <v>2.6347474279130299E-3</v>
      </c>
      <c r="N39">
        <v>38000</v>
      </c>
      <c r="O39">
        <v>0</v>
      </c>
      <c r="P39">
        <v>0</v>
      </c>
      <c r="Q39">
        <v>0</v>
      </c>
      <c r="R39">
        <v>85</v>
      </c>
      <c r="S39">
        <v>0</v>
      </c>
      <c r="T39">
        <v>71</v>
      </c>
      <c r="U39">
        <v>0</v>
      </c>
      <c r="V39">
        <v>71</v>
      </c>
      <c r="W39">
        <v>0</v>
      </c>
      <c r="X39">
        <v>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">
      <c r="A40">
        <v>39000</v>
      </c>
      <c r="B40">
        <v>1.1076071000000001</v>
      </c>
      <c r="C40">
        <v>0</v>
      </c>
      <c r="D40">
        <v>39000</v>
      </c>
      <c r="E40">
        <v>88.6</v>
      </c>
      <c r="F40">
        <v>76.676909731457101</v>
      </c>
      <c r="G40">
        <v>76.969696969696898</v>
      </c>
      <c r="H40">
        <v>39000</v>
      </c>
      <c r="I40">
        <v>0</v>
      </c>
      <c r="J40">
        <v>2.3718976202371398E-3</v>
      </c>
      <c r="K40">
        <v>3.3039479994408802E-2</v>
      </c>
      <c r="L40">
        <v>0.96221672476511599</v>
      </c>
      <c r="M40">
        <v>2.3718976202371498E-3</v>
      </c>
      <c r="N40">
        <v>39000</v>
      </c>
      <c r="O40">
        <v>0</v>
      </c>
      <c r="P40">
        <v>0</v>
      </c>
      <c r="Q40">
        <v>0</v>
      </c>
      <c r="R40">
        <v>85</v>
      </c>
      <c r="S40">
        <v>0</v>
      </c>
      <c r="T40">
        <v>71</v>
      </c>
      <c r="U40">
        <v>0</v>
      </c>
      <c r="V40">
        <v>71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">
      <c r="A41">
        <v>40000</v>
      </c>
      <c r="B41">
        <v>1.1856076</v>
      </c>
      <c r="C41">
        <v>0</v>
      </c>
      <c r="D41">
        <v>40000</v>
      </c>
      <c r="E41">
        <v>87.4</v>
      </c>
      <c r="F41">
        <v>74.201474201474198</v>
      </c>
      <c r="G41">
        <v>75.581395348837205</v>
      </c>
      <c r="H41">
        <v>40000</v>
      </c>
      <c r="I41">
        <v>0</v>
      </c>
      <c r="J41">
        <v>2.6347474279130199E-3</v>
      </c>
      <c r="K41">
        <v>3.3030774925915302E-2</v>
      </c>
      <c r="L41">
        <v>0.96196320496104903</v>
      </c>
      <c r="M41">
        <v>2.37127268512173E-3</v>
      </c>
      <c r="N41">
        <v>40000</v>
      </c>
      <c r="O41">
        <v>0</v>
      </c>
      <c r="P41">
        <v>0</v>
      </c>
      <c r="Q41">
        <v>0</v>
      </c>
      <c r="R41">
        <v>85</v>
      </c>
      <c r="S41">
        <v>0</v>
      </c>
      <c r="T41">
        <v>71</v>
      </c>
      <c r="U41">
        <v>0</v>
      </c>
      <c r="V41">
        <v>71</v>
      </c>
      <c r="W41">
        <v>0</v>
      </c>
      <c r="X41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">
      <c r="A42">
        <v>41000</v>
      </c>
      <c r="B42">
        <v>1.248008</v>
      </c>
      <c r="C42">
        <v>0</v>
      </c>
      <c r="D42">
        <v>41000</v>
      </c>
      <c r="E42">
        <v>87.1</v>
      </c>
      <c r="F42">
        <v>72.899159663865504</v>
      </c>
      <c r="G42">
        <v>73.511293634496894</v>
      </c>
      <c r="H42">
        <v>41000</v>
      </c>
      <c r="I42">
        <v>0</v>
      </c>
      <c r="J42">
        <v>2.6340534213653301E-3</v>
      </c>
      <c r="K42">
        <v>3.3022074443344901E-2</v>
      </c>
      <c r="L42">
        <v>0.96170981871392403</v>
      </c>
      <c r="M42">
        <v>2.6340534213653401E-3</v>
      </c>
      <c r="N42">
        <v>41000</v>
      </c>
      <c r="O42">
        <v>0</v>
      </c>
      <c r="P42">
        <v>0</v>
      </c>
      <c r="Q42">
        <v>0</v>
      </c>
      <c r="R42">
        <v>85</v>
      </c>
      <c r="S42">
        <v>0</v>
      </c>
      <c r="T42">
        <v>71</v>
      </c>
      <c r="U42">
        <v>0</v>
      </c>
      <c r="V42">
        <v>71</v>
      </c>
      <c r="W42"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">
      <c r="A43">
        <v>42000</v>
      </c>
      <c r="B43">
        <v>1.3416086</v>
      </c>
      <c r="C43">
        <v>0</v>
      </c>
      <c r="D43">
        <v>42000</v>
      </c>
      <c r="E43">
        <v>89</v>
      </c>
      <c r="F43">
        <v>77.466866050760999</v>
      </c>
      <c r="G43">
        <v>78.846153846153797</v>
      </c>
      <c r="H43">
        <v>42000</v>
      </c>
      <c r="I43">
        <v>0</v>
      </c>
      <c r="J43">
        <v>2.6347474279130199E-3</v>
      </c>
      <c r="K43">
        <v>3.3030774925915302E-2</v>
      </c>
      <c r="L43">
        <v>0.96196320496104903</v>
      </c>
      <c r="M43">
        <v>2.37127268512173E-3</v>
      </c>
      <c r="N43">
        <v>42000</v>
      </c>
      <c r="O43">
        <v>0</v>
      </c>
      <c r="P43">
        <v>0</v>
      </c>
      <c r="Q43">
        <v>0</v>
      </c>
      <c r="R43">
        <v>85</v>
      </c>
      <c r="S43">
        <v>0</v>
      </c>
      <c r="T43">
        <v>71</v>
      </c>
      <c r="U43">
        <v>0</v>
      </c>
      <c r="V43">
        <v>71</v>
      </c>
      <c r="W43">
        <v>0</v>
      </c>
      <c r="X43">
        <v>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">
      <c r="A44">
        <v>43000</v>
      </c>
      <c r="B44">
        <v>1.4196091</v>
      </c>
      <c r="C44">
        <v>0</v>
      </c>
      <c r="D44">
        <v>43000</v>
      </c>
      <c r="E44">
        <v>88.9</v>
      </c>
      <c r="F44">
        <v>76.788925599096601</v>
      </c>
      <c r="G44">
        <v>77.620967741935402</v>
      </c>
      <c r="H44">
        <v>43000</v>
      </c>
      <c r="I44">
        <v>0</v>
      </c>
      <c r="J44">
        <v>2.6340534213653301E-3</v>
      </c>
      <c r="K44">
        <v>3.3022074443344998E-2</v>
      </c>
      <c r="L44">
        <v>0.96170981871392403</v>
      </c>
      <c r="M44">
        <v>2.6340534213653501E-3</v>
      </c>
      <c r="N44">
        <v>43000</v>
      </c>
      <c r="O44">
        <v>0</v>
      </c>
      <c r="P44">
        <v>0</v>
      </c>
      <c r="Q44">
        <v>0</v>
      </c>
      <c r="R44">
        <v>85</v>
      </c>
      <c r="S44">
        <v>0</v>
      </c>
      <c r="T44">
        <v>71</v>
      </c>
      <c r="U44">
        <v>0</v>
      </c>
      <c r="V44">
        <v>71</v>
      </c>
      <c r="W44"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">
      <c r="A45">
        <v>44000</v>
      </c>
      <c r="B45">
        <v>1.4664094000000001</v>
      </c>
      <c r="C45">
        <v>0</v>
      </c>
      <c r="D45">
        <v>44000</v>
      </c>
      <c r="E45">
        <v>88.9</v>
      </c>
      <c r="F45">
        <v>77.1077379970301</v>
      </c>
      <c r="G45">
        <v>77.8</v>
      </c>
      <c r="H45">
        <v>44000</v>
      </c>
      <c r="I45">
        <v>0</v>
      </c>
      <c r="J45">
        <v>2.94511807075587E-3</v>
      </c>
      <c r="K45">
        <v>2.69159685547458E-2</v>
      </c>
      <c r="L45">
        <v>0.96775336773718601</v>
      </c>
      <c r="M45">
        <v>2.38554563731227E-3</v>
      </c>
      <c r="N45">
        <v>44000</v>
      </c>
      <c r="O45">
        <v>0</v>
      </c>
      <c r="P45">
        <v>0</v>
      </c>
      <c r="Q45">
        <v>0</v>
      </c>
      <c r="R45">
        <v>85</v>
      </c>
      <c r="S45">
        <v>0</v>
      </c>
      <c r="T45">
        <v>71</v>
      </c>
      <c r="U45">
        <v>0</v>
      </c>
      <c r="V45">
        <v>71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">
      <c r="A46">
        <v>45000</v>
      </c>
      <c r="B46">
        <v>1.5444099</v>
      </c>
      <c r="C46">
        <v>0</v>
      </c>
      <c r="D46">
        <v>45000</v>
      </c>
      <c r="E46">
        <v>86.7</v>
      </c>
      <c r="F46">
        <v>72.596981959336304</v>
      </c>
      <c r="G46">
        <v>73.076923076922995</v>
      </c>
      <c r="H46">
        <v>45000</v>
      </c>
      <c r="I46">
        <v>0</v>
      </c>
      <c r="J46">
        <v>2.9451180707558799E-3</v>
      </c>
      <c r="K46">
        <v>2.69159685547458E-2</v>
      </c>
      <c r="L46">
        <v>0.96775336773718501</v>
      </c>
      <c r="M46">
        <v>2.38554563731227E-3</v>
      </c>
      <c r="N46">
        <v>45000</v>
      </c>
      <c r="O46">
        <v>0</v>
      </c>
      <c r="P46">
        <v>0</v>
      </c>
      <c r="Q46">
        <v>0</v>
      </c>
      <c r="R46">
        <v>87</v>
      </c>
      <c r="S46">
        <v>0</v>
      </c>
      <c r="T46">
        <v>72</v>
      </c>
      <c r="U46">
        <v>0</v>
      </c>
      <c r="V46">
        <v>72</v>
      </c>
      <c r="W46"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">
      <c r="A47">
        <v>46000</v>
      </c>
      <c r="B47">
        <v>1.6224103999999999</v>
      </c>
      <c r="C47">
        <v>0</v>
      </c>
      <c r="D47">
        <v>46000</v>
      </c>
      <c r="E47">
        <v>88.4</v>
      </c>
      <c r="F47">
        <v>75.920121229734505</v>
      </c>
      <c r="G47">
        <v>77.254901960784295</v>
      </c>
      <c r="H47">
        <v>46000</v>
      </c>
      <c r="I47">
        <v>0</v>
      </c>
      <c r="J47">
        <v>2.6650201472913902E-3</v>
      </c>
      <c r="K47">
        <v>2.1920492517797201E-2</v>
      </c>
      <c r="L47">
        <v>0.97301596920234901</v>
      </c>
      <c r="M47">
        <v>2.3985181325622599E-3</v>
      </c>
      <c r="N47">
        <v>46000</v>
      </c>
      <c r="O47">
        <v>0</v>
      </c>
      <c r="P47">
        <v>0</v>
      </c>
      <c r="Q47">
        <v>0</v>
      </c>
      <c r="R47">
        <v>87</v>
      </c>
      <c r="S47">
        <v>0</v>
      </c>
      <c r="T47">
        <v>72</v>
      </c>
      <c r="U47">
        <v>0</v>
      </c>
      <c r="V47">
        <v>72</v>
      </c>
      <c r="W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">
      <c r="A48">
        <v>47000</v>
      </c>
      <c r="B48">
        <v>1.7004109000000001</v>
      </c>
      <c r="C48">
        <v>0</v>
      </c>
      <c r="D48">
        <v>47000</v>
      </c>
      <c r="E48">
        <v>88.8</v>
      </c>
      <c r="F48">
        <v>76.770714507933207</v>
      </c>
      <c r="G48">
        <v>76.170212765957402</v>
      </c>
      <c r="H48">
        <v>47000</v>
      </c>
      <c r="I48">
        <v>0</v>
      </c>
      <c r="J48">
        <v>2.6650201472913902E-3</v>
      </c>
      <c r="K48">
        <v>2.1920492517797201E-2</v>
      </c>
      <c r="L48">
        <v>0.97301596920234901</v>
      </c>
      <c r="M48">
        <v>2.3985181325622698E-3</v>
      </c>
      <c r="N48">
        <v>47000</v>
      </c>
      <c r="O48">
        <v>0</v>
      </c>
      <c r="P48">
        <v>0</v>
      </c>
      <c r="Q48">
        <v>0</v>
      </c>
      <c r="R48">
        <v>87</v>
      </c>
      <c r="S48">
        <v>0</v>
      </c>
      <c r="T48">
        <v>72</v>
      </c>
      <c r="U48">
        <v>0</v>
      </c>
      <c r="V48">
        <v>72</v>
      </c>
      <c r="W48">
        <v>0</v>
      </c>
      <c r="X48">
        <v>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">
      <c r="A49">
        <v>48000</v>
      </c>
      <c r="B49">
        <v>1.7784114</v>
      </c>
      <c r="C49">
        <v>0</v>
      </c>
      <c r="D49">
        <v>48000</v>
      </c>
      <c r="E49">
        <v>91.1</v>
      </c>
      <c r="F49">
        <v>81.579295956551903</v>
      </c>
      <c r="G49">
        <v>82.411067193675805</v>
      </c>
      <c r="H49">
        <v>48000</v>
      </c>
      <c r="I49">
        <v>0</v>
      </c>
      <c r="J49">
        <v>2.9522818897198201E-3</v>
      </c>
      <c r="K49">
        <v>2.4283295996769601E-2</v>
      </c>
      <c r="L49">
        <v>0.97010736841276202</v>
      </c>
      <c r="M49">
        <v>2.6570537007478598E-3</v>
      </c>
      <c r="N49">
        <v>48000</v>
      </c>
      <c r="O49">
        <v>0</v>
      </c>
      <c r="P49">
        <v>0</v>
      </c>
      <c r="Q49">
        <v>0</v>
      </c>
      <c r="R49">
        <v>87</v>
      </c>
      <c r="S49">
        <v>0</v>
      </c>
      <c r="T49">
        <v>72</v>
      </c>
      <c r="U49">
        <v>0</v>
      </c>
      <c r="V49">
        <v>72</v>
      </c>
      <c r="W49">
        <v>0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">
      <c r="A50">
        <v>49000</v>
      </c>
      <c r="B50">
        <v>1.8408118</v>
      </c>
      <c r="C50">
        <v>0</v>
      </c>
      <c r="D50">
        <v>49000</v>
      </c>
      <c r="E50">
        <v>87.6</v>
      </c>
      <c r="F50">
        <v>74.775009357657794</v>
      </c>
      <c r="G50">
        <v>75.050301810865193</v>
      </c>
      <c r="H50">
        <v>49000</v>
      </c>
      <c r="I50">
        <v>0</v>
      </c>
      <c r="J50">
        <v>2.9346991971726101E-3</v>
      </c>
      <c r="K50">
        <v>2.9800831753510001E-2</v>
      </c>
      <c r="L50">
        <v>0.96432976985214403</v>
      </c>
      <c r="M50">
        <v>2.93469919717265E-3</v>
      </c>
      <c r="N50">
        <v>49000</v>
      </c>
      <c r="O50">
        <v>0</v>
      </c>
      <c r="P50">
        <v>0</v>
      </c>
      <c r="Q50">
        <v>0</v>
      </c>
      <c r="R50">
        <v>87</v>
      </c>
      <c r="S50">
        <v>0</v>
      </c>
      <c r="T50">
        <v>72</v>
      </c>
      <c r="U50">
        <v>0</v>
      </c>
      <c r="V50">
        <v>72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">
      <c r="A51">
        <v>50000</v>
      </c>
      <c r="B51">
        <v>1.9344124</v>
      </c>
      <c r="C51">
        <v>0</v>
      </c>
      <c r="D51">
        <v>50000</v>
      </c>
      <c r="E51">
        <v>88</v>
      </c>
      <c r="F51">
        <v>75.759044906369297</v>
      </c>
      <c r="G51">
        <v>76.653696498054401</v>
      </c>
      <c r="H51">
        <v>50000</v>
      </c>
      <c r="I51">
        <v>0</v>
      </c>
      <c r="J51">
        <v>2.9451180707558799E-3</v>
      </c>
      <c r="K51">
        <v>2.69159685547459E-2</v>
      </c>
      <c r="L51">
        <v>0.96775336773718501</v>
      </c>
      <c r="M51">
        <v>2.3855456373122899E-3</v>
      </c>
      <c r="N51">
        <v>50000</v>
      </c>
      <c r="O51">
        <v>0</v>
      </c>
      <c r="P51">
        <v>0</v>
      </c>
      <c r="Q51">
        <v>0</v>
      </c>
      <c r="R51">
        <v>89</v>
      </c>
      <c r="S51">
        <v>0</v>
      </c>
      <c r="T51">
        <v>73</v>
      </c>
      <c r="U51">
        <v>0</v>
      </c>
      <c r="V51">
        <v>73</v>
      </c>
      <c r="W51">
        <v>0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">
      <c r="A52">
        <v>51000</v>
      </c>
      <c r="B52">
        <v>1.9968128000000001</v>
      </c>
      <c r="C52">
        <v>0</v>
      </c>
      <c r="D52">
        <v>51000</v>
      </c>
      <c r="E52">
        <v>78.3</v>
      </c>
      <c r="F52">
        <v>58.431667024243701</v>
      </c>
      <c r="G52">
        <v>50.793650793650698</v>
      </c>
      <c r="H52">
        <v>51000</v>
      </c>
      <c r="I52">
        <v>0</v>
      </c>
      <c r="J52">
        <v>2.35365677673366E-3</v>
      </c>
      <c r="K52">
        <v>4.0475794011082297E-2</v>
      </c>
      <c r="L52">
        <v>0.95481689243544998</v>
      </c>
      <c r="M52">
        <v>2.3536567767336899E-3</v>
      </c>
      <c r="N52">
        <v>51000</v>
      </c>
      <c r="O52">
        <v>0</v>
      </c>
      <c r="P52">
        <v>0</v>
      </c>
      <c r="Q52">
        <v>0</v>
      </c>
      <c r="R52">
        <v>89</v>
      </c>
      <c r="S52">
        <v>0</v>
      </c>
      <c r="T52">
        <v>73</v>
      </c>
      <c r="U52">
        <v>0</v>
      </c>
      <c r="V52">
        <v>73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">
      <c r="A53">
        <v>52000</v>
      </c>
      <c r="B53">
        <v>2.0904134000000001</v>
      </c>
      <c r="C53">
        <v>0</v>
      </c>
      <c r="D53">
        <v>52000</v>
      </c>
      <c r="E53">
        <v>98.8</v>
      </c>
      <c r="F53">
        <v>97.311105135789106</v>
      </c>
      <c r="G53">
        <v>97.396963123644198</v>
      </c>
      <c r="H53">
        <v>52000</v>
      </c>
      <c r="I53">
        <v>0</v>
      </c>
      <c r="J53">
        <v>2.35365677673366E-3</v>
      </c>
      <c r="K53">
        <v>4.0475794011082297E-2</v>
      </c>
      <c r="L53">
        <v>0.95481689243544998</v>
      </c>
      <c r="M53">
        <v>2.3536567767336899E-3</v>
      </c>
      <c r="N53">
        <v>52000</v>
      </c>
      <c r="O53">
        <v>0</v>
      </c>
      <c r="P53">
        <v>0</v>
      </c>
      <c r="Q53">
        <v>0</v>
      </c>
      <c r="R53">
        <v>93</v>
      </c>
      <c r="S53">
        <v>0</v>
      </c>
      <c r="T53">
        <v>75</v>
      </c>
      <c r="U53">
        <v>0</v>
      </c>
      <c r="V53">
        <v>75</v>
      </c>
      <c r="W53">
        <v>0</v>
      </c>
      <c r="X53">
        <v>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">
      <c r="A54">
        <v>53000</v>
      </c>
      <c r="B54">
        <v>2.1684139</v>
      </c>
      <c r="C54">
        <v>0</v>
      </c>
      <c r="D54">
        <v>53000</v>
      </c>
      <c r="E54">
        <v>100</v>
      </c>
      <c r="F54">
        <v>100</v>
      </c>
      <c r="G54">
        <v>100</v>
      </c>
      <c r="H54">
        <v>53000</v>
      </c>
      <c r="I54">
        <v>0</v>
      </c>
      <c r="J54">
        <v>2.35365677673366E-3</v>
      </c>
      <c r="K54">
        <v>4.0475794011082297E-2</v>
      </c>
      <c r="L54">
        <v>0.95481689243544998</v>
      </c>
      <c r="M54">
        <v>2.3536567767336899E-3</v>
      </c>
      <c r="N54">
        <v>53000</v>
      </c>
      <c r="O54">
        <v>0</v>
      </c>
      <c r="P54">
        <v>0</v>
      </c>
      <c r="Q54">
        <v>0</v>
      </c>
      <c r="R54">
        <v>93</v>
      </c>
      <c r="S54">
        <v>0</v>
      </c>
      <c r="T54">
        <v>75</v>
      </c>
      <c r="U54">
        <v>0</v>
      </c>
      <c r="V54">
        <v>75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">
      <c r="A55">
        <v>54000</v>
      </c>
      <c r="B55">
        <v>2.2308143</v>
      </c>
      <c r="C55">
        <v>0</v>
      </c>
      <c r="D55">
        <v>54000</v>
      </c>
      <c r="E55">
        <v>100</v>
      </c>
      <c r="F55">
        <v>100</v>
      </c>
      <c r="G55">
        <v>100</v>
      </c>
      <c r="H55">
        <v>54000</v>
      </c>
      <c r="I55">
        <v>0</v>
      </c>
      <c r="J55">
        <v>2.35365677673366E-3</v>
      </c>
      <c r="K55">
        <v>4.0475794011082297E-2</v>
      </c>
      <c r="L55">
        <v>0.95481689243544998</v>
      </c>
      <c r="M55">
        <v>2.3536567767336899E-3</v>
      </c>
      <c r="N55">
        <v>54000</v>
      </c>
      <c r="O55">
        <v>0</v>
      </c>
      <c r="P55">
        <v>0</v>
      </c>
      <c r="Q55">
        <v>0</v>
      </c>
      <c r="R55">
        <v>99</v>
      </c>
      <c r="S55">
        <v>0</v>
      </c>
      <c r="T55">
        <v>79</v>
      </c>
      <c r="U55">
        <v>0</v>
      </c>
      <c r="V55">
        <v>79</v>
      </c>
      <c r="W55">
        <v>0</v>
      </c>
      <c r="X55">
        <v>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">
      <c r="A56">
        <v>55000</v>
      </c>
      <c r="B56">
        <v>2.3088147999999999</v>
      </c>
      <c r="C56">
        <v>0</v>
      </c>
      <c r="D56">
        <v>55000</v>
      </c>
      <c r="E56">
        <v>100</v>
      </c>
      <c r="F56">
        <v>100</v>
      </c>
      <c r="G56">
        <v>100</v>
      </c>
      <c r="H56">
        <v>55000</v>
      </c>
      <c r="I56">
        <v>0</v>
      </c>
      <c r="J56">
        <v>2.35365677673366E-3</v>
      </c>
      <c r="K56">
        <v>4.0475794011082297E-2</v>
      </c>
      <c r="L56">
        <v>0.95481689243544998</v>
      </c>
      <c r="M56">
        <v>2.3536567767336899E-3</v>
      </c>
      <c r="N56">
        <v>55000</v>
      </c>
      <c r="O56">
        <v>0</v>
      </c>
      <c r="P56">
        <v>0</v>
      </c>
      <c r="Q56">
        <v>0</v>
      </c>
      <c r="R56">
        <v>101</v>
      </c>
      <c r="S56">
        <v>0</v>
      </c>
      <c r="T56">
        <v>80</v>
      </c>
      <c r="U56">
        <v>0</v>
      </c>
      <c r="V56">
        <v>80</v>
      </c>
      <c r="W56">
        <v>0</v>
      </c>
      <c r="X56">
        <v>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">
      <c r="A57">
        <v>56000</v>
      </c>
      <c r="B57">
        <v>2.3868152999999999</v>
      </c>
      <c r="C57">
        <v>0</v>
      </c>
      <c r="D57">
        <v>56000</v>
      </c>
      <c r="E57">
        <v>100</v>
      </c>
      <c r="F57">
        <v>100</v>
      </c>
      <c r="G57">
        <v>100</v>
      </c>
      <c r="H57">
        <v>56000</v>
      </c>
      <c r="I57">
        <v>0</v>
      </c>
      <c r="J57">
        <v>2.35365677673366E-3</v>
      </c>
      <c r="K57">
        <v>4.0475794011082297E-2</v>
      </c>
      <c r="L57">
        <v>0.95481689243544998</v>
      </c>
      <c r="M57">
        <v>2.3536567767336899E-3</v>
      </c>
      <c r="N57">
        <v>56000</v>
      </c>
      <c r="O57">
        <v>0</v>
      </c>
      <c r="P57">
        <v>0</v>
      </c>
      <c r="Q57">
        <v>0</v>
      </c>
      <c r="R57">
        <v>105</v>
      </c>
      <c r="S57">
        <v>0</v>
      </c>
      <c r="T57">
        <v>82</v>
      </c>
      <c r="U57">
        <v>0</v>
      </c>
      <c r="V57">
        <v>82</v>
      </c>
      <c r="W57">
        <v>0</v>
      </c>
      <c r="X57">
        <v>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">
      <c r="A58">
        <v>57000</v>
      </c>
      <c r="B58">
        <v>2.4648157999999998</v>
      </c>
      <c r="C58">
        <v>0</v>
      </c>
      <c r="D58">
        <v>57000</v>
      </c>
      <c r="E58">
        <v>100</v>
      </c>
      <c r="F58">
        <v>100</v>
      </c>
      <c r="G58">
        <v>100</v>
      </c>
      <c r="H58">
        <v>57000</v>
      </c>
      <c r="I58">
        <v>0</v>
      </c>
      <c r="J58">
        <v>2.35365677673366E-3</v>
      </c>
      <c r="K58">
        <v>4.0475794011082297E-2</v>
      </c>
      <c r="L58">
        <v>0.95481689243544998</v>
      </c>
      <c r="M58">
        <v>2.3536567767336899E-3</v>
      </c>
      <c r="N58">
        <v>57000</v>
      </c>
      <c r="O58">
        <v>0</v>
      </c>
      <c r="P58">
        <v>0</v>
      </c>
      <c r="Q58">
        <v>0</v>
      </c>
      <c r="R58">
        <v>111</v>
      </c>
      <c r="S58">
        <v>0</v>
      </c>
      <c r="T58">
        <v>86</v>
      </c>
      <c r="U58">
        <v>0</v>
      </c>
      <c r="V58">
        <v>86</v>
      </c>
      <c r="W58"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">
      <c r="A59">
        <v>58000</v>
      </c>
      <c r="B59">
        <v>2.5584164</v>
      </c>
      <c r="C59">
        <v>0</v>
      </c>
      <c r="D59">
        <v>58000</v>
      </c>
      <c r="E59">
        <v>100</v>
      </c>
      <c r="F59">
        <v>100</v>
      </c>
      <c r="G59">
        <v>100</v>
      </c>
      <c r="H59">
        <v>58000</v>
      </c>
      <c r="I59">
        <v>0</v>
      </c>
      <c r="J59">
        <v>2.35365677673366E-3</v>
      </c>
      <c r="K59">
        <v>4.0475794011082297E-2</v>
      </c>
      <c r="L59">
        <v>0.95481689243544998</v>
      </c>
      <c r="M59">
        <v>2.3536567767336899E-3</v>
      </c>
      <c r="N59">
        <v>58000</v>
      </c>
      <c r="O59">
        <v>0</v>
      </c>
      <c r="P59">
        <v>0</v>
      </c>
      <c r="Q59">
        <v>0</v>
      </c>
      <c r="R59">
        <v>116</v>
      </c>
      <c r="S59">
        <v>0</v>
      </c>
      <c r="T59">
        <v>89</v>
      </c>
      <c r="U59">
        <v>0</v>
      </c>
      <c r="V59">
        <v>89</v>
      </c>
      <c r="W59">
        <v>0</v>
      </c>
      <c r="X59">
        <v>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">
      <c r="A60">
        <v>59000</v>
      </c>
      <c r="B60">
        <v>2.6364169</v>
      </c>
      <c r="C60">
        <v>0</v>
      </c>
      <c r="D60">
        <v>59000</v>
      </c>
      <c r="E60">
        <v>100</v>
      </c>
      <c r="F60">
        <v>100</v>
      </c>
      <c r="G60">
        <v>100</v>
      </c>
      <c r="H60">
        <v>59000</v>
      </c>
      <c r="I60">
        <v>0</v>
      </c>
      <c r="J60">
        <v>2.35365677673366E-3</v>
      </c>
      <c r="K60">
        <v>4.0475794011082297E-2</v>
      </c>
      <c r="L60">
        <v>0.95481689243544998</v>
      </c>
      <c r="M60">
        <v>2.3536567767336899E-3</v>
      </c>
      <c r="N60">
        <v>59000</v>
      </c>
      <c r="O60">
        <v>0</v>
      </c>
      <c r="P60">
        <v>0</v>
      </c>
      <c r="Q60">
        <v>0</v>
      </c>
      <c r="R60">
        <v>116</v>
      </c>
      <c r="S60">
        <v>0</v>
      </c>
      <c r="T60">
        <v>89</v>
      </c>
      <c r="U60">
        <v>0</v>
      </c>
      <c r="V60">
        <v>89</v>
      </c>
      <c r="W60"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">
      <c r="A61">
        <v>60000</v>
      </c>
      <c r="B61">
        <v>2.7144173999999999</v>
      </c>
      <c r="C61">
        <v>0</v>
      </c>
      <c r="D61">
        <v>60000</v>
      </c>
      <c r="E61">
        <v>100</v>
      </c>
      <c r="F61">
        <v>100</v>
      </c>
      <c r="G61">
        <v>100</v>
      </c>
      <c r="H61">
        <v>60000</v>
      </c>
      <c r="I61">
        <v>0</v>
      </c>
      <c r="J61">
        <v>2.35365677673366E-3</v>
      </c>
      <c r="K61">
        <v>4.0475794011082297E-2</v>
      </c>
      <c r="L61">
        <v>0.95481689243544998</v>
      </c>
      <c r="M61">
        <v>2.3536567767336899E-3</v>
      </c>
      <c r="N61">
        <v>60000</v>
      </c>
      <c r="O61">
        <v>0</v>
      </c>
      <c r="P61">
        <v>0</v>
      </c>
      <c r="Q61">
        <v>0</v>
      </c>
      <c r="R61">
        <v>119</v>
      </c>
      <c r="S61">
        <v>0</v>
      </c>
      <c r="T61">
        <v>91</v>
      </c>
      <c r="U61">
        <v>0</v>
      </c>
      <c r="V61">
        <v>91</v>
      </c>
      <c r="W61">
        <v>0</v>
      </c>
      <c r="X61">
        <v>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">
      <c r="A62">
        <v>61000</v>
      </c>
      <c r="B62">
        <v>2.7924178999999998</v>
      </c>
      <c r="C62">
        <v>0</v>
      </c>
      <c r="D62">
        <v>61000</v>
      </c>
      <c r="E62">
        <v>100</v>
      </c>
      <c r="F62">
        <v>100</v>
      </c>
      <c r="G62">
        <v>100</v>
      </c>
      <c r="H62">
        <v>61000</v>
      </c>
      <c r="I62">
        <v>0</v>
      </c>
      <c r="J62">
        <v>2.35365677673366E-3</v>
      </c>
      <c r="K62">
        <v>4.0475794011082297E-2</v>
      </c>
      <c r="L62">
        <v>0.95481689243544998</v>
      </c>
      <c r="M62">
        <v>2.3536567767336899E-3</v>
      </c>
      <c r="N62">
        <v>61000</v>
      </c>
      <c r="O62">
        <v>0</v>
      </c>
      <c r="P62">
        <v>0</v>
      </c>
      <c r="Q62">
        <v>0</v>
      </c>
      <c r="R62">
        <v>119</v>
      </c>
      <c r="S62">
        <v>0</v>
      </c>
      <c r="T62">
        <v>91</v>
      </c>
      <c r="U62">
        <v>0</v>
      </c>
      <c r="V62">
        <v>91</v>
      </c>
      <c r="W62">
        <v>0</v>
      </c>
      <c r="X62">
        <v>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">
      <c r="A63">
        <v>62000</v>
      </c>
      <c r="B63">
        <v>2.8704184000000001</v>
      </c>
      <c r="C63">
        <v>0</v>
      </c>
      <c r="D63">
        <v>62000</v>
      </c>
      <c r="E63">
        <v>100</v>
      </c>
      <c r="F63">
        <v>100</v>
      </c>
      <c r="G63">
        <v>100</v>
      </c>
      <c r="H63">
        <v>62000</v>
      </c>
      <c r="I63">
        <v>0</v>
      </c>
      <c r="J63">
        <v>2.35365677673366E-3</v>
      </c>
      <c r="K63">
        <v>4.0475794011082297E-2</v>
      </c>
      <c r="L63">
        <v>0.95481689243544998</v>
      </c>
      <c r="M63">
        <v>2.3536567767336899E-3</v>
      </c>
      <c r="N63">
        <v>62000</v>
      </c>
      <c r="O63">
        <v>0</v>
      </c>
      <c r="P63">
        <v>0</v>
      </c>
      <c r="Q63">
        <v>0</v>
      </c>
      <c r="R63">
        <v>119</v>
      </c>
      <c r="S63">
        <v>0</v>
      </c>
      <c r="T63">
        <v>91</v>
      </c>
      <c r="U63">
        <v>0</v>
      </c>
      <c r="V63">
        <v>91</v>
      </c>
      <c r="W63">
        <v>0</v>
      </c>
      <c r="X63">
        <v>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">
      <c r="A64">
        <v>63000</v>
      </c>
      <c r="B64">
        <v>2.9484189000000001</v>
      </c>
      <c r="C64">
        <v>0</v>
      </c>
      <c r="D64">
        <v>63000</v>
      </c>
      <c r="E64">
        <v>100</v>
      </c>
      <c r="F64">
        <v>100</v>
      </c>
      <c r="G64">
        <v>100</v>
      </c>
      <c r="H64">
        <v>63000</v>
      </c>
      <c r="I64">
        <v>0</v>
      </c>
      <c r="J64">
        <v>2.35365677673366E-3</v>
      </c>
      <c r="K64">
        <v>4.0475794011082297E-2</v>
      </c>
      <c r="L64">
        <v>0.95481689243544998</v>
      </c>
      <c r="M64">
        <v>2.3536567767336899E-3</v>
      </c>
      <c r="N64">
        <v>63000</v>
      </c>
      <c r="O64">
        <v>0</v>
      </c>
      <c r="P64">
        <v>0</v>
      </c>
      <c r="Q64">
        <v>0</v>
      </c>
      <c r="R64">
        <v>119</v>
      </c>
      <c r="S64">
        <v>0</v>
      </c>
      <c r="T64">
        <v>91</v>
      </c>
      <c r="U64">
        <v>0</v>
      </c>
      <c r="V64">
        <v>91</v>
      </c>
      <c r="W64">
        <v>0</v>
      </c>
      <c r="X64">
        <v>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">
      <c r="A65">
        <v>64000</v>
      </c>
      <c r="B65">
        <v>3.0264194</v>
      </c>
      <c r="C65">
        <v>0</v>
      </c>
      <c r="D65">
        <v>64000</v>
      </c>
      <c r="E65">
        <v>100</v>
      </c>
      <c r="F65">
        <v>100</v>
      </c>
      <c r="G65">
        <v>100</v>
      </c>
      <c r="H65">
        <v>64000</v>
      </c>
      <c r="I65">
        <v>0</v>
      </c>
      <c r="J65">
        <v>2.35365677673366E-3</v>
      </c>
      <c r="K65">
        <v>4.0475794011082297E-2</v>
      </c>
      <c r="L65">
        <v>0.95481689243544998</v>
      </c>
      <c r="M65">
        <v>2.3536567767336899E-3</v>
      </c>
      <c r="N65">
        <v>64000</v>
      </c>
      <c r="O65">
        <v>0</v>
      </c>
      <c r="P65">
        <v>0</v>
      </c>
      <c r="Q65">
        <v>0</v>
      </c>
      <c r="R65">
        <v>119</v>
      </c>
      <c r="S65">
        <v>0</v>
      </c>
      <c r="T65">
        <v>91</v>
      </c>
      <c r="U65">
        <v>0</v>
      </c>
      <c r="V65">
        <v>91</v>
      </c>
      <c r="W65">
        <v>0</v>
      </c>
      <c r="X65">
        <v>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">
      <c r="A66">
        <v>65000</v>
      </c>
      <c r="B66">
        <v>3.1200199999999998</v>
      </c>
      <c r="C66">
        <v>0</v>
      </c>
      <c r="D66">
        <v>65000</v>
      </c>
      <c r="E66">
        <v>100</v>
      </c>
      <c r="F66">
        <v>100</v>
      </c>
      <c r="G66">
        <v>100</v>
      </c>
      <c r="H66">
        <v>65000</v>
      </c>
      <c r="I66">
        <v>0</v>
      </c>
      <c r="J66">
        <v>2.35365677673366E-3</v>
      </c>
      <c r="K66">
        <v>4.0475794011082297E-2</v>
      </c>
      <c r="L66">
        <v>0.95481689243544998</v>
      </c>
      <c r="M66">
        <v>2.3536567767336899E-3</v>
      </c>
      <c r="N66">
        <v>65000</v>
      </c>
      <c r="O66">
        <v>0</v>
      </c>
      <c r="P66">
        <v>0</v>
      </c>
      <c r="Q66">
        <v>0</v>
      </c>
      <c r="R66">
        <v>119</v>
      </c>
      <c r="S66">
        <v>0</v>
      </c>
      <c r="T66">
        <v>91</v>
      </c>
      <c r="U66">
        <v>0</v>
      </c>
      <c r="V66">
        <v>91</v>
      </c>
      <c r="W66">
        <v>0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">
      <c r="A67">
        <v>66000</v>
      </c>
      <c r="B67">
        <v>3.1980205000000002</v>
      </c>
      <c r="C67">
        <v>0</v>
      </c>
      <c r="D67">
        <v>66000</v>
      </c>
      <c r="E67">
        <v>100</v>
      </c>
      <c r="F67">
        <v>100</v>
      </c>
      <c r="G67">
        <v>100</v>
      </c>
      <c r="H67">
        <v>66000</v>
      </c>
      <c r="I67">
        <v>0</v>
      </c>
      <c r="J67">
        <v>2.35365677673366E-3</v>
      </c>
      <c r="K67">
        <v>4.0475794011082297E-2</v>
      </c>
      <c r="L67">
        <v>0.95481689243544998</v>
      </c>
      <c r="M67">
        <v>2.3536567767336899E-3</v>
      </c>
      <c r="N67">
        <v>66000</v>
      </c>
      <c r="O67">
        <v>0</v>
      </c>
      <c r="P67">
        <v>0</v>
      </c>
      <c r="Q67">
        <v>0</v>
      </c>
      <c r="R67">
        <v>119</v>
      </c>
      <c r="S67">
        <v>0</v>
      </c>
      <c r="T67">
        <v>91</v>
      </c>
      <c r="U67">
        <v>0</v>
      </c>
      <c r="V67">
        <v>91</v>
      </c>
      <c r="W67">
        <v>0</v>
      </c>
      <c r="X67">
        <v>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">
      <c r="A68">
        <v>67000</v>
      </c>
      <c r="B68">
        <v>3.2760210000000001</v>
      </c>
      <c r="C68">
        <v>0</v>
      </c>
      <c r="D68">
        <v>67000</v>
      </c>
      <c r="E68">
        <v>100</v>
      </c>
      <c r="F68">
        <v>100</v>
      </c>
      <c r="G68">
        <v>100</v>
      </c>
      <c r="H68">
        <v>67000</v>
      </c>
      <c r="I68">
        <v>0</v>
      </c>
      <c r="J68">
        <v>2.35365677673366E-3</v>
      </c>
      <c r="K68">
        <v>4.0475794011082297E-2</v>
      </c>
      <c r="L68">
        <v>0.95481689243544998</v>
      </c>
      <c r="M68">
        <v>2.3536567767336899E-3</v>
      </c>
      <c r="N68">
        <v>67000</v>
      </c>
      <c r="O68">
        <v>0</v>
      </c>
      <c r="P68">
        <v>0</v>
      </c>
      <c r="Q68">
        <v>0</v>
      </c>
      <c r="R68">
        <v>119</v>
      </c>
      <c r="S68">
        <v>0</v>
      </c>
      <c r="T68">
        <v>91</v>
      </c>
      <c r="U68">
        <v>0</v>
      </c>
      <c r="V68">
        <v>91</v>
      </c>
      <c r="W68">
        <v>0</v>
      </c>
      <c r="X68">
        <v>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">
      <c r="A69">
        <v>68000</v>
      </c>
      <c r="B69">
        <v>3.3540215</v>
      </c>
      <c r="C69">
        <v>0</v>
      </c>
      <c r="D69">
        <v>68000</v>
      </c>
      <c r="E69">
        <v>100</v>
      </c>
      <c r="F69">
        <v>100</v>
      </c>
      <c r="G69">
        <v>100</v>
      </c>
      <c r="H69">
        <v>68000</v>
      </c>
      <c r="I69">
        <v>0</v>
      </c>
      <c r="J69">
        <v>2.35365677673366E-3</v>
      </c>
      <c r="K69">
        <v>4.0475794011082297E-2</v>
      </c>
      <c r="L69">
        <v>0.95481689243544998</v>
      </c>
      <c r="M69">
        <v>2.3536567767336899E-3</v>
      </c>
      <c r="N69">
        <v>68000</v>
      </c>
      <c r="O69">
        <v>0</v>
      </c>
      <c r="P69">
        <v>0</v>
      </c>
      <c r="Q69">
        <v>0</v>
      </c>
      <c r="R69">
        <v>119</v>
      </c>
      <c r="S69">
        <v>0</v>
      </c>
      <c r="T69">
        <v>91</v>
      </c>
      <c r="U69">
        <v>0</v>
      </c>
      <c r="V69">
        <v>91</v>
      </c>
      <c r="W69">
        <v>0</v>
      </c>
      <c r="X69">
        <v>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">
      <c r="A70">
        <v>69000</v>
      </c>
      <c r="B70">
        <v>3.4320219999999999</v>
      </c>
      <c r="C70">
        <v>0</v>
      </c>
      <c r="D70">
        <v>69000</v>
      </c>
      <c r="E70">
        <v>100</v>
      </c>
      <c r="F70">
        <v>100</v>
      </c>
      <c r="G70">
        <v>100</v>
      </c>
      <c r="H70">
        <v>69000</v>
      </c>
      <c r="I70">
        <v>0</v>
      </c>
      <c r="J70">
        <v>2.35365677673366E-3</v>
      </c>
      <c r="K70">
        <v>4.0475794011082297E-2</v>
      </c>
      <c r="L70">
        <v>0.95481689243544998</v>
      </c>
      <c r="M70">
        <v>2.3536567767336899E-3</v>
      </c>
      <c r="N70">
        <v>69000</v>
      </c>
      <c r="O70">
        <v>0</v>
      </c>
      <c r="P70">
        <v>0</v>
      </c>
      <c r="Q70">
        <v>0</v>
      </c>
      <c r="R70">
        <v>119</v>
      </c>
      <c r="S70">
        <v>0</v>
      </c>
      <c r="T70">
        <v>91</v>
      </c>
      <c r="U70">
        <v>0</v>
      </c>
      <c r="V70">
        <v>91</v>
      </c>
      <c r="W70">
        <v>0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">
      <c r="A71">
        <v>70000</v>
      </c>
      <c r="B71">
        <v>3.5256226000000002</v>
      </c>
      <c r="C71">
        <v>0</v>
      </c>
      <c r="D71">
        <v>70000</v>
      </c>
      <c r="E71">
        <v>100</v>
      </c>
      <c r="F71">
        <v>100</v>
      </c>
      <c r="G71">
        <v>100</v>
      </c>
      <c r="H71">
        <v>70000</v>
      </c>
      <c r="I71">
        <v>0</v>
      </c>
      <c r="J71">
        <v>2.35365677673366E-3</v>
      </c>
      <c r="K71">
        <v>4.0475794011082297E-2</v>
      </c>
      <c r="L71">
        <v>0.95481689243544998</v>
      </c>
      <c r="M71">
        <v>2.3536567767336899E-3</v>
      </c>
      <c r="N71">
        <v>70000</v>
      </c>
      <c r="O71">
        <v>0</v>
      </c>
      <c r="P71">
        <v>0</v>
      </c>
      <c r="Q71">
        <v>0</v>
      </c>
      <c r="R71">
        <v>119</v>
      </c>
      <c r="S71">
        <v>0</v>
      </c>
      <c r="T71">
        <v>91</v>
      </c>
      <c r="U71">
        <v>0</v>
      </c>
      <c r="V71">
        <v>91</v>
      </c>
      <c r="W71">
        <v>0</v>
      </c>
      <c r="X71">
        <v>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">
      <c r="A72">
        <v>71000</v>
      </c>
      <c r="B72">
        <v>3.5880230000000002</v>
      </c>
      <c r="C72">
        <v>0</v>
      </c>
      <c r="D72">
        <v>71000</v>
      </c>
      <c r="E72">
        <v>100</v>
      </c>
      <c r="F72">
        <v>100</v>
      </c>
      <c r="G72">
        <v>100</v>
      </c>
      <c r="H72">
        <v>71000</v>
      </c>
      <c r="I72">
        <v>0</v>
      </c>
      <c r="J72">
        <v>2.35365677673366E-3</v>
      </c>
      <c r="K72">
        <v>4.0475794011082297E-2</v>
      </c>
      <c r="L72">
        <v>0.95481689243544998</v>
      </c>
      <c r="M72">
        <v>2.3536567767336899E-3</v>
      </c>
      <c r="N72">
        <v>71000</v>
      </c>
      <c r="O72">
        <v>0</v>
      </c>
      <c r="P72">
        <v>0</v>
      </c>
      <c r="Q72">
        <v>0</v>
      </c>
      <c r="R72">
        <v>119</v>
      </c>
      <c r="S72">
        <v>0</v>
      </c>
      <c r="T72">
        <v>91</v>
      </c>
      <c r="U72">
        <v>0</v>
      </c>
      <c r="V72">
        <v>91</v>
      </c>
      <c r="W72">
        <v>0</v>
      </c>
      <c r="X72">
        <v>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">
      <c r="A73">
        <v>72000</v>
      </c>
      <c r="B73">
        <v>3.6660235000000001</v>
      </c>
      <c r="C73">
        <v>0</v>
      </c>
      <c r="D73">
        <v>72000</v>
      </c>
      <c r="E73">
        <v>100</v>
      </c>
      <c r="F73">
        <v>100</v>
      </c>
      <c r="G73">
        <v>100</v>
      </c>
      <c r="H73">
        <v>72000</v>
      </c>
      <c r="I73">
        <v>0</v>
      </c>
      <c r="J73">
        <v>2.35365677673366E-3</v>
      </c>
      <c r="K73">
        <v>4.0475794011082297E-2</v>
      </c>
      <c r="L73">
        <v>0.95481689243544998</v>
      </c>
      <c r="M73">
        <v>2.3536567767336899E-3</v>
      </c>
      <c r="N73">
        <v>72000</v>
      </c>
      <c r="O73">
        <v>0</v>
      </c>
      <c r="P73">
        <v>0</v>
      </c>
      <c r="Q73">
        <v>0</v>
      </c>
      <c r="R73">
        <v>119</v>
      </c>
      <c r="S73">
        <v>0</v>
      </c>
      <c r="T73">
        <v>91</v>
      </c>
      <c r="U73">
        <v>0</v>
      </c>
      <c r="V73">
        <v>91</v>
      </c>
      <c r="W73">
        <v>0</v>
      </c>
      <c r="X73">
        <v>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">
      <c r="A74">
        <v>73000</v>
      </c>
      <c r="B74">
        <v>3.744024</v>
      </c>
      <c r="C74">
        <v>0</v>
      </c>
      <c r="D74">
        <v>73000</v>
      </c>
      <c r="E74">
        <v>100</v>
      </c>
      <c r="F74">
        <v>100</v>
      </c>
      <c r="G74">
        <v>100</v>
      </c>
      <c r="H74">
        <v>73000</v>
      </c>
      <c r="I74">
        <v>0</v>
      </c>
      <c r="J74">
        <v>2.35365677673366E-3</v>
      </c>
      <c r="K74">
        <v>4.0475794011082297E-2</v>
      </c>
      <c r="L74">
        <v>0.95481689243544998</v>
      </c>
      <c r="M74">
        <v>2.3536567767336899E-3</v>
      </c>
      <c r="N74">
        <v>73000</v>
      </c>
      <c r="O74">
        <v>0</v>
      </c>
      <c r="P74">
        <v>0</v>
      </c>
      <c r="Q74">
        <v>0</v>
      </c>
      <c r="R74">
        <v>119</v>
      </c>
      <c r="S74">
        <v>0</v>
      </c>
      <c r="T74">
        <v>91</v>
      </c>
      <c r="U74">
        <v>0</v>
      </c>
      <c r="V74">
        <v>91</v>
      </c>
      <c r="W74">
        <v>0</v>
      </c>
      <c r="X74">
        <v>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">
      <c r="A75">
        <v>74000</v>
      </c>
      <c r="B75">
        <v>3.8376245999999998</v>
      </c>
      <c r="C75">
        <v>0</v>
      </c>
      <c r="D75">
        <v>74000</v>
      </c>
      <c r="E75">
        <v>100</v>
      </c>
      <c r="F75">
        <v>100</v>
      </c>
      <c r="G75">
        <v>100</v>
      </c>
      <c r="H75">
        <v>74000</v>
      </c>
      <c r="I75">
        <v>0</v>
      </c>
      <c r="J75">
        <v>2.35365677673366E-3</v>
      </c>
      <c r="K75">
        <v>4.0475794011082297E-2</v>
      </c>
      <c r="L75">
        <v>0.95481689243544998</v>
      </c>
      <c r="M75">
        <v>2.3536567767336899E-3</v>
      </c>
      <c r="N75">
        <v>74000</v>
      </c>
      <c r="O75">
        <v>0</v>
      </c>
      <c r="P75">
        <v>0</v>
      </c>
      <c r="Q75">
        <v>0</v>
      </c>
      <c r="R75">
        <v>119</v>
      </c>
      <c r="S75">
        <v>0</v>
      </c>
      <c r="T75">
        <v>91</v>
      </c>
      <c r="U75">
        <v>0</v>
      </c>
      <c r="V75">
        <v>91</v>
      </c>
      <c r="W75">
        <v>0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">
      <c r="A76">
        <v>75000</v>
      </c>
      <c r="B76">
        <v>3.9156251000000002</v>
      </c>
      <c r="C76">
        <v>0</v>
      </c>
      <c r="D76">
        <v>75000</v>
      </c>
      <c r="E76">
        <v>100</v>
      </c>
      <c r="F76">
        <v>100</v>
      </c>
      <c r="G76">
        <v>100</v>
      </c>
      <c r="H76">
        <v>75000</v>
      </c>
      <c r="I76">
        <v>0</v>
      </c>
      <c r="J76">
        <v>2.35365677673366E-3</v>
      </c>
      <c r="K76">
        <v>4.0475794011082297E-2</v>
      </c>
      <c r="L76">
        <v>0.95481689243544998</v>
      </c>
      <c r="M76">
        <v>2.3536567767336899E-3</v>
      </c>
      <c r="N76">
        <v>75000</v>
      </c>
      <c r="O76">
        <v>0</v>
      </c>
      <c r="P76">
        <v>0</v>
      </c>
      <c r="Q76">
        <v>0</v>
      </c>
      <c r="R76">
        <v>119</v>
      </c>
      <c r="S76">
        <v>0</v>
      </c>
      <c r="T76">
        <v>91</v>
      </c>
      <c r="U76">
        <v>0</v>
      </c>
      <c r="V76">
        <v>91</v>
      </c>
      <c r="W76">
        <v>0</v>
      </c>
      <c r="X76">
        <v>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">
      <c r="A77">
        <v>76000</v>
      </c>
      <c r="B77">
        <v>4.0092257</v>
      </c>
      <c r="C77">
        <v>0</v>
      </c>
      <c r="D77">
        <v>76000</v>
      </c>
      <c r="E77">
        <v>84.6</v>
      </c>
      <c r="F77">
        <v>68.800521882179396</v>
      </c>
      <c r="G77">
        <v>69.261477045908094</v>
      </c>
      <c r="H77">
        <v>76000</v>
      </c>
      <c r="I77">
        <v>0</v>
      </c>
      <c r="J77">
        <v>3.2257877052421502E-3</v>
      </c>
      <c r="K77">
        <v>4.0440410538719801E-2</v>
      </c>
      <c r="L77">
        <v>0.95398220251891597</v>
      </c>
      <c r="M77">
        <v>2.35159923712156E-3</v>
      </c>
      <c r="N77">
        <v>76000</v>
      </c>
      <c r="O77">
        <v>0</v>
      </c>
      <c r="P77">
        <v>0</v>
      </c>
      <c r="Q77">
        <v>0</v>
      </c>
      <c r="R77">
        <v>126</v>
      </c>
      <c r="S77">
        <v>0</v>
      </c>
      <c r="T77">
        <v>98</v>
      </c>
      <c r="U77">
        <v>0</v>
      </c>
      <c r="V77">
        <v>98</v>
      </c>
      <c r="W77">
        <v>0</v>
      </c>
      <c r="X77">
        <v>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">
      <c r="A78">
        <v>77000</v>
      </c>
      <c r="B78">
        <v>4.1184263999999997</v>
      </c>
      <c r="C78">
        <v>0</v>
      </c>
      <c r="D78">
        <v>77000</v>
      </c>
      <c r="E78">
        <v>86.2</v>
      </c>
      <c r="F78">
        <v>72.004138518653704</v>
      </c>
      <c r="G78">
        <v>72.941176470588204</v>
      </c>
      <c r="H78">
        <v>77000</v>
      </c>
      <c r="I78">
        <v>0</v>
      </c>
      <c r="J78">
        <v>4.4196489699307399E-3</v>
      </c>
      <c r="K78">
        <v>4.0391974053230299E-2</v>
      </c>
      <c r="L78">
        <v>0.95283959430860998</v>
      </c>
      <c r="M78">
        <v>2.3487826682289902E-3</v>
      </c>
      <c r="N78">
        <v>77000</v>
      </c>
      <c r="O78">
        <v>0</v>
      </c>
      <c r="P78">
        <v>0</v>
      </c>
      <c r="Q78">
        <v>0</v>
      </c>
      <c r="R78">
        <v>139</v>
      </c>
      <c r="S78">
        <v>0</v>
      </c>
      <c r="T78">
        <v>111</v>
      </c>
      <c r="U78">
        <v>0</v>
      </c>
      <c r="V78">
        <v>111</v>
      </c>
      <c r="W78">
        <v>0</v>
      </c>
      <c r="X78">
        <v>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">
      <c r="A79">
        <v>78000</v>
      </c>
      <c r="B79">
        <v>4.2276271000000003</v>
      </c>
      <c r="C79">
        <v>0</v>
      </c>
      <c r="D79">
        <v>78000</v>
      </c>
      <c r="E79">
        <v>86.1</v>
      </c>
      <c r="F79">
        <v>71.759447379114107</v>
      </c>
      <c r="G79">
        <v>71.632653061224403</v>
      </c>
      <c r="H79">
        <v>78000</v>
      </c>
      <c r="I79">
        <v>0</v>
      </c>
      <c r="J79">
        <v>3.5974674601118701E-3</v>
      </c>
      <c r="K79">
        <v>3.6531008909127097E-2</v>
      </c>
      <c r="L79">
        <v>0.95751122523018095</v>
      </c>
      <c r="M79">
        <v>2.3602984005794301E-3</v>
      </c>
      <c r="N79">
        <v>78000</v>
      </c>
      <c r="O79">
        <v>0</v>
      </c>
      <c r="P79">
        <v>0</v>
      </c>
      <c r="Q79">
        <v>0</v>
      </c>
      <c r="R79">
        <v>141</v>
      </c>
      <c r="S79">
        <v>0</v>
      </c>
      <c r="T79">
        <v>113</v>
      </c>
      <c r="U79">
        <v>0</v>
      </c>
      <c r="V79">
        <v>113</v>
      </c>
      <c r="W79">
        <v>0</v>
      </c>
      <c r="X79">
        <v>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">
      <c r="A80">
        <v>79000</v>
      </c>
      <c r="B80">
        <v>4.3368278</v>
      </c>
      <c r="C80">
        <v>0</v>
      </c>
      <c r="D80">
        <v>79000</v>
      </c>
      <c r="E80">
        <v>87.6</v>
      </c>
      <c r="F80">
        <v>74.910974425380303</v>
      </c>
      <c r="G80">
        <v>75.347912524850898</v>
      </c>
      <c r="H80">
        <v>79000</v>
      </c>
      <c r="I80">
        <v>0</v>
      </c>
      <c r="J80">
        <v>2.6347474279130598E-3</v>
      </c>
      <c r="K80">
        <v>3.3030774925916002E-2</v>
      </c>
      <c r="L80">
        <v>0.96196320496104903</v>
      </c>
      <c r="M80">
        <v>2.3712726851217898E-3</v>
      </c>
      <c r="N80">
        <v>79000</v>
      </c>
      <c r="O80">
        <v>0</v>
      </c>
      <c r="P80">
        <v>0</v>
      </c>
      <c r="Q80">
        <v>0</v>
      </c>
      <c r="R80">
        <v>145</v>
      </c>
      <c r="S80">
        <v>0</v>
      </c>
      <c r="T80">
        <v>117</v>
      </c>
      <c r="U80">
        <v>0</v>
      </c>
      <c r="V80">
        <v>117</v>
      </c>
      <c r="W80">
        <v>0</v>
      </c>
      <c r="X80">
        <v>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">
      <c r="A81">
        <v>80000</v>
      </c>
      <c r="B81">
        <v>4.4148282999999999</v>
      </c>
      <c r="C81">
        <v>0</v>
      </c>
      <c r="D81">
        <v>80000</v>
      </c>
      <c r="E81">
        <v>86.9</v>
      </c>
      <c r="F81">
        <v>73.107242568566207</v>
      </c>
      <c r="G81">
        <v>73.4279918864097</v>
      </c>
      <c r="H81">
        <v>80000</v>
      </c>
      <c r="I81">
        <v>0</v>
      </c>
      <c r="J81">
        <v>4.0102328874225702E-3</v>
      </c>
      <c r="K81">
        <v>3.2985221553658697E-2</v>
      </c>
      <c r="L81">
        <v>0.96063654314122404</v>
      </c>
      <c r="M81">
        <v>2.3680024176941802E-3</v>
      </c>
      <c r="N81">
        <v>80000</v>
      </c>
      <c r="O81">
        <v>0</v>
      </c>
      <c r="P81">
        <v>0</v>
      </c>
      <c r="Q81">
        <v>0</v>
      </c>
      <c r="R81">
        <v>145</v>
      </c>
      <c r="S81">
        <v>0</v>
      </c>
      <c r="T81">
        <v>117</v>
      </c>
      <c r="U81">
        <v>0</v>
      </c>
      <c r="V81">
        <v>117</v>
      </c>
      <c r="W81">
        <v>0</v>
      </c>
      <c r="X81">
        <v>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">
      <c r="A82">
        <v>81000</v>
      </c>
      <c r="B82">
        <v>4.5240289999999996</v>
      </c>
      <c r="C82">
        <v>0</v>
      </c>
      <c r="D82">
        <v>81000</v>
      </c>
      <c r="E82">
        <v>85.7</v>
      </c>
      <c r="F82">
        <v>71.318544666853796</v>
      </c>
      <c r="G82">
        <v>72.657743785850798</v>
      </c>
      <c r="H82">
        <v>81000</v>
      </c>
      <c r="I82">
        <v>0</v>
      </c>
      <c r="J82">
        <v>2.6244240960464301E-3</v>
      </c>
      <c r="K82">
        <v>3.6557061602642597E-2</v>
      </c>
      <c r="L82">
        <v>0.95819409020526403</v>
      </c>
      <c r="M82">
        <v>2.6244240960464501E-3</v>
      </c>
      <c r="N82">
        <v>81000</v>
      </c>
      <c r="O82">
        <v>0</v>
      </c>
      <c r="P82">
        <v>0</v>
      </c>
      <c r="Q82">
        <v>0</v>
      </c>
      <c r="R82">
        <v>150</v>
      </c>
      <c r="S82">
        <v>0</v>
      </c>
      <c r="T82">
        <v>122</v>
      </c>
      <c r="U82">
        <v>0</v>
      </c>
      <c r="V82">
        <v>122</v>
      </c>
      <c r="W82">
        <v>0</v>
      </c>
      <c r="X82">
        <v>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">
      <c r="A83">
        <v>82000</v>
      </c>
      <c r="B83">
        <v>4.6332297000000002</v>
      </c>
      <c r="C83">
        <v>0</v>
      </c>
      <c r="D83">
        <v>82000</v>
      </c>
      <c r="E83">
        <v>85.9</v>
      </c>
      <c r="F83">
        <v>71.676281999775</v>
      </c>
      <c r="G83">
        <v>71.572580645161196</v>
      </c>
      <c r="H83">
        <v>82000</v>
      </c>
      <c r="I83">
        <v>0</v>
      </c>
      <c r="J83">
        <v>2.91594174374297E-3</v>
      </c>
      <c r="K83">
        <v>3.65559956200232E-2</v>
      </c>
      <c r="L83">
        <v>0.95816614982380199</v>
      </c>
      <c r="M83">
        <v>2.36191281243184E-3</v>
      </c>
      <c r="N83">
        <v>82000</v>
      </c>
      <c r="O83">
        <v>0</v>
      </c>
      <c r="P83">
        <v>0</v>
      </c>
      <c r="Q83">
        <v>0</v>
      </c>
      <c r="R83">
        <v>150</v>
      </c>
      <c r="S83">
        <v>0</v>
      </c>
      <c r="T83">
        <v>122</v>
      </c>
      <c r="U83">
        <v>0</v>
      </c>
      <c r="V83">
        <v>122</v>
      </c>
      <c r="W83">
        <v>0</v>
      </c>
      <c r="X83">
        <v>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">
      <c r="A84">
        <v>83000</v>
      </c>
      <c r="B84">
        <v>4.7268302999999996</v>
      </c>
      <c r="C84">
        <v>0</v>
      </c>
      <c r="D84">
        <v>83000</v>
      </c>
      <c r="E84">
        <v>87.2</v>
      </c>
      <c r="F84">
        <v>73.788539038694594</v>
      </c>
      <c r="G84">
        <v>75.431861804222606</v>
      </c>
      <c r="H84">
        <v>83000</v>
      </c>
      <c r="I84">
        <v>0</v>
      </c>
      <c r="J84">
        <v>4.9083107431985998E-3</v>
      </c>
      <c r="K84">
        <v>4.0372148417212303E-2</v>
      </c>
      <c r="L84">
        <v>0.95237191102688001</v>
      </c>
      <c r="M84">
        <v>2.34762981270862E-3</v>
      </c>
      <c r="N84">
        <v>83000</v>
      </c>
      <c r="O84">
        <v>0</v>
      </c>
      <c r="P84">
        <v>0</v>
      </c>
      <c r="Q84">
        <v>0</v>
      </c>
      <c r="R84">
        <v>150</v>
      </c>
      <c r="S84">
        <v>0</v>
      </c>
      <c r="T84">
        <v>122</v>
      </c>
      <c r="U84">
        <v>0</v>
      </c>
      <c r="V84">
        <v>122</v>
      </c>
      <c r="W84">
        <v>0</v>
      </c>
      <c r="X84">
        <v>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">
      <c r="A85">
        <v>84000</v>
      </c>
      <c r="B85">
        <v>4.8516310999999996</v>
      </c>
      <c r="C85">
        <v>0</v>
      </c>
      <c r="D85">
        <v>84000</v>
      </c>
      <c r="E85">
        <v>86.3</v>
      </c>
      <c r="F85">
        <v>72.203736467074606</v>
      </c>
      <c r="G85">
        <v>71.097046413502099</v>
      </c>
      <c r="H85">
        <v>84000</v>
      </c>
      <c r="I85">
        <v>0</v>
      </c>
      <c r="J85">
        <v>5.49137410033043E-3</v>
      </c>
      <c r="K85">
        <v>3.2927470595587802E-2</v>
      </c>
      <c r="L85">
        <v>0.95895464809515296</v>
      </c>
      <c r="M85">
        <v>2.62650720892837E-3</v>
      </c>
      <c r="N85">
        <v>84000</v>
      </c>
      <c r="O85">
        <v>0</v>
      </c>
      <c r="P85">
        <v>0</v>
      </c>
      <c r="Q85">
        <v>0</v>
      </c>
      <c r="R85">
        <v>156</v>
      </c>
      <c r="S85">
        <v>0</v>
      </c>
      <c r="T85">
        <v>126</v>
      </c>
      <c r="U85">
        <v>0</v>
      </c>
      <c r="V85">
        <v>126</v>
      </c>
      <c r="W85">
        <v>0</v>
      </c>
      <c r="X85">
        <v>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">
      <c r="A86">
        <v>85000</v>
      </c>
      <c r="B86">
        <v>4.9608318000000002</v>
      </c>
      <c r="C86">
        <v>0</v>
      </c>
      <c r="D86">
        <v>85000</v>
      </c>
      <c r="E86">
        <v>86.8</v>
      </c>
      <c r="F86">
        <v>73.419143854787905</v>
      </c>
      <c r="G86">
        <v>73.757455268389606</v>
      </c>
      <c r="H86">
        <v>85000</v>
      </c>
      <c r="I86">
        <v>0</v>
      </c>
      <c r="J86">
        <v>2.9266403689940201E-3</v>
      </c>
      <c r="K86">
        <v>3.3021108005984602E-2</v>
      </c>
      <c r="L86">
        <v>0.96168167292613604</v>
      </c>
      <c r="M86">
        <v>2.3705786988852001E-3</v>
      </c>
      <c r="N86">
        <v>85000</v>
      </c>
      <c r="O86">
        <v>0</v>
      </c>
      <c r="P86">
        <v>0</v>
      </c>
      <c r="Q86">
        <v>0</v>
      </c>
      <c r="R86">
        <v>158</v>
      </c>
      <c r="S86">
        <v>0</v>
      </c>
      <c r="T86">
        <v>128</v>
      </c>
      <c r="U86">
        <v>0</v>
      </c>
      <c r="V86">
        <v>128</v>
      </c>
      <c r="W86">
        <v>0</v>
      </c>
      <c r="X86">
        <v>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">
      <c r="A87">
        <v>86000</v>
      </c>
      <c r="B87">
        <v>5.0856326000000003</v>
      </c>
      <c r="C87">
        <v>0</v>
      </c>
      <c r="D87">
        <v>86000</v>
      </c>
      <c r="E87">
        <v>87.8</v>
      </c>
      <c r="F87">
        <v>75.263885678600801</v>
      </c>
      <c r="G87">
        <v>74.369747899159606</v>
      </c>
      <c r="H87">
        <v>86000</v>
      </c>
      <c r="I87">
        <v>0</v>
      </c>
      <c r="J87">
        <v>2.6513871284948101E-3</v>
      </c>
      <c r="K87">
        <v>2.69238979605885E-2</v>
      </c>
      <c r="L87">
        <v>0.96803846649527103</v>
      </c>
      <c r="M87">
        <v>2.3862484156453698E-3</v>
      </c>
      <c r="N87">
        <v>86000</v>
      </c>
      <c r="O87">
        <v>0</v>
      </c>
      <c r="P87">
        <v>0</v>
      </c>
      <c r="Q87">
        <v>0</v>
      </c>
      <c r="R87">
        <v>160</v>
      </c>
      <c r="S87">
        <v>0</v>
      </c>
      <c r="T87">
        <v>130</v>
      </c>
      <c r="U87">
        <v>0</v>
      </c>
      <c r="V87">
        <v>130</v>
      </c>
      <c r="W87">
        <v>0</v>
      </c>
      <c r="X87">
        <v>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">
      <c r="A88">
        <v>87000</v>
      </c>
      <c r="B88">
        <v>5.2104334000000003</v>
      </c>
      <c r="C88">
        <v>0</v>
      </c>
      <c r="D88">
        <v>87000</v>
      </c>
      <c r="E88">
        <v>88.2</v>
      </c>
      <c r="F88">
        <v>76.200080677692597</v>
      </c>
      <c r="G88">
        <v>76.725838264299796</v>
      </c>
      <c r="H88">
        <v>87000</v>
      </c>
      <c r="I88">
        <v>0</v>
      </c>
      <c r="J88">
        <v>2.3933267477328898E-3</v>
      </c>
      <c r="K88">
        <v>2.4303386121848E-2</v>
      </c>
      <c r="L88">
        <v>0.97090996038268595</v>
      </c>
      <c r="M88">
        <v>2.3933267477329301E-3</v>
      </c>
      <c r="N88">
        <v>87000</v>
      </c>
      <c r="O88">
        <v>0</v>
      </c>
      <c r="P88">
        <v>0</v>
      </c>
      <c r="Q88">
        <v>0</v>
      </c>
      <c r="R88">
        <v>160</v>
      </c>
      <c r="S88">
        <v>0</v>
      </c>
      <c r="T88">
        <v>130</v>
      </c>
      <c r="U88">
        <v>0</v>
      </c>
      <c r="V88">
        <v>130</v>
      </c>
      <c r="W88">
        <v>0</v>
      </c>
      <c r="X88">
        <v>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">
      <c r="A89">
        <v>88000</v>
      </c>
      <c r="B89">
        <v>5.3352342000000004</v>
      </c>
      <c r="C89">
        <v>0</v>
      </c>
      <c r="D89">
        <v>88000</v>
      </c>
      <c r="E89">
        <v>85.7</v>
      </c>
      <c r="F89">
        <v>71.126277106974101</v>
      </c>
      <c r="G89">
        <v>72.015655577299398</v>
      </c>
      <c r="H89">
        <v>88000</v>
      </c>
      <c r="I89">
        <v>0</v>
      </c>
      <c r="J89">
        <v>4.9761008320476901E-3</v>
      </c>
      <c r="K89">
        <v>2.6854002249867202E-2</v>
      </c>
      <c r="L89">
        <v>0.96552539291579997</v>
      </c>
      <c r="M89">
        <v>2.6445040022843001E-3</v>
      </c>
      <c r="N89">
        <v>88000</v>
      </c>
      <c r="O89">
        <v>0</v>
      </c>
      <c r="P89">
        <v>0</v>
      </c>
      <c r="Q89">
        <v>0</v>
      </c>
      <c r="R89">
        <v>164</v>
      </c>
      <c r="S89">
        <v>0</v>
      </c>
      <c r="T89">
        <v>132</v>
      </c>
      <c r="U89">
        <v>0</v>
      </c>
      <c r="V89">
        <v>132</v>
      </c>
      <c r="W89">
        <v>0</v>
      </c>
      <c r="X89">
        <v>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">
      <c r="A90">
        <v>89000</v>
      </c>
      <c r="B90">
        <v>5.4444349000000001</v>
      </c>
      <c r="C90">
        <v>0</v>
      </c>
      <c r="D90">
        <v>89000</v>
      </c>
      <c r="E90">
        <v>87</v>
      </c>
      <c r="F90">
        <v>73.749358878572593</v>
      </c>
      <c r="G90">
        <v>73.843058350100605</v>
      </c>
      <c r="H90">
        <v>89000</v>
      </c>
      <c r="I90">
        <v>0</v>
      </c>
      <c r="J90">
        <v>3.62165517790308E-3</v>
      </c>
      <c r="K90">
        <v>2.9789067564818399E-2</v>
      </c>
      <c r="L90">
        <v>0.96394909063258705</v>
      </c>
      <c r="M90">
        <v>2.6401866246913998E-3</v>
      </c>
      <c r="N90">
        <v>89000</v>
      </c>
      <c r="O90">
        <v>0</v>
      </c>
      <c r="P90">
        <v>0</v>
      </c>
      <c r="Q90">
        <v>0</v>
      </c>
      <c r="R90">
        <v>165</v>
      </c>
      <c r="S90">
        <v>0</v>
      </c>
      <c r="T90">
        <v>133</v>
      </c>
      <c r="U90">
        <v>0</v>
      </c>
      <c r="V90">
        <v>133</v>
      </c>
      <c r="W90">
        <v>0</v>
      </c>
      <c r="X90">
        <v>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">
      <c r="A91">
        <v>90000</v>
      </c>
      <c r="B91">
        <v>5.5692357000000001</v>
      </c>
      <c r="C91">
        <v>0</v>
      </c>
      <c r="D91">
        <v>90000</v>
      </c>
      <c r="E91">
        <v>87.3</v>
      </c>
      <c r="F91">
        <v>74.435363742501707</v>
      </c>
      <c r="G91">
        <v>75.2918287937743</v>
      </c>
      <c r="H91">
        <v>90000</v>
      </c>
      <c r="I91">
        <v>0</v>
      </c>
      <c r="J91">
        <v>2.38688127027307E-3</v>
      </c>
      <c r="K91">
        <v>2.6931038421451201E-2</v>
      </c>
      <c r="L91">
        <v>0.96829519903800199</v>
      </c>
      <c r="M91">
        <v>2.3868812702731298E-3</v>
      </c>
      <c r="N91">
        <v>90000</v>
      </c>
      <c r="O91">
        <v>0</v>
      </c>
      <c r="P91">
        <v>0</v>
      </c>
      <c r="Q91">
        <v>0</v>
      </c>
      <c r="R91">
        <v>165</v>
      </c>
      <c r="S91">
        <v>0</v>
      </c>
      <c r="T91">
        <v>133</v>
      </c>
      <c r="U91">
        <v>0</v>
      </c>
      <c r="V91">
        <v>133</v>
      </c>
      <c r="W91">
        <v>0</v>
      </c>
      <c r="X91">
        <v>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">
      <c r="A92">
        <v>91000</v>
      </c>
      <c r="B92">
        <v>5.7096365999999996</v>
      </c>
      <c r="C92">
        <v>0</v>
      </c>
      <c r="D92">
        <v>91000</v>
      </c>
      <c r="E92">
        <v>86.6</v>
      </c>
      <c r="F92">
        <v>72.504473152875093</v>
      </c>
      <c r="G92">
        <v>72.929292929292899</v>
      </c>
      <c r="H92">
        <v>91000</v>
      </c>
      <c r="I92">
        <v>0</v>
      </c>
      <c r="J92">
        <v>2.6570537007479102E-3</v>
      </c>
      <c r="K92">
        <v>2.42832959967701E-2</v>
      </c>
      <c r="L92">
        <v>0.97010736841276202</v>
      </c>
      <c r="M92">
        <v>2.9522818897199602E-3</v>
      </c>
      <c r="N92">
        <v>91000</v>
      </c>
      <c r="O92">
        <v>0</v>
      </c>
      <c r="P92">
        <v>0</v>
      </c>
      <c r="Q92">
        <v>0</v>
      </c>
      <c r="R92">
        <v>166</v>
      </c>
      <c r="S92">
        <v>0</v>
      </c>
      <c r="T92">
        <v>134</v>
      </c>
      <c r="U92">
        <v>0</v>
      </c>
      <c r="V92">
        <v>134</v>
      </c>
      <c r="W92">
        <v>0</v>
      </c>
      <c r="X92">
        <v>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  <row r="93" spans="1:31" x14ac:dyDescent="0.2">
      <c r="A93">
        <v>92000</v>
      </c>
      <c r="B93">
        <v>5.8344373999999997</v>
      </c>
      <c r="C93">
        <v>0</v>
      </c>
      <c r="D93">
        <v>92000</v>
      </c>
      <c r="E93">
        <v>87.4</v>
      </c>
      <c r="F93">
        <v>74.648805475857998</v>
      </c>
      <c r="G93">
        <v>75.581395348837205</v>
      </c>
      <c r="H93">
        <v>92000</v>
      </c>
      <c r="I93">
        <v>0</v>
      </c>
      <c r="J93">
        <v>2.6585449678386101E-3</v>
      </c>
      <c r="K93">
        <v>2.42969249573603E-2</v>
      </c>
      <c r="L93">
        <v>0.97065183960374601</v>
      </c>
      <c r="M93">
        <v>2.3926904710548E-3</v>
      </c>
      <c r="N93">
        <v>92000</v>
      </c>
      <c r="O93">
        <v>0</v>
      </c>
      <c r="P93">
        <v>0</v>
      </c>
      <c r="Q93">
        <v>0</v>
      </c>
      <c r="R93">
        <v>167</v>
      </c>
      <c r="S93">
        <v>0</v>
      </c>
      <c r="T93">
        <v>135</v>
      </c>
      <c r="U93">
        <v>0</v>
      </c>
      <c r="V93">
        <v>135</v>
      </c>
      <c r="W93">
        <v>0</v>
      </c>
      <c r="X93">
        <v>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">
      <c r="A94">
        <v>93000</v>
      </c>
      <c r="B94">
        <v>5.9592381999999997</v>
      </c>
      <c r="C94">
        <v>0</v>
      </c>
      <c r="D94">
        <v>93000</v>
      </c>
      <c r="E94">
        <v>87.3</v>
      </c>
      <c r="F94">
        <v>74.108053007135496</v>
      </c>
      <c r="G94">
        <v>75</v>
      </c>
      <c r="H94">
        <v>93000</v>
      </c>
      <c r="I94">
        <v>0</v>
      </c>
      <c r="J94">
        <v>3.6422701458814302E-3</v>
      </c>
      <c r="K94">
        <v>2.42664911952001E-2</v>
      </c>
      <c r="L94">
        <v>0.96943602372256998</v>
      </c>
      <c r="M94">
        <v>2.65521493634763E-3</v>
      </c>
      <c r="N94">
        <v>93000</v>
      </c>
      <c r="O94">
        <v>0</v>
      </c>
      <c r="P94">
        <v>0</v>
      </c>
      <c r="Q94">
        <v>0</v>
      </c>
      <c r="R94">
        <v>168</v>
      </c>
      <c r="S94">
        <v>0</v>
      </c>
      <c r="T94">
        <v>136</v>
      </c>
      <c r="U94">
        <v>0</v>
      </c>
      <c r="V94">
        <v>136</v>
      </c>
      <c r="W94">
        <v>0</v>
      </c>
      <c r="X94">
        <v>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</row>
    <row r="95" spans="1:31" x14ac:dyDescent="0.2">
      <c r="A95">
        <v>94000</v>
      </c>
      <c r="B95">
        <v>6.0840389999999998</v>
      </c>
      <c r="C95">
        <v>0</v>
      </c>
      <c r="D95">
        <v>94000</v>
      </c>
      <c r="E95">
        <v>87.4</v>
      </c>
      <c r="F95">
        <v>74.4401168451801</v>
      </c>
      <c r="G95">
        <v>75.438596491227997</v>
      </c>
      <c r="H95">
        <v>94000</v>
      </c>
      <c r="I95">
        <v>0</v>
      </c>
      <c r="J95">
        <v>2.66502014729146E-3</v>
      </c>
      <c r="K95">
        <v>2.19204925177976E-2</v>
      </c>
      <c r="L95">
        <v>0.97301596920234801</v>
      </c>
      <c r="M95">
        <v>2.39851813256237E-3</v>
      </c>
      <c r="N95">
        <v>94000</v>
      </c>
      <c r="O95">
        <v>0</v>
      </c>
      <c r="P95">
        <v>0</v>
      </c>
      <c r="Q95">
        <v>0</v>
      </c>
      <c r="R95">
        <v>168</v>
      </c>
      <c r="S95">
        <v>0</v>
      </c>
      <c r="T95">
        <v>136</v>
      </c>
      <c r="U95">
        <v>0</v>
      </c>
      <c r="V95">
        <v>136</v>
      </c>
      <c r="W95">
        <v>0</v>
      </c>
      <c r="X95">
        <v>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</row>
    <row r="96" spans="1:31" x14ac:dyDescent="0.2">
      <c r="A96">
        <v>95000</v>
      </c>
      <c r="B96">
        <v>6.2088397999999998</v>
      </c>
      <c r="C96">
        <v>0</v>
      </c>
      <c r="D96">
        <v>95000</v>
      </c>
      <c r="E96">
        <v>86.5</v>
      </c>
      <c r="F96">
        <v>72.651913555737394</v>
      </c>
      <c r="G96">
        <v>72.336065573770497</v>
      </c>
      <c r="H96">
        <v>95000</v>
      </c>
      <c r="I96">
        <v>0</v>
      </c>
      <c r="J96">
        <v>2.9602569253963798E-3</v>
      </c>
      <c r="K96">
        <v>2.1914003488819299E-2</v>
      </c>
      <c r="L96">
        <v>0.97272793147621295</v>
      </c>
      <c r="M96">
        <v>2.3978081095711199E-3</v>
      </c>
      <c r="N96">
        <v>95000</v>
      </c>
      <c r="O96">
        <v>0</v>
      </c>
      <c r="P96">
        <v>0</v>
      </c>
      <c r="Q96">
        <v>0</v>
      </c>
      <c r="R96">
        <v>170</v>
      </c>
      <c r="S96">
        <v>0</v>
      </c>
      <c r="T96">
        <v>137</v>
      </c>
      <c r="U96">
        <v>0</v>
      </c>
      <c r="V96">
        <v>137</v>
      </c>
      <c r="W96">
        <v>0</v>
      </c>
      <c r="X96">
        <v>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</row>
    <row r="97" spans="1:31" x14ac:dyDescent="0.2">
      <c r="A97">
        <v>96000</v>
      </c>
      <c r="B97">
        <v>6.3492407000000002</v>
      </c>
      <c r="C97">
        <v>0</v>
      </c>
      <c r="D97">
        <v>96000</v>
      </c>
      <c r="E97">
        <v>87</v>
      </c>
      <c r="F97">
        <v>73.507882423906494</v>
      </c>
      <c r="G97">
        <v>74.951830443159906</v>
      </c>
      <c r="H97">
        <v>96000</v>
      </c>
      <c r="I97">
        <v>0</v>
      </c>
      <c r="J97">
        <v>3.30183605499918E-3</v>
      </c>
      <c r="K97">
        <v>1.7818672861006499E-2</v>
      </c>
      <c r="L97">
        <v>0.97647245259989901</v>
      </c>
      <c r="M97">
        <v>2.4070384840944601E-3</v>
      </c>
      <c r="N97">
        <v>96000</v>
      </c>
      <c r="O97">
        <v>0</v>
      </c>
      <c r="P97">
        <v>0</v>
      </c>
      <c r="Q97">
        <v>0</v>
      </c>
      <c r="R97">
        <v>172</v>
      </c>
      <c r="S97">
        <v>0</v>
      </c>
      <c r="T97">
        <v>138</v>
      </c>
      <c r="U97">
        <v>0</v>
      </c>
      <c r="V97">
        <v>138</v>
      </c>
      <c r="W97">
        <v>0</v>
      </c>
      <c r="X97">
        <v>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2">
      <c r="A98">
        <v>97000</v>
      </c>
      <c r="B98">
        <v>6.4740415000000002</v>
      </c>
      <c r="C98">
        <v>0</v>
      </c>
      <c r="D98">
        <v>97000</v>
      </c>
      <c r="E98">
        <v>88.7</v>
      </c>
      <c r="F98">
        <v>77.081338936574099</v>
      </c>
      <c r="G98">
        <v>76.652892561983407</v>
      </c>
      <c r="H98">
        <v>97000</v>
      </c>
      <c r="I98">
        <v>0</v>
      </c>
      <c r="J98">
        <v>2.6761660942721801E-3</v>
      </c>
      <c r="K98">
        <v>1.7829858402178898E-2</v>
      </c>
      <c r="L98">
        <v>0.97708542601870296</v>
      </c>
      <c r="M98">
        <v>2.4085494848450299E-3</v>
      </c>
      <c r="N98">
        <v>97000</v>
      </c>
      <c r="O98">
        <v>0</v>
      </c>
      <c r="P98">
        <v>0</v>
      </c>
      <c r="Q98">
        <v>0</v>
      </c>
      <c r="R98">
        <v>172</v>
      </c>
      <c r="S98">
        <v>0</v>
      </c>
      <c r="T98">
        <v>138</v>
      </c>
      <c r="U98">
        <v>0</v>
      </c>
      <c r="V98">
        <v>138</v>
      </c>
      <c r="W98">
        <v>0</v>
      </c>
      <c r="X98">
        <v>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">
      <c r="A99">
        <v>98000</v>
      </c>
      <c r="B99">
        <v>6.5988423000000003</v>
      </c>
      <c r="C99">
        <v>0</v>
      </c>
      <c r="D99">
        <v>98000</v>
      </c>
      <c r="E99">
        <v>88.8</v>
      </c>
      <c r="F99">
        <v>77.353607246845598</v>
      </c>
      <c r="G99">
        <v>78.039215686274503</v>
      </c>
      <c r="H99">
        <v>98000</v>
      </c>
      <c r="I99">
        <v>0</v>
      </c>
      <c r="J99">
        <v>2.6746549987232099E-3</v>
      </c>
      <c r="K99">
        <v>1.78197907835329E-2</v>
      </c>
      <c r="L99">
        <v>0.976533715330273</v>
      </c>
      <c r="M99">
        <v>2.9718388874703299E-3</v>
      </c>
      <c r="N99">
        <v>98000</v>
      </c>
      <c r="O99">
        <v>0</v>
      </c>
      <c r="P99">
        <v>0</v>
      </c>
      <c r="Q99">
        <v>0</v>
      </c>
      <c r="R99">
        <v>172</v>
      </c>
      <c r="S99">
        <v>0</v>
      </c>
      <c r="T99">
        <v>138</v>
      </c>
      <c r="U99">
        <v>0</v>
      </c>
      <c r="V99">
        <v>138</v>
      </c>
      <c r="W99">
        <v>0</v>
      </c>
      <c r="X99">
        <v>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 x14ac:dyDescent="0.2">
      <c r="A100">
        <v>99000</v>
      </c>
      <c r="B100">
        <v>6.7236431000000003</v>
      </c>
      <c r="C100">
        <v>0</v>
      </c>
      <c r="D100">
        <v>99000</v>
      </c>
      <c r="E100">
        <v>87.6</v>
      </c>
      <c r="F100">
        <v>75.123879069954</v>
      </c>
      <c r="G100">
        <v>74.796747967479604</v>
      </c>
      <c r="H100">
        <v>99000</v>
      </c>
      <c r="I100">
        <v>0</v>
      </c>
      <c r="J100">
        <v>2.9718388874702302E-3</v>
      </c>
      <c r="K100">
        <v>1.7819790783533001E-2</v>
      </c>
      <c r="L100">
        <v>0.976533715330273</v>
      </c>
      <c r="M100">
        <v>2.6746549987233001E-3</v>
      </c>
      <c r="N100">
        <v>99000</v>
      </c>
      <c r="O100">
        <v>0</v>
      </c>
      <c r="P100">
        <v>0</v>
      </c>
      <c r="Q100">
        <v>0</v>
      </c>
      <c r="R100">
        <v>174</v>
      </c>
      <c r="S100">
        <v>0</v>
      </c>
      <c r="T100">
        <v>139</v>
      </c>
      <c r="U100">
        <v>0</v>
      </c>
      <c r="V100">
        <v>139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 x14ac:dyDescent="0.2">
      <c r="A101">
        <v>100000</v>
      </c>
      <c r="B101">
        <v>6.8484439000000004</v>
      </c>
      <c r="C101">
        <v>0</v>
      </c>
      <c r="D101">
        <v>100000</v>
      </c>
      <c r="E101">
        <v>87.4</v>
      </c>
      <c r="F101">
        <v>74.843470483005305</v>
      </c>
      <c r="G101">
        <v>75.390625</v>
      </c>
      <c r="H101">
        <v>100000</v>
      </c>
      <c r="I101">
        <v>0</v>
      </c>
      <c r="J101">
        <v>2.97263396449948E-3</v>
      </c>
      <c r="K101">
        <v>1.7824558237912201E-2</v>
      </c>
      <c r="L101">
        <v>0.97679497428634299</v>
      </c>
      <c r="M101">
        <v>2.4078335112446602E-3</v>
      </c>
      <c r="N101">
        <v>100000</v>
      </c>
      <c r="O101">
        <v>0</v>
      </c>
      <c r="P101">
        <v>0</v>
      </c>
      <c r="Q101">
        <v>0</v>
      </c>
      <c r="R101">
        <v>174</v>
      </c>
      <c r="S101">
        <v>0</v>
      </c>
      <c r="T101">
        <v>139</v>
      </c>
      <c r="U101">
        <v>0</v>
      </c>
      <c r="V101">
        <v>139</v>
      </c>
      <c r="W101">
        <v>0</v>
      </c>
      <c r="X101">
        <v>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topLeftCell="A72" workbookViewId="0">
      <selection activeCell="K2" sqref="K2:K101"/>
    </sheetView>
  </sheetViews>
  <sheetFormatPr defaultRowHeight="14.25" x14ac:dyDescent="0.2"/>
  <sheetData>
    <row r="1" spans="1:12" x14ac:dyDescent="0.2">
      <c r="A1" t="s">
        <v>36</v>
      </c>
      <c r="B1" t="s">
        <v>37</v>
      </c>
      <c r="C1" t="s">
        <v>38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39</v>
      </c>
      <c r="L1" t="s">
        <v>40</v>
      </c>
    </row>
    <row r="2" spans="1:12" x14ac:dyDescent="0.2">
      <c r="A2">
        <v>1000</v>
      </c>
      <c r="B2">
        <v>3.1200200000000001E-2</v>
      </c>
      <c r="C2">
        <v>0</v>
      </c>
      <c r="D2">
        <v>1000</v>
      </c>
      <c r="E2">
        <v>95.899999999999906</v>
      </c>
      <c r="F2">
        <v>77.996737077107994</v>
      </c>
      <c r="G2">
        <v>81.858407079646</v>
      </c>
      <c r="H2">
        <v>1000</v>
      </c>
      <c r="I2">
        <v>0</v>
      </c>
      <c r="J2">
        <v>4</v>
      </c>
      <c r="K2">
        <v>0</v>
      </c>
      <c r="L2">
        <v>0</v>
      </c>
    </row>
    <row r="3" spans="1:12" x14ac:dyDescent="0.2">
      <c r="A3">
        <v>2000</v>
      </c>
      <c r="B3">
        <v>4.6800300000000003E-2</v>
      </c>
      <c r="C3">
        <v>0</v>
      </c>
      <c r="D3">
        <v>2000</v>
      </c>
      <c r="E3">
        <v>100</v>
      </c>
      <c r="F3">
        <v>100</v>
      </c>
      <c r="G3">
        <v>100</v>
      </c>
      <c r="H3">
        <v>2000</v>
      </c>
      <c r="I3">
        <v>0</v>
      </c>
      <c r="J3">
        <v>4</v>
      </c>
      <c r="K3">
        <v>0</v>
      </c>
      <c r="L3">
        <v>0</v>
      </c>
    </row>
    <row r="4" spans="1:12" x14ac:dyDescent="0.2">
      <c r="A4">
        <v>3000</v>
      </c>
      <c r="B4">
        <v>6.2400400000000002E-2</v>
      </c>
      <c r="C4">
        <v>0</v>
      </c>
      <c r="D4">
        <v>3000</v>
      </c>
      <c r="E4">
        <v>100</v>
      </c>
      <c r="F4">
        <v>100</v>
      </c>
      <c r="G4">
        <v>100</v>
      </c>
      <c r="H4">
        <v>3000</v>
      </c>
      <c r="I4">
        <v>0</v>
      </c>
      <c r="J4">
        <v>4</v>
      </c>
      <c r="K4">
        <v>0</v>
      </c>
      <c r="L4">
        <v>0</v>
      </c>
    </row>
    <row r="5" spans="1:12" x14ac:dyDescent="0.2">
      <c r="A5">
        <v>4000</v>
      </c>
      <c r="B5">
        <v>7.80005E-2</v>
      </c>
      <c r="C5">
        <v>0</v>
      </c>
      <c r="D5">
        <v>4000</v>
      </c>
      <c r="E5">
        <v>100</v>
      </c>
      <c r="F5">
        <v>100</v>
      </c>
      <c r="G5">
        <v>100</v>
      </c>
      <c r="H5">
        <v>4000</v>
      </c>
      <c r="I5">
        <v>0</v>
      </c>
      <c r="J5">
        <v>4</v>
      </c>
      <c r="K5">
        <v>0</v>
      </c>
      <c r="L5">
        <v>0</v>
      </c>
    </row>
    <row r="6" spans="1:12" x14ac:dyDescent="0.2">
      <c r="A6">
        <v>5000</v>
      </c>
      <c r="B6">
        <v>9.3600600000000006E-2</v>
      </c>
      <c r="C6">
        <v>0</v>
      </c>
      <c r="D6">
        <v>5000</v>
      </c>
      <c r="E6">
        <v>100</v>
      </c>
      <c r="F6">
        <v>100</v>
      </c>
      <c r="G6">
        <v>100</v>
      </c>
      <c r="H6">
        <v>5000</v>
      </c>
      <c r="I6">
        <v>0</v>
      </c>
      <c r="J6">
        <v>4</v>
      </c>
      <c r="K6">
        <v>0</v>
      </c>
      <c r="L6">
        <v>0</v>
      </c>
    </row>
    <row r="7" spans="1:12" x14ac:dyDescent="0.2">
      <c r="A7">
        <v>6000</v>
      </c>
      <c r="B7">
        <v>0.1092007</v>
      </c>
      <c r="C7">
        <v>0</v>
      </c>
      <c r="D7">
        <v>6000</v>
      </c>
      <c r="E7">
        <v>100</v>
      </c>
      <c r="F7">
        <v>100</v>
      </c>
      <c r="G7">
        <v>100</v>
      </c>
      <c r="H7">
        <v>6000</v>
      </c>
      <c r="I7">
        <v>0</v>
      </c>
      <c r="J7">
        <v>4</v>
      </c>
      <c r="K7">
        <v>0</v>
      </c>
      <c r="L7">
        <v>0</v>
      </c>
    </row>
    <row r="8" spans="1:12" x14ac:dyDescent="0.2">
      <c r="A8">
        <v>7000</v>
      </c>
      <c r="B8">
        <v>0.1404009</v>
      </c>
      <c r="C8">
        <v>0</v>
      </c>
      <c r="D8">
        <v>7000</v>
      </c>
      <c r="E8">
        <v>100</v>
      </c>
      <c r="F8">
        <v>100</v>
      </c>
      <c r="G8">
        <v>100</v>
      </c>
      <c r="H8">
        <v>7000</v>
      </c>
      <c r="I8">
        <v>0</v>
      </c>
      <c r="J8">
        <v>4</v>
      </c>
      <c r="K8">
        <v>0</v>
      </c>
      <c r="L8">
        <v>0</v>
      </c>
    </row>
    <row r="9" spans="1:12" x14ac:dyDescent="0.2">
      <c r="A9">
        <v>8000</v>
      </c>
      <c r="B9">
        <v>0.156001</v>
      </c>
      <c r="C9">
        <v>0</v>
      </c>
      <c r="D9">
        <v>8000</v>
      </c>
      <c r="E9">
        <v>100</v>
      </c>
      <c r="F9">
        <v>100</v>
      </c>
      <c r="G9">
        <v>100</v>
      </c>
      <c r="H9">
        <v>8000</v>
      </c>
      <c r="I9">
        <v>0</v>
      </c>
      <c r="J9">
        <v>4</v>
      </c>
      <c r="K9">
        <v>0</v>
      </c>
      <c r="L9">
        <v>0</v>
      </c>
    </row>
    <row r="10" spans="1:12" x14ac:dyDescent="0.2">
      <c r="A10">
        <v>9000</v>
      </c>
      <c r="B10">
        <v>0.17160110000000001</v>
      </c>
      <c r="C10">
        <v>0</v>
      </c>
      <c r="D10">
        <v>9000</v>
      </c>
      <c r="E10">
        <v>100</v>
      </c>
      <c r="F10">
        <v>100</v>
      </c>
      <c r="G10">
        <v>100</v>
      </c>
      <c r="H10">
        <v>9000</v>
      </c>
      <c r="I10">
        <v>0</v>
      </c>
      <c r="J10">
        <v>4</v>
      </c>
      <c r="K10">
        <v>0</v>
      </c>
      <c r="L10">
        <v>0</v>
      </c>
    </row>
    <row r="11" spans="1:12" x14ac:dyDescent="0.2">
      <c r="A11">
        <v>10000</v>
      </c>
      <c r="B11">
        <v>0.18720120000000001</v>
      </c>
      <c r="C11">
        <v>0</v>
      </c>
      <c r="D11">
        <v>10000</v>
      </c>
      <c r="E11">
        <v>100</v>
      </c>
      <c r="F11">
        <v>100</v>
      </c>
      <c r="G11">
        <v>100</v>
      </c>
      <c r="H11">
        <v>10000</v>
      </c>
      <c r="I11">
        <v>0</v>
      </c>
      <c r="J11">
        <v>4</v>
      </c>
      <c r="K11">
        <v>0</v>
      </c>
      <c r="L11">
        <v>0</v>
      </c>
    </row>
    <row r="12" spans="1:12" x14ac:dyDescent="0.2">
      <c r="A12">
        <v>11000</v>
      </c>
      <c r="B12">
        <v>0.20280129999999999</v>
      </c>
      <c r="C12">
        <v>0</v>
      </c>
      <c r="D12">
        <v>11000</v>
      </c>
      <c r="E12">
        <v>100</v>
      </c>
      <c r="F12">
        <v>100</v>
      </c>
      <c r="G12">
        <v>100</v>
      </c>
      <c r="H12">
        <v>11000</v>
      </c>
      <c r="I12">
        <v>0</v>
      </c>
      <c r="J12">
        <v>4</v>
      </c>
      <c r="K12">
        <v>0</v>
      </c>
      <c r="L12">
        <v>0</v>
      </c>
    </row>
    <row r="13" spans="1:12" x14ac:dyDescent="0.2">
      <c r="A13">
        <v>12000</v>
      </c>
      <c r="B13">
        <v>0.2184014</v>
      </c>
      <c r="C13">
        <v>0</v>
      </c>
      <c r="D13">
        <v>12000</v>
      </c>
      <c r="E13">
        <v>100</v>
      </c>
      <c r="F13">
        <v>100</v>
      </c>
      <c r="G13">
        <v>100</v>
      </c>
      <c r="H13">
        <v>12000</v>
      </c>
      <c r="I13">
        <v>0</v>
      </c>
      <c r="J13">
        <v>4</v>
      </c>
      <c r="K13">
        <v>0</v>
      </c>
      <c r="L13">
        <v>0</v>
      </c>
    </row>
    <row r="14" spans="1:12" x14ac:dyDescent="0.2">
      <c r="A14">
        <v>13000</v>
      </c>
      <c r="B14">
        <v>0.2340015</v>
      </c>
      <c r="C14">
        <v>0</v>
      </c>
      <c r="D14">
        <v>13000</v>
      </c>
      <c r="E14">
        <v>100</v>
      </c>
      <c r="F14">
        <v>100</v>
      </c>
      <c r="G14">
        <v>100</v>
      </c>
      <c r="H14">
        <v>13000</v>
      </c>
      <c r="I14">
        <v>0</v>
      </c>
      <c r="J14">
        <v>4</v>
      </c>
      <c r="K14">
        <v>0</v>
      </c>
      <c r="L14">
        <v>0</v>
      </c>
    </row>
    <row r="15" spans="1:12" x14ac:dyDescent="0.2">
      <c r="A15">
        <v>14000</v>
      </c>
      <c r="B15">
        <v>0.24960160000000001</v>
      </c>
      <c r="C15">
        <v>0</v>
      </c>
      <c r="D15">
        <v>14000</v>
      </c>
      <c r="E15">
        <v>100</v>
      </c>
      <c r="F15">
        <v>100</v>
      </c>
      <c r="G15">
        <v>100</v>
      </c>
      <c r="H15">
        <v>14000</v>
      </c>
      <c r="I15">
        <v>0</v>
      </c>
      <c r="J15">
        <v>4</v>
      </c>
      <c r="K15">
        <v>0</v>
      </c>
      <c r="L15">
        <v>0</v>
      </c>
    </row>
    <row r="16" spans="1:12" x14ac:dyDescent="0.2">
      <c r="A16">
        <v>15000</v>
      </c>
      <c r="B16">
        <v>0.26520169999999998</v>
      </c>
      <c r="C16">
        <v>0</v>
      </c>
      <c r="D16">
        <v>15000</v>
      </c>
      <c r="E16">
        <v>100</v>
      </c>
      <c r="F16">
        <v>100</v>
      </c>
      <c r="G16">
        <v>100</v>
      </c>
      <c r="H16">
        <v>15000</v>
      </c>
      <c r="I16">
        <v>0</v>
      </c>
      <c r="J16">
        <v>4</v>
      </c>
      <c r="K16">
        <v>0</v>
      </c>
      <c r="L16">
        <v>0</v>
      </c>
    </row>
    <row r="17" spans="1:12" x14ac:dyDescent="0.2">
      <c r="A17">
        <v>16000</v>
      </c>
      <c r="B17">
        <v>0.28080179999999999</v>
      </c>
      <c r="C17">
        <v>0</v>
      </c>
      <c r="D17">
        <v>16000</v>
      </c>
      <c r="E17">
        <v>100</v>
      </c>
      <c r="F17">
        <v>100</v>
      </c>
      <c r="G17">
        <v>100</v>
      </c>
      <c r="H17">
        <v>16000</v>
      </c>
      <c r="I17">
        <v>0</v>
      </c>
      <c r="J17">
        <v>4</v>
      </c>
      <c r="K17">
        <v>0</v>
      </c>
      <c r="L17">
        <v>0</v>
      </c>
    </row>
    <row r="18" spans="1:12" x14ac:dyDescent="0.2">
      <c r="A18">
        <v>17000</v>
      </c>
      <c r="B18">
        <v>0.2964019</v>
      </c>
      <c r="C18">
        <v>0</v>
      </c>
      <c r="D18">
        <v>17000</v>
      </c>
      <c r="E18">
        <v>100</v>
      </c>
      <c r="F18">
        <v>100</v>
      </c>
      <c r="G18">
        <v>100</v>
      </c>
      <c r="H18">
        <v>17000</v>
      </c>
      <c r="I18">
        <v>0</v>
      </c>
      <c r="J18">
        <v>4</v>
      </c>
      <c r="K18">
        <v>0</v>
      </c>
      <c r="L18">
        <v>0</v>
      </c>
    </row>
    <row r="19" spans="1:12" x14ac:dyDescent="0.2">
      <c r="A19">
        <v>18000</v>
      </c>
      <c r="B19">
        <v>0.312002</v>
      </c>
      <c r="C19">
        <v>0</v>
      </c>
      <c r="D19">
        <v>18000</v>
      </c>
      <c r="E19">
        <v>100</v>
      </c>
      <c r="F19">
        <v>100</v>
      </c>
      <c r="G19">
        <v>100</v>
      </c>
      <c r="H19">
        <v>18000</v>
      </c>
      <c r="I19">
        <v>0</v>
      </c>
      <c r="J19">
        <v>4</v>
      </c>
      <c r="K19">
        <v>0</v>
      </c>
      <c r="L19">
        <v>0</v>
      </c>
    </row>
    <row r="20" spans="1:12" x14ac:dyDescent="0.2">
      <c r="A20">
        <v>19000</v>
      </c>
      <c r="B20">
        <v>0.32760210000000001</v>
      </c>
      <c r="C20">
        <v>0</v>
      </c>
      <c r="D20">
        <v>19000</v>
      </c>
      <c r="E20">
        <v>100</v>
      </c>
      <c r="F20">
        <v>100</v>
      </c>
      <c r="G20">
        <v>100</v>
      </c>
      <c r="H20">
        <v>19000</v>
      </c>
      <c r="I20">
        <v>0</v>
      </c>
      <c r="J20">
        <v>4</v>
      </c>
      <c r="K20">
        <v>0</v>
      </c>
      <c r="L20">
        <v>0</v>
      </c>
    </row>
    <row r="21" spans="1:12" x14ac:dyDescent="0.2">
      <c r="A21">
        <v>20000</v>
      </c>
      <c r="B21">
        <v>0.34320220000000001</v>
      </c>
      <c r="C21">
        <v>0</v>
      </c>
      <c r="D21">
        <v>20000</v>
      </c>
      <c r="E21">
        <v>100</v>
      </c>
      <c r="F21">
        <v>100</v>
      </c>
      <c r="G21">
        <v>100</v>
      </c>
      <c r="H21">
        <v>20000</v>
      </c>
      <c r="I21">
        <v>0</v>
      </c>
      <c r="J21">
        <v>4</v>
      </c>
      <c r="K21">
        <v>0</v>
      </c>
      <c r="L21">
        <v>0</v>
      </c>
    </row>
    <row r="22" spans="1:12" x14ac:dyDescent="0.2">
      <c r="A22">
        <v>21000</v>
      </c>
      <c r="B22">
        <v>0.37440240000000002</v>
      </c>
      <c r="C22">
        <v>0</v>
      </c>
      <c r="D22">
        <v>21000</v>
      </c>
      <c r="E22">
        <v>100</v>
      </c>
      <c r="F22">
        <v>100</v>
      </c>
      <c r="G22">
        <v>100</v>
      </c>
      <c r="H22">
        <v>21000</v>
      </c>
      <c r="I22">
        <v>0</v>
      </c>
      <c r="J22">
        <v>4</v>
      </c>
      <c r="K22">
        <v>0</v>
      </c>
      <c r="L22">
        <v>0</v>
      </c>
    </row>
    <row r="23" spans="1:12" x14ac:dyDescent="0.2">
      <c r="A23">
        <v>22000</v>
      </c>
      <c r="B23">
        <v>0.39000249999999997</v>
      </c>
      <c r="C23">
        <v>0</v>
      </c>
      <c r="D23">
        <v>22000</v>
      </c>
      <c r="E23">
        <v>100</v>
      </c>
      <c r="F23">
        <v>100</v>
      </c>
      <c r="G23">
        <v>100</v>
      </c>
      <c r="H23">
        <v>22000</v>
      </c>
      <c r="I23">
        <v>0</v>
      </c>
      <c r="J23">
        <v>4</v>
      </c>
      <c r="K23">
        <v>0</v>
      </c>
      <c r="L23">
        <v>0</v>
      </c>
    </row>
    <row r="24" spans="1:12" x14ac:dyDescent="0.2">
      <c r="A24">
        <v>23000</v>
      </c>
      <c r="B24">
        <v>0.40560259999999998</v>
      </c>
      <c r="C24">
        <v>0</v>
      </c>
      <c r="D24">
        <v>23000</v>
      </c>
      <c r="E24">
        <v>100</v>
      </c>
      <c r="F24">
        <v>100</v>
      </c>
      <c r="G24">
        <v>100</v>
      </c>
      <c r="H24">
        <v>23000</v>
      </c>
      <c r="I24">
        <v>0</v>
      </c>
      <c r="J24">
        <v>4</v>
      </c>
      <c r="K24">
        <v>0</v>
      </c>
      <c r="L24">
        <v>0</v>
      </c>
    </row>
    <row r="25" spans="1:12" x14ac:dyDescent="0.2">
      <c r="A25">
        <v>24000</v>
      </c>
      <c r="B25">
        <v>0.42120269999999999</v>
      </c>
      <c r="C25">
        <v>0</v>
      </c>
      <c r="D25">
        <v>24000</v>
      </c>
      <c r="E25">
        <v>100</v>
      </c>
      <c r="F25">
        <v>100</v>
      </c>
      <c r="G25">
        <v>100</v>
      </c>
      <c r="H25">
        <v>24000</v>
      </c>
      <c r="I25">
        <v>0</v>
      </c>
      <c r="J25">
        <v>4</v>
      </c>
      <c r="K25">
        <v>0</v>
      </c>
      <c r="L25">
        <v>0</v>
      </c>
    </row>
    <row r="26" spans="1:12" x14ac:dyDescent="0.2">
      <c r="A26">
        <v>25000</v>
      </c>
      <c r="B26">
        <v>0.43680279999999999</v>
      </c>
      <c r="C26">
        <v>0</v>
      </c>
      <c r="D26">
        <v>25000</v>
      </c>
      <c r="E26">
        <v>99.9</v>
      </c>
      <c r="F26">
        <v>99.474558103364899</v>
      </c>
      <c r="G26">
        <v>99.470899470899397</v>
      </c>
      <c r="H26">
        <v>25000</v>
      </c>
      <c r="I26">
        <v>0</v>
      </c>
      <c r="J26">
        <v>4</v>
      </c>
      <c r="K26">
        <v>0</v>
      </c>
      <c r="L26">
        <v>0</v>
      </c>
    </row>
    <row r="27" spans="1:12" x14ac:dyDescent="0.2">
      <c r="A27">
        <v>26000</v>
      </c>
      <c r="B27">
        <v>0.51480329999999996</v>
      </c>
      <c r="C27">
        <v>0</v>
      </c>
      <c r="D27">
        <v>26000</v>
      </c>
      <c r="E27">
        <v>78.8</v>
      </c>
      <c r="F27">
        <v>56.545266713674302</v>
      </c>
      <c r="G27">
        <v>56.997971602433999</v>
      </c>
      <c r="H27">
        <v>26000</v>
      </c>
      <c r="I27">
        <v>0</v>
      </c>
      <c r="J27">
        <v>6</v>
      </c>
      <c r="K27">
        <v>1</v>
      </c>
      <c r="L27">
        <v>0</v>
      </c>
    </row>
    <row r="28" spans="1:12" x14ac:dyDescent="0.2">
      <c r="A28">
        <v>27000</v>
      </c>
      <c r="B28">
        <v>0.59280379999999999</v>
      </c>
      <c r="C28">
        <v>0</v>
      </c>
      <c r="D28">
        <v>27000</v>
      </c>
      <c r="E28">
        <v>85.5</v>
      </c>
      <c r="F28">
        <v>70.478051958628498</v>
      </c>
      <c r="G28">
        <v>70.941883767535003</v>
      </c>
      <c r="H28">
        <v>27000</v>
      </c>
      <c r="I28">
        <v>0</v>
      </c>
      <c r="J28">
        <v>8</v>
      </c>
      <c r="K28">
        <v>1</v>
      </c>
      <c r="L28">
        <v>0</v>
      </c>
    </row>
    <row r="29" spans="1:12" x14ac:dyDescent="0.2">
      <c r="A29">
        <v>28000</v>
      </c>
      <c r="B29">
        <v>0.81120519999999996</v>
      </c>
      <c r="C29">
        <v>0</v>
      </c>
      <c r="D29">
        <v>28000</v>
      </c>
      <c r="E29">
        <v>86.7</v>
      </c>
      <c r="F29">
        <v>72.658948130118702</v>
      </c>
      <c r="G29">
        <v>72.633744855966995</v>
      </c>
      <c r="H29">
        <v>28000</v>
      </c>
      <c r="I29">
        <v>0</v>
      </c>
      <c r="J29">
        <v>12</v>
      </c>
      <c r="K29">
        <v>1</v>
      </c>
      <c r="L29">
        <v>0</v>
      </c>
    </row>
    <row r="30" spans="1:12" x14ac:dyDescent="0.2">
      <c r="A30">
        <v>29000</v>
      </c>
      <c r="B30">
        <v>1.1232072</v>
      </c>
      <c r="C30">
        <v>0</v>
      </c>
      <c r="D30">
        <v>29000</v>
      </c>
      <c r="E30">
        <v>88.3</v>
      </c>
      <c r="F30">
        <v>76.023214446730506</v>
      </c>
      <c r="G30">
        <v>75.826446280991703</v>
      </c>
      <c r="H30">
        <v>29000</v>
      </c>
      <c r="I30">
        <v>0</v>
      </c>
      <c r="J30">
        <v>12</v>
      </c>
      <c r="K30">
        <v>1</v>
      </c>
      <c r="L30">
        <v>0</v>
      </c>
    </row>
    <row r="31" spans="1:12" x14ac:dyDescent="0.2">
      <c r="A31">
        <v>30000</v>
      </c>
      <c r="B31">
        <v>1.4664094000000001</v>
      </c>
      <c r="C31">
        <v>0</v>
      </c>
      <c r="D31">
        <v>30000</v>
      </c>
      <c r="E31">
        <v>88.2</v>
      </c>
      <c r="F31">
        <v>75.331457409134003</v>
      </c>
      <c r="G31">
        <v>75.569358178053804</v>
      </c>
      <c r="H31">
        <v>30000</v>
      </c>
      <c r="I31">
        <v>0</v>
      </c>
      <c r="J31">
        <v>14</v>
      </c>
      <c r="K31">
        <v>1</v>
      </c>
      <c r="L31">
        <v>0</v>
      </c>
    </row>
    <row r="32" spans="1:12" x14ac:dyDescent="0.2">
      <c r="A32">
        <v>31000</v>
      </c>
      <c r="B32">
        <v>2.0436131</v>
      </c>
      <c r="C32">
        <v>0</v>
      </c>
      <c r="D32">
        <v>31000</v>
      </c>
      <c r="E32">
        <v>86.7</v>
      </c>
      <c r="F32">
        <v>72.920806593478105</v>
      </c>
      <c r="G32">
        <v>74.174757281553397</v>
      </c>
      <c r="H32">
        <v>31000</v>
      </c>
      <c r="I32">
        <v>0</v>
      </c>
      <c r="J32">
        <v>17</v>
      </c>
      <c r="K32">
        <v>1</v>
      </c>
      <c r="L32">
        <v>0</v>
      </c>
    </row>
    <row r="33" spans="1:12" x14ac:dyDescent="0.2">
      <c r="A33">
        <v>32000</v>
      </c>
      <c r="B33">
        <v>2.6988173</v>
      </c>
      <c r="C33">
        <v>0</v>
      </c>
      <c r="D33">
        <v>32000</v>
      </c>
      <c r="E33">
        <v>88.9</v>
      </c>
      <c r="F33">
        <v>77.413499808726897</v>
      </c>
      <c r="G33">
        <v>77.484787018255503</v>
      </c>
      <c r="H33">
        <v>32000</v>
      </c>
      <c r="I33">
        <v>0</v>
      </c>
      <c r="J33">
        <v>17</v>
      </c>
      <c r="K33">
        <v>1</v>
      </c>
      <c r="L33">
        <v>0</v>
      </c>
    </row>
    <row r="34" spans="1:12" x14ac:dyDescent="0.2">
      <c r="A34">
        <v>33000</v>
      </c>
      <c r="B34">
        <v>3.4788223</v>
      </c>
      <c r="C34">
        <v>0</v>
      </c>
      <c r="D34">
        <v>33000</v>
      </c>
      <c r="E34">
        <v>88.4</v>
      </c>
      <c r="F34">
        <v>76.017201455507703</v>
      </c>
      <c r="G34">
        <v>76.984126984126902</v>
      </c>
      <c r="H34">
        <v>33000</v>
      </c>
      <c r="I34">
        <v>0</v>
      </c>
      <c r="J34">
        <v>17</v>
      </c>
      <c r="K34">
        <v>1</v>
      </c>
      <c r="L34">
        <v>0</v>
      </c>
    </row>
    <row r="35" spans="1:12" x14ac:dyDescent="0.2">
      <c r="A35">
        <v>34000</v>
      </c>
      <c r="B35">
        <v>4.2432271999999998</v>
      </c>
      <c r="C35">
        <v>0</v>
      </c>
      <c r="D35">
        <v>34000</v>
      </c>
      <c r="E35">
        <v>88.1</v>
      </c>
      <c r="F35">
        <v>75.496656014232499</v>
      </c>
      <c r="G35">
        <v>74.788135593220304</v>
      </c>
      <c r="H35">
        <v>34000</v>
      </c>
      <c r="I35">
        <v>0</v>
      </c>
      <c r="J35">
        <v>18</v>
      </c>
      <c r="K35">
        <v>1</v>
      </c>
      <c r="L35">
        <v>0</v>
      </c>
    </row>
    <row r="36" spans="1:12" x14ac:dyDescent="0.2">
      <c r="A36">
        <v>35000</v>
      </c>
      <c r="B36">
        <v>5.0388323000000002</v>
      </c>
      <c r="C36">
        <v>0</v>
      </c>
      <c r="D36">
        <v>35000</v>
      </c>
      <c r="E36">
        <v>87.5</v>
      </c>
      <c r="F36">
        <v>74.498747378471194</v>
      </c>
      <c r="G36">
        <v>74.747474747474698</v>
      </c>
      <c r="H36">
        <v>35000</v>
      </c>
      <c r="I36">
        <v>0</v>
      </c>
      <c r="J36">
        <v>16</v>
      </c>
      <c r="K36">
        <v>1</v>
      </c>
      <c r="L36">
        <v>0</v>
      </c>
    </row>
    <row r="37" spans="1:12" x14ac:dyDescent="0.2">
      <c r="A37">
        <v>36000</v>
      </c>
      <c r="B37">
        <v>5.7252367</v>
      </c>
      <c r="C37">
        <v>0</v>
      </c>
      <c r="D37">
        <v>36000</v>
      </c>
      <c r="E37">
        <v>89</v>
      </c>
      <c r="F37">
        <v>77.3467715030623</v>
      </c>
      <c r="G37">
        <v>76.793248945147596</v>
      </c>
      <c r="H37">
        <v>36000</v>
      </c>
      <c r="I37">
        <v>0</v>
      </c>
      <c r="J37">
        <v>16</v>
      </c>
      <c r="K37">
        <v>1</v>
      </c>
      <c r="L37">
        <v>0</v>
      </c>
    </row>
    <row r="38" spans="1:12" x14ac:dyDescent="0.2">
      <c r="A38">
        <v>37000</v>
      </c>
      <c r="B38">
        <v>6.4272412000000001</v>
      </c>
      <c r="C38">
        <v>0</v>
      </c>
      <c r="D38">
        <v>37000</v>
      </c>
      <c r="E38">
        <v>87.9</v>
      </c>
      <c r="F38">
        <v>75.276656259705405</v>
      </c>
      <c r="G38">
        <v>75.751503006012001</v>
      </c>
      <c r="H38">
        <v>37000</v>
      </c>
      <c r="I38">
        <v>0</v>
      </c>
      <c r="J38">
        <v>17</v>
      </c>
      <c r="K38">
        <v>1</v>
      </c>
      <c r="L38">
        <v>0</v>
      </c>
    </row>
    <row r="39" spans="1:12" x14ac:dyDescent="0.2">
      <c r="A39">
        <v>38000</v>
      </c>
      <c r="B39">
        <v>7.2540465000000003</v>
      </c>
      <c r="C39">
        <v>0</v>
      </c>
      <c r="D39">
        <v>38000</v>
      </c>
      <c r="E39">
        <v>85.6</v>
      </c>
      <c r="F39">
        <v>70.291637095842404</v>
      </c>
      <c r="G39">
        <v>71.257485029940099</v>
      </c>
      <c r="H39">
        <v>38000</v>
      </c>
      <c r="I39">
        <v>0</v>
      </c>
      <c r="J39">
        <v>18</v>
      </c>
      <c r="K39">
        <v>1</v>
      </c>
      <c r="L39">
        <v>0</v>
      </c>
    </row>
    <row r="40" spans="1:12" x14ac:dyDescent="0.2">
      <c r="A40">
        <v>39000</v>
      </c>
      <c r="B40">
        <v>8.1432521999999992</v>
      </c>
      <c r="C40">
        <v>0</v>
      </c>
      <c r="D40">
        <v>39000</v>
      </c>
      <c r="E40">
        <v>87.5</v>
      </c>
      <c r="F40">
        <v>74.472499734514003</v>
      </c>
      <c r="G40">
        <v>74.747474747474698</v>
      </c>
      <c r="H40">
        <v>39000</v>
      </c>
      <c r="I40">
        <v>0</v>
      </c>
      <c r="J40">
        <v>20</v>
      </c>
      <c r="K40">
        <v>1</v>
      </c>
      <c r="L40">
        <v>0</v>
      </c>
    </row>
    <row r="41" spans="1:12" x14ac:dyDescent="0.2">
      <c r="A41">
        <v>40000</v>
      </c>
      <c r="B41">
        <v>9.2508593000000001</v>
      </c>
      <c r="C41">
        <v>0</v>
      </c>
      <c r="D41">
        <v>40000</v>
      </c>
      <c r="E41">
        <v>87.4</v>
      </c>
      <c r="F41">
        <v>74.225960594357502</v>
      </c>
      <c r="G41">
        <v>75.581395348837205</v>
      </c>
      <c r="H41">
        <v>40000</v>
      </c>
      <c r="I41">
        <v>0</v>
      </c>
      <c r="J41">
        <v>20</v>
      </c>
      <c r="K41">
        <v>1</v>
      </c>
      <c r="L41">
        <v>0</v>
      </c>
    </row>
    <row r="42" spans="1:12" x14ac:dyDescent="0.2">
      <c r="A42">
        <v>41000</v>
      </c>
      <c r="B42">
        <v>10.358466399999999</v>
      </c>
      <c r="C42">
        <v>0</v>
      </c>
      <c r="D42">
        <v>41000</v>
      </c>
      <c r="E42">
        <v>86.9</v>
      </c>
      <c r="F42">
        <v>72.633531653185301</v>
      </c>
      <c r="G42">
        <v>73.100616016427097</v>
      </c>
      <c r="H42">
        <v>41000</v>
      </c>
      <c r="I42">
        <v>0</v>
      </c>
      <c r="J42">
        <v>19</v>
      </c>
      <c r="K42">
        <v>1</v>
      </c>
      <c r="L42">
        <v>0</v>
      </c>
    </row>
    <row r="43" spans="1:12" x14ac:dyDescent="0.2">
      <c r="A43">
        <v>42000</v>
      </c>
      <c r="B43">
        <v>11.341272699999999</v>
      </c>
      <c r="C43">
        <v>0</v>
      </c>
      <c r="D43">
        <v>42000</v>
      </c>
      <c r="E43">
        <v>89</v>
      </c>
      <c r="F43">
        <v>77.550562256372501</v>
      </c>
      <c r="G43">
        <v>78.846153846153797</v>
      </c>
      <c r="H43">
        <v>42000</v>
      </c>
      <c r="I43">
        <v>0</v>
      </c>
      <c r="J43">
        <v>17</v>
      </c>
      <c r="K43">
        <v>1</v>
      </c>
      <c r="L43">
        <v>0</v>
      </c>
    </row>
    <row r="44" spans="1:12" x14ac:dyDescent="0.2">
      <c r="A44">
        <v>43000</v>
      </c>
      <c r="B44">
        <v>12.3708793</v>
      </c>
      <c r="C44">
        <v>0</v>
      </c>
      <c r="D44">
        <v>43000</v>
      </c>
      <c r="E44">
        <v>87.8</v>
      </c>
      <c r="F44">
        <v>74.612951556517302</v>
      </c>
      <c r="G44">
        <v>75.403225806451601</v>
      </c>
      <c r="H44">
        <v>43000</v>
      </c>
      <c r="I44">
        <v>0</v>
      </c>
      <c r="J44">
        <v>20</v>
      </c>
      <c r="K44">
        <v>1</v>
      </c>
      <c r="L44">
        <v>0</v>
      </c>
    </row>
    <row r="45" spans="1:12" x14ac:dyDescent="0.2">
      <c r="A45">
        <v>44000</v>
      </c>
      <c r="B45">
        <v>13.6812877</v>
      </c>
      <c r="C45">
        <v>0</v>
      </c>
      <c r="D45">
        <v>44000</v>
      </c>
      <c r="E45">
        <v>87.7</v>
      </c>
      <c r="F45">
        <v>74.7080111860503</v>
      </c>
      <c r="G45">
        <v>75.400000000000006</v>
      </c>
      <c r="H45">
        <v>44000</v>
      </c>
      <c r="I45">
        <v>0</v>
      </c>
      <c r="J45">
        <v>21</v>
      </c>
      <c r="K45">
        <v>1</v>
      </c>
      <c r="L45">
        <v>0</v>
      </c>
    </row>
    <row r="46" spans="1:12" x14ac:dyDescent="0.2">
      <c r="A46">
        <v>45000</v>
      </c>
      <c r="B46">
        <v>14.976096</v>
      </c>
      <c r="C46">
        <v>0</v>
      </c>
      <c r="D46">
        <v>45000</v>
      </c>
      <c r="E46">
        <v>87.3</v>
      </c>
      <c r="F46">
        <v>73.865086224636698</v>
      </c>
      <c r="G46">
        <v>74.291497975708495</v>
      </c>
      <c r="H46">
        <v>45000</v>
      </c>
      <c r="I46">
        <v>0</v>
      </c>
      <c r="J46">
        <v>18</v>
      </c>
      <c r="K46">
        <v>1</v>
      </c>
      <c r="L46">
        <v>0</v>
      </c>
    </row>
    <row r="47" spans="1:12" x14ac:dyDescent="0.2">
      <c r="A47">
        <v>46000</v>
      </c>
      <c r="B47">
        <v>16.0213027</v>
      </c>
      <c r="C47">
        <v>0</v>
      </c>
      <c r="D47">
        <v>46000</v>
      </c>
      <c r="E47">
        <v>87.8</v>
      </c>
      <c r="F47">
        <v>74.656302063641704</v>
      </c>
      <c r="G47">
        <v>76.078431372549005</v>
      </c>
      <c r="H47">
        <v>46000</v>
      </c>
      <c r="I47">
        <v>0</v>
      </c>
      <c r="J47">
        <v>18</v>
      </c>
      <c r="K47">
        <v>1</v>
      </c>
      <c r="L47">
        <v>0</v>
      </c>
    </row>
    <row r="48" spans="1:12" x14ac:dyDescent="0.2">
      <c r="A48">
        <v>47000</v>
      </c>
      <c r="B48">
        <v>17.144509899999999</v>
      </c>
      <c r="C48">
        <v>0</v>
      </c>
      <c r="D48">
        <v>47000</v>
      </c>
      <c r="E48">
        <v>89.2</v>
      </c>
      <c r="F48">
        <v>77.663336849289493</v>
      </c>
      <c r="G48">
        <v>77.021276595744595</v>
      </c>
      <c r="H48">
        <v>47000</v>
      </c>
      <c r="I48">
        <v>0</v>
      </c>
      <c r="J48">
        <v>18</v>
      </c>
      <c r="K48">
        <v>1</v>
      </c>
      <c r="L48">
        <v>0</v>
      </c>
    </row>
    <row r="49" spans="1:12" x14ac:dyDescent="0.2">
      <c r="A49">
        <v>48000</v>
      </c>
      <c r="B49">
        <v>18.267717099999999</v>
      </c>
      <c r="C49">
        <v>0</v>
      </c>
      <c r="D49">
        <v>48000</v>
      </c>
      <c r="E49">
        <v>90.9</v>
      </c>
      <c r="F49">
        <v>81.215734196446206</v>
      </c>
      <c r="G49">
        <v>82.015810276679801</v>
      </c>
      <c r="H49">
        <v>48000</v>
      </c>
      <c r="I49">
        <v>0</v>
      </c>
      <c r="J49">
        <v>19</v>
      </c>
      <c r="K49">
        <v>1</v>
      </c>
      <c r="L49">
        <v>0</v>
      </c>
    </row>
    <row r="50" spans="1:12" x14ac:dyDescent="0.2">
      <c r="A50">
        <v>49000</v>
      </c>
      <c r="B50">
        <v>19.515725100000001</v>
      </c>
      <c r="C50">
        <v>0</v>
      </c>
      <c r="D50">
        <v>49000</v>
      </c>
      <c r="E50">
        <v>89</v>
      </c>
      <c r="F50">
        <v>77.632820379347294</v>
      </c>
      <c r="G50">
        <v>77.867203219315897</v>
      </c>
      <c r="H50">
        <v>49000</v>
      </c>
      <c r="I50">
        <v>0</v>
      </c>
      <c r="J50">
        <v>19</v>
      </c>
      <c r="K50">
        <v>1</v>
      </c>
      <c r="L50">
        <v>0</v>
      </c>
    </row>
    <row r="51" spans="1:12" x14ac:dyDescent="0.2">
      <c r="A51">
        <v>50000</v>
      </c>
      <c r="B51">
        <v>20.748132999999999</v>
      </c>
      <c r="C51">
        <v>0</v>
      </c>
      <c r="D51">
        <v>50000</v>
      </c>
      <c r="E51">
        <v>89.5</v>
      </c>
      <c r="F51">
        <v>78.816123955937499</v>
      </c>
      <c r="G51">
        <v>79.571984435797603</v>
      </c>
      <c r="H51">
        <v>50000</v>
      </c>
      <c r="I51">
        <v>0</v>
      </c>
      <c r="J51">
        <v>20</v>
      </c>
      <c r="K51">
        <v>1</v>
      </c>
      <c r="L51">
        <v>0</v>
      </c>
    </row>
    <row r="52" spans="1:12" x14ac:dyDescent="0.2">
      <c r="A52">
        <v>51000</v>
      </c>
      <c r="B52">
        <v>21.699739099999999</v>
      </c>
      <c r="C52">
        <v>0</v>
      </c>
      <c r="D52">
        <v>51000</v>
      </c>
      <c r="E52">
        <v>99.1</v>
      </c>
      <c r="F52">
        <v>98.066412292461493</v>
      </c>
      <c r="G52">
        <v>97.959183673469298</v>
      </c>
      <c r="H52">
        <v>51000</v>
      </c>
      <c r="I52">
        <v>0</v>
      </c>
      <c r="J52">
        <v>18</v>
      </c>
      <c r="K52">
        <v>1</v>
      </c>
      <c r="L52">
        <v>0</v>
      </c>
    </row>
    <row r="53" spans="1:12" x14ac:dyDescent="0.2">
      <c r="A53">
        <v>52000</v>
      </c>
      <c r="B53">
        <v>22.510944299999998</v>
      </c>
      <c r="C53">
        <v>0</v>
      </c>
      <c r="D53">
        <v>52000</v>
      </c>
      <c r="E53">
        <v>100</v>
      </c>
      <c r="F53">
        <v>100</v>
      </c>
      <c r="G53">
        <v>100</v>
      </c>
      <c r="H53">
        <v>52000</v>
      </c>
      <c r="I53">
        <v>0</v>
      </c>
      <c r="J53">
        <v>18</v>
      </c>
      <c r="K53">
        <v>1</v>
      </c>
      <c r="L53">
        <v>0</v>
      </c>
    </row>
    <row r="54" spans="1:12" x14ac:dyDescent="0.2">
      <c r="A54">
        <v>53000</v>
      </c>
      <c r="B54">
        <v>23.368949799999999</v>
      </c>
      <c r="C54">
        <v>0</v>
      </c>
      <c r="D54">
        <v>53000</v>
      </c>
      <c r="E54">
        <v>100</v>
      </c>
      <c r="F54">
        <v>100</v>
      </c>
      <c r="G54">
        <v>100</v>
      </c>
      <c r="H54">
        <v>53000</v>
      </c>
      <c r="I54">
        <v>0</v>
      </c>
      <c r="J54">
        <v>18</v>
      </c>
      <c r="K54">
        <v>1</v>
      </c>
      <c r="L54">
        <v>0</v>
      </c>
    </row>
    <row r="55" spans="1:12" x14ac:dyDescent="0.2">
      <c r="A55">
        <v>54000</v>
      </c>
      <c r="B55">
        <v>24.148954799999998</v>
      </c>
      <c r="C55">
        <v>0</v>
      </c>
      <c r="D55">
        <v>54000</v>
      </c>
      <c r="E55">
        <v>100</v>
      </c>
      <c r="F55">
        <v>100</v>
      </c>
      <c r="G55">
        <v>100</v>
      </c>
      <c r="H55">
        <v>54000</v>
      </c>
      <c r="I55">
        <v>0</v>
      </c>
      <c r="J55">
        <v>18</v>
      </c>
      <c r="K55">
        <v>1</v>
      </c>
      <c r="L55">
        <v>0</v>
      </c>
    </row>
    <row r="56" spans="1:12" x14ac:dyDescent="0.2">
      <c r="A56">
        <v>55000</v>
      </c>
      <c r="B56">
        <v>24.975760099999999</v>
      </c>
      <c r="C56">
        <v>0</v>
      </c>
      <c r="D56">
        <v>55000</v>
      </c>
      <c r="E56">
        <v>100</v>
      </c>
      <c r="F56">
        <v>100</v>
      </c>
      <c r="G56">
        <v>100</v>
      </c>
      <c r="H56">
        <v>55000</v>
      </c>
      <c r="I56">
        <v>0</v>
      </c>
      <c r="J56">
        <v>18</v>
      </c>
      <c r="K56">
        <v>1</v>
      </c>
      <c r="L56">
        <v>0</v>
      </c>
    </row>
    <row r="57" spans="1:12" x14ac:dyDescent="0.2">
      <c r="A57">
        <v>56000</v>
      </c>
      <c r="B57">
        <v>25.818165499999999</v>
      </c>
      <c r="C57">
        <v>0</v>
      </c>
      <c r="D57">
        <v>56000</v>
      </c>
      <c r="E57">
        <v>100</v>
      </c>
      <c r="F57">
        <v>100</v>
      </c>
      <c r="G57">
        <v>100</v>
      </c>
      <c r="H57">
        <v>56000</v>
      </c>
      <c r="I57">
        <v>0</v>
      </c>
      <c r="J57">
        <v>18</v>
      </c>
      <c r="K57">
        <v>1</v>
      </c>
      <c r="L57">
        <v>0</v>
      </c>
    </row>
    <row r="58" spans="1:12" x14ac:dyDescent="0.2">
      <c r="A58">
        <v>57000</v>
      </c>
      <c r="B58">
        <v>26.613770599999999</v>
      </c>
      <c r="C58">
        <v>0</v>
      </c>
      <c r="D58">
        <v>57000</v>
      </c>
      <c r="E58">
        <v>100</v>
      </c>
      <c r="F58">
        <v>100</v>
      </c>
      <c r="G58">
        <v>100</v>
      </c>
      <c r="H58">
        <v>57000</v>
      </c>
      <c r="I58">
        <v>0</v>
      </c>
      <c r="J58">
        <v>18</v>
      </c>
      <c r="K58">
        <v>1</v>
      </c>
      <c r="L58">
        <v>0</v>
      </c>
    </row>
    <row r="59" spans="1:12" x14ac:dyDescent="0.2">
      <c r="A59">
        <v>58000</v>
      </c>
      <c r="B59">
        <v>27.409375699999998</v>
      </c>
      <c r="C59">
        <v>0</v>
      </c>
      <c r="D59">
        <v>58000</v>
      </c>
      <c r="E59">
        <v>100</v>
      </c>
      <c r="F59">
        <v>100</v>
      </c>
      <c r="G59">
        <v>100</v>
      </c>
      <c r="H59">
        <v>58000</v>
      </c>
      <c r="I59">
        <v>0</v>
      </c>
      <c r="J59">
        <v>18</v>
      </c>
      <c r="K59">
        <v>1</v>
      </c>
      <c r="L59">
        <v>0</v>
      </c>
    </row>
    <row r="60" spans="1:12" x14ac:dyDescent="0.2">
      <c r="A60">
        <v>59000</v>
      </c>
      <c r="B60">
        <v>28.204980800000001</v>
      </c>
      <c r="C60">
        <v>0</v>
      </c>
      <c r="D60">
        <v>59000</v>
      </c>
      <c r="E60">
        <v>100</v>
      </c>
      <c r="F60">
        <v>100</v>
      </c>
      <c r="G60">
        <v>100</v>
      </c>
      <c r="H60">
        <v>59000</v>
      </c>
      <c r="I60">
        <v>0</v>
      </c>
      <c r="J60">
        <v>18</v>
      </c>
      <c r="K60">
        <v>1</v>
      </c>
      <c r="L60">
        <v>0</v>
      </c>
    </row>
    <row r="61" spans="1:12" x14ac:dyDescent="0.2">
      <c r="A61">
        <v>60000</v>
      </c>
      <c r="B61">
        <v>28.9849858</v>
      </c>
      <c r="C61">
        <v>0</v>
      </c>
      <c r="D61">
        <v>60000</v>
      </c>
      <c r="E61">
        <v>100</v>
      </c>
      <c r="F61">
        <v>100</v>
      </c>
      <c r="G61">
        <v>100</v>
      </c>
      <c r="H61">
        <v>60000</v>
      </c>
      <c r="I61">
        <v>0</v>
      </c>
      <c r="J61">
        <v>18</v>
      </c>
      <c r="K61">
        <v>1</v>
      </c>
      <c r="L61">
        <v>0</v>
      </c>
    </row>
    <row r="62" spans="1:12" x14ac:dyDescent="0.2">
      <c r="A62">
        <v>61000</v>
      </c>
      <c r="B62">
        <v>29.796191</v>
      </c>
      <c r="C62">
        <v>0</v>
      </c>
      <c r="D62">
        <v>61000</v>
      </c>
      <c r="E62">
        <v>100</v>
      </c>
      <c r="F62">
        <v>100</v>
      </c>
      <c r="G62">
        <v>100</v>
      </c>
      <c r="H62">
        <v>61000</v>
      </c>
      <c r="I62">
        <v>0</v>
      </c>
      <c r="J62">
        <v>18</v>
      </c>
      <c r="K62">
        <v>1</v>
      </c>
      <c r="L62">
        <v>0</v>
      </c>
    </row>
    <row r="63" spans="1:12" x14ac:dyDescent="0.2">
      <c r="A63">
        <v>62000</v>
      </c>
      <c r="B63">
        <v>30.6073962</v>
      </c>
      <c r="C63">
        <v>0</v>
      </c>
      <c r="D63">
        <v>62000</v>
      </c>
      <c r="E63">
        <v>100</v>
      </c>
      <c r="F63">
        <v>100</v>
      </c>
      <c r="G63">
        <v>100</v>
      </c>
      <c r="H63">
        <v>62000</v>
      </c>
      <c r="I63">
        <v>0</v>
      </c>
      <c r="J63">
        <v>18</v>
      </c>
      <c r="K63">
        <v>1</v>
      </c>
      <c r="L63">
        <v>0</v>
      </c>
    </row>
    <row r="64" spans="1:12" x14ac:dyDescent="0.2">
      <c r="A64">
        <v>63000</v>
      </c>
      <c r="B64">
        <v>31.4342015</v>
      </c>
      <c r="C64">
        <v>0</v>
      </c>
      <c r="D64">
        <v>63000</v>
      </c>
      <c r="E64">
        <v>100</v>
      </c>
      <c r="F64">
        <v>100</v>
      </c>
      <c r="G64">
        <v>100</v>
      </c>
      <c r="H64">
        <v>63000</v>
      </c>
      <c r="I64">
        <v>0</v>
      </c>
      <c r="J64">
        <v>18</v>
      </c>
      <c r="K64">
        <v>1</v>
      </c>
      <c r="L64">
        <v>0</v>
      </c>
    </row>
    <row r="65" spans="1:12" x14ac:dyDescent="0.2">
      <c r="A65">
        <v>64000</v>
      </c>
      <c r="B65">
        <v>32.214206500000003</v>
      </c>
      <c r="C65">
        <v>0</v>
      </c>
      <c r="D65">
        <v>64000</v>
      </c>
      <c r="E65">
        <v>100</v>
      </c>
      <c r="F65">
        <v>100</v>
      </c>
      <c r="G65">
        <v>100</v>
      </c>
      <c r="H65">
        <v>64000</v>
      </c>
      <c r="I65">
        <v>0</v>
      </c>
      <c r="J65">
        <v>18</v>
      </c>
      <c r="K65">
        <v>1</v>
      </c>
      <c r="L65">
        <v>0</v>
      </c>
    </row>
    <row r="66" spans="1:12" x14ac:dyDescent="0.2">
      <c r="A66">
        <v>65000</v>
      </c>
      <c r="B66">
        <v>33.009811599999999</v>
      </c>
      <c r="C66">
        <v>0</v>
      </c>
      <c r="D66">
        <v>65000</v>
      </c>
      <c r="E66">
        <v>100</v>
      </c>
      <c r="F66">
        <v>100</v>
      </c>
      <c r="G66">
        <v>100</v>
      </c>
      <c r="H66">
        <v>65000</v>
      </c>
      <c r="I66">
        <v>0</v>
      </c>
      <c r="J66">
        <v>18</v>
      </c>
      <c r="K66">
        <v>1</v>
      </c>
      <c r="L66">
        <v>0</v>
      </c>
    </row>
    <row r="67" spans="1:12" x14ac:dyDescent="0.2">
      <c r="A67">
        <v>66000</v>
      </c>
      <c r="B67">
        <v>33.836616900000003</v>
      </c>
      <c r="C67">
        <v>0</v>
      </c>
      <c r="D67">
        <v>66000</v>
      </c>
      <c r="E67">
        <v>100</v>
      </c>
      <c r="F67">
        <v>100</v>
      </c>
      <c r="G67">
        <v>100</v>
      </c>
      <c r="H67">
        <v>66000</v>
      </c>
      <c r="I67">
        <v>0</v>
      </c>
      <c r="J67">
        <v>18</v>
      </c>
      <c r="K67">
        <v>1</v>
      </c>
      <c r="L67">
        <v>0</v>
      </c>
    </row>
    <row r="68" spans="1:12" x14ac:dyDescent="0.2">
      <c r="A68">
        <v>67000</v>
      </c>
      <c r="B68">
        <v>34.632221999999999</v>
      </c>
      <c r="C68">
        <v>0</v>
      </c>
      <c r="D68">
        <v>67000</v>
      </c>
      <c r="E68">
        <v>100</v>
      </c>
      <c r="F68">
        <v>100</v>
      </c>
      <c r="G68">
        <v>100</v>
      </c>
      <c r="H68">
        <v>67000</v>
      </c>
      <c r="I68">
        <v>0</v>
      </c>
      <c r="J68">
        <v>18</v>
      </c>
      <c r="K68">
        <v>1</v>
      </c>
      <c r="L68">
        <v>0</v>
      </c>
    </row>
    <row r="69" spans="1:12" x14ac:dyDescent="0.2">
      <c r="A69">
        <v>68000</v>
      </c>
      <c r="B69">
        <v>35.443427200000002</v>
      </c>
      <c r="C69">
        <v>0</v>
      </c>
      <c r="D69">
        <v>68000</v>
      </c>
      <c r="E69">
        <v>100</v>
      </c>
      <c r="F69">
        <v>100</v>
      </c>
      <c r="G69">
        <v>100</v>
      </c>
      <c r="H69">
        <v>68000</v>
      </c>
      <c r="I69">
        <v>0</v>
      </c>
      <c r="J69">
        <v>18</v>
      </c>
      <c r="K69">
        <v>1</v>
      </c>
      <c r="L69">
        <v>0</v>
      </c>
    </row>
    <row r="70" spans="1:12" x14ac:dyDescent="0.2">
      <c r="A70">
        <v>69000</v>
      </c>
      <c r="B70">
        <v>36.223432199999998</v>
      </c>
      <c r="C70">
        <v>0</v>
      </c>
      <c r="D70">
        <v>69000</v>
      </c>
      <c r="E70">
        <v>100</v>
      </c>
      <c r="F70">
        <v>100</v>
      </c>
      <c r="G70">
        <v>100</v>
      </c>
      <c r="H70">
        <v>69000</v>
      </c>
      <c r="I70">
        <v>0</v>
      </c>
      <c r="J70">
        <v>18</v>
      </c>
      <c r="K70">
        <v>1</v>
      </c>
      <c r="L70">
        <v>0</v>
      </c>
    </row>
    <row r="71" spans="1:12" x14ac:dyDescent="0.2">
      <c r="A71">
        <v>70000</v>
      </c>
      <c r="B71">
        <v>37.034637400000001</v>
      </c>
      <c r="C71">
        <v>0</v>
      </c>
      <c r="D71">
        <v>70000</v>
      </c>
      <c r="E71">
        <v>100</v>
      </c>
      <c r="F71">
        <v>100</v>
      </c>
      <c r="G71">
        <v>100</v>
      </c>
      <c r="H71">
        <v>70000</v>
      </c>
      <c r="I71">
        <v>0</v>
      </c>
      <c r="J71">
        <v>18</v>
      </c>
      <c r="K71">
        <v>1</v>
      </c>
      <c r="L71">
        <v>0</v>
      </c>
    </row>
    <row r="72" spans="1:12" x14ac:dyDescent="0.2">
      <c r="A72">
        <v>71000</v>
      </c>
      <c r="B72">
        <v>37.892642899999998</v>
      </c>
      <c r="C72">
        <v>0</v>
      </c>
      <c r="D72">
        <v>71000</v>
      </c>
      <c r="E72">
        <v>100</v>
      </c>
      <c r="F72">
        <v>100</v>
      </c>
      <c r="G72">
        <v>100</v>
      </c>
      <c r="H72">
        <v>71000</v>
      </c>
      <c r="I72">
        <v>0</v>
      </c>
      <c r="J72">
        <v>18</v>
      </c>
      <c r="K72">
        <v>1</v>
      </c>
      <c r="L72">
        <v>0</v>
      </c>
    </row>
    <row r="73" spans="1:12" x14ac:dyDescent="0.2">
      <c r="A73">
        <v>72000</v>
      </c>
      <c r="B73">
        <v>38.657047800000001</v>
      </c>
      <c r="C73">
        <v>0</v>
      </c>
      <c r="D73">
        <v>72000</v>
      </c>
      <c r="E73">
        <v>100</v>
      </c>
      <c r="F73">
        <v>100</v>
      </c>
      <c r="G73">
        <v>100</v>
      </c>
      <c r="H73">
        <v>72000</v>
      </c>
      <c r="I73">
        <v>0</v>
      </c>
      <c r="J73">
        <v>18</v>
      </c>
      <c r="K73">
        <v>1</v>
      </c>
      <c r="L73">
        <v>0</v>
      </c>
    </row>
    <row r="74" spans="1:12" x14ac:dyDescent="0.2">
      <c r="A74">
        <v>73000</v>
      </c>
      <c r="B74">
        <v>39.468252999999997</v>
      </c>
      <c r="C74">
        <v>0</v>
      </c>
      <c r="D74">
        <v>73000</v>
      </c>
      <c r="E74">
        <v>100</v>
      </c>
      <c r="F74">
        <v>100</v>
      </c>
      <c r="G74">
        <v>100</v>
      </c>
      <c r="H74">
        <v>73000</v>
      </c>
      <c r="I74">
        <v>0</v>
      </c>
      <c r="J74">
        <v>18</v>
      </c>
      <c r="K74">
        <v>1</v>
      </c>
      <c r="L74">
        <v>0</v>
      </c>
    </row>
    <row r="75" spans="1:12" x14ac:dyDescent="0.2">
      <c r="A75">
        <v>74000</v>
      </c>
      <c r="B75">
        <v>40.248258</v>
      </c>
      <c r="C75">
        <v>0</v>
      </c>
      <c r="D75">
        <v>74000</v>
      </c>
      <c r="E75">
        <v>100</v>
      </c>
      <c r="F75">
        <v>100</v>
      </c>
      <c r="G75">
        <v>100</v>
      </c>
      <c r="H75">
        <v>74000</v>
      </c>
      <c r="I75">
        <v>0</v>
      </c>
      <c r="J75">
        <v>18</v>
      </c>
      <c r="K75">
        <v>1</v>
      </c>
      <c r="L75">
        <v>0</v>
      </c>
    </row>
    <row r="76" spans="1:12" x14ac:dyDescent="0.2">
      <c r="A76">
        <v>75000</v>
      </c>
      <c r="B76">
        <v>41.043863100000003</v>
      </c>
      <c r="C76">
        <v>0</v>
      </c>
      <c r="D76">
        <v>75000</v>
      </c>
      <c r="E76">
        <v>100</v>
      </c>
      <c r="F76">
        <v>100</v>
      </c>
      <c r="G76">
        <v>100</v>
      </c>
      <c r="H76">
        <v>75000</v>
      </c>
      <c r="I76">
        <v>0</v>
      </c>
      <c r="J76">
        <v>18</v>
      </c>
      <c r="K76">
        <v>1</v>
      </c>
      <c r="L76">
        <v>0</v>
      </c>
    </row>
    <row r="77" spans="1:12" x14ac:dyDescent="0.2">
      <c r="A77">
        <v>76000</v>
      </c>
      <c r="B77">
        <v>42.432271999999998</v>
      </c>
      <c r="C77">
        <v>0</v>
      </c>
      <c r="D77">
        <v>76000</v>
      </c>
      <c r="E77">
        <v>84.7</v>
      </c>
      <c r="F77">
        <v>69.073415265200495</v>
      </c>
      <c r="G77">
        <v>69.461077844311305</v>
      </c>
      <c r="H77">
        <v>76000</v>
      </c>
      <c r="I77">
        <v>0</v>
      </c>
      <c r="J77">
        <v>20</v>
      </c>
      <c r="K77">
        <v>1</v>
      </c>
      <c r="L77">
        <v>0</v>
      </c>
    </row>
    <row r="78" spans="1:12" x14ac:dyDescent="0.2">
      <c r="A78">
        <v>77000</v>
      </c>
      <c r="B78">
        <v>43.695880099999997</v>
      </c>
      <c r="C78">
        <v>0</v>
      </c>
      <c r="D78">
        <v>77000</v>
      </c>
      <c r="E78">
        <v>86.8</v>
      </c>
      <c r="F78">
        <v>73.447589161788599</v>
      </c>
      <c r="G78">
        <v>74.117647058823493</v>
      </c>
      <c r="H78">
        <v>77000</v>
      </c>
      <c r="I78">
        <v>0</v>
      </c>
      <c r="J78">
        <v>17</v>
      </c>
      <c r="K78">
        <v>1</v>
      </c>
      <c r="L78">
        <v>0</v>
      </c>
    </row>
    <row r="79" spans="1:12" x14ac:dyDescent="0.2">
      <c r="A79">
        <v>78000</v>
      </c>
      <c r="B79">
        <v>44.741086799999998</v>
      </c>
      <c r="C79">
        <v>0</v>
      </c>
      <c r="D79">
        <v>78000</v>
      </c>
      <c r="E79">
        <v>86.7</v>
      </c>
      <c r="F79">
        <v>73.258161287468695</v>
      </c>
      <c r="G79">
        <v>72.857142857142804</v>
      </c>
      <c r="H79">
        <v>78000</v>
      </c>
      <c r="I79">
        <v>0</v>
      </c>
      <c r="J79">
        <v>16</v>
      </c>
      <c r="K79">
        <v>1</v>
      </c>
      <c r="L79">
        <v>0</v>
      </c>
    </row>
    <row r="80" spans="1:12" x14ac:dyDescent="0.2">
      <c r="A80">
        <v>79000</v>
      </c>
      <c r="B80">
        <v>45.692692899999997</v>
      </c>
      <c r="C80">
        <v>0</v>
      </c>
      <c r="D80">
        <v>79000</v>
      </c>
      <c r="E80">
        <v>88.5</v>
      </c>
      <c r="F80">
        <v>76.847191463660096</v>
      </c>
      <c r="G80">
        <v>77.137176938369706</v>
      </c>
      <c r="H80">
        <v>79000</v>
      </c>
      <c r="I80">
        <v>0</v>
      </c>
      <c r="J80">
        <v>14</v>
      </c>
      <c r="K80">
        <v>1</v>
      </c>
      <c r="L80">
        <v>0</v>
      </c>
    </row>
    <row r="81" spans="1:12" x14ac:dyDescent="0.2">
      <c r="A81">
        <v>80000</v>
      </c>
      <c r="B81">
        <v>46.441497699999999</v>
      </c>
      <c r="C81">
        <v>0</v>
      </c>
      <c r="D81">
        <v>80000</v>
      </c>
      <c r="E81">
        <v>86</v>
      </c>
      <c r="F81">
        <v>71.489084392310204</v>
      </c>
      <c r="G81">
        <v>71.602434077079096</v>
      </c>
      <c r="H81">
        <v>80000</v>
      </c>
      <c r="I81">
        <v>0</v>
      </c>
      <c r="J81">
        <v>11</v>
      </c>
      <c r="K81">
        <v>1</v>
      </c>
      <c r="L81">
        <v>0</v>
      </c>
    </row>
    <row r="82" spans="1:12" x14ac:dyDescent="0.2">
      <c r="A82">
        <v>81000</v>
      </c>
      <c r="B82">
        <v>47.096701899999999</v>
      </c>
      <c r="C82">
        <v>0</v>
      </c>
      <c r="D82">
        <v>81000</v>
      </c>
      <c r="E82">
        <v>85.6</v>
      </c>
      <c r="F82">
        <v>71.183862963259401</v>
      </c>
      <c r="G82">
        <v>72.466539196940701</v>
      </c>
      <c r="H82">
        <v>81000</v>
      </c>
      <c r="I82">
        <v>0</v>
      </c>
      <c r="J82">
        <v>14</v>
      </c>
      <c r="K82">
        <v>1</v>
      </c>
      <c r="L82">
        <v>0</v>
      </c>
    </row>
    <row r="83" spans="1:12" x14ac:dyDescent="0.2">
      <c r="A83">
        <v>82000</v>
      </c>
      <c r="B83">
        <v>47.907907100000003</v>
      </c>
      <c r="C83">
        <v>0</v>
      </c>
      <c r="D83">
        <v>82000</v>
      </c>
      <c r="E83">
        <v>86.3</v>
      </c>
      <c r="F83">
        <v>72.565762071064597</v>
      </c>
      <c r="G83">
        <v>72.379032258064498</v>
      </c>
      <c r="H83">
        <v>82000</v>
      </c>
      <c r="I83">
        <v>0</v>
      </c>
      <c r="J83">
        <v>15</v>
      </c>
      <c r="K83">
        <v>1</v>
      </c>
      <c r="L83">
        <v>0</v>
      </c>
    </row>
    <row r="84" spans="1:12" x14ac:dyDescent="0.2">
      <c r="A84">
        <v>83000</v>
      </c>
      <c r="B84">
        <v>48.797112800000001</v>
      </c>
      <c r="C84">
        <v>0</v>
      </c>
      <c r="D84">
        <v>83000</v>
      </c>
      <c r="E84">
        <v>87.4</v>
      </c>
      <c r="F84">
        <v>74.424344776070896</v>
      </c>
      <c r="G84">
        <v>75.815738963531601</v>
      </c>
      <c r="H84">
        <v>83000</v>
      </c>
      <c r="I84">
        <v>0</v>
      </c>
      <c r="J84">
        <v>16</v>
      </c>
      <c r="K84">
        <v>1</v>
      </c>
      <c r="L84">
        <v>0</v>
      </c>
    </row>
    <row r="85" spans="1:12" x14ac:dyDescent="0.2">
      <c r="A85">
        <v>84000</v>
      </c>
      <c r="B85">
        <v>49.811119300000001</v>
      </c>
      <c r="C85">
        <v>0</v>
      </c>
      <c r="D85">
        <v>84000</v>
      </c>
      <c r="E85">
        <v>87.7</v>
      </c>
      <c r="F85">
        <v>75.174785655466394</v>
      </c>
      <c r="G85">
        <v>74.050632911392398</v>
      </c>
      <c r="H85">
        <v>84000</v>
      </c>
      <c r="I85">
        <v>0</v>
      </c>
      <c r="J85">
        <v>18</v>
      </c>
      <c r="K85">
        <v>1</v>
      </c>
      <c r="L85">
        <v>0</v>
      </c>
    </row>
    <row r="86" spans="1:12" x14ac:dyDescent="0.2">
      <c r="A86">
        <v>85000</v>
      </c>
      <c r="B86">
        <v>51.152727900000002</v>
      </c>
      <c r="C86">
        <v>0</v>
      </c>
      <c r="D86">
        <v>85000</v>
      </c>
      <c r="E86">
        <v>87.8</v>
      </c>
      <c r="F86">
        <v>75.518034379101195</v>
      </c>
      <c r="G86">
        <v>75.7455268389662</v>
      </c>
      <c r="H86">
        <v>85000</v>
      </c>
      <c r="I86">
        <v>0</v>
      </c>
      <c r="J86">
        <v>18</v>
      </c>
      <c r="K86">
        <v>1</v>
      </c>
      <c r="L86">
        <v>0</v>
      </c>
    </row>
    <row r="87" spans="1:12" x14ac:dyDescent="0.2">
      <c r="A87">
        <v>86000</v>
      </c>
      <c r="B87">
        <v>52.260334999999998</v>
      </c>
      <c r="C87">
        <v>0</v>
      </c>
      <c r="D87">
        <v>86000</v>
      </c>
      <c r="E87">
        <v>88.8</v>
      </c>
      <c r="F87">
        <v>77.393923002087007</v>
      </c>
      <c r="G87">
        <v>76.470588235294102</v>
      </c>
      <c r="H87">
        <v>86000</v>
      </c>
      <c r="I87">
        <v>0</v>
      </c>
      <c r="J87">
        <v>18</v>
      </c>
      <c r="K87">
        <v>1</v>
      </c>
      <c r="L87">
        <v>0</v>
      </c>
    </row>
    <row r="88" spans="1:12" x14ac:dyDescent="0.2">
      <c r="A88">
        <v>87000</v>
      </c>
      <c r="B88">
        <v>53.414742400000002</v>
      </c>
      <c r="C88">
        <v>0</v>
      </c>
      <c r="D88">
        <v>87000</v>
      </c>
      <c r="E88">
        <v>88.7</v>
      </c>
      <c r="F88">
        <v>77.288258230493994</v>
      </c>
      <c r="G88">
        <v>77.712031558185402</v>
      </c>
      <c r="H88">
        <v>87000</v>
      </c>
      <c r="I88">
        <v>0</v>
      </c>
      <c r="J88">
        <v>19</v>
      </c>
      <c r="K88">
        <v>1</v>
      </c>
      <c r="L88">
        <v>0</v>
      </c>
    </row>
    <row r="89" spans="1:12" x14ac:dyDescent="0.2">
      <c r="A89">
        <v>88000</v>
      </c>
      <c r="B89">
        <v>54.6471503</v>
      </c>
      <c r="C89">
        <v>0</v>
      </c>
      <c r="D89">
        <v>88000</v>
      </c>
      <c r="E89">
        <v>87.2</v>
      </c>
      <c r="F89">
        <v>74.245472837022106</v>
      </c>
      <c r="G89">
        <v>74.951076320939293</v>
      </c>
      <c r="H89">
        <v>88000</v>
      </c>
      <c r="I89">
        <v>0</v>
      </c>
      <c r="J89">
        <v>18</v>
      </c>
      <c r="K89">
        <v>1</v>
      </c>
      <c r="L89">
        <v>0</v>
      </c>
    </row>
    <row r="90" spans="1:12" x14ac:dyDescent="0.2">
      <c r="A90">
        <v>89000</v>
      </c>
      <c r="B90">
        <v>55.817157799999997</v>
      </c>
      <c r="C90">
        <v>0</v>
      </c>
      <c r="D90">
        <v>89000</v>
      </c>
      <c r="E90">
        <v>88.5</v>
      </c>
      <c r="F90">
        <v>76.896867617042403</v>
      </c>
      <c r="G90">
        <v>76.861167002011996</v>
      </c>
      <c r="H90">
        <v>89000</v>
      </c>
      <c r="I90">
        <v>0</v>
      </c>
      <c r="J90">
        <v>16</v>
      </c>
      <c r="K90">
        <v>1</v>
      </c>
      <c r="L90">
        <v>0</v>
      </c>
    </row>
    <row r="91" spans="1:12" x14ac:dyDescent="0.2">
      <c r="A91">
        <v>90000</v>
      </c>
      <c r="B91">
        <v>56.815564199999997</v>
      </c>
      <c r="C91">
        <v>0</v>
      </c>
      <c r="D91">
        <v>90000</v>
      </c>
      <c r="E91">
        <v>89</v>
      </c>
      <c r="F91">
        <v>77.904458880197893</v>
      </c>
      <c r="G91">
        <v>78.599221789883202</v>
      </c>
      <c r="H91">
        <v>90000</v>
      </c>
      <c r="I91">
        <v>0</v>
      </c>
      <c r="J91">
        <v>14</v>
      </c>
      <c r="K91">
        <v>1</v>
      </c>
      <c r="L91">
        <v>0</v>
      </c>
    </row>
    <row r="92" spans="1:12" x14ac:dyDescent="0.2">
      <c r="A92">
        <v>91000</v>
      </c>
      <c r="B92">
        <v>57.813970599999998</v>
      </c>
      <c r="C92">
        <v>0</v>
      </c>
      <c r="D92">
        <v>91000</v>
      </c>
      <c r="E92">
        <v>87.2</v>
      </c>
      <c r="F92">
        <v>73.921405636236202</v>
      </c>
      <c r="G92">
        <v>74.141414141414103</v>
      </c>
      <c r="H92">
        <v>91000</v>
      </c>
      <c r="I92">
        <v>0</v>
      </c>
      <c r="J92">
        <v>15</v>
      </c>
      <c r="K92">
        <v>1</v>
      </c>
      <c r="L92">
        <v>0</v>
      </c>
    </row>
    <row r="93" spans="1:12" x14ac:dyDescent="0.2">
      <c r="A93">
        <v>92000</v>
      </c>
      <c r="B93">
        <v>58.687576200000002</v>
      </c>
      <c r="C93">
        <v>0</v>
      </c>
      <c r="D93">
        <v>92000</v>
      </c>
      <c r="E93">
        <v>88</v>
      </c>
      <c r="F93">
        <v>75.933287071762905</v>
      </c>
      <c r="G93">
        <v>76.744186046511601</v>
      </c>
      <c r="H93">
        <v>92000</v>
      </c>
      <c r="I93">
        <v>0</v>
      </c>
      <c r="J93">
        <v>13</v>
      </c>
      <c r="K93">
        <v>1</v>
      </c>
      <c r="L93">
        <v>0</v>
      </c>
    </row>
    <row r="94" spans="1:12" x14ac:dyDescent="0.2">
      <c r="A94">
        <v>93000</v>
      </c>
      <c r="B94">
        <v>59.592382000000001</v>
      </c>
      <c r="C94">
        <v>0</v>
      </c>
      <c r="D94">
        <v>93000</v>
      </c>
      <c r="E94">
        <v>86.8</v>
      </c>
      <c r="F94">
        <v>73.290165924726793</v>
      </c>
      <c r="G94">
        <v>74.015748031496003</v>
      </c>
      <c r="H94">
        <v>93000</v>
      </c>
      <c r="I94">
        <v>0</v>
      </c>
      <c r="J94">
        <v>14</v>
      </c>
      <c r="K94">
        <v>1</v>
      </c>
      <c r="L94">
        <v>0</v>
      </c>
    </row>
    <row r="95" spans="1:12" x14ac:dyDescent="0.2">
      <c r="A95">
        <v>94000</v>
      </c>
      <c r="B95">
        <v>60.528388</v>
      </c>
      <c r="C95">
        <v>0</v>
      </c>
      <c r="D95">
        <v>94000</v>
      </c>
      <c r="E95">
        <v>88.6</v>
      </c>
      <c r="F95">
        <v>77.016129032257993</v>
      </c>
      <c r="G95">
        <v>77.7777777777777</v>
      </c>
      <c r="H95">
        <v>94000</v>
      </c>
      <c r="I95">
        <v>0</v>
      </c>
      <c r="J95">
        <v>14</v>
      </c>
      <c r="K95">
        <v>1</v>
      </c>
      <c r="L95">
        <v>0</v>
      </c>
    </row>
    <row r="96" spans="1:12" x14ac:dyDescent="0.2">
      <c r="A96">
        <v>95000</v>
      </c>
      <c r="B96">
        <v>61.433193799999998</v>
      </c>
      <c r="C96">
        <v>0</v>
      </c>
      <c r="D96">
        <v>95000</v>
      </c>
      <c r="E96">
        <v>85.6</v>
      </c>
      <c r="F96">
        <v>70.975349202829804</v>
      </c>
      <c r="G96">
        <v>70.491803278688494</v>
      </c>
      <c r="H96">
        <v>95000</v>
      </c>
      <c r="I96">
        <v>0</v>
      </c>
      <c r="J96">
        <v>14</v>
      </c>
      <c r="K96">
        <v>1</v>
      </c>
      <c r="L96">
        <v>0</v>
      </c>
    </row>
    <row r="97" spans="1:12" x14ac:dyDescent="0.2">
      <c r="A97">
        <v>96000</v>
      </c>
      <c r="B97">
        <v>62.416000099999998</v>
      </c>
      <c r="C97">
        <v>0</v>
      </c>
      <c r="D97">
        <v>96000</v>
      </c>
      <c r="E97">
        <v>86.9</v>
      </c>
      <c r="F97">
        <v>73.473404556904597</v>
      </c>
      <c r="G97">
        <v>74.759152215799602</v>
      </c>
      <c r="H97">
        <v>96000</v>
      </c>
      <c r="I97">
        <v>0</v>
      </c>
      <c r="J97">
        <v>16</v>
      </c>
      <c r="K97">
        <v>1</v>
      </c>
      <c r="L97">
        <v>0</v>
      </c>
    </row>
    <row r="98" spans="1:12" x14ac:dyDescent="0.2">
      <c r="A98">
        <v>97000</v>
      </c>
      <c r="B98">
        <v>63.4768069</v>
      </c>
      <c r="C98">
        <v>0</v>
      </c>
      <c r="D98">
        <v>97000</v>
      </c>
      <c r="E98">
        <v>90</v>
      </c>
      <c r="F98">
        <v>79.815269345045806</v>
      </c>
      <c r="G98">
        <v>79.338842975206603</v>
      </c>
      <c r="H98">
        <v>97000</v>
      </c>
      <c r="I98">
        <v>0</v>
      </c>
      <c r="J98">
        <v>16</v>
      </c>
      <c r="K98">
        <v>1</v>
      </c>
      <c r="L98">
        <v>0</v>
      </c>
    </row>
    <row r="99" spans="1:12" x14ac:dyDescent="0.2">
      <c r="A99">
        <v>98000</v>
      </c>
      <c r="B99">
        <v>64.537613699999994</v>
      </c>
      <c r="C99">
        <v>0</v>
      </c>
      <c r="D99">
        <v>98000</v>
      </c>
      <c r="E99">
        <v>90.3</v>
      </c>
      <c r="F99">
        <v>80.485881434629704</v>
      </c>
      <c r="G99">
        <v>80.980392156862706</v>
      </c>
      <c r="H99">
        <v>98000</v>
      </c>
      <c r="I99">
        <v>0</v>
      </c>
      <c r="J99">
        <v>16</v>
      </c>
      <c r="K99">
        <v>1</v>
      </c>
      <c r="L99">
        <v>0</v>
      </c>
    </row>
    <row r="100" spans="1:12" x14ac:dyDescent="0.2">
      <c r="A100">
        <v>99000</v>
      </c>
      <c r="B100">
        <v>65.692021100000005</v>
      </c>
      <c r="C100">
        <v>0</v>
      </c>
      <c r="D100">
        <v>99000</v>
      </c>
      <c r="E100">
        <v>87</v>
      </c>
      <c r="F100">
        <v>73.957811654880899</v>
      </c>
      <c r="G100">
        <v>73.577235772357696</v>
      </c>
      <c r="H100">
        <v>99000</v>
      </c>
      <c r="I100">
        <v>0</v>
      </c>
      <c r="J100">
        <v>17</v>
      </c>
      <c r="K100">
        <v>1</v>
      </c>
      <c r="L100">
        <v>0</v>
      </c>
    </row>
    <row r="101" spans="1:12" x14ac:dyDescent="0.2">
      <c r="A101">
        <v>100000</v>
      </c>
      <c r="B101">
        <v>66.877628700000002</v>
      </c>
      <c r="C101">
        <v>0</v>
      </c>
      <c r="D101">
        <v>100000</v>
      </c>
      <c r="E101">
        <v>88.6</v>
      </c>
      <c r="F101">
        <v>77.206564509421298</v>
      </c>
      <c r="G101">
        <v>77.734375</v>
      </c>
      <c r="H101">
        <v>100000</v>
      </c>
      <c r="I101">
        <v>0</v>
      </c>
      <c r="J101">
        <v>17</v>
      </c>
      <c r="K101">
        <v>1</v>
      </c>
      <c r="L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F1004"/>
  <sheetViews>
    <sheetView tabSelected="1" zoomScale="60" zoomScaleNormal="60" workbookViewId="0">
      <selection activeCell="Z10" sqref="Z10"/>
    </sheetView>
  </sheetViews>
  <sheetFormatPr defaultRowHeight="14.25" x14ac:dyDescent="0.2"/>
  <cols>
    <col min="1" max="1" width="21.375" customWidth="1"/>
    <col min="2" max="2" width="20.375" bestFit="1" customWidth="1"/>
    <col min="3" max="3" width="22.625" bestFit="1" customWidth="1"/>
    <col min="4" max="4" width="19.375" customWidth="1"/>
    <col min="5" max="5" width="16.25" bestFit="1" customWidth="1"/>
    <col min="6" max="6" width="21.125" bestFit="1" customWidth="1"/>
    <col min="8" max="8" width="18.375" bestFit="1" customWidth="1"/>
  </cols>
  <sheetData>
    <row r="2" spans="1:30" ht="15" x14ac:dyDescent="0.25">
      <c r="B2" s="1" t="s">
        <v>10</v>
      </c>
      <c r="H2" s="1" t="s">
        <v>9</v>
      </c>
      <c r="L2" s="1" t="s">
        <v>8</v>
      </c>
    </row>
    <row r="3" spans="1:30" x14ac:dyDescent="0.2">
      <c r="A3" t="s">
        <v>6</v>
      </c>
      <c r="B3" t="str">
        <f>CONCATENATE("NB (",ROUND(B1004,2),"%)")</f>
        <v>NB (87.13%)</v>
      </c>
      <c r="C3" t="str">
        <f>CONCATENATE("DWM-NB (",ROUND(C104,2),"%)")</f>
        <v>DWM-NB (93.76%)</v>
      </c>
      <c r="D3" t="str">
        <f>CONCATENATE("DWM-HT (",ROUND(D104,2),"%)")</f>
        <v>DWM-HT (93.55%)</v>
      </c>
      <c r="E3" t="str">
        <f>CONCATENATE("WMA (",ROUND(E104,2),"%)")</f>
        <v>WMA (93.36%)</v>
      </c>
      <c r="F3" t="str">
        <f>CONCATENATE("HMDD_Lite (",ROUND(F104,2),"%)")</f>
        <v>HMDD_Lite (93.73%)</v>
      </c>
      <c r="H3" t="str">
        <f>CONCATENATE("DWM-NB (Avg.",ROUND(H104,2),"%)")</f>
        <v>DWM-NB (Avg.15.37%)</v>
      </c>
      <c r="I3" t="str">
        <f>CONCATENATE("HDWM (Avg.",ROUND(I104,2),"%)")</f>
        <v>HDWM (Avg.13.63%)</v>
      </c>
      <c r="L3" t="s">
        <v>11</v>
      </c>
      <c r="M3" t="s">
        <v>12</v>
      </c>
    </row>
    <row r="4" spans="1:30" x14ac:dyDescent="0.2">
      <c r="A4">
        <v>1000</v>
      </c>
      <c r="B4">
        <v>32.44</v>
      </c>
      <c r="C4">
        <v>99.1</v>
      </c>
      <c r="D4">
        <v>99.1</v>
      </c>
      <c r="E4">
        <v>99.1</v>
      </c>
      <c r="F4">
        <v>95.899999999999906</v>
      </c>
      <c r="H4">
        <v>1</v>
      </c>
      <c r="I4">
        <v>4</v>
      </c>
      <c r="L4">
        <v>0</v>
      </c>
      <c r="M4">
        <v>0</v>
      </c>
    </row>
    <row r="5" spans="1:30" x14ac:dyDescent="0.2">
      <c r="A5">
        <v>2000</v>
      </c>
      <c r="B5">
        <v>31.72</v>
      </c>
      <c r="C5">
        <v>100</v>
      </c>
      <c r="D5">
        <v>100</v>
      </c>
      <c r="E5">
        <v>100</v>
      </c>
      <c r="F5">
        <v>100</v>
      </c>
      <c r="H5">
        <v>1</v>
      </c>
      <c r="I5">
        <v>4</v>
      </c>
      <c r="L5">
        <v>0</v>
      </c>
      <c r="M5">
        <v>0</v>
      </c>
      <c r="AC5" t="s">
        <v>13</v>
      </c>
    </row>
    <row r="6" spans="1:30" x14ac:dyDescent="0.2">
      <c r="A6">
        <v>3000</v>
      </c>
      <c r="B6">
        <v>68.44</v>
      </c>
      <c r="C6">
        <v>100</v>
      </c>
      <c r="D6">
        <v>100</v>
      </c>
      <c r="E6">
        <v>100</v>
      </c>
      <c r="F6">
        <v>100</v>
      </c>
      <c r="H6">
        <v>1</v>
      </c>
      <c r="I6">
        <v>4</v>
      </c>
      <c r="L6">
        <v>0</v>
      </c>
      <c r="M6">
        <v>0</v>
      </c>
      <c r="AC6">
        <v>243</v>
      </c>
      <c r="AD6">
        <v>1</v>
      </c>
    </row>
    <row r="7" spans="1:30" x14ac:dyDescent="0.2">
      <c r="A7">
        <v>4000</v>
      </c>
      <c r="B7">
        <v>67.12</v>
      </c>
      <c r="C7">
        <v>100</v>
      </c>
      <c r="D7">
        <v>99.9</v>
      </c>
      <c r="E7">
        <v>99.9</v>
      </c>
      <c r="F7">
        <v>100</v>
      </c>
      <c r="H7">
        <v>1</v>
      </c>
      <c r="I7">
        <v>4</v>
      </c>
      <c r="L7">
        <v>0</v>
      </c>
      <c r="M7">
        <v>0</v>
      </c>
      <c r="AC7">
        <v>243</v>
      </c>
      <c r="AD7">
        <v>100</v>
      </c>
    </row>
    <row r="8" spans="1:30" x14ac:dyDescent="0.2">
      <c r="A8">
        <v>5000</v>
      </c>
      <c r="B8">
        <v>68.84</v>
      </c>
      <c r="C8">
        <v>100</v>
      </c>
      <c r="D8">
        <v>100</v>
      </c>
      <c r="E8">
        <v>100</v>
      </c>
      <c r="F8">
        <v>100</v>
      </c>
      <c r="H8">
        <v>1</v>
      </c>
      <c r="I8">
        <v>4</v>
      </c>
      <c r="L8">
        <v>0</v>
      </c>
      <c r="M8">
        <v>0</v>
      </c>
    </row>
    <row r="9" spans="1:30" x14ac:dyDescent="0.2">
      <c r="A9">
        <v>6000</v>
      </c>
      <c r="B9">
        <v>68.64</v>
      </c>
      <c r="C9">
        <v>100</v>
      </c>
      <c r="D9">
        <v>100</v>
      </c>
      <c r="E9">
        <v>100</v>
      </c>
      <c r="F9">
        <v>100</v>
      </c>
      <c r="H9">
        <v>1</v>
      </c>
      <c r="I9">
        <v>4</v>
      </c>
      <c r="L9">
        <v>0</v>
      </c>
      <c r="M9">
        <v>0</v>
      </c>
    </row>
    <row r="10" spans="1:30" x14ac:dyDescent="0.2">
      <c r="A10">
        <v>7000</v>
      </c>
      <c r="B10">
        <v>72.72</v>
      </c>
      <c r="C10">
        <v>100</v>
      </c>
      <c r="D10">
        <v>100</v>
      </c>
      <c r="E10">
        <v>100</v>
      </c>
      <c r="F10">
        <v>100</v>
      </c>
      <c r="H10">
        <v>1</v>
      </c>
      <c r="I10">
        <v>4</v>
      </c>
      <c r="L10">
        <v>0</v>
      </c>
      <c r="M10">
        <v>0</v>
      </c>
      <c r="AC10">
        <v>25009</v>
      </c>
    </row>
    <row r="11" spans="1:30" x14ac:dyDescent="0.2">
      <c r="A11">
        <v>8000</v>
      </c>
      <c r="B11">
        <v>73.239999999999995</v>
      </c>
      <c r="C11">
        <v>100</v>
      </c>
      <c r="D11">
        <v>100</v>
      </c>
      <c r="E11">
        <v>100</v>
      </c>
      <c r="F11">
        <v>100</v>
      </c>
      <c r="H11">
        <v>1</v>
      </c>
      <c r="I11">
        <v>4</v>
      </c>
      <c r="L11">
        <v>0</v>
      </c>
      <c r="M11">
        <v>0</v>
      </c>
      <c r="AC11">
        <v>25009</v>
      </c>
    </row>
    <row r="12" spans="1:30" x14ac:dyDescent="0.2">
      <c r="A12">
        <v>9000</v>
      </c>
      <c r="B12">
        <v>78.2</v>
      </c>
      <c r="C12">
        <v>100</v>
      </c>
      <c r="D12">
        <v>100</v>
      </c>
      <c r="E12">
        <v>100</v>
      </c>
      <c r="F12">
        <v>100</v>
      </c>
      <c r="H12">
        <v>1</v>
      </c>
      <c r="I12">
        <v>4</v>
      </c>
      <c r="L12">
        <v>0</v>
      </c>
      <c r="M12">
        <v>0</v>
      </c>
    </row>
    <row r="13" spans="1:30" x14ac:dyDescent="0.2">
      <c r="A13">
        <v>10000</v>
      </c>
      <c r="B13">
        <v>79.8</v>
      </c>
      <c r="C13">
        <v>100</v>
      </c>
      <c r="D13">
        <v>100</v>
      </c>
      <c r="E13">
        <v>100</v>
      </c>
      <c r="F13">
        <v>100</v>
      </c>
      <c r="H13">
        <v>1</v>
      </c>
      <c r="I13">
        <v>4</v>
      </c>
      <c r="L13">
        <v>0</v>
      </c>
      <c r="M13">
        <v>0</v>
      </c>
    </row>
    <row r="14" spans="1:30" x14ac:dyDescent="0.2">
      <c r="A14">
        <v>11000</v>
      </c>
      <c r="B14">
        <v>80.2</v>
      </c>
      <c r="C14">
        <v>100</v>
      </c>
      <c r="D14">
        <v>100</v>
      </c>
      <c r="E14">
        <v>100</v>
      </c>
      <c r="F14">
        <v>100</v>
      </c>
      <c r="H14">
        <v>1</v>
      </c>
      <c r="I14">
        <v>4</v>
      </c>
      <c r="L14">
        <v>0</v>
      </c>
      <c r="M14">
        <v>0</v>
      </c>
      <c r="AC14">
        <v>50384</v>
      </c>
    </row>
    <row r="15" spans="1:30" x14ac:dyDescent="0.2">
      <c r="A15">
        <v>12000</v>
      </c>
      <c r="B15">
        <v>81.2</v>
      </c>
      <c r="C15">
        <v>100</v>
      </c>
      <c r="D15">
        <v>100</v>
      </c>
      <c r="E15">
        <v>100</v>
      </c>
      <c r="F15">
        <v>100</v>
      </c>
      <c r="H15">
        <v>1</v>
      </c>
      <c r="I15">
        <v>4</v>
      </c>
      <c r="L15">
        <v>0</v>
      </c>
      <c r="M15">
        <v>0</v>
      </c>
      <c r="AC15">
        <v>50384</v>
      </c>
    </row>
    <row r="16" spans="1:30" x14ac:dyDescent="0.2">
      <c r="A16">
        <v>13000</v>
      </c>
      <c r="B16">
        <v>77.08</v>
      </c>
      <c r="C16">
        <v>100</v>
      </c>
      <c r="D16">
        <v>100</v>
      </c>
      <c r="E16">
        <v>100</v>
      </c>
      <c r="F16">
        <v>100</v>
      </c>
      <c r="H16">
        <v>1</v>
      </c>
      <c r="I16">
        <v>4</v>
      </c>
      <c r="L16">
        <v>0</v>
      </c>
      <c r="M16">
        <v>0</v>
      </c>
    </row>
    <row r="17" spans="1:32" x14ac:dyDescent="0.2">
      <c r="A17">
        <v>14000</v>
      </c>
      <c r="B17">
        <v>87.52</v>
      </c>
      <c r="C17">
        <v>100</v>
      </c>
      <c r="D17">
        <v>100</v>
      </c>
      <c r="E17">
        <v>100</v>
      </c>
      <c r="F17">
        <v>100</v>
      </c>
      <c r="H17">
        <v>1</v>
      </c>
      <c r="I17">
        <v>4</v>
      </c>
      <c r="L17">
        <v>0</v>
      </c>
      <c r="M17">
        <v>0</v>
      </c>
    </row>
    <row r="18" spans="1:32" x14ac:dyDescent="0.2">
      <c r="A18">
        <v>15000</v>
      </c>
      <c r="B18">
        <v>86.6</v>
      </c>
      <c r="C18">
        <v>100</v>
      </c>
      <c r="D18">
        <v>100</v>
      </c>
      <c r="E18">
        <v>100</v>
      </c>
      <c r="F18">
        <v>100</v>
      </c>
      <c r="H18">
        <v>1</v>
      </c>
      <c r="I18">
        <v>4</v>
      </c>
      <c r="L18">
        <v>0</v>
      </c>
      <c r="M18">
        <v>0</v>
      </c>
    </row>
    <row r="19" spans="1:32" x14ac:dyDescent="0.2">
      <c r="A19">
        <v>16000</v>
      </c>
      <c r="B19">
        <v>87.92</v>
      </c>
      <c r="C19">
        <v>100</v>
      </c>
      <c r="D19">
        <v>100</v>
      </c>
      <c r="E19">
        <v>100</v>
      </c>
      <c r="F19">
        <v>100</v>
      </c>
      <c r="H19">
        <v>1</v>
      </c>
      <c r="I19">
        <v>4</v>
      </c>
      <c r="L19">
        <v>0</v>
      </c>
      <c r="M19">
        <v>0</v>
      </c>
    </row>
    <row r="20" spans="1:32" x14ac:dyDescent="0.2">
      <c r="A20">
        <v>17000</v>
      </c>
      <c r="B20">
        <v>87.88</v>
      </c>
      <c r="C20">
        <v>100</v>
      </c>
      <c r="D20">
        <v>100</v>
      </c>
      <c r="E20">
        <v>100</v>
      </c>
      <c r="F20">
        <v>100</v>
      </c>
      <c r="H20">
        <v>1</v>
      </c>
      <c r="I20">
        <v>4</v>
      </c>
      <c r="L20">
        <v>0</v>
      </c>
      <c r="M20">
        <v>0</v>
      </c>
    </row>
    <row r="21" spans="1:32" x14ac:dyDescent="0.2">
      <c r="A21">
        <v>18000</v>
      </c>
      <c r="B21">
        <v>87.32</v>
      </c>
      <c r="C21">
        <v>100</v>
      </c>
      <c r="D21">
        <v>100</v>
      </c>
      <c r="E21">
        <v>100</v>
      </c>
      <c r="F21">
        <v>100</v>
      </c>
      <c r="H21">
        <v>1</v>
      </c>
      <c r="I21">
        <v>4</v>
      </c>
      <c r="L21">
        <v>0</v>
      </c>
      <c r="M21">
        <v>0</v>
      </c>
      <c r="AF21" t="s">
        <v>42</v>
      </c>
    </row>
    <row r="22" spans="1:32" x14ac:dyDescent="0.2">
      <c r="A22">
        <v>19000</v>
      </c>
      <c r="B22">
        <v>83.24</v>
      </c>
      <c r="C22">
        <v>100</v>
      </c>
      <c r="D22">
        <v>100</v>
      </c>
      <c r="E22">
        <v>100</v>
      </c>
      <c r="F22">
        <v>100</v>
      </c>
      <c r="H22">
        <v>1</v>
      </c>
      <c r="I22">
        <v>4</v>
      </c>
      <c r="L22">
        <v>0</v>
      </c>
      <c r="M22">
        <v>0</v>
      </c>
    </row>
    <row r="23" spans="1:32" x14ac:dyDescent="0.2">
      <c r="A23">
        <v>20000</v>
      </c>
      <c r="B23">
        <v>82</v>
      </c>
      <c r="C23">
        <v>100</v>
      </c>
      <c r="D23">
        <v>100</v>
      </c>
      <c r="E23">
        <v>100</v>
      </c>
      <c r="F23">
        <v>100</v>
      </c>
      <c r="H23">
        <v>1</v>
      </c>
      <c r="I23">
        <v>4</v>
      </c>
      <c r="L23">
        <v>0</v>
      </c>
      <c r="M23">
        <v>0</v>
      </c>
    </row>
    <row r="24" spans="1:32" x14ac:dyDescent="0.2">
      <c r="A24">
        <v>21000</v>
      </c>
      <c r="B24">
        <v>85.32</v>
      </c>
      <c r="C24">
        <v>100</v>
      </c>
      <c r="D24">
        <v>100</v>
      </c>
      <c r="E24">
        <v>100</v>
      </c>
      <c r="F24">
        <v>100</v>
      </c>
      <c r="H24">
        <v>1</v>
      </c>
      <c r="I24">
        <v>4</v>
      </c>
      <c r="L24">
        <v>0</v>
      </c>
      <c r="M24">
        <v>0</v>
      </c>
    </row>
    <row r="25" spans="1:32" x14ac:dyDescent="0.2">
      <c r="A25">
        <v>22000</v>
      </c>
      <c r="B25">
        <v>86</v>
      </c>
      <c r="C25">
        <v>100</v>
      </c>
      <c r="D25">
        <v>100</v>
      </c>
      <c r="E25">
        <v>100</v>
      </c>
      <c r="F25">
        <v>100</v>
      </c>
      <c r="H25">
        <v>1</v>
      </c>
      <c r="I25">
        <v>4</v>
      </c>
      <c r="L25">
        <v>0</v>
      </c>
      <c r="M25">
        <v>0</v>
      </c>
    </row>
    <row r="26" spans="1:32" x14ac:dyDescent="0.2">
      <c r="A26">
        <v>23000</v>
      </c>
      <c r="B26">
        <v>85.2</v>
      </c>
      <c r="C26">
        <v>100</v>
      </c>
      <c r="D26">
        <v>100</v>
      </c>
      <c r="E26">
        <v>100</v>
      </c>
      <c r="F26">
        <v>100</v>
      </c>
      <c r="H26">
        <v>1</v>
      </c>
      <c r="I26">
        <v>4</v>
      </c>
      <c r="L26">
        <v>0</v>
      </c>
      <c r="M26">
        <v>0</v>
      </c>
    </row>
    <row r="27" spans="1:32" x14ac:dyDescent="0.2">
      <c r="A27">
        <v>24000</v>
      </c>
      <c r="B27">
        <v>83.48</v>
      </c>
      <c r="C27">
        <v>100</v>
      </c>
      <c r="D27">
        <v>100</v>
      </c>
      <c r="E27">
        <v>100</v>
      </c>
      <c r="F27">
        <v>100</v>
      </c>
      <c r="H27">
        <v>1</v>
      </c>
      <c r="I27">
        <v>4</v>
      </c>
      <c r="L27">
        <v>0</v>
      </c>
      <c r="M27">
        <v>0</v>
      </c>
    </row>
    <row r="28" spans="1:32" x14ac:dyDescent="0.2">
      <c r="A28">
        <v>25000</v>
      </c>
      <c r="B28">
        <v>88.92</v>
      </c>
      <c r="C28">
        <v>100</v>
      </c>
      <c r="D28">
        <v>99.9</v>
      </c>
      <c r="E28">
        <v>99.9</v>
      </c>
      <c r="F28">
        <v>99.9</v>
      </c>
      <c r="H28">
        <v>1</v>
      </c>
      <c r="I28">
        <v>4</v>
      </c>
      <c r="L28">
        <v>0</v>
      </c>
      <c r="M28">
        <v>0</v>
      </c>
    </row>
    <row r="29" spans="1:32" x14ac:dyDescent="0.2">
      <c r="A29">
        <v>26000</v>
      </c>
      <c r="B29">
        <v>90.72</v>
      </c>
      <c r="C29">
        <v>82.5</v>
      </c>
      <c r="D29">
        <v>77.099999999999994</v>
      </c>
      <c r="E29">
        <v>76.099999999999994</v>
      </c>
      <c r="F29">
        <v>78.8</v>
      </c>
      <c r="H29">
        <v>6</v>
      </c>
      <c r="I29">
        <v>6</v>
      </c>
      <c r="L29">
        <v>0</v>
      </c>
      <c r="M29">
        <v>1</v>
      </c>
    </row>
    <row r="30" spans="1:32" x14ac:dyDescent="0.2">
      <c r="A30">
        <v>27000</v>
      </c>
      <c r="B30">
        <v>90.759999999999906</v>
      </c>
      <c r="C30">
        <v>89.4</v>
      </c>
      <c r="D30">
        <v>88.4</v>
      </c>
      <c r="E30">
        <v>84.2</v>
      </c>
      <c r="F30">
        <v>85.5</v>
      </c>
      <c r="H30">
        <v>8</v>
      </c>
      <c r="I30">
        <v>8</v>
      </c>
      <c r="L30">
        <v>0</v>
      </c>
      <c r="M30">
        <v>1</v>
      </c>
    </row>
    <row r="31" spans="1:32" x14ac:dyDescent="0.2">
      <c r="A31">
        <v>28000</v>
      </c>
      <c r="B31">
        <v>89.44</v>
      </c>
      <c r="C31">
        <v>87.6</v>
      </c>
      <c r="D31">
        <v>86.3</v>
      </c>
      <c r="E31">
        <v>86.5</v>
      </c>
      <c r="F31">
        <v>86.7</v>
      </c>
      <c r="H31">
        <v>13</v>
      </c>
      <c r="I31">
        <v>12</v>
      </c>
      <c r="L31">
        <v>0</v>
      </c>
      <c r="M31">
        <v>1</v>
      </c>
    </row>
    <row r="32" spans="1:32" x14ac:dyDescent="0.2">
      <c r="A32">
        <v>29000</v>
      </c>
      <c r="B32">
        <v>89.96</v>
      </c>
      <c r="C32">
        <v>89.3</v>
      </c>
      <c r="D32">
        <v>88.4</v>
      </c>
      <c r="E32">
        <v>88.5</v>
      </c>
      <c r="F32">
        <v>88.3</v>
      </c>
      <c r="H32">
        <v>13</v>
      </c>
      <c r="I32">
        <v>12</v>
      </c>
      <c r="L32">
        <v>0</v>
      </c>
      <c r="M32">
        <v>1</v>
      </c>
    </row>
    <row r="33" spans="1:13" x14ac:dyDescent="0.2">
      <c r="A33">
        <v>30000</v>
      </c>
      <c r="B33">
        <v>90.2</v>
      </c>
      <c r="C33">
        <v>88.5</v>
      </c>
      <c r="D33">
        <v>87.6</v>
      </c>
      <c r="E33">
        <v>88.4</v>
      </c>
      <c r="F33">
        <v>88.2</v>
      </c>
      <c r="H33">
        <v>16</v>
      </c>
      <c r="I33">
        <v>14</v>
      </c>
      <c r="L33">
        <v>0</v>
      </c>
      <c r="M33">
        <v>1</v>
      </c>
    </row>
    <row r="34" spans="1:13" x14ac:dyDescent="0.2">
      <c r="A34">
        <v>31000</v>
      </c>
      <c r="B34">
        <v>88.84</v>
      </c>
      <c r="C34">
        <v>87.9</v>
      </c>
      <c r="D34">
        <v>87.2</v>
      </c>
      <c r="E34">
        <v>88.2</v>
      </c>
      <c r="F34">
        <v>86.7</v>
      </c>
      <c r="H34">
        <v>19</v>
      </c>
      <c r="I34">
        <v>17</v>
      </c>
      <c r="L34">
        <v>0</v>
      </c>
      <c r="M34">
        <v>1</v>
      </c>
    </row>
    <row r="35" spans="1:13" x14ac:dyDescent="0.2">
      <c r="A35">
        <v>32000</v>
      </c>
      <c r="B35">
        <v>89.96</v>
      </c>
      <c r="C35">
        <v>88.1</v>
      </c>
      <c r="D35">
        <v>88.5</v>
      </c>
      <c r="E35">
        <v>87.4</v>
      </c>
      <c r="F35">
        <v>88.9</v>
      </c>
      <c r="H35">
        <v>20</v>
      </c>
      <c r="I35">
        <v>17</v>
      </c>
      <c r="L35">
        <v>0</v>
      </c>
      <c r="M35">
        <v>1</v>
      </c>
    </row>
    <row r="36" spans="1:13" x14ac:dyDescent="0.2">
      <c r="A36">
        <v>33000</v>
      </c>
      <c r="B36">
        <v>90.32</v>
      </c>
      <c r="C36">
        <v>87.7</v>
      </c>
      <c r="D36">
        <v>87.7</v>
      </c>
      <c r="E36">
        <v>87.6</v>
      </c>
      <c r="F36">
        <v>88.4</v>
      </c>
      <c r="H36">
        <v>22</v>
      </c>
      <c r="I36">
        <v>17</v>
      </c>
      <c r="L36">
        <v>0</v>
      </c>
      <c r="M36">
        <v>1</v>
      </c>
    </row>
    <row r="37" spans="1:13" x14ac:dyDescent="0.2">
      <c r="A37">
        <v>34000</v>
      </c>
      <c r="B37">
        <v>89.68</v>
      </c>
      <c r="C37">
        <v>88.3</v>
      </c>
      <c r="D37">
        <v>87.5</v>
      </c>
      <c r="E37">
        <v>87.4</v>
      </c>
      <c r="F37">
        <v>88.1</v>
      </c>
      <c r="H37">
        <v>23</v>
      </c>
      <c r="I37">
        <v>18</v>
      </c>
      <c r="L37">
        <v>0</v>
      </c>
      <c r="M37">
        <v>1</v>
      </c>
    </row>
    <row r="38" spans="1:13" x14ac:dyDescent="0.2">
      <c r="A38">
        <v>35000</v>
      </c>
      <c r="B38">
        <v>90.8</v>
      </c>
      <c r="C38">
        <v>88.4</v>
      </c>
      <c r="D38">
        <v>86.3</v>
      </c>
      <c r="E38">
        <v>87.8</v>
      </c>
      <c r="F38">
        <v>87.5</v>
      </c>
      <c r="H38">
        <v>27</v>
      </c>
      <c r="I38">
        <v>16</v>
      </c>
      <c r="L38">
        <v>0</v>
      </c>
      <c r="M38">
        <v>1</v>
      </c>
    </row>
    <row r="39" spans="1:13" x14ac:dyDescent="0.2">
      <c r="A39">
        <v>36000</v>
      </c>
      <c r="B39">
        <v>90.92</v>
      </c>
      <c r="C39">
        <v>89.7</v>
      </c>
      <c r="D39">
        <v>87.5</v>
      </c>
      <c r="E39">
        <v>89.3</v>
      </c>
      <c r="F39">
        <v>89</v>
      </c>
      <c r="H39">
        <v>29</v>
      </c>
      <c r="I39">
        <v>16</v>
      </c>
      <c r="L39">
        <v>0</v>
      </c>
      <c r="M39">
        <v>1</v>
      </c>
    </row>
    <row r="40" spans="1:13" x14ac:dyDescent="0.2">
      <c r="A40">
        <v>37000</v>
      </c>
      <c r="B40">
        <v>90.16</v>
      </c>
      <c r="C40">
        <v>87.8</v>
      </c>
      <c r="D40">
        <v>87.6</v>
      </c>
      <c r="E40">
        <v>88</v>
      </c>
      <c r="F40">
        <v>87.9</v>
      </c>
      <c r="H40">
        <v>32</v>
      </c>
      <c r="I40">
        <v>17</v>
      </c>
      <c r="L40">
        <v>0</v>
      </c>
      <c r="M40">
        <v>1</v>
      </c>
    </row>
    <row r="41" spans="1:13" x14ac:dyDescent="0.2">
      <c r="A41">
        <v>38000</v>
      </c>
      <c r="B41">
        <v>91.56</v>
      </c>
      <c r="C41">
        <v>86.7</v>
      </c>
      <c r="D41">
        <v>84.6</v>
      </c>
      <c r="E41">
        <v>85.9</v>
      </c>
      <c r="F41">
        <v>85.6</v>
      </c>
      <c r="H41">
        <v>37</v>
      </c>
      <c r="I41">
        <v>18</v>
      </c>
      <c r="L41">
        <v>0</v>
      </c>
      <c r="M41">
        <v>1</v>
      </c>
    </row>
    <row r="42" spans="1:13" x14ac:dyDescent="0.2">
      <c r="A42">
        <v>39000</v>
      </c>
      <c r="B42">
        <v>91.36</v>
      </c>
      <c r="C42">
        <v>87.7</v>
      </c>
      <c r="D42">
        <v>87</v>
      </c>
      <c r="E42">
        <v>88.6</v>
      </c>
      <c r="F42">
        <v>87.5</v>
      </c>
      <c r="H42">
        <v>37</v>
      </c>
      <c r="I42">
        <v>20</v>
      </c>
      <c r="L42">
        <v>0</v>
      </c>
      <c r="M42">
        <v>1</v>
      </c>
    </row>
    <row r="43" spans="1:13" x14ac:dyDescent="0.2">
      <c r="A43">
        <v>40000</v>
      </c>
      <c r="B43">
        <v>90.16</v>
      </c>
      <c r="C43">
        <v>87</v>
      </c>
      <c r="D43">
        <v>86</v>
      </c>
      <c r="E43">
        <v>87.4</v>
      </c>
      <c r="F43">
        <v>87.4</v>
      </c>
      <c r="H43">
        <v>39</v>
      </c>
      <c r="I43">
        <v>20</v>
      </c>
      <c r="L43">
        <v>0</v>
      </c>
      <c r="M43">
        <v>1</v>
      </c>
    </row>
    <row r="44" spans="1:13" x14ac:dyDescent="0.2">
      <c r="A44">
        <v>41000</v>
      </c>
      <c r="B44">
        <v>89.64</v>
      </c>
      <c r="C44">
        <v>86.8</v>
      </c>
      <c r="D44">
        <v>87.1</v>
      </c>
      <c r="E44">
        <v>87.1</v>
      </c>
      <c r="F44">
        <v>86.9</v>
      </c>
      <c r="H44">
        <v>40</v>
      </c>
      <c r="I44">
        <v>19</v>
      </c>
      <c r="L44">
        <v>0</v>
      </c>
      <c r="M44">
        <v>1</v>
      </c>
    </row>
    <row r="45" spans="1:13" x14ac:dyDescent="0.2">
      <c r="A45">
        <v>42000</v>
      </c>
      <c r="B45">
        <v>90</v>
      </c>
      <c r="C45">
        <v>88.4</v>
      </c>
      <c r="D45">
        <v>88.2</v>
      </c>
      <c r="E45">
        <v>89</v>
      </c>
      <c r="F45">
        <v>89</v>
      </c>
      <c r="H45">
        <v>37</v>
      </c>
      <c r="I45">
        <v>17</v>
      </c>
      <c r="L45">
        <v>0</v>
      </c>
      <c r="M45">
        <v>1</v>
      </c>
    </row>
    <row r="46" spans="1:13" x14ac:dyDescent="0.2">
      <c r="A46">
        <v>43000</v>
      </c>
      <c r="B46">
        <v>90.2</v>
      </c>
      <c r="C46">
        <v>87.5</v>
      </c>
      <c r="D46">
        <v>88.8</v>
      </c>
      <c r="E46">
        <v>88.9</v>
      </c>
      <c r="F46">
        <v>87.8</v>
      </c>
      <c r="H46">
        <v>40</v>
      </c>
      <c r="I46">
        <v>20</v>
      </c>
      <c r="L46">
        <v>0</v>
      </c>
      <c r="M46">
        <v>1</v>
      </c>
    </row>
    <row r="47" spans="1:13" x14ac:dyDescent="0.2">
      <c r="A47">
        <v>44000</v>
      </c>
      <c r="B47">
        <v>90.12</v>
      </c>
      <c r="C47">
        <v>88.8</v>
      </c>
      <c r="D47">
        <v>85.7</v>
      </c>
      <c r="E47">
        <v>88.9</v>
      </c>
      <c r="F47">
        <v>87.7</v>
      </c>
      <c r="H47">
        <v>42</v>
      </c>
      <c r="I47">
        <v>21</v>
      </c>
      <c r="L47">
        <v>0</v>
      </c>
      <c r="M47">
        <v>1</v>
      </c>
    </row>
    <row r="48" spans="1:13" x14ac:dyDescent="0.2">
      <c r="A48">
        <v>45000</v>
      </c>
      <c r="B48">
        <v>90.12</v>
      </c>
      <c r="C48">
        <v>87.1</v>
      </c>
      <c r="D48">
        <v>86.5</v>
      </c>
      <c r="E48">
        <v>86.7</v>
      </c>
      <c r="F48">
        <v>87.3</v>
      </c>
      <c r="H48">
        <v>39</v>
      </c>
      <c r="I48">
        <v>18</v>
      </c>
      <c r="L48">
        <v>0</v>
      </c>
      <c r="M48">
        <v>1</v>
      </c>
    </row>
    <row r="49" spans="1:13" x14ac:dyDescent="0.2">
      <c r="A49">
        <v>46000</v>
      </c>
      <c r="B49">
        <v>88.68</v>
      </c>
      <c r="C49">
        <v>86.7</v>
      </c>
      <c r="D49">
        <v>85.9</v>
      </c>
      <c r="E49">
        <v>88.4</v>
      </c>
      <c r="F49">
        <v>87.8</v>
      </c>
      <c r="H49">
        <v>28</v>
      </c>
      <c r="I49">
        <v>18</v>
      </c>
      <c r="L49">
        <v>0</v>
      </c>
      <c r="M49">
        <v>1</v>
      </c>
    </row>
    <row r="50" spans="1:13" x14ac:dyDescent="0.2">
      <c r="A50">
        <v>47000</v>
      </c>
      <c r="B50">
        <v>90.12</v>
      </c>
      <c r="C50">
        <v>88.4</v>
      </c>
      <c r="D50">
        <v>87.5</v>
      </c>
      <c r="E50">
        <v>88.8</v>
      </c>
      <c r="F50">
        <v>89.2</v>
      </c>
      <c r="H50">
        <v>29</v>
      </c>
      <c r="I50">
        <v>18</v>
      </c>
      <c r="L50">
        <v>0</v>
      </c>
      <c r="M50">
        <v>1</v>
      </c>
    </row>
    <row r="51" spans="1:13" x14ac:dyDescent="0.2">
      <c r="A51">
        <v>48000</v>
      </c>
      <c r="B51">
        <v>90.039999999999907</v>
      </c>
      <c r="C51">
        <v>90.1</v>
      </c>
      <c r="D51">
        <v>89.3</v>
      </c>
      <c r="E51">
        <v>91.1</v>
      </c>
      <c r="F51">
        <v>90.9</v>
      </c>
      <c r="H51">
        <v>31</v>
      </c>
      <c r="I51">
        <v>19</v>
      </c>
      <c r="L51">
        <v>0</v>
      </c>
      <c r="M51">
        <v>1</v>
      </c>
    </row>
    <row r="52" spans="1:13" x14ac:dyDescent="0.2">
      <c r="A52">
        <v>49000</v>
      </c>
      <c r="B52">
        <v>89.8</v>
      </c>
      <c r="C52">
        <v>87.6</v>
      </c>
      <c r="D52">
        <v>87.6</v>
      </c>
      <c r="E52">
        <v>87.6</v>
      </c>
      <c r="F52">
        <v>89</v>
      </c>
      <c r="H52">
        <v>33</v>
      </c>
      <c r="I52">
        <v>19</v>
      </c>
      <c r="L52">
        <v>0</v>
      </c>
      <c r="M52">
        <v>1</v>
      </c>
    </row>
    <row r="53" spans="1:13" x14ac:dyDescent="0.2">
      <c r="A53">
        <v>50000</v>
      </c>
      <c r="B53">
        <v>88.24</v>
      </c>
      <c r="C53">
        <v>87.1</v>
      </c>
      <c r="D53">
        <v>88.5</v>
      </c>
      <c r="E53">
        <v>88</v>
      </c>
      <c r="F53">
        <v>89.5</v>
      </c>
      <c r="H53">
        <v>34</v>
      </c>
      <c r="I53">
        <v>20</v>
      </c>
      <c r="L53">
        <v>0</v>
      </c>
      <c r="M53">
        <v>1</v>
      </c>
    </row>
    <row r="54" spans="1:13" x14ac:dyDescent="0.2">
      <c r="A54">
        <v>51000</v>
      </c>
      <c r="B54">
        <v>89</v>
      </c>
      <c r="C54">
        <v>90.3</v>
      </c>
      <c r="D54">
        <v>98</v>
      </c>
      <c r="E54">
        <v>78.3</v>
      </c>
      <c r="F54">
        <v>99.1</v>
      </c>
      <c r="H54">
        <v>3</v>
      </c>
      <c r="I54">
        <v>18</v>
      </c>
      <c r="L54">
        <v>0</v>
      </c>
      <c r="M54">
        <v>1</v>
      </c>
    </row>
    <row r="55" spans="1:13" x14ac:dyDescent="0.2">
      <c r="A55">
        <v>52000</v>
      </c>
      <c r="B55">
        <v>88.12</v>
      </c>
      <c r="C55">
        <v>100</v>
      </c>
      <c r="D55">
        <v>100</v>
      </c>
      <c r="E55">
        <v>98.8</v>
      </c>
      <c r="F55">
        <v>100</v>
      </c>
      <c r="H55">
        <v>3</v>
      </c>
      <c r="I55">
        <v>18</v>
      </c>
      <c r="L55">
        <v>0</v>
      </c>
      <c r="M55">
        <v>1</v>
      </c>
    </row>
    <row r="56" spans="1:13" x14ac:dyDescent="0.2">
      <c r="A56">
        <v>53000</v>
      </c>
      <c r="B56">
        <v>88.84</v>
      </c>
      <c r="C56">
        <v>100</v>
      </c>
      <c r="D56">
        <v>100</v>
      </c>
      <c r="E56">
        <v>100</v>
      </c>
      <c r="F56">
        <v>100</v>
      </c>
      <c r="H56">
        <v>3</v>
      </c>
      <c r="I56">
        <v>18</v>
      </c>
      <c r="L56">
        <v>0</v>
      </c>
      <c r="M56">
        <v>1</v>
      </c>
    </row>
    <row r="57" spans="1:13" x14ac:dyDescent="0.2">
      <c r="A57">
        <v>54000</v>
      </c>
      <c r="B57">
        <v>88.44</v>
      </c>
      <c r="C57">
        <v>100</v>
      </c>
      <c r="D57">
        <v>100</v>
      </c>
      <c r="E57">
        <v>100</v>
      </c>
      <c r="F57">
        <v>100</v>
      </c>
      <c r="H57">
        <v>3</v>
      </c>
      <c r="I57">
        <v>18</v>
      </c>
      <c r="L57">
        <v>0</v>
      </c>
      <c r="M57">
        <v>1</v>
      </c>
    </row>
    <row r="58" spans="1:13" x14ac:dyDescent="0.2">
      <c r="A58">
        <v>55000</v>
      </c>
      <c r="B58">
        <v>88.36</v>
      </c>
      <c r="C58">
        <v>100</v>
      </c>
      <c r="D58">
        <v>100</v>
      </c>
      <c r="E58">
        <v>100</v>
      </c>
      <c r="F58">
        <v>100</v>
      </c>
      <c r="H58">
        <v>3</v>
      </c>
      <c r="I58">
        <v>18</v>
      </c>
      <c r="L58">
        <v>0</v>
      </c>
      <c r="M58">
        <v>1</v>
      </c>
    </row>
    <row r="59" spans="1:13" x14ac:dyDescent="0.2">
      <c r="A59">
        <v>56000</v>
      </c>
      <c r="B59">
        <v>87.96</v>
      </c>
      <c r="C59">
        <v>100</v>
      </c>
      <c r="D59">
        <v>100</v>
      </c>
      <c r="E59">
        <v>100</v>
      </c>
      <c r="F59">
        <v>100</v>
      </c>
      <c r="H59">
        <v>3</v>
      </c>
      <c r="I59">
        <v>18</v>
      </c>
      <c r="L59">
        <v>0</v>
      </c>
      <c r="M59">
        <v>1</v>
      </c>
    </row>
    <row r="60" spans="1:13" x14ac:dyDescent="0.2">
      <c r="A60">
        <v>57000</v>
      </c>
      <c r="B60">
        <v>88.039999999999907</v>
      </c>
      <c r="C60">
        <v>100</v>
      </c>
      <c r="D60">
        <v>100</v>
      </c>
      <c r="E60">
        <v>100</v>
      </c>
      <c r="F60">
        <v>100</v>
      </c>
      <c r="H60">
        <v>3</v>
      </c>
      <c r="I60">
        <v>18</v>
      </c>
      <c r="L60">
        <v>0</v>
      </c>
      <c r="M60">
        <v>1</v>
      </c>
    </row>
    <row r="61" spans="1:13" x14ac:dyDescent="0.2">
      <c r="A61">
        <v>58000</v>
      </c>
      <c r="B61">
        <v>89.52</v>
      </c>
      <c r="C61">
        <v>100</v>
      </c>
      <c r="D61">
        <v>100</v>
      </c>
      <c r="E61">
        <v>100</v>
      </c>
      <c r="F61">
        <v>100</v>
      </c>
      <c r="H61">
        <v>3</v>
      </c>
      <c r="I61">
        <v>18</v>
      </c>
      <c r="L61">
        <v>0</v>
      </c>
      <c r="M61">
        <v>1</v>
      </c>
    </row>
    <row r="62" spans="1:13" x14ac:dyDescent="0.2">
      <c r="A62">
        <v>59000</v>
      </c>
      <c r="B62">
        <v>88.84</v>
      </c>
      <c r="C62">
        <v>100</v>
      </c>
      <c r="D62">
        <v>100</v>
      </c>
      <c r="E62">
        <v>100</v>
      </c>
      <c r="F62">
        <v>100</v>
      </c>
      <c r="H62">
        <v>3</v>
      </c>
      <c r="I62">
        <v>18</v>
      </c>
      <c r="L62">
        <v>0</v>
      </c>
      <c r="M62">
        <v>1</v>
      </c>
    </row>
    <row r="63" spans="1:13" x14ac:dyDescent="0.2">
      <c r="A63">
        <v>60000</v>
      </c>
      <c r="B63">
        <v>89.759999999999906</v>
      </c>
      <c r="C63">
        <v>100</v>
      </c>
      <c r="D63">
        <v>100</v>
      </c>
      <c r="E63">
        <v>100</v>
      </c>
      <c r="F63">
        <v>100</v>
      </c>
      <c r="H63">
        <v>3</v>
      </c>
      <c r="I63">
        <v>18</v>
      </c>
      <c r="L63">
        <v>0</v>
      </c>
      <c r="M63">
        <v>1</v>
      </c>
    </row>
    <row r="64" spans="1:13" x14ac:dyDescent="0.2">
      <c r="A64">
        <v>61000</v>
      </c>
      <c r="B64">
        <v>89.64</v>
      </c>
      <c r="C64">
        <v>100</v>
      </c>
      <c r="D64">
        <v>100</v>
      </c>
      <c r="E64">
        <v>100</v>
      </c>
      <c r="F64">
        <v>100</v>
      </c>
      <c r="H64">
        <v>3</v>
      </c>
      <c r="I64">
        <v>18</v>
      </c>
      <c r="L64">
        <v>0</v>
      </c>
      <c r="M64">
        <v>1</v>
      </c>
    </row>
    <row r="65" spans="1:13" x14ac:dyDescent="0.2">
      <c r="A65">
        <v>62000</v>
      </c>
      <c r="B65">
        <v>90.039999999999907</v>
      </c>
      <c r="C65">
        <v>100</v>
      </c>
      <c r="D65">
        <v>100</v>
      </c>
      <c r="E65">
        <v>100</v>
      </c>
      <c r="F65">
        <v>100</v>
      </c>
      <c r="H65">
        <v>3</v>
      </c>
      <c r="I65">
        <v>18</v>
      </c>
      <c r="L65">
        <v>0</v>
      </c>
      <c r="M65">
        <v>1</v>
      </c>
    </row>
    <row r="66" spans="1:13" x14ac:dyDescent="0.2">
      <c r="A66">
        <v>63000</v>
      </c>
      <c r="B66">
        <v>90.16</v>
      </c>
      <c r="C66">
        <v>100</v>
      </c>
      <c r="D66">
        <v>100</v>
      </c>
      <c r="E66">
        <v>100</v>
      </c>
      <c r="F66">
        <v>100</v>
      </c>
      <c r="H66">
        <v>3</v>
      </c>
      <c r="I66">
        <v>18</v>
      </c>
      <c r="L66">
        <v>0</v>
      </c>
      <c r="M66">
        <v>1</v>
      </c>
    </row>
    <row r="67" spans="1:13" x14ac:dyDescent="0.2">
      <c r="A67">
        <v>64000</v>
      </c>
      <c r="B67">
        <v>89.16</v>
      </c>
      <c r="C67">
        <v>100</v>
      </c>
      <c r="D67">
        <v>100</v>
      </c>
      <c r="E67">
        <v>100</v>
      </c>
      <c r="F67">
        <v>100</v>
      </c>
      <c r="H67">
        <v>3</v>
      </c>
      <c r="I67">
        <v>18</v>
      </c>
      <c r="L67">
        <v>0</v>
      </c>
      <c r="M67">
        <v>1</v>
      </c>
    </row>
    <row r="68" spans="1:13" x14ac:dyDescent="0.2">
      <c r="A68">
        <v>65000</v>
      </c>
      <c r="B68">
        <v>89.6</v>
      </c>
      <c r="C68">
        <v>100</v>
      </c>
      <c r="D68">
        <v>100</v>
      </c>
      <c r="E68">
        <v>100</v>
      </c>
      <c r="F68">
        <v>100</v>
      </c>
      <c r="H68">
        <v>3</v>
      </c>
      <c r="I68">
        <v>18</v>
      </c>
      <c r="L68">
        <v>0</v>
      </c>
      <c r="M68">
        <v>1</v>
      </c>
    </row>
    <row r="69" spans="1:13" x14ac:dyDescent="0.2">
      <c r="A69">
        <v>66000</v>
      </c>
      <c r="B69">
        <v>90.12</v>
      </c>
      <c r="C69">
        <v>100</v>
      </c>
      <c r="D69">
        <v>100</v>
      </c>
      <c r="E69">
        <v>100</v>
      </c>
      <c r="F69">
        <v>100</v>
      </c>
      <c r="H69">
        <v>3</v>
      </c>
      <c r="I69">
        <v>18</v>
      </c>
      <c r="L69">
        <v>0</v>
      </c>
      <c r="M69">
        <v>1</v>
      </c>
    </row>
    <row r="70" spans="1:13" x14ac:dyDescent="0.2">
      <c r="A70">
        <v>67000</v>
      </c>
      <c r="B70">
        <v>90</v>
      </c>
      <c r="C70">
        <v>100</v>
      </c>
      <c r="D70">
        <v>100</v>
      </c>
      <c r="E70">
        <v>100</v>
      </c>
      <c r="F70">
        <v>100</v>
      </c>
      <c r="H70">
        <v>3</v>
      </c>
      <c r="I70">
        <v>18</v>
      </c>
      <c r="L70">
        <v>0</v>
      </c>
      <c r="M70">
        <v>1</v>
      </c>
    </row>
    <row r="71" spans="1:13" x14ac:dyDescent="0.2">
      <c r="A71">
        <v>68000</v>
      </c>
      <c r="B71">
        <v>90.44</v>
      </c>
      <c r="C71">
        <v>100</v>
      </c>
      <c r="D71">
        <v>100</v>
      </c>
      <c r="E71">
        <v>100</v>
      </c>
      <c r="F71">
        <v>100</v>
      </c>
      <c r="H71">
        <v>3</v>
      </c>
      <c r="I71">
        <v>18</v>
      </c>
      <c r="L71">
        <v>0</v>
      </c>
      <c r="M71">
        <v>1</v>
      </c>
    </row>
    <row r="72" spans="1:13" x14ac:dyDescent="0.2">
      <c r="A72">
        <v>69000</v>
      </c>
      <c r="B72">
        <v>90.88</v>
      </c>
      <c r="C72">
        <v>100</v>
      </c>
      <c r="D72">
        <v>100</v>
      </c>
      <c r="E72">
        <v>100</v>
      </c>
      <c r="F72">
        <v>100</v>
      </c>
      <c r="H72">
        <v>3</v>
      </c>
      <c r="I72">
        <v>18</v>
      </c>
      <c r="L72">
        <v>0</v>
      </c>
      <c r="M72">
        <v>1</v>
      </c>
    </row>
    <row r="73" spans="1:13" x14ac:dyDescent="0.2">
      <c r="A73">
        <v>70000</v>
      </c>
      <c r="B73">
        <v>90.92</v>
      </c>
      <c r="C73">
        <v>100</v>
      </c>
      <c r="D73">
        <v>100</v>
      </c>
      <c r="E73">
        <v>100</v>
      </c>
      <c r="F73">
        <v>100</v>
      </c>
      <c r="H73">
        <v>3</v>
      </c>
      <c r="I73">
        <v>18</v>
      </c>
      <c r="L73">
        <v>0</v>
      </c>
      <c r="M73">
        <v>1</v>
      </c>
    </row>
    <row r="74" spans="1:13" x14ac:dyDescent="0.2">
      <c r="A74">
        <v>71000</v>
      </c>
      <c r="B74">
        <v>92.08</v>
      </c>
      <c r="C74">
        <v>100</v>
      </c>
      <c r="D74">
        <v>100</v>
      </c>
      <c r="E74">
        <v>100</v>
      </c>
      <c r="F74">
        <v>100</v>
      </c>
      <c r="H74">
        <v>3</v>
      </c>
      <c r="I74">
        <v>18</v>
      </c>
      <c r="L74">
        <v>0</v>
      </c>
      <c r="M74">
        <v>1</v>
      </c>
    </row>
    <row r="75" spans="1:13" x14ac:dyDescent="0.2">
      <c r="A75">
        <v>72000</v>
      </c>
      <c r="B75">
        <v>91.56</v>
      </c>
      <c r="C75">
        <v>100</v>
      </c>
      <c r="D75">
        <v>100</v>
      </c>
      <c r="E75">
        <v>100</v>
      </c>
      <c r="F75">
        <v>100</v>
      </c>
      <c r="H75">
        <v>3</v>
      </c>
      <c r="I75">
        <v>18</v>
      </c>
      <c r="L75">
        <v>0</v>
      </c>
      <c r="M75">
        <v>1</v>
      </c>
    </row>
    <row r="76" spans="1:13" x14ac:dyDescent="0.2">
      <c r="A76">
        <v>73000</v>
      </c>
      <c r="B76">
        <v>90.72</v>
      </c>
      <c r="C76">
        <v>100</v>
      </c>
      <c r="D76">
        <v>100</v>
      </c>
      <c r="E76">
        <v>100</v>
      </c>
      <c r="F76">
        <v>100</v>
      </c>
      <c r="H76">
        <v>3</v>
      </c>
      <c r="I76">
        <v>18</v>
      </c>
      <c r="L76">
        <v>0</v>
      </c>
      <c r="M76">
        <v>1</v>
      </c>
    </row>
    <row r="77" spans="1:13" x14ac:dyDescent="0.2">
      <c r="A77">
        <v>74000</v>
      </c>
      <c r="B77">
        <v>91.759999999999906</v>
      </c>
      <c r="C77">
        <v>100</v>
      </c>
      <c r="D77">
        <v>100</v>
      </c>
      <c r="E77">
        <v>100</v>
      </c>
      <c r="F77">
        <v>100</v>
      </c>
      <c r="H77">
        <v>3</v>
      </c>
      <c r="I77">
        <v>18</v>
      </c>
      <c r="L77">
        <v>0</v>
      </c>
      <c r="M77">
        <v>1</v>
      </c>
    </row>
    <row r="78" spans="1:13" x14ac:dyDescent="0.2">
      <c r="A78">
        <v>75000</v>
      </c>
      <c r="B78">
        <v>91.759999999999906</v>
      </c>
      <c r="C78">
        <v>99.8</v>
      </c>
      <c r="D78">
        <v>100</v>
      </c>
      <c r="E78">
        <v>100</v>
      </c>
      <c r="F78">
        <v>100</v>
      </c>
      <c r="H78">
        <v>3</v>
      </c>
      <c r="I78">
        <v>18</v>
      </c>
      <c r="L78">
        <v>0</v>
      </c>
      <c r="M78">
        <v>1</v>
      </c>
    </row>
    <row r="79" spans="1:13" x14ac:dyDescent="0.2">
      <c r="A79">
        <v>76000</v>
      </c>
      <c r="B79">
        <v>92.16</v>
      </c>
      <c r="C79">
        <v>69</v>
      </c>
      <c r="D79">
        <v>85.1</v>
      </c>
      <c r="E79">
        <v>84.6</v>
      </c>
      <c r="F79">
        <v>84.7</v>
      </c>
      <c r="H79">
        <v>7</v>
      </c>
      <c r="I79">
        <v>20</v>
      </c>
      <c r="L79">
        <v>0</v>
      </c>
      <c r="M79">
        <v>1</v>
      </c>
    </row>
    <row r="80" spans="1:13" x14ac:dyDescent="0.2">
      <c r="A80">
        <v>77000</v>
      </c>
      <c r="B80">
        <v>92.4</v>
      </c>
      <c r="C80">
        <v>88.6</v>
      </c>
      <c r="D80">
        <v>87.2</v>
      </c>
      <c r="E80">
        <v>86.2</v>
      </c>
      <c r="F80">
        <v>86.8</v>
      </c>
      <c r="H80">
        <v>6</v>
      </c>
      <c r="I80">
        <v>17</v>
      </c>
      <c r="L80">
        <v>0</v>
      </c>
      <c r="M80">
        <v>1</v>
      </c>
    </row>
    <row r="81" spans="1:13" x14ac:dyDescent="0.2">
      <c r="A81">
        <v>78000</v>
      </c>
      <c r="B81">
        <v>91.8</v>
      </c>
      <c r="C81">
        <v>88.7</v>
      </c>
      <c r="D81">
        <v>87.6</v>
      </c>
      <c r="E81">
        <v>86.1</v>
      </c>
      <c r="F81">
        <v>86.7</v>
      </c>
      <c r="H81">
        <v>6</v>
      </c>
      <c r="I81">
        <v>16</v>
      </c>
      <c r="L81">
        <v>0</v>
      </c>
      <c r="M81">
        <v>1</v>
      </c>
    </row>
    <row r="82" spans="1:13" x14ac:dyDescent="0.2">
      <c r="A82">
        <v>79000</v>
      </c>
      <c r="B82">
        <v>91.8</v>
      </c>
      <c r="C82">
        <v>89.1</v>
      </c>
      <c r="D82">
        <v>87.9</v>
      </c>
      <c r="E82">
        <v>87.6</v>
      </c>
      <c r="F82">
        <v>88.5</v>
      </c>
      <c r="H82">
        <v>8</v>
      </c>
      <c r="I82">
        <v>14</v>
      </c>
      <c r="L82">
        <v>0</v>
      </c>
      <c r="M82">
        <v>1</v>
      </c>
    </row>
    <row r="83" spans="1:13" x14ac:dyDescent="0.2">
      <c r="A83">
        <v>80000</v>
      </c>
      <c r="B83">
        <v>90.56</v>
      </c>
      <c r="C83">
        <v>88.3</v>
      </c>
      <c r="D83">
        <v>86.7</v>
      </c>
      <c r="E83">
        <v>86.9</v>
      </c>
      <c r="F83">
        <v>86</v>
      </c>
      <c r="H83">
        <v>13</v>
      </c>
      <c r="I83">
        <v>11</v>
      </c>
      <c r="L83">
        <v>0</v>
      </c>
      <c r="M83">
        <v>1</v>
      </c>
    </row>
    <row r="84" spans="1:13" x14ac:dyDescent="0.2">
      <c r="A84">
        <v>81000</v>
      </c>
      <c r="B84">
        <v>92.2</v>
      </c>
      <c r="C84">
        <v>86.9</v>
      </c>
      <c r="D84">
        <v>87.4</v>
      </c>
      <c r="E84">
        <v>85.7</v>
      </c>
      <c r="F84">
        <v>85.6</v>
      </c>
      <c r="H84">
        <v>17</v>
      </c>
      <c r="I84">
        <v>14</v>
      </c>
      <c r="L84">
        <v>0</v>
      </c>
      <c r="M84">
        <v>1</v>
      </c>
    </row>
    <row r="85" spans="1:13" x14ac:dyDescent="0.2">
      <c r="A85">
        <v>82000</v>
      </c>
      <c r="B85">
        <v>91.84</v>
      </c>
      <c r="C85">
        <v>87.5</v>
      </c>
      <c r="D85">
        <v>87.8</v>
      </c>
      <c r="E85">
        <v>85.9</v>
      </c>
      <c r="F85">
        <v>86.3</v>
      </c>
      <c r="H85">
        <v>19</v>
      </c>
      <c r="I85">
        <v>15</v>
      </c>
      <c r="L85">
        <v>0</v>
      </c>
      <c r="M85">
        <v>1</v>
      </c>
    </row>
    <row r="86" spans="1:13" x14ac:dyDescent="0.2">
      <c r="A86">
        <v>83000</v>
      </c>
      <c r="B86">
        <v>91.679999999999893</v>
      </c>
      <c r="C86">
        <v>89.2</v>
      </c>
      <c r="D86">
        <v>88.8</v>
      </c>
      <c r="E86">
        <v>87.2</v>
      </c>
      <c r="F86">
        <v>87.4</v>
      </c>
      <c r="H86">
        <v>20</v>
      </c>
      <c r="I86">
        <v>16</v>
      </c>
      <c r="L86">
        <v>0</v>
      </c>
      <c r="M86">
        <v>1</v>
      </c>
    </row>
    <row r="87" spans="1:13" x14ac:dyDescent="0.2">
      <c r="A87">
        <v>84000</v>
      </c>
      <c r="B87">
        <v>92.6</v>
      </c>
      <c r="C87">
        <v>87.7</v>
      </c>
      <c r="D87">
        <v>86.6</v>
      </c>
      <c r="E87">
        <v>86.3</v>
      </c>
      <c r="F87">
        <v>87.7</v>
      </c>
      <c r="H87">
        <v>23</v>
      </c>
      <c r="I87">
        <v>18</v>
      </c>
      <c r="L87">
        <v>0</v>
      </c>
      <c r="M87">
        <v>1</v>
      </c>
    </row>
    <row r="88" spans="1:13" x14ac:dyDescent="0.2">
      <c r="A88">
        <v>85000</v>
      </c>
      <c r="B88">
        <v>92.08</v>
      </c>
      <c r="C88">
        <v>89.5</v>
      </c>
      <c r="D88">
        <v>87.3</v>
      </c>
      <c r="E88">
        <v>86.8</v>
      </c>
      <c r="F88">
        <v>87.8</v>
      </c>
      <c r="H88">
        <v>24</v>
      </c>
      <c r="I88">
        <v>18</v>
      </c>
      <c r="L88">
        <v>0</v>
      </c>
      <c r="M88">
        <v>1</v>
      </c>
    </row>
    <row r="89" spans="1:13" x14ac:dyDescent="0.2">
      <c r="A89">
        <v>86000</v>
      </c>
      <c r="B89">
        <v>92.88</v>
      </c>
      <c r="C89">
        <v>88.9</v>
      </c>
      <c r="D89">
        <v>87.9</v>
      </c>
      <c r="E89">
        <v>87.8</v>
      </c>
      <c r="F89">
        <v>88.8</v>
      </c>
      <c r="H89">
        <v>26</v>
      </c>
      <c r="I89">
        <v>18</v>
      </c>
      <c r="L89">
        <v>0</v>
      </c>
      <c r="M89">
        <v>1</v>
      </c>
    </row>
    <row r="90" spans="1:13" x14ac:dyDescent="0.2">
      <c r="A90">
        <v>87000</v>
      </c>
      <c r="B90">
        <v>92.36</v>
      </c>
      <c r="C90">
        <v>89.4</v>
      </c>
      <c r="D90">
        <v>88.3</v>
      </c>
      <c r="E90">
        <v>88.2</v>
      </c>
      <c r="F90">
        <v>88.7</v>
      </c>
      <c r="H90">
        <v>28</v>
      </c>
      <c r="I90">
        <v>19</v>
      </c>
      <c r="L90">
        <v>0</v>
      </c>
      <c r="M90">
        <v>1</v>
      </c>
    </row>
    <row r="91" spans="1:13" x14ac:dyDescent="0.2">
      <c r="A91">
        <v>88000</v>
      </c>
      <c r="B91">
        <v>91.28</v>
      </c>
      <c r="C91">
        <v>87.5</v>
      </c>
      <c r="D91">
        <v>87.3</v>
      </c>
      <c r="E91">
        <v>85.7</v>
      </c>
      <c r="F91">
        <v>87.2</v>
      </c>
      <c r="H91">
        <v>30</v>
      </c>
      <c r="I91">
        <v>18</v>
      </c>
      <c r="L91">
        <v>0</v>
      </c>
      <c r="M91">
        <v>1</v>
      </c>
    </row>
    <row r="92" spans="1:13" x14ac:dyDescent="0.2">
      <c r="A92">
        <v>89000</v>
      </c>
      <c r="B92">
        <v>93.24</v>
      </c>
      <c r="C92">
        <v>88.8</v>
      </c>
      <c r="D92">
        <v>86.8</v>
      </c>
      <c r="E92">
        <v>87</v>
      </c>
      <c r="F92">
        <v>88.5</v>
      </c>
      <c r="H92">
        <v>34</v>
      </c>
      <c r="I92">
        <v>16</v>
      </c>
      <c r="L92">
        <v>0</v>
      </c>
      <c r="M92">
        <v>1</v>
      </c>
    </row>
    <row r="93" spans="1:13" x14ac:dyDescent="0.2">
      <c r="A93">
        <v>90000</v>
      </c>
      <c r="B93">
        <v>93.24</v>
      </c>
      <c r="C93">
        <v>88.7</v>
      </c>
      <c r="D93">
        <v>87.5</v>
      </c>
      <c r="E93">
        <v>87.3</v>
      </c>
      <c r="F93">
        <v>89</v>
      </c>
      <c r="H93">
        <v>35</v>
      </c>
      <c r="I93">
        <v>14</v>
      </c>
      <c r="L93">
        <v>0</v>
      </c>
      <c r="M93">
        <v>1</v>
      </c>
    </row>
    <row r="94" spans="1:13" x14ac:dyDescent="0.2">
      <c r="A94">
        <v>91000</v>
      </c>
      <c r="B94">
        <v>92.84</v>
      </c>
      <c r="C94">
        <v>88</v>
      </c>
      <c r="D94">
        <v>87.1</v>
      </c>
      <c r="E94">
        <v>86.6</v>
      </c>
      <c r="F94">
        <v>87.2</v>
      </c>
      <c r="H94">
        <v>39</v>
      </c>
      <c r="I94">
        <v>15</v>
      </c>
      <c r="L94">
        <v>0</v>
      </c>
      <c r="M94">
        <v>1</v>
      </c>
    </row>
    <row r="95" spans="1:13" x14ac:dyDescent="0.2">
      <c r="A95">
        <v>92000</v>
      </c>
      <c r="B95">
        <v>92.6</v>
      </c>
      <c r="C95">
        <v>88.5</v>
      </c>
      <c r="D95">
        <v>87.7</v>
      </c>
      <c r="E95">
        <v>87.4</v>
      </c>
      <c r="F95">
        <v>88</v>
      </c>
      <c r="H95">
        <v>40</v>
      </c>
      <c r="I95">
        <v>13</v>
      </c>
      <c r="L95">
        <v>0</v>
      </c>
      <c r="M95">
        <v>1</v>
      </c>
    </row>
    <row r="96" spans="1:13" x14ac:dyDescent="0.2">
      <c r="A96">
        <v>93000</v>
      </c>
      <c r="B96">
        <v>92.24</v>
      </c>
      <c r="C96">
        <v>88.1</v>
      </c>
      <c r="D96">
        <v>87.7</v>
      </c>
      <c r="E96">
        <v>87.3</v>
      </c>
      <c r="F96">
        <v>86.8</v>
      </c>
      <c r="H96">
        <v>41</v>
      </c>
      <c r="I96">
        <v>14</v>
      </c>
      <c r="L96">
        <v>0</v>
      </c>
      <c r="M96">
        <v>1</v>
      </c>
    </row>
    <row r="97" spans="1:13" x14ac:dyDescent="0.2">
      <c r="A97">
        <v>94000</v>
      </c>
      <c r="B97">
        <v>92.28</v>
      </c>
      <c r="C97">
        <v>89</v>
      </c>
      <c r="D97">
        <v>87.5</v>
      </c>
      <c r="E97">
        <v>87.4</v>
      </c>
      <c r="F97">
        <v>88.6</v>
      </c>
      <c r="H97">
        <v>43</v>
      </c>
      <c r="I97">
        <v>14</v>
      </c>
      <c r="L97">
        <v>0</v>
      </c>
      <c r="M97">
        <v>1</v>
      </c>
    </row>
    <row r="98" spans="1:13" x14ac:dyDescent="0.2">
      <c r="A98">
        <v>95000</v>
      </c>
      <c r="B98">
        <v>92.2</v>
      </c>
      <c r="C98">
        <v>86.6</v>
      </c>
      <c r="D98">
        <v>85.9</v>
      </c>
      <c r="E98">
        <v>86.5</v>
      </c>
      <c r="F98">
        <v>85.6</v>
      </c>
      <c r="H98">
        <v>45</v>
      </c>
      <c r="I98">
        <v>14</v>
      </c>
      <c r="L98">
        <v>0</v>
      </c>
      <c r="M98">
        <v>1</v>
      </c>
    </row>
    <row r="99" spans="1:13" x14ac:dyDescent="0.2">
      <c r="A99">
        <v>96000</v>
      </c>
      <c r="B99">
        <v>91.84</v>
      </c>
      <c r="C99">
        <v>87.6</v>
      </c>
      <c r="D99">
        <v>85.6</v>
      </c>
      <c r="E99">
        <v>87</v>
      </c>
      <c r="F99">
        <v>86.9</v>
      </c>
      <c r="H99">
        <v>46</v>
      </c>
      <c r="I99">
        <v>16</v>
      </c>
      <c r="L99">
        <v>0</v>
      </c>
      <c r="M99">
        <v>1</v>
      </c>
    </row>
    <row r="100" spans="1:13" x14ac:dyDescent="0.2">
      <c r="A100">
        <v>97000</v>
      </c>
      <c r="B100">
        <v>91.72</v>
      </c>
      <c r="C100">
        <v>88.8</v>
      </c>
      <c r="D100">
        <v>88.8</v>
      </c>
      <c r="E100">
        <v>88.7</v>
      </c>
      <c r="F100">
        <v>90</v>
      </c>
      <c r="H100">
        <v>46</v>
      </c>
      <c r="I100">
        <v>16</v>
      </c>
      <c r="L100">
        <v>0</v>
      </c>
      <c r="M100">
        <v>1</v>
      </c>
    </row>
    <row r="101" spans="1:13" x14ac:dyDescent="0.2">
      <c r="A101">
        <v>98000</v>
      </c>
      <c r="B101">
        <v>92.16</v>
      </c>
      <c r="C101">
        <v>90.7</v>
      </c>
      <c r="D101">
        <v>89.7</v>
      </c>
      <c r="E101">
        <v>88.8</v>
      </c>
      <c r="F101">
        <v>90.3</v>
      </c>
      <c r="H101">
        <v>48</v>
      </c>
      <c r="I101">
        <v>16</v>
      </c>
      <c r="L101">
        <v>0</v>
      </c>
      <c r="M101">
        <v>1</v>
      </c>
    </row>
    <row r="102" spans="1:13" x14ac:dyDescent="0.2">
      <c r="A102">
        <v>99000</v>
      </c>
      <c r="B102">
        <v>91.84</v>
      </c>
      <c r="C102">
        <v>87.5</v>
      </c>
      <c r="D102">
        <v>87.2</v>
      </c>
      <c r="E102">
        <v>87.6</v>
      </c>
      <c r="F102">
        <v>87</v>
      </c>
      <c r="H102">
        <v>49</v>
      </c>
      <c r="I102">
        <v>17</v>
      </c>
      <c r="L102">
        <v>0</v>
      </c>
      <c r="M102">
        <v>1</v>
      </c>
    </row>
    <row r="103" spans="1:13" x14ac:dyDescent="0.2">
      <c r="A103">
        <v>100000</v>
      </c>
      <c r="B103">
        <v>92.8</v>
      </c>
      <c r="C103">
        <v>88.7</v>
      </c>
      <c r="D103">
        <v>88.3</v>
      </c>
      <c r="E103">
        <v>87.4</v>
      </c>
      <c r="F103">
        <v>88.6</v>
      </c>
      <c r="H103">
        <v>50</v>
      </c>
      <c r="I103">
        <v>17</v>
      </c>
      <c r="L103">
        <v>0</v>
      </c>
      <c r="M103">
        <v>1</v>
      </c>
    </row>
    <row r="104" spans="1:13" ht="15" x14ac:dyDescent="0.25">
      <c r="C104" s="1">
        <f>AVERAGE(C4:C103)</f>
        <v>93.756000000000029</v>
      </c>
      <c r="D104" s="1">
        <f t="shared" ref="D104" si="0">AVERAGE(D4:D103)</f>
        <v>93.554000000000002</v>
      </c>
      <c r="E104" s="1">
        <f>AVERAGE(E4:E103)</f>
        <v>93.358000000000004</v>
      </c>
      <c r="F104" s="1">
        <f>AVERAGE(F4:F103)</f>
        <v>93.732000000000014</v>
      </c>
      <c r="H104" s="1">
        <f>AVERAGE(H4:H103)</f>
        <v>15.37</v>
      </c>
      <c r="I104" s="1">
        <f>AVERAGE(I4:I103)</f>
        <v>13.63</v>
      </c>
    </row>
    <row r="1004" spans="2:6" x14ac:dyDescent="0.2">
      <c r="B1004">
        <f>AVERAGE(B4:B1003)</f>
        <v>87.131999999999991</v>
      </c>
      <c r="C1004" s="2">
        <f>AVERAGE(C4:C1003)</f>
        <v>93.756000000000014</v>
      </c>
      <c r="D1004" s="2">
        <f>AVERAGE(D4:D1003)</f>
        <v>93.554000000000002</v>
      </c>
      <c r="E1004">
        <f t="shared" ref="E1004" si="1">AVERAGE(E4:E1003)</f>
        <v>93.358000000000018</v>
      </c>
      <c r="F1004">
        <f>AVERAGE(F4:F1003)</f>
        <v>93.732000000000014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Lite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2018-05-06T07:05:04Z</dcterms:modified>
</cp:coreProperties>
</file>