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73B3738C-BC9B-4773-AE7D-65EF06E3C1E5}" xr6:coauthVersionLast="32" xr6:coauthVersionMax="32" xr10:uidLastSave="{00000000-0000-0000-0000-000000000000}"/>
  <bookViews>
    <workbookView xWindow="4590" yWindow="1035" windowWidth="14805" windowHeight="7830" activeTab="7" xr2:uid="{00000000-000D-0000-FFFF-FFFF00000000}"/>
  </bookViews>
  <sheets>
    <sheet name="NB" sheetId="1" r:id="rId1"/>
    <sheet name="DWM" sheetId="7" r:id="rId2"/>
    <sheet name="DWM-HT" sheetId="8" r:id="rId3"/>
    <sheet name="DWM-NB" sheetId="2" r:id="rId4"/>
    <sheet name="WMA" sheetId="9" r:id="rId5"/>
    <sheet name="HMDD" sheetId="3" r:id="rId6"/>
    <sheet name="Lite" sheetId="4" r:id="rId7"/>
    <sheet name="Graphs" sheetId="6" r:id="rId8"/>
  </sheets>
  <calcPr calcId="179017"/>
</workbook>
</file>

<file path=xl/calcChain.xml><?xml version="1.0" encoding="utf-8"?>
<calcChain xmlns="http://schemas.openxmlformats.org/spreadsheetml/2006/main">
  <c r="H2" i="6" l="1"/>
  <c r="G2" i="6"/>
  <c r="H53" i="6" l="1"/>
  <c r="G53" i="6"/>
  <c r="E2" i="6"/>
  <c r="B53" i="6" l="1"/>
  <c r="B2" i="6" s="1"/>
  <c r="D53" i="6"/>
  <c r="D2" i="6" s="1"/>
  <c r="E53" i="6"/>
  <c r="C53" i="6"/>
  <c r="C2" i="6" s="1"/>
  <c r="G86" i="7" l="1"/>
  <c r="G87" i="7"/>
  <c r="G88" i="7"/>
  <c r="G86" i="1"/>
  <c r="G87" i="1"/>
  <c r="G88" i="1"/>
</calcChain>
</file>

<file path=xl/sharedStrings.xml><?xml version="1.0" encoding="utf-8"?>
<sst xmlns="http://schemas.openxmlformats.org/spreadsheetml/2006/main" count="115" uniqueCount="44">
  <si>
    <t>learning evaluation instances</t>
  </si>
  <si>
    <t>evaluation time (cpu seconds)</t>
  </si>
  <si>
    <t>model cost (RAM-Hours)</t>
  </si>
  <si>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</si>
  <si>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</si>
  <si>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</si>
  <si>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</si>
  <si>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</si>
  <si>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</si>
  <si>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</si>
  <si>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</si>
  <si>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HMDD</t>
  </si>
  <si>
    <t>Instance</t>
  </si>
  <si>
    <t>classifications correct (percent)</t>
  </si>
  <si>
    <t>Ensemble size</t>
  </si>
  <si>
    <t>Drifts</t>
  </si>
  <si>
    <t>Learners</t>
  </si>
  <si>
    <t>Accuracy</t>
  </si>
  <si>
    <t>SCD</t>
  </si>
  <si>
    <t>?</t>
  </si>
  <si>
    <t>Drift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</si>
  <si>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</si>
  <si>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</si>
  <si>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</si>
  <si>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</si>
  <si>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</si>
  <si>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</si>
  <si>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</si>
  <si>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</si>
  <si>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</si>
  <si>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</si>
  <si>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</si>
  <si>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</si>
  <si>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</si>
  <si>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</si>
  <si>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</si>
  <si>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</si>
  <si>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</si>
  <si>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</si>
  <si>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</si>
  <si>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</si>
  <si>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</si>
  <si>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</si>
  <si>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HDWM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</si>
</sst>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Spam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950607051311571E-2"/>
          <c:y val="0.17119846624642715"/>
          <c:w val="0.89232607327592828"/>
          <c:h val="0.77010660260353658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Graphs!$E$2</c:f>
              <c:strCache>
                <c:ptCount val="1"/>
                <c:pt idx="0">
                  <c:v>HDWM(94.01%)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Graphs!$E$3:$E$189</c:f>
              <c:numCache>
                <c:formatCode>General</c:formatCode>
                <c:ptCount val="187"/>
                <c:pt idx="0">
                  <c:v>100</c:v>
                </c:pt>
                <c:pt idx="1">
                  <c:v>99</c:v>
                </c:pt>
                <c:pt idx="2">
                  <c:v>98.3333333333333</c:v>
                </c:pt>
                <c:pt idx="3">
                  <c:v>98.25</c:v>
                </c:pt>
                <c:pt idx="4">
                  <c:v>97.6</c:v>
                </c:pt>
                <c:pt idx="5">
                  <c:v>97.5</c:v>
                </c:pt>
                <c:pt idx="6">
                  <c:v>96.571428571428498</c:v>
                </c:pt>
                <c:pt idx="7">
                  <c:v>95.625</c:v>
                </c:pt>
                <c:pt idx="8">
                  <c:v>95.2222222222222</c:v>
                </c:pt>
                <c:pt idx="9">
                  <c:v>95</c:v>
                </c:pt>
                <c:pt idx="10">
                  <c:v>91.4</c:v>
                </c:pt>
                <c:pt idx="11">
                  <c:v>90.7</c:v>
                </c:pt>
                <c:pt idx="12">
                  <c:v>89.7</c:v>
                </c:pt>
                <c:pt idx="13">
                  <c:v>89.5</c:v>
                </c:pt>
                <c:pt idx="14">
                  <c:v>89.3</c:v>
                </c:pt>
                <c:pt idx="15">
                  <c:v>88.2</c:v>
                </c:pt>
                <c:pt idx="16">
                  <c:v>88.4</c:v>
                </c:pt>
                <c:pt idx="17">
                  <c:v>88</c:v>
                </c:pt>
                <c:pt idx="18">
                  <c:v>88.5</c:v>
                </c:pt>
                <c:pt idx="19">
                  <c:v>88.5</c:v>
                </c:pt>
                <c:pt idx="20">
                  <c:v>91.5</c:v>
                </c:pt>
                <c:pt idx="21">
                  <c:v>91.9</c:v>
                </c:pt>
                <c:pt idx="22">
                  <c:v>92.1</c:v>
                </c:pt>
                <c:pt idx="23">
                  <c:v>91.6</c:v>
                </c:pt>
                <c:pt idx="24">
                  <c:v>91.7</c:v>
                </c:pt>
                <c:pt idx="25">
                  <c:v>92.3</c:v>
                </c:pt>
                <c:pt idx="26">
                  <c:v>92.7</c:v>
                </c:pt>
                <c:pt idx="27">
                  <c:v>93.899999999999906</c:v>
                </c:pt>
                <c:pt idx="28">
                  <c:v>94.199999999999903</c:v>
                </c:pt>
                <c:pt idx="29">
                  <c:v>94.899999999999906</c:v>
                </c:pt>
                <c:pt idx="30">
                  <c:v>95.5</c:v>
                </c:pt>
                <c:pt idx="31">
                  <c:v>95.6</c:v>
                </c:pt>
                <c:pt idx="32">
                  <c:v>95.899999999999906</c:v>
                </c:pt>
                <c:pt idx="33">
                  <c:v>96.6</c:v>
                </c:pt>
                <c:pt idx="34">
                  <c:v>96.399999999999906</c:v>
                </c:pt>
                <c:pt idx="35">
                  <c:v>96.2</c:v>
                </c:pt>
                <c:pt idx="36">
                  <c:v>95.8</c:v>
                </c:pt>
                <c:pt idx="37">
                  <c:v>95.8</c:v>
                </c:pt>
                <c:pt idx="38">
                  <c:v>95.5</c:v>
                </c:pt>
                <c:pt idx="39">
                  <c:v>95.199999999999903</c:v>
                </c:pt>
                <c:pt idx="40">
                  <c:v>94.3</c:v>
                </c:pt>
                <c:pt idx="41">
                  <c:v>94.6</c:v>
                </c:pt>
                <c:pt idx="42">
                  <c:v>95.199999999999903</c:v>
                </c:pt>
                <c:pt idx="43">
                  <c:v>94.6</c:v>
                </c:pt>
                <c:pt idx="44">
                  <c:v>94.899999999999906</c:v>
                </c:pt>
                <c:pt idx="45">
                  <c:v>95.5</c:v>
                </c:pt>
                <c:pt idx="46">
                  <c:v>95.6</c:v>
                </c:pt>
                <c:pt idx="47">
                  <c:v>95.199999999999903</c:v>
                </c:pt>
                <c:pt idx="48">
                  <c:v>95</c:v>
                </c:pt>
                <c:pt idx="49">
                  <c:v>95.199999999999903</c:v>
                </c:pt>
                <c:pt idx="50">
                  <c:v>94.014039682539675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F-4C59-A60D-3B970EDABCB1}"/>
            </c:ext>
          </c:extLst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DWM-HT(92.81%)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Graphs!$C$3:$C$189</c:f>
              <c:numCache>
                <c:formatCode>General</c:formatCode>
                <c:ptCount val="187"/>
                <c:pt idx="0">
                  <c:v>100</c:v>
                </c:pt>
                <c:pt idx="1">
                  <c:v>96.5</c:v>
                </c:pt>
                <c:pt idx="2">
                  <c:v>97.6666666666666</c:v>
                </c:pt>
                <c:pt idx="3">
                  <c:v>98.25</c:v>
                </c:pt>
                <c:pt idx="4">
                  <c:v>98.2</c:v>
                </c:pt>
                <c:pt idx="5">
                  <c:v>98.1666666666666</c:v>
                </c:pt>
                <c:pt idx="6">
                  <c:v>96.714285714285694</c:v>
                </c:pt>
                <c:pt idx="7">
                  <c:v>93.25</c:v>
                </c:pt>
                <c:pt idx="8">
                  <c:v>93</c:v>
                </c:pt>
                <c:pt idx="9">
                  <c:v>93.1</c:v>
                </c:pt>
                <c:pt idx="10">
                  <c:v>87.4</c:v>
                </c:pt>
                <c:pt idx="11">
                  <c:v>85.3</c:v>
                </c:pt>
                <c:pt idx="12">
                  <c:v>85.1</c:v>
                </c:pt>
                <c:pt idx="13">
                  <c:v>84.5</c:v>
                </c:pt>
                <c:pt idx="14">
                  <c:v>83.8</c:v>
                </c:pt>
                <c:pt idx="15">
                  <c:v>83.1</c:v>
                </c:pt>
                <c:pt idx="16">
                  <c:v>83.3</c:v>
                </c:pt>
                <c:pt idx="17">
                  <c:v>84.1</c:v>
                </c:pt>
                <c:pt idx="18">
                  <c:v>84.2</c:v>
                </c:pt>
                <c:pt idx="19">
                  <c:v>83.7</c:v>
                </c:pt>
                <c:pt idx="20">
                  <c:v>88.5</c:v>
                </c:pt>
                <c:pt idx="21">
                  <c:v>90.8</c:v>
                </c:pt>
                <c:pt idx="22">
                  <c:v>89.7</c:v>
                </c:pt>
                <c:pt idx="23">
                  <c:v>89.7</c:v>
                </c:pt>
                <c:pt idx="24">
                  <c:v>90</c:v>
                </c:pt>
                <c:pt idx="25">
                  <c:v>90</c:v>
                </c:pt>
                <c:pt idx="26">
                  <c:v>90.3</c:v>
                </c:pt>
                <c:pt idx="27">
                  <c:v>92.3</c:v>
                </c:pt>
                <c:pt idx="28">
                  <c:v>92.7</c:v>
                </c:pt>
                <c:pt idx="29">
                  <c:v>93.6</c:v>
                </c:pt>
                <c:pt idx="30">
                  <c:v>94.5</c:v>
                </c:pt>
                <c:pt idx="31">
                  <c:v>94.699999999999903</c:v>
                </c:pt>
                <c:pt idx="32">
                  <c:v>95.399999999999906</c:v>
                </c:pt>
                <c:pt idx="33">
                  <c:v>95.7</c:v>
                </c:pt>
                <c:pt idx="34">
                  <c:v>95.899999999999906</c:v>
                </c:pt>
                <c:pt idx="35">
                  <c:v>96.3</c:v>
                </c:pt>
                <c:pt idx="36">
                  <c:v>96.6</c:v>
                </c:pt>
                <c:pt idx="37">
                  <c:v>96.6</c:v>
                </c:pt>
                <c:pt idx="38">
                  <c:v>96.2</c:v>
                </c:pt>
                <c:pt idx="39">
                  <c:v>96.399999999999906</c:v>
                </c:pt>
                <c:pt idx="40">
                  <c:v>96.399999999999906</c:v>
                </c:pt>
                <c:pt idx="41">
                  <c:v>96.2</c:v>
                </c:pt>
                <c:pt idx="42">
                  <c:v>96.8</c:v>
                </c:pt>
                <c:pt idx="43">
                  <c:v>96</c:v>
                </c:pt>
                <c:pt idx="44">
                  <c:v>96.2</c:v>
                </c:pt>
                <c:pt idx="45">
                  <c:v>96.6</c:v>
                </c:pt>
                <c:pt idx="46">
                  <c:v>97</c:v>
                </c:pt>
                <c:pt idx="47">
                  <c:v>96.6</c:v>
                </c:pt>
                <c:pt idx="48">
                  <c:v>96.899999999999906</c:v>
                </c:pt>
                <c:pt idx="49">
                  <c:v>96.7</c:v>
                </c:pt>
                <c:pt idx="50">
                  <c:v>92.812952380952368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F-4C59-A60D-3B970EDABCB1}"/>
            </c:ext>
          </c:extLst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DWM-NB(88.66%)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Graphs!$B$3:$B$189</c:f>
              <c:numCache>
                <c:formatCode>General</c:formatCode>
                <c:ptCount val="18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95.25</c:v>
                </c:pt>
                <c:pt idx="4">
                  <c:v>93.4</c:v>
                </c:pt>
                <c:pt idx="5">
                  <c:v>92.8333333333333</c:v>
                </c:pt>
                <c:pt idx="6">
                  <c:v>92.142857142857096</c:v>
                </c:pt>
                <c:pt idx="7">
                  <c:v>91.75</c:v>
                </c:pt>
                <c:pt idx="8">
                  <c:v>91.4444444444444</c:v>
                </c:pt>
                <c:pt idx="9">
                  <c:v>91.7</c:v>
                </c:pt>
                <c:pt idx="10">
                  <c:v>86</c:v>
                </c:pt>
                <c:pt idx="11">
                  <c:v>83.8</c:v>
                </c:pt>
                <c:pt idx="12">
                  <c:v>80</c:v>
                </c:pt>
                <c:pt idx="13">
                  <c:v>77.8</c:v>
                </c:pt>
                <c:pt idx="14">
                  <c:v>77.2</c:v>
                </c:pt>
                <c:pt idx="15">
                  <c:v>77.3</c:v>
                </c:pt>
                <c:pt idx="16">
                  <c:v>77.3</c:v>
                </c:pt>
                <c:pt idx="17">
                  <c:v>76.099999999999994</c:v>
                </c:pt>
                <c:pt idx="18">
                  <c:v>76.400000000000006</c:v>
                </c:pt>
                <c:pt idx="19">
                  <c:v>75</c:v>
                </c:pt>
                <c:pt idx="20">
                  <c:v>79.7</c:v>
                </c:pt>
                <c:pt idx="21">
                  <c:v>81.599999999999994</c:v>
                </c:pt>
                <c:pt idx="22">
                  <c:v>85</c:v>
                </c:pt>
                <c:pt idx="23">
                  <c:v>86.1</c:v>
                </c:pt>
                <c:pt idx="24">
                  <c:v>87.5</c:v>
                </c:pt>
                <c:pt idx="25">
                  <c:v>87.6</c:v>
                </c:pt>
                <c:pt idx="26">
                  <c:v>88.1</c:v>
                </c:pt>
                <c:pt idx="27">
                  <c:v>89.6</c:v>
                </c:pt>
                <c:pt idx="28">
                  <c:v>90.1</c:v>
                </c:pt>
                <c:pt idx="29">
                  <c:v>91.4</c:v>
                </c:pt>
                <c:pt idx="30">
                  <c:v>92.3</c:v>
                </c:pt>
                <c:pt idx="31">
                  <c:v>92.7</c:v>
                </c:pt>
                <c:pt idx="32">
                  <c:v>92.7</c:v>
                </c:pt>
                <c:pt idx="33">
                  <c:v>93.6</c:v>
                </c:pt>
                <c:pt idx="34">
                  <c:v>93</c:v>
                </c:pt>
                <c:pt idx="35">
                  <c:v>92.3</c:v>
                </c:pt>
                <c:pt idx="36">
                  <c:v>90.8</c:v>
                </c:pt>
                <c:pt idx="37">
                  <c:v>91</c:v>
                </c:pt>
                <c:pt idx="38">
                  <c:v>90.4</c:v>
                </c:pt>
                <c:pt idx="39">
                  <c:v>90.2</c:v>
                </c:pt>
                <c:pt idx="40">
                  <c:v>89.9</c:v>
                </c:pt>
                <c:pt idx="41">
                  <c:v>90</c:v>
                </c:pt>
                <c:pt idx="42">
                  <c:v>91.3</c:v>
                </c:pt>
                <c:pt idx="43">
                  <c:v>90.7</c:v>
                </c:pt>
                <c:pt idx="44">
                  <c:v>91.1</c:v>
                </c:pt>
                <c:pt idx="45">
                  <c:v>92.2</c:v>
                </c:pt>
                <c:pt idx="46">
                  <c:v>93.6</c:v>
                </c:pt>
                <c:pt idx="47">
                  <c:v>93.4</c:v>
                </c:pt>
                <c:pt idx="48">
                  <c:v>93.7</c:v>
                </c:pt>
                <c:pt idx="49">
                  <c:v>94</c:v>
                </c:pt>
                <c:pt idx="50">
                  <c:v>88.660412698412671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4F-4C59-A60D-3B970EDABCB1}"/>
            </c:ext>
          </c:extLst>
        </c:ser>
        <c:ser>
          <c:idx val="0"/>
          <c:order val="3"/>
          <c:tx>
            <c:strRef>
              <c:f>Graphs!$AC$8</c:f>
              <c:strCache>
                <c:ptCount val="1"/>
                <c:pt idx="0">
                  <c:v>Drift</c:v>
                </c:pt>
              </c:strCache>
            </c:strRef>
          </c:tx>
          <c:spPr>
            <a:ln w="3175"/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4-FC4F-4C59-A60D-3B970EDAB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Graphs!$AC$9:$AC$10</c:f>
              <c:numCache>
                <c:formatCode>General</c:formatCode>
                <c:ptCount val="2"/>
                <c:pt idx="0">
                  <c:v>1600</c:v>
                </c:pt>
                <c:pt idx="1">
                  <c:v>1600</c:v>
                </c:pt>
              </c:numCache>
            </c:numRef>
          </c:xVal>
          <c:yVal>
            <c:numRef>
              <c:f>Graphs!$AD$9:$AD$10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F-4C59-A60D-3B970EDABCB1}"/>
            </c:ext>
          </c:extLst>
        </c:ser>
        <c:ser>
          <c:idx val="2"/>
          <c:order val="4"/>
          <c:tx>
            <c:strRef>
              <c:f>Graphs!$AC$8</c:f>
              <c:strCache>
                <c:ptCount val="1"/>
                <c:pt idx="0">
                  <c:v>Drift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FC4F-4C59-A60D-3B970EDAB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Graphs!$AC$13:$AC$14</c:f>
              <c:numCache>
                <c:formatCode>General</c:formatCode>
                <c:ptCount val="2"/>
                <c:pt idx="0">
                  <c:v>2100</c:v>
                </c:pt>
                <c:pt idx="1">
                  <c:v>2100</c:v>
                </c:pt>
              </c:numCache>
            </c:numRef>
          </c:xVal>
          <c:yVal>
            <c:numRef>
              <c:f>Graphs!$AD$9:$AD$10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4F-4C59-A60D-3B970EDA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0400"/>
        <c:axId val="98983936"/>
      </c:scatterChart>
      <c:valAx>
        <c:axId val="1525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83936"/>
        <c:crosses val="autoZero"/>
        <c:crossBetween val="midCat"/>
      </c:valAx>
      <c:valAx>
        <c:axId val="98983936"/>
        <c:scaling>
          <c:orientation val="minMax"/>
          <c:max val="100"/>
          <c:min val="60"/>
        </c:scaling>
        <c:delete val="0"/>
        <c:axPos val="l"/>
        <c:numFmt formatCode="General" sourceLinked="1"/>
        <c:majorTickMark val="out"/>
        <c:minorTickMark val="none"/>
        <c:tickLblPos val="nextTo"/>
        <c:crossAx val="152550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5682360543996654"/>
          <c:y val="0.68097768953705973"/>
          <c:w val="0.24454866112850063"/>
          <c:h val="0.211728245529644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Ensemble Size</a:t>
            </a:r>
            <a:r>
              <a:rPr lang="en-US" baseline="0"/>
              <a:t> - </a:t>
            </a:r>
            <a:r>
              <a:rPr lang="en-US"/>
              <a:t>Spam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70616363381718E-2"/>
          <c:y val="0.17656461821950861"/>
          <c:w val="0.86878321149923599"/>
          <c:h val="0.675114956903345"/>
        </c:manualLayout>
      </c:layout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HDWM (Avg.6.12%)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5-4777-8345-8820DC1D16C9}"/>
            </c:ext>
          </c:extLst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DWM-NB (Avg. 8.54%)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Graphs!$A$3:$A$96</c:f>
              <c:numCache>
                <c:formatCode>General</c:formatCode>
                <c:ptCount val="9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Graphs!$G$3:$G$96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8.5399999999999991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5-4777-8345-8820DC1D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7968"/>
        <c:axId val="99042048"/>
      </c:scatterChart>
      <c:valAx>
        <c:axId val="990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Instances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42048"/>
        <c:crosses val="autoZero"/>
        <c:crossBetween val="midCat"/>
      </c:valAx>
      <c:valAx>
        <c:axId val="9904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2796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8450261523506097"/>
          <c:y val="0.652759940381336"/>
          <c:w val="0.31711901429145378"/>
          <c:h val="0.151757980736603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Spam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B-419D-8648-7037184BB997}"/>
            </c:ext>
          </c:extLst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HDWM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B-419D-8648-7037184B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2064"/>
        <c:axId val="99113600"/>
      </c:scatterChart>
      <c:valAx>
        <c:axId val="99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13600"/>
        <c:crosses val="autoZero"/>
        <c:crossBetween val="midCat"/>
      </c:valAx>
      <c:valAx>
        <c:axId val="9911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11206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528638</xdr:colOff>
      <xdr:row>34</xdr:row>
      <xdr:rowOff>23812</xdr:rowOff>
    </xdr:from>
    <xdr:to>
      <xdr:col>24</xdr:col>
      <xdr:colOff>166688</xdr:colOff>
      <xdr:row>56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261936</xdr:colOff>
      <xdr:row>13</xdr:row>
      <xdr:rowOff>154781</xdr:rowOff>
    </xdr:from>
    <xdr:to>
      <xdr:col>20</xdr:col>
      <xdr:colOff>488156</xdr:colOff>
      <xdr:row>30</xdr:row>
      <xdr:rowOff>145256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E2" sqref="E2:E95"/>
    </sheetView>
  </sheetViews>
  <sheetFormatPr defaultRowHeight="14.25" x14ac:dyDescent="0.2"/>
  <cols>
    <col min="1" max="1" width="21.375" customWidth="1"/>
    <col min="5" max="5" width="26.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100</v>
      </c>
      <c r="B2">
        <v>1.56001E-2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</row>
    <row r="3" spans="1:9" x14ac:dyDescent="0.2">
      <c r="A3">
        <v>200</v>
      </c>
      <c r="B3">
        <v>6.2400400000000002E-2</v>
      </c>
      <c r="C3">
        <v>0</v>
      </c>
      <c r="D3">
        <v>200</v>
      </c>
      <c r="E3">
        <v>96</v>
      </c>
      <c r="F3">
        <v>53.703703703703603</v>
      </c>
      <c r="G3">
        <v>-100</v>
      </c>
      <c r="H3">
        <v>200</v>
      </c>
      <c r="I3">
        <v>0</v>
      </c>
    </row>
    <row r="4" spans="1:9" x14ac:dyDescent="0.2">
      <c r="A4">
        <v>300</v>
      </c>
      <c r="B4">
        <v>0.1092007</v>
      </c>
      <c r="C4">
        <v>0</v>
      </c>
      <c r="D4">
        <v>300</v>
      </c>
      <c r="E4">
        <v>91.6666666666666</v>
      </c>
      <c r="F4">
        <v>26.122931442080301</v>
      </c>
      <c r="G4">
        <v>-525.00000000000102</v>
      </c>
      <c r="H4">
        <v>300</v>
      </c>
      <c r="I4">
        <v>0</v>
      </c>
    </row>
    <row r="5" spans="1:9" x14ac:dyDescent="0.2">
      <c r="A5">
        <v>400</v>
      </c>
      <c r="B5">
        <v>0.17160110000000001</v>
      </c>
      <c r="C5">
        <v>0</v>
      </c>
      <c r="D5">
        <v>400</v>
      </c>
      <c r="E5">
        <v>91.5</v>
      </c>
      <c r="F5">
        <v>20.6719552029864</v>
      </c>
      <c r="G5">
        <v>-749.99999999999898</v>
      </c>
      <c r="H5">
        <v>400</v>
      </c>
      <c r="I5">
        <v>0</v>
      </c>
    </row>
    <row r="6" spans="1:9" x14ac:dyDescent="0.2">
      <c r="A6">
        <v>500</v>
      </c>
      <c r="B6">
        <v>0.2340015</v>
      </c>
      <c r="C6">
        <v>0</v>
      </c>
      <c r="D6">
        <v>500</v>
      </c>
      <c r="E6">
        <v>89.6</v>
      </c>
      <c r="F6">
        <v>13.724449163790901</v>
      </c>
      <c r="G6">
        <v>-766.66666666666504</v>
      </c>
      <c r="H6">
        <v>500</v>
      </c>
      <c r="I6">
        <v>0</v>
      </c>
    </row>
    <row r="7" spans="1:9" x14ac:dyDescent="0.2">
      <c r="A7">
        <v>600</v>
      </c>
      <c r="B7">
        <v>0.2964019</v>
      </c>
      <c r="C7">
        <v>0</v>
      </c>
      <c r="D7">
        <v>600</v>
      </c>
      <c r="E7">
        <v>88.6666666666666</v>
      </c>
      <c r="F7">
        <v>14.572864321608099</v>
      </c>
      <c r="G7">
        <v>-750.00000000000102</v>
      </c>
      <c r="H7">
        <v>600</v>
      </c>
      <c r="I7">
        <v>0</v>
      </c>
    </row>
    <row r="8" spans="1:9" x14ac:dyDescent="0.2">
      <c r="A8">
        <v>700</v>
      </c>
      <c r="B8">
        <v>0.34320220000000001</v>
      </c>
      <c r="C8">
        <v>0</v>
      </c>
      <c r="D8">
        <v>700</v>
      </c>
      <c r="E8">
        <v>88.285714285714207</v>
      </c>
      <c r="F8">
        <v>20.073521220897899</v>
      </c>
      <c r="G8">
        <v>-583.33333333333303</v>
      </c>
      <c r="H8">
        <v>700</v>
      </c>
      <c r="I8">
        <v>0</v>
      </c>
    </row>
    <row r="9" spans="1:9" x14ac:dyDescent="0.2">
      <c r="A9">
        <v>800</v>
      </c>
      <c r="B9">
        <v>0.40560259999999998</v>
      </c>
      <c r="C9">
        <v>0</v>
      </c>
      <c r="D9">
        <v>800</v>
      </c>
      <c r="E9">
        <v>88.5</v>
      </c>
      <c r="F9">
        <v>62.3444662737393</v>
      </c>
      <c r="G9">
        <v>-607.69230769230796</v>
      </c>
      <c r="H9">
        <v>800</v>
      </c>
      <c r="I9">
        <v>0</v>
      </c>
    </row>
    <row r="10" spans="1:9" x14ac:dyDescent="0.2">
      <c r="A10">
        <v>900</v>
      </c>
      <c r="B10">
        <v>0.4524029</v>
      </c>
      <c r="C10">
        <v>0</v>
      </c>
      <c r="D10">
        <v>900</v>
      </c>
      <c r="E10">
        <v>88.5555555555555</v>
      </c>
      <c r="F10">
        <v>69.447081158044597</v>
      </c>
      <c r="G10">
        <v>-267.857142857143</v>
      </c>
      <c r="H10">
        <v>900</v>
      </c>
      <c r="I10">
        <v>0</v>
      </c>
    </row>
    <row r="11" spans="1:9" x14ac:dyDescent="0.2">
      <c r="A11">
        <v>1000</v>
      </c>
      <c r="B11">
        <v>0.51480329999999996</v>
      </c>
      <c r="C11">
        <v>0</v>
      </c>
      <c r="D11">
        <v>1000</v>
      </c>
      <c r="E11">
        <v>89</v>
      </c>
      <c r="F11">
        <v>72.591953994348899</v>
      </c>
      <c r="G11">
        <v>-71.875000000000099</v>
      </c>
      <c r="H11">
        <v>1000</v>
      </c>
      <c r="I11">
        <v>0</v>
      </c>
    </row>
    <row r="12" spans="1:9" x14ac:dyDescent="0.2">
      <c r="A12">
        <v>1100</v>
      </c>
      <c r="B12">
        <v>0.56160359999999998</v>
      </c>
      <c r="C12">
        <v>0</v>
      </c>
      <c r="D12">
        <v>1100</v>
      </c>
      <c r="E12">
        <v>83.3</v>
      </c>
      <c r="F12">
        <v>61.4140480591497</v>
      </c>
      <c r="G12">
        <v>-73.9583333333334</v>
      </c>
      <c r="H12">
        <v>1100</v>
      </c>
      <c r="I12">
        <v>0</v>
      </c>
    </row>
    <row r="13" spans="1:9" x14ac:dyDescent="0.2">
      <c r="A13">
        <v>1200</v>
      </c>
      <c r="B13">
        <v>0.624004</v>
      </c>
      <c r="C13">
        <v>0</v>
      </c>
      <c r="D13">
        <v>1200</v>
      </c>
      <c r="E13">
        <v>81.099999999999994</v>
      </c>
      <c r="F13">
        <v>57.4458504075291</v>
      </c>
      <c r="G13">
        <v>-67.256637168141495</v>
      </c>
      <c r="H13">
        <v>1200</v>
      </c>
      <c r="I13">
        <v>0</v>
      </c>
    </row>
    <row r="14" spans="1:9" x14ac:dyDescent="0.2">
      <c r="A14">
        <v>1300</v>
      </c>
      <c r="B14">
        <v>0.67080430000000002</v>
      </c>
      <c r="C14">
        <v>0</v>
      </c>
      <c r="D14">
        <v>1300</v>
      </c>
      <c r="E14">
        <v>77.7</v>
      </c>
      <c r="F14">
        <v>52.099461280039797</v>
      </c>
      <c r="G14">
        <v>-84.297520661156994</v>
      </c>
      <c r="H14">
        <v>1300</v>
      </c>
      <c r="I14">
        <v>0</v>
      </c>
    </row>
    <row r="15" spans="1:9" x14ac:dyDescent="0.2">
      <c r="A15">
        <v>1400</v>
      </c>
      <c r="B15">
        <v>0.73320470000000004</v>
      </c>
      <c r="C15">
        <v>0</v>
      </c>
      <c r="D15">
        <v>1400</v>
      </c>
      <c r="E15">
        <v>75.5</v>
      </c>
      <c r="F15">
        <v>50.020399836801197</v>
      </c>
      <c r="G15">
        <v>-73.758865248226897</v>
      </c>
      <c r="H15">
        <v>1400</v>
      </c>
      <c r="I15">
        <v>0</v>
      </c>
    </row>
    <row r="16" spans="1:9" x14ac:dyDescent="0.2">
      <c r="A16">
        <v>1500</v>
      </c>
      <c r="B16">
        <v>0.78000499999999995</v>
      </c>
      <c r="C16">
        <v>0</v>
      </c>
      <c r="D16">
        <v>1500</v>
      </c>
      <c r="E16">
        <v>72.5</v>
      </c>
      <c r="F16">
        <v>46.037377455789802</v>
      </c>
      <c r="G16">
        <v>-58.959537572254298</v>
      </c>
      <c r="H16">
        <v>1500</v>
      </c>
      <c r="I16">
        <v>0</v>
      </c>
    </row>
    <row r="17" spans="1:9" x14ac:dyDescent="0.2">
      <c r="A17">
        <v>1600</v>
      </c>
      <c r="B17">
        <v>0.82680529999999997</v>
      </c>
      <c r="C17">
        <v>0</v>
      </c>
      <c r="D17">
        <v>1600</v>
      </c>
      <c r="E17">
        <v>69.8</v>
      </c>
      <c r="F17">
        <v>43.044659022329498</v>
      </c>
      <c r="G17">
        <v>-40.465116279069797</v>
      </c>
      <c r="H17">
        <v>1600</v>
      </c>
      <c r="I17">
        <v>0</v>
      </c>
    </row>
    <row r="18" spans="1:9" x14ac:dyDescent="0.2">
      <c r="A18">
        <v>1700</v>
      </c>
      <c r="B18">
        <v>0.88920569999999999</v>
      </c>
      <c r="C18">
        <v>0</v>
      </c>
      <c r="D18">
        <v>1700</v>
      </c>
      <c r="E18">
        <v>69</v>
      </c>
      <c r="F18">
        <v>42.545991007520897</v>
      </c>
      <c r="G18">
        <v>-35.964912280701697</v>
      </c>
      <c r="H18">
        <v>1700</v>
      </c>
      <c r="I18">
        <v>0</v>
      </c>
    </row>
    <row r="19" spans="1:9" x14ac:dyDescent="0.2">
      <c r="A19">
        <v>1800</v>
      </c>
      <c r="B19">
        <v>0.936006</v>
      </c>
      <c r="C19">
        <v>0</v>
      </c>
      <c r="D19">
        <v>1800</v>
      </c>
      <c r="E19">
        <v>69.199999999999903</v>
      </c>
      <c r="F19">
        <v>42.018072289156599</v>
      </c>
      <c r="G19">
        <v>-13.6531365313653</v>
      </c>
      <c r="H19">
        <v>1800</v>
      </c>
      <c r="I19">
        <v>0</v>
      </c>
    </row>
    <row r="20" spans="1:9" x14ac:dyDescent="0.2">
      <c r="A20">
        <v>1900</v>
      </c>
      <c r="B20">
        <v>0.99840640000000003</v>
      </c>
      <c r="C20">
        <v>0</v>
      </c>
      <c r="D20">
        <v>1900</v>
      </c>
      <c r="E20">
        <v>69.699999999999903</v>
      </c>
      <c r="F20">
        <v>42.512161618614599</v>
      </c>
      <c r="G20">
        <v>-10.583941605839399</v>
      </c>
      <c r="H20">
        <v>1900</v>
      </c>
      <c r="I20">
        <v>0</v>
      </c>
    </row>
    <row r="21" spans="1:9" x14ac:dyDescent="0.2">
      <c r="A21">
        <v>2000</v>
      </c>
      <c r="B21">
        <v>1.0608067999999999</v>
      </c>
      <c r="C21">
        <v>0</v>
      </c>
      <c r="D21">
        <v>2000</v>
      </c>
      <c r="E21">
        <v>70.099999999999994</v>
      </c>
      <c r="F21">
        <v>42.701426523682102</v>
      </c>
      <c r="G21">
        <v>-10.7407407407407</v>
      </c>
      <c r="H21">
        <v>2000</v>
      </c>
      <c r="I21">
        <v>0</v>
      </c>
    </row>
    <row r="22" spans="1:9" x14ac:dyDescent="0.2">
      <c r="A22">
        <v>2100</v>
      </c>
      <c r="B22">
        <v>1.1076071000000001</v>
      </c>
      <c r="C22">
        <v>0</v>
      </c>
      <c r="D22">
        <v>2100</v>
      </c>
      <c r="E22">
        <v>75.5</v>
      </c>
      <c r="F22">
        <v>52.5994830441579</v>
      </c>
      <c r="G22">
        <v>10.909090909090899</v>
      </c>
      <c r="H22">
        <v>2100</v>
      </c>
      <c r="I22">
        <v>0</v>
      </c>
    </row>
    <row r="23" spans="1:9" x14ac:dyDescent="0.2">
      <c r="A23">
        <v>2200</v>
      </c>
      <c r="B23">
        <v>1.1700075000000001</v>
      </c>
      <c r="C23">
        <v>0</v>
      </c>
      <c r="D23">
        <v>2200</v>
      </c>
      <c r="E23">
        <v>78</v>
      </c>
      <c r="F23">
        <v>57.3749147498295</v>
      </c>
      <c r="G23">
        <v>21.708185053380799</v>
      </c>
      <c r="H23">
        <v>2200</v>
      </c>
      <c r="I23">
        <v>0</v>
      </c>
    </row>
    <row r="24" spans="1:9" x14ac:dyDescent="0.2">
      <c r="A24">
        <v>2300</v>
      </c>
      <c r="B24">
        <v>1.2168078</v>
      </c>
      <c r="C24">
        <v>0</v>
      </c>
      <c r="D24">
        <v>2300</v>
      </c>
      <c r="E24">
        <v>82.199999999999903</v>
      </c>
      <c r="F24">
        <v>64.912004037090696</v>
      </c>
      <c r="G24">
        <v>36.879432624113399</v>
      </c>
      <c r="H24">
        <v>2300</v>
      </c>
      <c r="I24">
        <v>0</v>
      </c>
    </row>
    <row r="25" spans="1:9" x14ac:dyDescent="0.2">
      <c r="A25">
        <v>2400</v>
      </c>
      <c r="B25">
        <v>1.2792082</v>
      </c>
      <c r="C25">
        <v>0</v>
      </c>
      <c r="D25">
        <v>2400</v>
      </c>
      <c r="E25">
        <v>84.399999999999906</v>
      </c>
      <c r="F25">
        <v>68.889597957881193</v>
      </c>
      <c r="G25">
        <v>45.454545454545404</v>
      </c>
      <c r="H25">
        <v>2400</v>
      </c>
      <c r="I25">
        <v>0</v>
      </c>
    </row>
    <row r="26" spans="1:9" x14ac:dyDescent="0.2">
      <c r="A26">
        <v>2500</v>
      </c>
      <c r="B26">
        <v>1.3260084999999999</v>
      </c>
      <c r="C26">
        <v>0</v>
      </c>
      <c r="D26">
        <v>2500</v>
      </c>
      <c r="E26">
        <v>88.7</v>
      </c>
      <c r="F26">
        <v>77.141978655058296</v>
      </c>
      <c r="G26">
        <v>59.642857142857103</v>
      </c>
      <c r="H26">
        <v>2500</v>
      </c>
      <c r="I26">
        <v>0</v>
      </c>
    </row>
    <row r="27" spans="1:9" x14ac:dyDescent="0.2">
      <c r="A27">
        <v>2600</v>
      </c>
      <c r="B27">
        <v>1.3884088999999999</v>
      </c>
      <c r="C27">
        <v>0</v>
      </c>
      <c r="D27">
        <v>2600</v>
      </c>
      <c r="E27">
        <v>92.4</v>
      </c>
      <c r="F27">
        <v>83.905942942332402</v>
      </c>
      <c r="G27">
        <v>67.796610169491501</v>
      </c>
      <c r="H27">
        <v>2600</v>
      </c>
      <c r="I27">
        <v>0</v>
      </c>
    </row>
    <row r="28" spans="1:9" x14ac:dyDescent="0.2">
      <c r="A28">
        <v>2700</v>
      </c>
      <c r="B28">
        <v>1.4352092000000001</v>
      </c>
      <c r="C28">
        <v>0</v>
      </c>
      <c r="D28">
        <v>2700</v>
      </c>
      <c r="E28">
        <v>93.899999999999906</v>
      </c>
      <c r="F28">
        <v>86.339409683343007</v>
      </c>
      <c r="G28">
        <v>72.146118721461093</v>
      </c>
      <c r="H28">
        <v>2700</v>
      </c>
      <c r="I28">
        <v>0</v>
      </c>
    </row>
    <row r="29" spans="1:9" x14ac:dyDescent="0.2">
      <c r="A29">
        <v>2800</v>
      </c>
      <c r="B29">
        <v>1.4820095</v>
      </c>
      <c r="C29">
        <v>0</v>
      </c>
      <c r="D29">
        <v>2800</v>
      </c>
      <c r="E29">
        <v>94.1</v>
      </c>
      <c r="F29">
        <v>85.477280559247703</v>
      </c>
      <c r="G29">
        <v>66.285714285714207</v>
      </c>
      <c r="H29">
        <v>2800</v>
      </c>
      <c r="I29">
        <v>0</v>
      </c>
    </row>
    <row r="30" spans="1:9" x14ac:dyDescent="0.2">
      <c r="A30">
        <v>2900</v>
      </c>
      <c r="B30">
        <v>1.5444099</v>
      </c>
      <c r="C30">
        <v>0</v>
      </c>
      <c r="D30">
        <v>2900</v>
      </c>
      <c r="E30">
        <v>94.6</v>
      </c>
      <c r="F30">
        <v>85.676392572944195</v>
      </c>
      <c r="G30">
        <v>65.605095541401198</v>
      </c>
      <c r="H30">
        <v>2900</v>
      </c>
      <c r="I30">
        <v>0</v>
      </c>
    </row>
    <row r="31" spans="1:9" x14ac:dyDescent="0.2">
      <c r="A31">
        <v>3000</v>
      </c>
      <c r="B31">
        <v>1.5912101999999999</v>
      </c>
      <c r="C31">
        <v>0</v>
      </c>
      <c r="D31">
        <v>3000</v>
      </c>
      <c r="E31">
        <v>94.399999999999906</v>
      </c>
      <c r="F31">
        <v>82.094897045657902</v>
      </c>
      <c r="G31">
        <v>55.199999999999903</v>
      </c>
      <c r="H31">
        <v>3000</v>
      </c>
      <c r="I31">
        <v>0</v>
      </c>
    </row>
    <row r="32" spans="1:9" x14ac:dyDescent="0.2">
      <c r="A32">
        <v>3100</v>
      </c>
      <c r="B32">
        <v>1.6536105999999999</v>
      </c>
      <c r="C32">
        <v>0</v>
      </c>
      <c r="D32">
        <v>3100</v>
      </c>
      <c r="E32">
        <v>94.699999999999903</v>
      </c>
      <c r="F32">
        <v>81.178977272727195</v>
      </c>
      <c r="G32">
        <v>39.772727272727103</v>
      </c>
      <c r="H32">
        <v>3100</v>
      </c>
      <c r="I32">
        <v>0</v>
      </c>
    </row>
    <row r="33" spans="1:9" x14ac:dyDescent="0.2">
      <c r="A33">
        <v>3200</v>
      </c>
      <c r="B33">
        <v>1.7004109000000001</v>
      </c>
      <c r="C33">
        <v>0</v>
      </c>
      <c r="D33">
        <v>3200</v>
      </c>
      <c r="E33">
        <v>94.8</v>
      </c>
      <c r="F33">
        <v>79.6156771123254</v>
      </c>
      <c r="G33">
        <v>19.999999999999801</v>
      </c>
      <c r="H33">
        <v>3200</v>
      </c>
      <c r="I33">
        <v>0</v>
      </c>
    </row>
    <row r="34" spans="1:9" x14ac:dyDescent="0.2">
      <c r="A34">
        <v>3300</v>
      </c>
      <c r="B34">
        <v>1.7472112</v>
      </c>
      <c r="C34">
        <v>0</v>
      </c>
      <c r="D34">
        <v>3300</v>
      </c>
      <c r="E34">
        <v>94.8</v>
      </c>
      <c r="F34">
        <v>78.537938321336497</v>
      </c>
      <c r="G34">
        <v>21.212121212121001</v>
      </c>
      <c r="H34">
        <v>3300</v>
      </c>
      <c r="I34">
        <v>0</v>
      </c>
    </row>
    <row r="35" spans="1:9" x14ac:dyDescent="0.2">
      <c r="A35">
        <v>3400</v>
      </c>
      <c r="B35">
        <v>1.7940115000000001</v>
      </c>
      <c r="C35">
        <v>0</v>
      </c>
      <c r="D35">
        <v>3400</v>
      </c>
      <c r="E35">
        <v>95.1</v>
      </c>
      <c r="F35">
        <v>73.147742218325206</v>
      </c>
      <c r="G35">
        <v>-6.5217391304347796</v>
      </c>
      <c r="H35">
        <v>3400</v>
      </c>
      <c r="I35">
        <v>0</v>
      </c>
    </row>
    <row r="36" spans="1:9" x14ac:dyDescent="0.2">
      <c r="A36">
        <v>3500</v>
      </c>
      <c r="B36">
        <v>1.8564118999999999</v>
      </c>
      <c r="C36">
        <v>0</v>
      </c>
      <c r="D36">
        <v>3500</v>
      </c>
      <c r="E36">
        <v>94.399999999999906</v>
      </c>
      <c r="F36">
        <v>67.441860465116207</v>
      </c>
      <c r="G36">
        <v>-107.40740740740701</v>
      </c>
      <c r="H36">
        <v>3500</v>
      </c>
      <c r="I36">
        <v>0</v>
      </c>
    </row>
    <row r="37" spans="1:9" x14ac:dyDescent="0.2">
      <c r="A37">
        <v>3600</v>
      </c>
      <c r="B37">
        <v>1.9032122</v>
      </c>
      <c r="C37">
        <v>0</v>
      </c>
      <c r="D37">
        <v>3600</v>
      </c>
      <c r="E37">
        <v>93.8</v>
      </c>
      <c r="F37">
        <v>72.592808706645698</v>
      </c>
      <c r="G37">
        <v>-82.352941176470495</v>
      </c>
      <c r="H37">
        <v>3600</v>
      </c>
      <c r="I37">
        <v>0</v>
      </c>
    </row>
    <row r="38" spans="1:9" x14ac:dyDescent="0.2">
      <c r="A38">
        <v>3700</v>
      </c>
      <c r="B38">
        <v>1.9500124999999999</v>
      </c>
      <c r="C38">
        <v>0</v>
      </c>
      <c r="D38">
        <v>3700</v>
      </c>
      <c r="E38">
        <v>92.3</v>
      </c>
      <c r="F38">
        <v>71.8994511269415</v>
      </c>
      <c r="G38">
        <v>-102.631578947368</v>
      </c>
      <c r="H38">
        <v>3700</v>
      </c>
      <c r="I38">
        <v>0</v>
      </c>
    </row>
    <row r="39" spans="1:9" x14ac:dyDescent="0.2">
      <c r="A39">
        <v>3800</v>
      </c>
      <c r="B39">
        <v>2.0124129000000002</v>
      </c>
      <c r="C39">
        <v>0</v>
      </c>
      <c r="D39">
        <v>3800</v>
      </c>
      <c r="E39">
        <v>92.3</v>
      </c>
      <c r="F39">
        <v>74.368875159778398</v>
      </c>
      <c r="G39">
        <v>-30.508474576270999</v>
      </c>
      <c r="H39">
        <v>3800</v>
      </c>
      <c r="I39">
        <v>0</v>
      </c>
    </row>
    <row r="40" spans="1:9" x14ac:dyDescent="0.2">
      <c r="A40">
        <v>3900</v>
      </c>
      <c r="B40">
        <v>2.0592131999999999</v>
      </c>
      <c r="C40">
        <v>0</v>
      </c>
      <c r="D40">
        <v>3900</v>
      </c>
      <c r="E40">
        <v>91.4</v>
      </c>
      <c r="F40">
        <v>75.805317203544803</v>
      </c>
      <c r="G40">
        <v>-13.157894736842101</v>
      </c>
      <c r="H40">
        <v>3900</v>
      </c>
      <c r="I40">
        <v>0</v>
      </c>
    </row>
    <row r="41" spans="1:9" x14ac:dyDescent="0.2">
      <c r="A41">
        <v>4000</v>
      </c>
      <c r="B41">
        <v>2.1216135999999999</v>
      </c>
      <c r="C41">
        <v>0</v>
      </c>
      <c r="D41">
        <v>4000</v>
      </c>
      <c r="E41">
        <v>91</v>
      </c>
      <c r="F41">
        <v>74.818835511037705</v>
      </c>
      <c r="G41">
        <v>-18.421052631578899</v>
      </c>
      <c r="H41">
        <v>4000</v>
      </c>
      <c r="I41">
        <v>0</v>
      </c>
    </row>
    <row r="42" spans="1:9" x14ac:dyDescent="0.2">
      <c r="A42">
        <v>4100</v>
      </c>
      <c r="B42">
        <v>2.1684139</v>
      </c>
      <c r="C42">
        <v>0</v>
      </c>
      <c r="D42">
        <v>4100</v>
      </c>
      <c r="E42">
        <v>90.6</v>
      </c>
      <c r="F42">
        <v>74.320448026225904</v>
      </c>
      <c r="G42">
        <v>-20.5128205128205</v>
      </c>
      <c r="H42">
        <v>4100</v>
      </c>
      <c r="I42">
        <v>0</v>
      </c>
    </row>
    <row r="43" spans="1:9" x14ac:dyDescent="0.2">
      <c r="A43">
        <v>4200</v>
      </c>
      <c r="B43">
        <v>2.2308143</v>
      </c>
      <c r="C43">
        <v>0</v>
      </c>
      <c r="D43">
        <v>4200</v>
      </c>
      <c r="E43">
        <v>90.6</v>
      </c>
      <c r="F43">
        <v>75.283971392511503</v>
      </c>
      <c r="G43">
        <v>-11.9047619047619</v>
      </c>
      <c r="H43">
        <v>4200</v>
      </c>
      <c r="I43">
        <v>0</v>
      </c>
    </row>
    <row r="44" spans="1:9" x14ac:dyDescent="0.2">
      <c r="A44">
        <v>4300</v>
      </c>
      <c r="B44">
        <v>2.2776146000000002</v>
      </c>
      <c r="C44">
        <v>0</v>
      </c>
      <c r="D44">
        <v>4300</v>
      </c>
      <c r="E44">
        <v>91.5</v>
      </c>
      <c r="F44">
        <v>75.531963890935899</v>
      </c>
      <c r="G44">
        <v>-13.3333333333333</v>
      </c>
      <c r="H44">
        <v>4300</v>
      </c>
      <c r="I44">
        <v>0</v>
      </c>
    </row>
    <row r="45" spans="1:9" x14ac:dyDescent="0.2">
      <c r="A45">
        <v>4400</v>
      </c>
      <c r="B45">
        <v>2.3400150000000002</v>
      </c>
      <c r="C45">
        <v>0</v>
      </c>
      <c r="D45">
        <v>4400</v>
      </c>
      <c r="E45">
        <v>90.9</v>
      </c>
      <c r="F45">
        <v>76.051875322378606</v>
      </c>
      <c r="G45">
        <v>-12.345679012345601</v>
      </c>
      <c r="H45">
        <v>4400</v>
      </c>
      <c r="I45">
        <v>0</v>
      </c>
    </row>
    <row r="46" spans="1:9" x14ac:dyDescent="0.2">
      <c r="A46">
        <v>4500</v>
      </c>
      <c r="B46">
        <v>2.3868152999999999</v>
      </c>
      <c r="C46">
        <v>0</v>
      </c>
      <c r="D46">
        <v>4500</v>
      </c>
      <c r="E46">
        <v>91.1</v>
      </c>
      <c r="F46">
        <v>75.987481113749197</v>
      </c>
      <c r="G46">
        <v>-18.6666666666666</v>
      </c>
      <c r="H46">
        <v>4500</v>
      </c>
      <c r="I46">
        <v>0</v>
      </c>
    </row>
    <row r="47" spans="1:9" x14ac:dyDescent="0.2">
      <c r="A47">
        <v>4600</v>
      </c>
      <c r="B47">
        <v>2.4492156999999999</v>
      </c>
      <c r="C47">
        <v>0</v>
      </c>
      <c r="D47">
        <v>4600</v>
      </c>
      <c r="E47">
        <v>91.9</v>
      </c>
      <c r="F47">
        <v>75.853187379265904</v>
      </c>
      <c r="G47">
        <v>-17.3913043478261</v>
      </c>
      <c r="H47">
        <v>4600</v>
      </c>
      <c r="I47">
        <v>0</v>
      </c>
    </row>
    <row r="48" spans="1:9" x14ac:dyDescent="0.2">
      <c r="A48">
        <v>4700</v>
      </c>
      <c r="B48">
        <v>2.496016</v>
      </c>
      <c r="C48">
        <v>0</v>
      </c>
      <c r="D48">
        <v>4700</v>
      </c>
      <c r="E48">
        <v>93.1</v>
      </c>
      <c r="F48">
        <v>79.413309146457905</v>
      </c>
      <c r="G48">
        <v>-1.47058823529412</v>
      </c>
      <c r="H48">
        <v>4700</v>
      </c>
      <c r="I48">
        <v>0</v>
      </c>
    </row>
    <row r="49" spans="1:9" x14ac:dyDescent="0.2">
      <c r="A49">
        <v>4800</v>
      </c>
      <c r="B49">
        <v>2.5584164</v>
      </c>
      <c r="C49">
        <v>0</v>
      </c>
      <c r="D49">
        <v>4800</v>
      </c>
      <c r="E49">
        <v>92.3</v>
      </c>
      <c r="F49">
        <v>77.327601436899997</v>
      </c>
      <c r="G49">
        <v>-30.508474576270999</v>
      </c>
      <c r="H49">
        <v>4800</v>
      </c>
      <c r="I49">
        <v>0</v>
      </c>
    </row>
    <row r="50" spans="1:9" x14ac:dyDescent="0.2">
      <c r="A50">
        <v>4900</v>
      </c>
      <c r="B50">
        <v>2.6052167000000002</v>
      </c>
      <c r="C50">
        <v>0</v>
      </c>
      <c r="D50">
        <v>4900</v>
      </c>
      <c r="E50">
        <v>92.1</v>
      </c>
      <c r="F50">
        <v>73.655777721458193</v>
      </c>
      <c r="G50">
        <v>-64.583333333333101</v>
      </c>
      <c r="H50">
        <v>4900</v>
      </c>
      <c r="I50">
        <v>0</v>
      </c>
    </row>
    <row r="51" spans="1:9" x14ac:dyDescent="0.2">
      <c r="A51">
        <v>5000</v>
      </c>
      <c r="B51">
        <v>2.6676171000000002</v>
      </c>
      <c r="C51">
        <v>0</v>
      </c>
      <c r="D51">
        <v>5000</v>
      </c>
      <c r="E51">
        <v>92</v>
      </c>
      <c r="F51">
        <v>73.416274556716303</v>
      </c>
      <c r="G51">
        <v>-42.857142857142598</v>
      </c>
      <c r="H51">
        <v>5000</v>
      </c>
      <c r="I51">
        <v>0</v>
      </c>
    </row>
    <row r="52" spans="1:9" x14ac:dyDescent="0.2">
      <c r="A52">
        <v>5100</v>
      </c>
      <c r="B52">
        <v>2.7144173999999999</v>
      </c>
      <c r="C52">
        <v>0</v>
      </c>
      <c r="D52">
        <v>5100</v>
      </c>
      <c r="E52">
        <v>91.9</v>
      </c>
      <c r="F52">
        <v>73.365776667105095</v>
      </c>
      <c r="G52">
        <v>-44.642857142856897</v>
      </c>
      <c r="H52">
        <v>5100</v>
      </c>
      <c r="I52">
        <v>0</v>
      </c>
    </row>
    <row r="53" spans="1:9" x14ac:dyDescent="0.2">
      <c r="A53">
        <v>5200</v>
      </c>
      <c r="B53">
        <v>2.7612177</v>
      </c>
      <c r="C53">
        <v>0</v>
      </c>
      <c r="D53">
        <v>5200</v>
      </c>
      <c r="E53">
        <v>92.1</v>
      </c>
      <c r="F53">
        <v>72.374531416102499</v>
      </c>
      <c r="G53">
        <v>-57.999999999999702</v>
      </c>
      <c r="H53">
        <v>5200</v>
      </c>
      <c r="I53">
        <v>0</v>
      </c>
    </row>
    <row r="54" spans="1:9" x14ac:dyDescent="0.2">
      <c r="A54">
        <v>5300</v>
      </c>
      <c r="B54">
        <v>2.8236181</v>
      </c>
      <c r="C54">
        <v>0</v>
      </c>
      <c r="D54">
        <v>5300</v>
      </c>
      <c r="E54">
        <v>91.9</v>
      </c>
      <c r="F54">
        <v>72.063570896448894</v>
      </c>
      <c r="G54">
        <v>-47.272727272727003</v>
      </c>
      <c r="H54">
        <v>5300</v>
      </c>
      <c r="I54">
        <v>0</v>
      </c>
    </row>
    <row r="55" spans="1:9" x14ac:dyDescent="0.2">
      <c r="A55">
        <v>5400</v>
      </c>
      <c r="B55">
        <v>2.8704184000000001</v>
      </c>
      <c r="C55">
        <v>0</v>
      </c>
      <c r="D55">
        <v>5400</v>
      </c>
      <c r="E55">
        <v>91.6</v>
      </c>
      <c r="F55">
        <v>68.958789097144205</v>
      </c>
      <c r="G55">
        <v>-64.705882352940904</v>
      </c>
      <c r="H55">
        <v>5400</v>
      </c>
      <c r="I55">
        <v>0</v>
      </c>
    </row>
    <row r="56" spans="1:9" x14ac:dyDescent="0.2">
      <c r="A56">
        <v>5500</v>
      </c>
      <c r="B56">
        <v>2.9328188000000002</v>
      </c>
      <c r="C56">
        <v>0</v>
      </c>
      <c r="D56">
        <v>5500</v>
      </c>
      <c r="E56">
        <v>91.9</v>
      </c>
      <c r="F56">
        <v>66.912845985425307</v>
      </c>
      <c r="G56">
        <v>-49.999999999999702</v>
      </c>
      <c r="H56">
        <v>5500</v>
      </c>
      <c r="I56">
        <v>0</v>
      </c>
    </row>
    <row r="57" spans="1:9" x14ac:dyDescent="0.2">
      <c r="A57">
        <v>5600</v>
      </c>
      <c r="B57">
        <v>2.9796190999999999</v>
      </c>
      <c r="C57">
        <v>0</v>
      </c>
      <c r="D57">
        <v>5600</v>
      </c>
      <c r="E57">
        <v>92.3</v>
      </c>
      <c r="F57">
        <v>67.789973897329503</v>
      </c>
      <c r="G57">
        <v>-39.999999999999702</v>
      </c>
      <c r="H57">
        <v>5600</v>
      </c>
      <c r="I57">
        <v>0</v>
      </c>
    </row>
    <row r="58" spans="1:9" x14ac:dyDescent="0.2">
      <c r="A58">
        <v>5700</v>
      </c>
      <c r="B58">
        <v>3.0420194999999999</v>
      </c>
      <c r="C58">
        <v>0</v>
      </c>
      <c r="D58">
        <v>5700</v>
      </c>
      <c r="E58">
        <v>92.7</v>
      </c>
      <c r="F58">
        <v>65.854023612176505</v>
      </c>
      <c r="G58">
        <v>-17.741935483870702</v>
      </c>
      <c r="H58">
        <v>5700</v>
      </c>
      <c r="I58">
        <v>0</v>
      </c>
    </row>
    <row r="59" spans="1:9" x14ac:dyDescent="0.2">
      <c r="A59">
        <v>5800</v>
      </c>
      <c r="B59">
        <v>3.1044198999999999</v>
      </c>
      <c r="C59">
        <v>0</v>
      </c>
      <c r="D59">
        <v>5800</v>
      </c>
      <c r="E59">
        <v>93.2</v>
      </c>
      <c r="F59">
        <v>64.524207011686102</v>
      </c>
      <c r="G59">
        <v>-9.6774193548385306</v>
      </c>
      <c r="H59">
        <v>5800</v>
      </c>
      <c r="I59">
        <v>0</v>
      </c>
    </row>
    <row r="60" spans="1:9" x14ac:dyDescent="0.2">
      <c r="A60">
        <v>5900</v>
      </c>
      <c r="B60">
        <v>3.1512202</v>
      </c>
      <c r="C60">
        <v>0</v>
      </c>
      <c r="D60">
        <v>5900</v>
      </c>
      <c r="E60">
        <v>93.5</v>
      </c>
      <c r="F60">
        <v>68.760813564535297</v>
      </c>
      <c r="G60">
        <v>-1.5625</v>
      </c>
      <c r="H60">
        <v>5900</v>
      </c>
      <c r="I60">
        <v>0</v>
      </c>
    </row>
    <row r="61" spans="1:9" x14ac:dyDescent="0.2">
      <c r="A61">
        <v>6000</v>
      </c>
      <c r="B61">
        <v>3.2136206</v>
      </c>
      <c r="C61">
        <v>0</v>
      </c>
      <c r="D61">
        <v>6000</v>
      </c>
      <c r="E61">
        <v>93.5</v>
      </c>
      <c r="F61">
        <v>71.610761705101297</v>
      </c>
      <c r="G61">
        <v>1.51515151515151</v>
      </c>
      <c r="H61">
        <v>6000</v>
      </c>
      <c r="I61">
        <v>0</v>
      </c>
    </row>
    <row r="62" spans="1:9" x14ac:dyDescent="0.2">
      <c r="A62">
        <v>6100</v>
      </c>
      <c r="B62">
        <v>3.2604209000000002</v>
      </c>
      <c r="C62">
        <v>0</v>
      </c>
      <c r="D62">
        <v>6100</v>
      </c>
      <c r="E62">
        <v>92.2</v>
      </c>
      <c r="F62">
        <v>70.748171760735005</v>
      </c>
      <c r="G62">
        <v>0</v>
      </c>
      <c r="H62">
        <v>6100</v>
      </c>
      <c r="I62">
        <v>0</v>
      </c>
    </row>
    <row r="63" spans="1:9" x14ac:dyDescent="0.2">
      <c r="A63">
        <v>6200</v>
      </c>
      <c r="B63">
        <v>3.3228213000000002</v>
      </c>
      <c r="C63">
        <v>0</v>
      </c>
      <c r="D63">
        <v>6200</v>
      </c>
      <c r="E63">
        <v>90.1</v>
      </c>
      <c r="F63">
        <v>66.977104125527006</v>
      </c>
      <c r="G63">
        <v>-7.6086956521739202</v>
      </c>
      <c r="H63">
        <v>6200</v>
      </c>
      <c r="I63">
        <v>0</v>
      </c>
    </row>
    <row r="64" spans="1:9" x14ac:dyDescent="0.2">
      <c r="A64">
        <v>6300</v>
      </c>
      <c r="B64">
        <v>3.3696215999999999</v>
      </c>
      <c r="C64">
        <v>0</v>
      </c>
      <c r="D64">
        <v>6300</v>
      </c>
      <c r="E64">
        <v>89.3</v>
      </c>
      <c r="F64">
        <v>67.510779134025597</v>
      </c>
      <c r="G64">
        <v>-11.4583333333333</v>
      </c>
      <c r="H64">
        <v>6300</v>
      </c>
      <c r="I64">
        <v>0</v>
      </c>
    </row>
    <row r="65" spans="1:9" x14ac:dyDescent="0.2">
      <c r="A65">
        <v>6400</v>
      </c>
      <c r="B65">
        <v>3.4320219999999999</v>
      </c>
      <c r="C65">
        <v>0</v>
      </c>
      <c r="D65">
        <v>6400</v>
      </c>
      <c r="E65">
        <v>90.6</v>
      </c>
      <c r="F65">
        <v>71.595201402109197</v>
      </c>
      <c r="G65">
        <v>4.0816326530612201</v>
      </c>
      <c r="H65">
        <v>6400</v>
      </c>
      <c r="I65">
        <v>0</v>
      </c>
    </row>
    <row r="66" spans="1:9" x14ac:dyDescent="0.2">
      <c r="A66">
        <v>6500</v>
      </c>
      <c r="B66">
        <v>3.4788223</v>
      </c>
      <c r="C66">
        <v>0</v>
      </c>
      <c r="D66">
        <v>6500</v>
      </c>
      <c r="E66">
        <v>90.9</v>
      </c>
      <c r="F66">
        <v>74.308300395256893</v>
      </c>
      <c r="G66">
        <v>8.0808080808080902</v>
      </c>
      <c r="H66">
        <v>6500</v>
      </c>
      <c r="I66">
        <v>0</v>
      </c>
    </row>
    <row r="67" spans="1:9" x14ac:dyDescent="0.2">
      <c r="A67">
        <v>6600</v>
      </c>
      <c r="B67">
        <v>3.5256226000000002</v>
      </c>
      <c r="C67">
        <v>0</v>
      </c>
      <c r="D67">
        <v>6600</v>
      </c>
      <c r="E67">
        <v>88.8</v>
      </c>
      <c r="F67">
        <v>70.903044788527396</v>
      </c>
      <c r="G67">
        <v>-6.6666666666666696</v>
      </c>
      <c r="H67">
        <v>6600</v>
      </c>
      <c r="I67">
        <v>0</v>
      </c>
    </row>
    <row r="68" spans="1:9" x14ac:dyDescent="0.2">
      <c r="A68">
        <v>6700</v>
      </c>
      <c r="B68">
        <v>3.5880230000000002</v>
      </c>
      <c r="C68">
        <v>0</v>
      </c>
      <c r="D68">
        <v>6700</v>
      </c>
      <c r="E68">
        <v>88.6</v>
      </c>
      <c r="F68">
        <v>71.036585365853597</v>
      </c>
      <c r="G68">
        <v>-9.6153846153846203</v>
      </c>
      <c r="H68">
        <v>6700</v>
      </c>
      <c r="I68">
        <v>0</v>
      </c>
    </row>
    <row r="69" spans="1:9" x14ac:dyDescent="0.2">
      <c r="A69">
        <v>6800</v>
      </c>
      <c r="B69">
        <v>3.6348232999999999</v>
      </c>
      <c r="C69">
        <v>0</v>
      </c>
      <c r="D69">
        <v>6800</v>
      </c>
      <c r="E69">
        <v>89.1</v>
      </c>
      <c r="F69">
        <v>72.752724727527195</v>
      </c>
      <c r="G69">
        <v>-9</v>
      </c>
      <c r="H69">
        <v>6800</v>
      </c>
      <c r="I69">
        <v>0</v>
      </c>
    </row>
    <row r="70" spans="1:9" x14ac:dyDescent="0.2">
      <c r="A70">
        <v>6900</v>
      </c>
      <c r="B70">
        <v>3.6816236</v>
      </c>
      <c r="C70">
        <v>0</v>
      </c>
      <c r="D70">
        <v>6900</v>
      </c>
      <c r="E70">
        <v>90</v>
      </c>
      <c r="F70">
        <v>73.569027128750506</v>
      </c>
      <c r="G70">
        <v>-6.3829787234042596</v>
      </c>
      <c r="H70">
        <v>6900</v>
      </c>
      <c r="I70">
        <v>0</v>
      </c>
    </row>
    <row r="71" spans="1:9" x14ac:dyDescent="0.2">
      <c r="A71">
        <v>7000</v>
      </c>
      <c r="B71">
        <v>3.744024</v>
      </c>
      <c r="C71">
        <v>0</v>
      </c>
      <c r="D71">
        <v>7000</v>
      </c>
      <c r="E71">
        <v>89.6</v>
      </c>
      <c r="F71">
        <v>73.231200065892395</v>
      </c>
      <c r="G71">
        <v>-13.043478260869501</v>
      </c>
      <c r="H71">
        <v>7000</v>
      </c>
      <c r="I71">
        <v>0</v>
      </c>
    </row>
    <row r="72" spans="1:9" x14ac:dyDescent="0.2">
      <c r="A72">
        <v>7100</v>
      </c>
      <c r="B72">
        <v>3.7908243000000001</v>
      </c>
      <c r="C72">
        <v>0</v>
      </c>
      <c r="D72">
        <v>7100</v>
      </c>
      <c r="E72">
        <v>91</v>
      </c>
      <c r="F72">
        <v>75.158022578597198</v>
      </c>
      <c r="G72">
        <v>-11.1111111111111</v>
      </c>
      <c r="H72">
        <v>7100</v>
      </c>
      <c r="I72">
        <v>0</v>
      </c>
    </row>
    <row r="73" spans="1:9" x14ac:dyDescent="0.2">
      <c r="A73">
        <v>7200</v>
      </c>
      <c r="B73">
        <v>3.8532247000000002</v>
      </c>
      <c r="C73">
        <v>0</v>
      </c>
      <c r="D73">
        <v>7200</v>
      </c>
      <c r="E73">
        <v>93.3</v>
      </c>
      <c r="F73">
        <v>80.493769651799198</v>
      </c>
      <c r="G73">
        <v>-4.6875</v>
      </c>
      <c r="H73">
        <v>7200</v>
      </c>
      <c r="I73">
        <v>0</v>
      </c>
    </row>
    <row r="74" spans="1:9" x14ac:dyDescent="0.2">
      <c r="A74">
        <v>7300</v>
      </c>
      <c r="B74">
        <v>3.9000249999999999</v>
      </c>
      <c r="C74">
        <v>0</v>
      </c>
      <c r="D74">
        <v>7300</v>
      </c>
      <c r="E74">
        <v>92.8</v>
      </c>
      <c r="F74">
        <v>79.069767441860407</v>
      </c>
      <c r="G74">
        <v>-24.137931034482499</v>
      </c>
      <c r="H74">
        <v>7300</v>
      </c>
      <c r="I74">
        <v>0</v>
      </c>
    </row>
    <row r="75" spans="1:9" x14ac:dyDescent="0.2">
      <c r="A75">
        <v>7400</v>
      </c>
      <c r="B75">
        <v>3.9624253999999999</v>
      </c>
      <c r="C75">
        <v>0</v>
      </c>
      <c r="D75">
        <v>7400</v>
      </c>
      <c r="E75">
        <v>93</v>
      </c>
      <c r="F75">
        <v>78.092138207310896</v>
      </c>
      <c r="G75">
        <v>-39.999999999999702</v>
      </c>
      <c r="H75">
        <v>7400</v>
      </c>
      <c r="I75">
        <v>0</v>
      </c>
    </row>
    <row r="76" spans="1:9" x14ac:dyDescent="0.2">
      <c r="A76">
        <v>7500</v>
      </c>
      <c r="B76">
        <v>4.0092257</v>
      </c>
      <c r="C76">
        <v>0</v>
      </c>
      <c r="D76">
        <v>7500</v>
      </c>
      <c r="E76">
        <v>93</v>
      </c>
      <c r="F76">
        <v>75.118011715861897</v>
      </c>
      <c r="G76">
        <v>-55.555555555555301</v>
      </c>
      <c r="H76">
        <v>7500</v>
      </c>
      <c r="I76">
        <v>0</v>
      </c>
    </row>
    <row r="77" spans="1:9" x14ac:dyDescent="0.2">
      <c r="A77">
        <v>7600</v>
      </c>
      <c r="B77">
        <v>4.0716260999999996</v>
      </c>
      <c r="C77">
        <v>0</v>
      </c>
      <c r="D77">
        <v>7600</v>
      </c>
      <c r="E77">
        <v>95.1</v>
      </c>
      <c r="F77">
        <v>79.364250459040093</v>
      </c>
      <c r="G77">
        <v>-32.4324324324324</v>
      </c>
      <c r="H77">
        <v>7600</v>
      </c>
      <c r="I77">
        <v>0</v>
      </c>
    </row>
    <row r="78" spans="1:9" x14ac:dyDescent="0.2">
      <c r="A78">
        <v>7700</v>
      </c>
      <c r="B78">
        <v>4.1340265</v>
      </c>
      <c r="C78">
        <v>0</v>
      </c>
      <c r="D78">
        <v>7700</v>
      </c>
      <c r="E78">
        <v>95.6</v>
      </c>
      <c r="F78">
        <v>77.536350269563698</v>
      </c>
      <c r="G78">
        <v>-57.142857142857103</v>
      </c>
      <c r="H78">
        <v>7700</v>
      </c>
      <c r="I78">
        <v>0</v>
      </c>
    </row>
    <row r="79" spans="1:9" x14ac:dyDescent="0.2">
      <c r="A79">
        <v>7800</v>
      </c>
      <c r="B79">
        <v>4.1808268000000002</v>
      </c>
      <c r="C79">
        <v>0</v>
      </c>
      <c r="D79">
        <v>7800</v>
      </c>
      <c r="E79">
        <v>96</v>
      </c>
      <c r="F79">
        <v>75.590704940441299</v>
      </c>
      <c r="G79">
        <v>-100</v>
      </c>
      <c r="H79">
        <v>7800</v>
      </c>
      <c r="I79">
        <v>0</v>
      </c>
    </row>
    <row r="80" spans="1:9" x14ac:dyDescent="0.2">
      <c r="A80">
        <v>7900</v>
      </c>
      <c r="B80">
        <v>4.2276271000000003</v>
      </c>
      <c r="C80">
        <v>0</v>
      </c>
      <c r="D80">
        <v>7900</v>
      </c>
      <c r="E80">
        <v>96</v>
      </c>
      <c r="F80">
        <v>75.090918148756998</v>
      </c>
      <c r="G80">
        <v>-122.222222222222</v>
      </c>
      <c r="H80">
        <v>7900</v>
      </c>
      <c r="I80">
        <v>0</v>
      </c>
    </row>
    <row r="81" spans="1:9" x14ac:dyDescent="0.2">
      <c r="A81">
        <v>8000</v>
      </c>
      <c r="B81">
        <v>4.2744274000000004</v>
      </c>
      <c r="C81">
        <v>0</v>
      </c>
      <c r="D81">
        <v>8000</v>
      </c>
      <c r="E81">
        <v>96.8</v>
      </c>
      <c r="F81">
        <v>72.4896836313617</v>
      </c>
      <c r="G81">
        <v>-220</v>
      </c>
      <c r="H81">
        <v>8000</v>
      </c>
      <c r="I81">
        <v>0</v>
      </c>
    </row>
    <row r="82" spans="1:9" x14ac:dyDescent="0.2">
      <c r="A82">
        <v>8100</v>
      </c>
      <c r="B82">
        <v>4.3212276999999997</v>
      </c>
      <c r="C82">
        <v>0</v>
      </c>
      <c r="D82">
        <v>8100</v>
      </c>
      <c r="E82">
        <v>97.2</v>
      </c>
      <c r="F82">
        <v>71.0833419394815</v>
      </c>
      <c r="G82">
        <v>-300</v>
      </c>
      <c r="H82">
        <v>8100</v>
      </c>
      <c r="I82">
        <v>0</v>
      </c>
    </row>
    <row r="83" spans="1:9" x14ac:dyDescent="0.2">
      <c r="A83">
        <v>8200</v>
      </c>
      <c r="B83">
        <v>4.3836281000000001</v>
      </c>
      <c r="C83">
        <v>0</v>
      </c>
      <c r="D83">
        <v>8200</v>
      </c>
      <c r="E83">
        <v>97.2</v>
      </c>
      <c r="F83">
        <v>61.719348135185399</v>
      </c>
      <c r="G83">
        <v>-366.666666666666</v>
      </c>
      <c r="H83">
        <v>8200</v>
      </c>
      <c r="I83">
        <v>0</v>
      </c>
    </row>
    <row r="84" spans="1:9" x14ac:dyDescent="0.2">
      <c r="A84">
        <v>8300</v>
      </c>
      <c r="B84">
        <v>4.4304284000000003</v>
      </c>
      <c r="C84">
        <v>0</v>
      </c>
      <c r="D84">
        <v>8300</v>
      </c>
      <c r="E84">
        <v>98.7</v>
      </c>
      <c r="F84">
        <v>23.258559622196199</v>
      </c>
      <c r="G84">
        <v>-550</v>
      </c>
      <c r="H84">
        <v>8300</v>
      </c>
      <c r="I84">
        <v>0</v>
      </c>
    </row>
    <row r="85" spans="1:9" x14ac:dyDescent="0.2">
      <c r="A85">
        <v>8400</v>
      </c>
      <c r="B85">
        <v>4.4928287999999998</v>
      </c>
      <c r="C85">
        <v>0</v>
      </c>
      <c r="D85">
        <v>8400</v>
      </c>
      <c r="E85">
        <v>98.5</v>
      </c>
      <c r="F85">
        <v>20.7690682442427</v>
      </c>
      <c r="G85">
        <v>-650</v>
      </c>
      <c r="H85">
        <v>8400</v>
      </c>
      <c r="I85">
        <v>0</v>
      </c>
    </row>
    <row r="86" spans="1:9" x14ac:dyDescent="0.2">
      <c r="A86">
        <v>8500</v>
      </c>
      <c r="B86">
        <v>4.5552292000000003</v>
      </c>
      <c r="C86">
        <v>0</v>
      </c>
      <c r="D86">
        <v>8500</v>
      </c>
      <c r="E86">
        <v>98.7</v>
      </c>
      <c r="F86">
        <v>0</v>
      </c>
      <c r="G86" t="e">
        <f>-Infinity</f>
        <v>#NAME?</v>
      </c>
      <c r="H86">
        <v>8500</v>
      </c>
      <c r="I86">
        <v>0</v>
      </c>
    </row>
    <row r="87" spans="1:9" x14ac:dyDescent="0.2">
      <c r="A87">
        <v>8600</v>
      </c>
      <c r="B87">
        <v>4.6020295000000004</v>
      </c>
      <c r="C87">
        <v>0</v>
      </c>
      <c r="D87">
        <v>8600</v>
      </c>
      <c r="E87">
        <v>98.7</v>
      </c>
      <c r="F87">
        <v>0</v>
      </c>
      <c r="G87" t="e">
        <f>-Infinity</f>
        <v>#NAME?</v>
      </c>
      <c r="H87">
        <v>8600</v>
      </c>
      <c r="I87">
        <v>0</v>
      </c>
    </row>
    <row r="88" spans="1:9" x14ac:dyDescent="0.2">
      <c r="A88">
        <v>8700</v>
      </c>
      <c r="B88">
        <v>4.6488297999999997</v>
      </c>
      <c r="C88">
        <v>0</v>
      </c>
      <c r="D88">
        <v>8700</v>
      </c>
      <c r="E88">
        <v>99</v>
      </c>
      <c r="F88">
        <v>0</v>
      </c>
      <c r="G88" t="e">
        <f>-Infinity</f>
        <v>#NAME?</v>
      </c>
      <c r="H88">
        <v>8700</v>
      </c>
      <c r="I88">
        <v>0</v>
      </c>
    </row>
    <row r="89" spans="1:9" x14ac:dyDescent="0.2">
      <c r="A89">
        <v>8800</v>
      </c>
      <c r="B89">
        <v>4.7112302000000001</v>
      </c>
      <c r="C89">
        <v>0</v>
      </c>
      <c r="D89">
        <v>8800</v>
      </c>
      <c r="E89">
        <v>99</v>
      </c>
      <c r="F89">
        <v>54.145267791636101</v>
      </c>
      <c r="G89">
        <v>-150</v>
      </c>
      <c r="H89">
        <v>8800</v>
      </c>
      <c r="I89">
        <v>0</v>
      </c>
    </row>
    <row r="90" spans="1:9" x14ac:dyDescent="0.2">
      <c r="A90">
        <v>8900</v>
      </c>
      <c r="B90">
        <v>4.7580305000000003</v>
      </c>
      <c r="C90">
        <v>0</v>
      </c>
      <c r="D90">
        <v>8900</v>
      </c>
      <c r="E90">
        <v>99</v>
      </c>
      <c r="F90">
        <v>70.124282982791499</v>
      </c>
      <c r="G90">
        <v>-66.6666666666666</v>
      </c>
      <c r="H90">
        <v>8900</v>
      </c>
      <c r="I90">
        <v>0</v>
      </c>
    </row>
    <row r="91" spans="1:9" x14ac:dyDescent="0.2">
      <c r="A91">
        <v>9000</v>
      </c>
      <c r="B91">
        <v>4.8204308999999999</v>
      </c>
      <c r="C91">
        <v>0</v>
      </c>
      <c r="D91">
        <v>9000</v>
      </c>
      <c r="E91">
        <v>99.4</v>
      </c>
      <c r="F91">
        <v>79.707792207792195</v>
      </c>
      <c r="G91">
        <v>0</v>
      </c>
      <c r="H91">
        <v>9000</v>
      </c>
      <c r="I91">
        <v>0</v>
      </c>
    </row>
    <row r="92" spans="1:9" x14ac:dyDescent="0.2">
      <c r="A92">
        <v>9100</v>
      </c>
      <c r="B92">
        <v>4.8672312</v>
      </c>
      <c r="C92">
        <v>0</v>
      </c>
      <c r="D92">
        <v>9100</v>
      </c>
      <c r="E92">
        <v>99.2</v>
      </c>
      <c r="F92">
        <v>74.619289340101403</v>
      </c>
      <c r="G92">
        <v>-33.3333333333333</v>
      </c>
      <c r="H92">
        <v>9100</v>
      </c>
      <c r="I92">
        <v>0</v>
      </c>
    </row>
    <row r="93" spans="1:9" x14ac:dyDescent="0.2">
      <c r="A93">
        <v>9200</v>
      </c>
      <c r="B93">
        <v>4.9296315999999996</v>
      </c>
      <c r="C93">
        <v>0</v>
      </c>
      <c r="D93">
        <v>9200</v>
      </c>
      <c r="E93">
        <v>98.4</v>
      </c>
      <c r="F93">
        <v>59.3165174938974</v>
      </c>
      <c r="G93">
        <v>-166.666666666666</v>
      </c>
      <c r="H93">
        <v>9200</v>
      </c>
      <c r="I93">
        <v>0</v>
      </c>
    </row>
    <row r="94" spans="1:9" x14ac:dyDescent="0.2">
      <c r="A94">
        <v>9300</v>
      </c>
      <c r="B94">
        <v>4.9764318999999997</v>
      </c>
      <c r="C94">
        <v>0</v>
      </c>
      <c r="D94">
        <v>9300</v>
      </c>
      <c r="E94">
        <v>96.7</v>
      </c>
      <c r="F94">
        <v>66.271463614063705</v>
      </c>
      <c r="G94">
        <v>-73.684210526315695</v>
      </c>
      <c r="H94">
        <v>9300</v>
      </c>
      <c r="I94">
        <v>0</v>
      </c>
    </row>
    <row r="95" spans="1:9" x14ac:dyDescent="0.2">
      <c r="A95">
        <v>9324</v>
      </c>
      <c r="B95">
        <v>5.0232321999999998</v>
      </c>
      <c r="C95">
        <v>0</v>
      </c>
      <c r="D95">
        <v>9324</v>
      </c>
      <c r="E95">
        <v>96.6</v>
      </c>
      <c r="F95">
        <v>67.880894800483603</v>
      </c>
      <c r="G95">
        <v>-47.826086956521699</v>
      </c>
      <c r="H95">
        <v>9324</v>
      </c>
      <c r="I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"/>
  <sheetViews>
    <sheetView topLeftCell="A64" workbookViewId="0">
      <selection activeCell="D91" sqref="D91"/>
    </sheetView>
  </sheetViews>
  <sheetFormatPr defaultRowHeight="14.25" x14ac:dyDescent="0.2"/>
  <cols>
    <col min="11" max="11" width="14.3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9</v>
      </c>
      <c r="L1" t="s">
        <v>10</v>
      </c>
    </row>
    <row r="2" spans="1:12" x14ac:dyDescent="0.2">
      <c r="A2">
        <v>100</v>
      </c>
      <c r="B2">
        <v>1.56001E-2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  <c r="J2">
        <v>100</v>
      </c>
      <c r="K2">
        <v>0</v>
      </c>
      <c r="L2">
        <v>0</v>
      </c>
    </row>
    <row r="3" spans="1:12" x14ac:dyDescent="0.2">
      <c r="A3">
        <v>200</v>
      </c>
      <c r="B3">
        <v>6.2400400000000002E-2</v>
      </c>
      <c r="C3">
        <v>0</v>
      </c>
      <c r="D3">
        <v>200</v>
      </c>
      <c r="E3">
        <v>96</v>
      </c>
      <c r="F3">
        <v>53.703703703703603</v>
      </c>
      <c r="G3">
        <v>-100</v>
      </c>
      <c r="H3">
        <v>200</v>
      </c>
      <c r="I3">
        <v>0</v>
      </c>
      <c r="J3">
        <v>200</v>
      </c>
      <c r="K3">
        <v>1</v>
      </c>
      <c r="L3">
        <v>0</v>
      </c>
    </row>
    <row r="4" spans="1:12" x14ac:dyDescent="0.2">
      <c r="A4">
        <v>300</v>
      </c>
      <c r="B4">
        <v>0.1248008</v>
      </c>
      <c r="C4">
        <v>0</v>
      </c>
      <c r="D4">
        <v>300</v>
      </c>
      <c r="E4">
        <v>91.6666666666666</v>
      </c>
      <c r="F4">
        <v>26.122931442080301</v>
      </c>
      <c r="G4">
        <v>-525.00000000000102</v>
      </c>
      <c r="H4">
        <v>300</v>
      </c>
      <c r="I4">
        <v>0</v>
      </c>
      <c r="J4">
        <v>300</v>
      </c>
      <c r="K4">
        <v>1</v>
      </c>
      <c r="L4">
        <v>7</v>
      </c>
    </row>
    <row r="5" spans="1:12" x14ac:dyDescent="0.2">
      <c r="A5">
        <v>400</v>
      </c>
      <c r="B5">
        <v>0.18720120000000001</v>
      </c>
      <c r="C5">
        <v>0</v>
      </c>
      <c r="D5">
        <v>400</v>
      </c>
      <c r="E5">
        <v>91.5</v>
      </c>
      <c r="F5">
        <v>20.6719552029864</v>
      </c>
      <c r="G5">
        <v>-749.99999999999898</v>
      </c>
      <c r="H5">
        <v>400</v>
      </c>
      <c r="I5">
        <v>0</v>
      </c>
      <c r="J5">
        <v>400</v>
      </c>
      <c r="K5">
        <v>1</v>
      </c>
      <c r="L5">
        <v>7</v>
      </c>
    </row>
    <row r="6" spans="1:12" x14ac:dyDescent="0.2">
      <c r="A6">
        <v>500</v>
      </c>
      <c r="B6">
        <v>0.24960160000000001</v>
      </c>
      <c r="C6">
        <v>0</v>
      </c>
      <c r="D6">
        <v>500</v>
      </c>
      <c r="E6">
        <v>89.6</v>
      </c>
      <c r="F6">
        <v>13.724449163790901</v>
      </c>
      <c r="G6">
        <v>-766.66666666666504</v>
      </c>
      <c r="H6">
        <v>500</v>
      </c>
      <c r="I6">
        <v>0</v>
      </c>
      <c r="J6">
        <v>500</v>
      </c>
      <c r="K6">
        <v>1</v>
      </c>
      <c r="L6">
        <v>7</v>
      </c>
    </row>
    <row r="7" spans="1:12" x14ac:dyDescent="0.2">
      <c r="A7">
        <v>600</v>
      </c>
      <c r="B7">
        <v>0.32760210000000001</v>
      </c>
      <c r="C7">
        <v>0</v>
      </c>
      <c r="D7">
        <v>600</v>
      </c>
      <c r="E7">
        <v>88.6666666666666</v>
      </c>
      <c r="F7">
        <v>14.572864321608099</v>
      </c>
      <c r="G7">
        <v>-750.00000000000102</v>
      </c>
      <c r="H7">
        <v>600</v>
      </c>
      <c r="I7">
        <v>0</v>
      </c>
      <c r="J7">
        <v>600</v>
      </c>
      <c r="K7">
        <v>1</v>
      </c>
      <c r="L7">
        <v>7</v>
      </c>
    </row>
    <row r="8" spans="1:12" x14ac:dyDescent="0.2">
      <c r="A8">
        <v>700</v>
      </c>
      <c r="B8">
        <v>0.39000249999999997</v>
      </c>
      <c r="C8">
        <v>0</v>
      </c>
      <c r="D8">
        <v>700</v>
      </c>
      <c r="E8">
        <v>88.285714285714207</v>
      </c>
      <c r="F8">
        <v>20.073521220897899</v>
      </c>
      <c r="G8">
        <v>-583.33333333333303</v>
      </c>
      <c r="H8">
        <v>700</v>
      </c>
      <c r="I8">
        <v>0</v>
      </c>
      <c r="J8">
        <v>700</v>
      </c>
      <c r="K8">
        <v>1</v>
      </c>
      <c r="L8">
        <v>7</v>
      </c>
    </row>
    <row r="9" spans="1:12" x14ac:dyDescent="0.2">
      <c r="A9">
        <v>800</v>
      </c>
      <c r="B9">
        <v>0.4524029</v>
      </c>
      <c r="C9">
        <v>0</v>
      </c>
      <c r="D9">
        <v>800</v>
      </c>
      <c r="E9">
        <v>88.5</v>
      </c>
      <c r="F9">
        <v>62.3444662737393</v>
      </c>
      <c r="G9">
        <v>-607.69230769230796</v>
      </c>
      <c r="H9">
        <v>800</v>
      </c>
      <c r="I9">
        <v>0</v>
      </c>
      <c r="J9">
        <v>800</v>
      </c>
      <c r="K9">
        <v>1</v>
      </c>
      <c r="L9">
        <v>7</v>
      </c>
    </row>
    <row r="10" spans="1:12" x14ac:dyDescent="0.2">
      <c r="A10">
        <v>900</v>
      </c>
      <c r="B10">
        <v>0.51480329999999996</v>
      </c>
      <c r="C10">
        <v>0</v>
      </c>
      <c r="D10">
        <v>900</v>
      </c>
      <c r="E10">
        <v>88.5555555555555</v>
      </c>
      <c r="F10">
        <v>69.447081158044597</v>
      </c>
      <c r="G10">
        <v>-267.857142857143</v>
      </c>
      <c r="H10">
        <v>900</v>
      </c>
      <c r="I10">
        <v>0</v>
      </c>
      <c r="J10">
        <v>900</v>
      </c>
      <c r="K10">
        <v>1</v>
      </c>
      <c r="L10">
        <v>7</v>
      </c>
    </row>
    <row r="11" spans="1:12" x14ac:dyDescent="0.2">
      <c r="A11">
        <v>1000</v>
      </c>
      <c r="B11">
        <v>0.57720369999999999</v>
      </c>
      <c r="C11">
        <v>0</v>
      </c>
      <c r="D11">
        <v>1000</v>
      </c>
      <c r="E11">
        <v>89</v>
      </c>
      <c r="F11">
        <v>72.591953994348899</v>
      </c>
      <c r="G11">
        <v>-71.875000000000099</v>
      </c>
      <c r="H11">
        <v>1000</v>
      </c>
      <c r="I11">
        <v>0</v>
      </c>
      <c r="J11">
        <v>1000</v>
      </c>
      <c r="K11">
        <v>1</v>
      </c>
      <c r="L11">
        <v>7</v>
      </c>
    </row>
    <row r="12" spans="1:12" x14ac:dyDescent="0.2">
      <c r="A12">
        <v>1100</v>
      </c>
      <c r="B12">
        <v>0.63960410000000001</v>
      </c>
      <c r="C12">
        <v>0</v>
      </c>
      <c r="D12">
        <v>1100</v>
      </c>
      <c r="E12">
        <v>83.3</v>
      </c>
      <c r="F12">
        <v>61.4140480591497</v>
      </c>
      <c r="G12">
        <v>-73.9583333333334</v>
      </c>
      <c r="H12">
        <v>1100</v>
      </c>
      <c r="I12">
        <v>0</v>
      </c>
      <c r="J12">
        <v>1100</v>
      </c>
      <c r="K12">
        <v>2</v>
      </c>
      <c r="L12">
        <v>8</v>
      </c>
    </row>
    <row r="13" spans="1:12" x14ac:dyDescent="0.2">
      <c r="A13">
        <v>1200</v>
      </c>
      <c r="B13">
        <v>0.71760460000000004</v>
      </c>
      <c r="C13">
        <v>0</v>
      </c>
      <c r="D13">
        <v>1200</v>
      </c>
      <c r="E13">
        <v>81.099999999999994</v>
      </c>
      <c r="F13">
        <v>57.4458504075291</v>
      </c>
      <c r="G13">
        <v>-67.256637168141495</v>
      </c>
      <c r="H13">
        <v>1200</v>
      </c>
      <c r="I13">
        <v>0</v>
      </c>
      <c r="J13">
        <v>1200</v>
      </c>
      <c r="K13">
        <v>2</v>
      </c>
      <c r="L13">
        <v>10</v>
      </c>
    </row>
    <row r="14" spans="1:12" x14ac:dyDescent="0.2">
      <c r="A14">
        <v>1300</v>
      </c>
      <c r="B14">
        <v>0.79560509999999995</v>
      </c>
      <c r="C14">
        <v>0</v>
      </c>
      <c r="D14">
        <v>1300</v>
      </c>
      <c r="E14">
        <v>77.7</v>
      </c>
      <c r="F14">
        <v>52.099461280039797</v>
      </c>
      <c r="G14">
        <v>-84.297520661156994</v>
      </c>
      <c r="H14">
        <v>1300</v>
      </c>
      <c r="I14">
        <v>0</v>
      </c>
      <c r="J14">
        <v>1300</v>
      </c>
      <c r="K14">
        <v>4</v>
      </c>
      <c r="L14">
        <v>11</v>
      </c>
    </row>
    <row r="15" spans="1:12" x14ac:dyDescent="0.2">
      <c r="A15">
        <v>1400</v>
      </c>
      <c r="B15">
        <v>0.85800549999999998</v>
      </c>
      <c r="C15">
        <v>0</v>
      </c>
      <c r="D15">
        <v>1400</v>
      </c>
      <c r="E15">
        <v>75.5</v>
      </c>
      <c r="F15">
        <v>50.020399836801197</v>
      </c>
      <c r="G15">
        <v>-73.758865248226897</v>
      </c>
      <c r="H15">
        <v>1400</v>
      </c>
      <c r="I15">
        <v>0</v>
      </c>
      <c r="J15">
        <v>1400</v>
      </c>
      <c r="K15">
        <v>4</v>
      </c>
      <c r="L15">
        <v>11</v>
      </c>
    </row>
    <row r="16" spans="1:12" x14ac:dyDescent="0.2">
      <c r="A16">
        <v>1500</v>
      </c>
      <c r="B16">
        <v>0.936006</v>
      </c>
      <c r="C16">
        <v>0</v>
      </c>
      <c r="D16">
        <v>1500</v>
      </c>
      <c r="E16">
        <v>72.5</v>
      </c>
      <c r="F16">
        <v>46.037377455789802</v>
      </c>
      <c r="G16">
        <v>-58.959537572254298</v>
      </c>
      <c r="H16">
        <v>1500</v>
      </c>
      <c r="I16">
        <v>0</v>
      </c>
      <c r="J16">
        <v>1500</v>
      </c>
      <c r="K16">
        <v>4</v>
      </c>
      <c r="L16">
        <v>14</v>
      </c>
    </row>
    <row r="17" spans="1:12" x14ac:dyDescent="0.2">
      <c r="A17">
        <v>1600</v>
      </c>
      <c r="B17">
        <v>1.0140065</v>
      </c>
      <c r="C17">
        <v>0</v>
      </c>
      <c r="D17">
        <v>1600</v>
      </c>
      <c r="E17">
        <v>69.8</v>
      </c>
      <c r="F17">
        <v>43.044659022329498</v>
      </c>
      <c r="G17">
        <v>-40.465116279069797</v>
      </c>
      <c r="H17">
        <v>1600</v>
      </c>
      <c r="I17">
        <v>0</v>
      </c>
      <c r="J17">
        <v>1600</v>
      </c>
      <c r="K17">
        <v>5</v>
      </c>
      <c r="L17">
        <v>16</v>
      </c>
    </row>
    <row r="18" spans="1:12" x14ac:dyDescent="0.2">
      <c r="A18">
        <v>1700</v>
      </c>
      <c r="B18">
        <v>1.0764069000000001</v>
      </c>
      <c r="C18">
        <v>0</v>
      </c>
      <c r="D18">
        <v>1700</v>
      </c>
      <c r="E18">
        <v>69</v>
      </c>
      <c r="F18">
        <v>42.545991007520897</v>
      </c>
      <c r="G18">
        <v>-35.964912280701697</v>
      </c>
      <c r="H18">
        <v>1700</v>
      </c>
      <c r="I18">
        <v>0</v>
      </c>
      <c r="J18">
        <v>1700</v>
      </c>
      <c r="K18">
        <v>5</v>
      </c>
      <c r="L18">
        <v>19</v>
      </c>
    </row>
    <row r="19" spans="1:12" x14ac:dyDescent="0.2">
      <c r="A19">
        <v>1800</v>
      </c>
      <c r="B19">
        <v>1.1388073000000001</v>
      </c>
      <c r="C19">
        <v>0</v>
      </c>
      <c r="D19">
        <v>1800</v>
      </c>
      <c r="E19">
        <v>69.199999999999903</v>
      </c>
      <c r="F19">
        <v>42.018072289156599</v>
      </c>
      <c r="G19">
        <v>-13.6531365313653</v>
      </c>
      <c r="H19">
        <v>1800</v>
      </c>
      <c r="I19">
        <v>0</v>
      </c>
      <c r="J19">
        <v>1800</v>
      </c>
      <c r="K19">
        <v>5</v>
      </c>
      <c r="L19">
        <v>19</v>
      </c>
    </row>
    <row r="20" spans="1:12" x14ac:dyDescent="0.2">
      <c r="A20">
        <v>1900</v>
      </c>
      <c r="B20">
        <v>1.2012077000000001</v>
      </c>
      <c r="C20">
        <v>0</v>
      </c>
      <c r="D20">
        <v>1900</v>
      </c>
      <c r="E20">
        <v>69.699999999999903</v>
      </c>
      <c r="F20">
        <v>42.512161618614599</v>
      </c>
      <c r="G20">
        <v>-10.583941605839399</v>
      </c>
      <c r="H20">
        <v>1900</v>
      </c>
      <c r="I20">
        <v>0</v>
      </c>
      <c r="J20">
        <v>1900</v>
      </c>
      <c r="K20">
        <v>5</v>
      </c>
      <c r="L20">
        <v>19</v>
      </c>
    </row>
    <row r="21" spans="1:12" x14ac:dyDescent="0.2">
      <c r="A21">
        <v>2000</v>
      </c>
      <c r="B21">
        <v>1.2636080999999999</v>
      </c>
      <c r="C21">
        <v>0</v>
      </c>
      <c r="D21">
        <v>2000</v>
      </c>
      <c r="E21">
        <v>70.099999999999994</v>
      </c>
      <c r="F21">
        <v>42.701426523682102</v>
      </c>
      <c r="G21">
        <v>-10.7407407407407</v>
      </c>
      <c r="H21">
        <v>2000</v>
      </c>
      <c r="I21">
        <v>0</v>
      </c>
      <c r="J21">
        <v>2000</v>
      </c>
      <c r="K21">
        <v>5</v>
      </c>
      <c r="L21">
        <v>19</v>
      </c>
    </row>
    <row r="22" spans="1:12" x14ac:dyDescent="0.2">
      <c r="A22">
        <v>2100</v>
      </c>
      <c r="B22">
        <v>1.3260084999999999</v>
      </c>
      <c r="C22">
        <v>0</v>
      </c>
      <c r="D22">
        <v>2100</v>
      </c>
      <c r="E22">
        <v>75.5</v>
      </c>
      <c r="F22">
        <v>52.5994830441579</v>
      </c>
      <c r="G22">
        <v>10.909090909090899</v>
      </c>
      <c r="H22">
        <v>2100</v>
      </c>
      <c r="I22">
        <v>0</v>
      </c>
      <c r="J22">
        <v>2100</v>
      </c>
      <c r="K22">
        <v>5</v>
      </c>
      <c r="L22">
        <v>19</v>
      </c>
    </row>
    <row r="23" spans="1:12" x14ac:dyDescent="0.2">
      <c r="A23">
        <v>2200</v>
      </c>
      <c r="B23">
        <v>1.4040090000000001</v>
      </c>
      <c r="C23">
        <v>0</v>
      </c>
      <c r="D23">
        <v>2200</v>
      </c>
      <c r="E23">
        <v>78</v>
      </c>
      <c r="F23">
        <v>57.3749147498295</v>
      </c>
      <c r="G23">
        <v>21.708185053380799</v>
      </c>
      <c r="H23">
        <v>2200</v>
      </c>
      <c r="I23">
        <v>0</v>
      </c>
      <c r="J23">
        <v>2200</v>
      </c>
      <c r="K23">
        <v>5</v>
      </c>
      <c r="L23">
        <v>19</v>
      </c>
    </row>
    <row r="24" spans="1:12" x14ac:dyDescent="0.2">
      <c r="A24">
        <v>2300</v>
      </c>
      <c r="B24">
        <v>1.4664094000000001</v>
      </c>
      <c r="C24">
        <v>0</v>
      </c>
      <c r="D24">
        <v>2300</v>
      </c>
      <c r="E24">
        <v>82.199999999999903</v>
      </c>
      <c r="F24">
        <v>64.912004037090696</v>
      </c>
      <c r="G24">
        <v>36.879432624113399</v>
      </c>
      <c r="H24">
        <v>2300</v>
      </c>
      <c r="I24">
        <v>0</v>
      </c>
      <c r="J24">
        <v>2300</v>
      </c>
      <c r="K24">
        <v>5</v>
      </c>
      <c r="L24">
        <v>19</v>
      </c>
    </row>
    <row r="25" spans="1:12" x14ac:dyDescent="0.2">
      <c r="A25">
        <v>2400</v>
      </c>
      <c r="B25">
        <v>1.5288098000000001</v>
      </c>
      <c r="C25">
        <v>0</v>
      </c>
      <c r="D25">
        <v>2400</v>
      </c>
      <c r="E25">
        <v>84.399999999999906</v>
      </c>
      <c r="F25">
        <v>68.889597957881193</v>
      </c>
      <c r="G25">
        <v>45.454545454545404</v>
      </c>
      <c r="H25">
        <v>2400</v>
      </c>
      <c r="I25">
        <v>0</v>
      </c>
      <c r="J25">
        <v>2400</v>
      </c>
      <c r="K25">
        <v>5</v>
      </c>
      <c r="L25">
        <v>19</v>
      </c>
    </row>
    <row r="26" spans="1:12" x14ac:dyDescent="0.2">
      <c r="A26">
        <v>2500</v>
      </c>
      <c r="B26">
        <v>1.5912101999999999</v>
      </c>
      <c r="C26">
        <v>0</v>
      </c>
      <c r="D26">
        <v>2500</v>
      </c>
      <c r="E26">
        <v>88.7</v>
      </c>
      <c r="F26">
        <v>77.141978655058296</v>
      </c>
      <c r="G26">
        <v>59.642857142857103</v>
      </c>
      <c r="H26">
        <v>2500</v>
      </c>
      <c r="I26">
        <v>0</v>
      </c>
      <c r="J26">
        <v>2500</v>
      </c>
      <c r="K26">
        <v>5</v>
      </c>
      <c r="L26">
        <v>19</v>
      </c>
    </row>
    <row r="27" spans="1:12" x14ac:dyDescent="0.2">
      <c r="A27">
        <v>2600</v>
      </c>
      <c r="B27">
        <v>1.6692107</v>
      </c>
      <c r="C27">
        <v>0</v>
      </c>
      <c r="D27">
        <v>2600</v>
      </c>
      <c r="E27">
        <v>92.4</v>
      </c>
      <c r="F27">
        <v>83.905942942332402</v>
      </c>
      <c r="G27">
        <v>67.796610169491501</v>
      </c>
      <c r="H27">
        <v>2600</v>
      </c>
      <c r="I27">
        <v>0</v>
      </c>
      <c r="J27">
        <v>2600</v>
      </c>
      <c r="K27">
        <v>5</v>
      </c>
      <c r="L27">
        <v>19</v>
      </c>
    </row>
    <row r="28" spans="1:12" x14ac:dyDescent="0.2">
      <c r="A28">
        <v>2700</v>
      </c>
      <c r="B28">
        <v>1.7316111000000001</v>
      </c>
      <c r="C28">
        <v>0</v>
      </c>
      <c r="D28">
        <v>2700</v>
      </c>
      <c r="E28">
        <v>93.899999999999906</v>
      </c>
      <c r="F28">
        <v>86.339409683343007</v>
      </c>
      <c r="G28">
        <v>72.146118721461093</v>
      </c>
      <c r="H28">
        <v>2700</v>
      </c>
      <c r="I28">
        <v>0</v>
      </c>
      <c r="J28">
        <v>2700</v>
      </c>
      <c r="K28">
        <v>5</v>
      </c>
      <c r="L28">
        <v>19</v>
      </c>
    </row>
    <row r="29" spans="1:12" x14ac:dyDescent="0.2">
      <c r="A29">
        <v>2800</v>
      </c>
      <c r="B29">
        <v>1.7940115000000001</v>
      </c>
      <c r="C29">
        <v>0</v>
      </c>
      <c r="D29">
        <v>2800</v>
      </c>
      <c r="E29">
        <v>94.1</v>
      </c>
      <c r="F29">
        <v>85.477280559247703</v>
      </c>
      <c r="G29">
        <v>66.285714285714207</v>
      </c>
      <c r="H29">
        <v>2800</v>
      </c>
      <c r="I29">
        <v>0</v>
      </c>
      <c r="J29">
        <v>2800</v>
      </c>
      <c r="K29">
        <v>5</v>
      </c>
      <c r="L29">
        <v>19</v>
      </c>
    </row>
    <row r="30" spans="1:12" x14ac:dyDescent="0.2">
      <c r="A30">
        <v>2900</v>
      </c>
      <c r="B30">
        <v>1.8564118999999999</v>
      </c>
      <c r="C30">
        <v>0</v>
      </c>
      <c r="D30">
        <v>2900</v>
      </c>
      <c r="E30">
        <v>94.6</v>
      </c>
      <c r="F30">
        <v>85.676392572944195</v>
      </c>
      <c r="G30">
        <v>65.605095541401198</v>
      </c>
      <c r="H30">
        <v>2900</v>
      </c>
      <c r="I30">
        <v>0</v>
      </c>
      <c r="J30">
        <v>2900</v>
      </c>
      <c r="K30">
        <v>5</v>
      </c>
      <c r="L30">
        <v>19</v>
      </c>
    </row>
    <row r="31" spans="1:12" x14ac:dyDescent="0.2">
      <c r="A31">
        <v>3000</v>
      </c>
      <c r="B31">
        <v>1.9188122999999999</v>
      </c>
      <c r="C31">
        <v>0</v>
      </c>
      <c r="D31">
        <v>3000</v>
      </c>
      <c r="E31">
        <v>94.399999999999906</v>
      </c>
      <c r="F31">
        <v>82.094897045657902</v>
      </c>
      <c r="G31">
        <v>55.199999999999903</v>
      </c>
      <c r="H31">
        <v>3000</v>
      </c>
      <c r="I31">
        <v>0</v>
      </c>
      <c r="J31">
        <v>3000</v>
      </c>
      <c r="K31">
        <v>5</v>
      </c>
      <c r="L31">
        <v>19</v>
      </c>
    </row>
    <row r="32" spans="1:12" x14ac:dyDescent="0.2">
      <c r="A32">
        <v>3100</v>
      </c>
      <c r="B32">
        <v>1.9812126999999999</v>
      </c>
      <c r="C32">
        <v>0</v>
      </c>
      <c r="D32">
        <v>3100</v>
      </c>
      <c r="E32">
        <v>94.699999999999903</v>
      </c>
      <c r="F32">
        <v>81.178977272727195</v>
      </c>
      <c r="G32">
        <v>39.772727272727103</v>
      </c>
      <c r="H32">
        <v>3100</v>
      </c>
      <c r="I32">
        <v>0</v>
      </c>
      <c r="J32">
        <v>3100</v>
      </c>
      <c r="K32">
        <v>5</v>
      </c>
      <c r="L32">
        <v>19</v>
      </c>
    </row>
    <row r="33" spans="1:12" x14ac:dyDescent="0.2">
      <c r="A33">
        <v>3200</v>
      </c>
      <c r="B33">
        <v>2.0436131</v>
      </c>
      <c r="C33">
        <v>0</v>
      </c>
      <c r="D33">
        <v>3200</v>
      </c>
      <c r="E33">
        <v>94.8</v>
      </c>
      <c r="F33">
        <v>79.6156771123254</v>
      </c>
      <c r="G33">
        <v>19.999999999999801</v>
      </c>
      <c r="H33">
        <v>3200</v>
      </c>
      <c r="I33">
        <v>0</v>
      </c>
      <c r="J33">
        <v>3200</v>
      </c>
      <c r="K33">
        <v>5</v>
      </c>
      <c r="L33">
        <v>19</v>
      </c>
    </row>
    <row r="34" spans="1:12" x14ac:dyDescent="0.2">
      <c r="A34">
        <v>3300</v>
      </c>
      <c r="B34">
        <v>2.1216135999999999</v>
      </c>
      <c r="C34">
        <v>0</v>
      </c>
      <c r="D34">
        <v>3300</v>
      </c>
      <c r="E34">
        <v>94.8</v>
      </c>
      <c r="F34">
        <v>78.537938321336497</v>
      </c>
      <c r="G34">
        <v>21.212121212121001</v>
      </c>
      <c r="H34">
        <v>3300</v>
      </c>
      <c r="I34">
        <v>0</v>
      </c>
      <c r="J34">
        <v>3300</v>
      </c>
      <c r="K34">
        <v>5</v>
      </c>
      <c r="L34">
        <v>19</v>
      </c>
    </row>
    <row r="35" spans="1:12" x14ac:dyDescent="0.2">
      <c r="A35">
        <v>3400</v>
      </c>
      <c r="B35">
        <v>2.1840139999999999</v>
      </c>
      <c r="C35">
        <v>0</v>
      </c>
      <c r="D35">
        <v>3400</v>
      </c>
      <c r="E35">
        <v>95.1</v>
      </c>
      <c r="F35">
        <v>73.147742218325206</v>
      </c>
      <c r="G35">
        <v>-6.5217391304347796</v>
      </c>
      <c r="H35">
        <v>3400</v>
      </c>
      <c r="I35">
        <v>0</v>
      </c>
      <c r="J35">
        <v>3400</v>
      </c>
      <c r="K35">
        <v>5</v>
      </c>
      <c r="L35">
        <v>19</v>
      </c>
    </row>
    <row r="36" spans="1:12" x14ac:dyDescent="0.2">
      <c r="A36">
        <v>3500</v>
      </c>
      <c r="B36">
        <v>2.2620144999999998</v>
      </c>
      <c r="C36">
        <v>0</v>
      </c>
      <c r="D36">
        <v>3500</v>
      </c>
      <c r="E36">
        <v>94.399999999999906</v>
      </c>
      <c r="F36">
        <v>67.441860465116207</v>
      </c>
      <c r="G36">
        <v>-107.40740740740701</v>
      </c>
      <c r="H36">
        <v>3500</v>
      </c>
      <c r="I36">
        <v>0</v>
      </c>
      <c r="J36">
        <v>3500</v>
      </c>
      <c r="K36">
        <v>5</v>
      </c>
      <c r="L36">
        <v>19</v>
      </c>
    </row>
    <row r="37" spans="1:12" x14ac:dyDescent="0.2">
      <c r="A37">
        <v>3600</v>
      </c>
      <c r="B37">
        <v>2.3088147999999999</v>
      </c>
      <c r="C37">
        <v>0</v>
      </c>
      <c r="D37">
        <v>3600</v>
      </c>
      <c r="E37">
        <v>93.8</v>
      </c>
      <c r="F37">
        <v>72.592808706645698</v>
      </c>
      <c r="G37">
        <v>-82.352941176470495</v>
      </c>
      <c r="H37">
        <v>3600</v>
      </c>
      <c r="I37">
        <v>0</v>
      </c>
      <c r="J37">
        <v>3600</v>
      </c>
      <c r="K37">
        <v>5</v>
      </c>
      <c r="L37">
        <v>19</v>
      </c>
    </row>
    <row r="38" spans="1:12" x14ac:dyDescent="0.2">
      <c r="A38">
        <v>3700</v>
      </c>
      <c r="B38">
        <v>2.3712152</v>
      </c>
      <c r="C38">
        <v>0</v>
      </c>
      <c r="D38">
        <v>3700</v>
      </c>
      <c r="E38">
        <v>92.3</v>
      </c>
      <c r="F38">
        <v>71.8994511269415</v>
      </c>
      <c r="G38">
        <v>-102.631578947368</v>
      </c>
      <c r="H38">
        <v>3700</v>
      </c>
      <c r="I38">
        <v>0</v>
      </c>
      <c r="J38">
        <v>3700</v>
      </c>
      <c r="K38">
        <v>6</v>
      </c>
      <c r="L38">
        <v>21</v>
      </c>
    </row>
    <row r="39" spans="1:12" x14ac:dyDescent="0.2">
      <c r="A39">
        <v>3800</v>
      </c>
      <c r="B39">
        <v>2.4492156999999999</v>
      </c>
      <c r="C39">
        <v>0</v>
      </c>
      <c r="D39">
        <v>3800</v>
      </c>
      <c r="E39">
        <v>92.3</v>
      </c>
      <c r="F39">
        <v>74.368875159778398</v>
      </c>
      <c r="G39">
        <v>-30.508474576270999</v>
      </c>
      <c r="H39">
        <v>3800</v>
      </c>
      <c r="I39">
        <v>0</v>
      </c>
      <c r="J39">
        <v>3800</v>
      </c>
      <c r="K39">
        <v>7</v>
      </c>
      <c r="L39">
        <v>23</v>
      </c>
    </row>
    <row r="40" spans="1:12" x14ac:dyDescent="0.2">
      <c r="A40">
        <v>3900</v>
      </c>
      <c r="B40">
        <v>2.5272161999999998</v>
      </c>
      <c r="C40">
        <v>0</v>
      </c>
      <c r="D40">
        <v>3900</v>
      </c>
      <c r="E40">
        <v>91.4</v>
      </c>
      <c r="F40">
        <v>75.805317203544803</v>
      </c>
      <c r="G40">
        <v>-13.157894736842101</v>
      </c>
      <c r="H40">
        <v>3900</v>
      </c>
      <c r="I40">
        <v>0</v>
      </c>
      <c r="J40">
        <v>3900</v>
      </c>
      <c r="K40">
        <v>8</v>
      </c>
      <c r="L40">
        <v>23</v>
      </c>
    </row>
    <row r="41" spans="1:12" x14ac:dyDescent="0.2">
      <c r="A41">
        <v>4000</v>
      </c>
      <c r="B41">
        <v>2.6052167000000002</v>
      </c>
      <c r="C41">
        <v>0</v>
      </c>
      <c r="D41">
        <v>4000</v>
      </c>
      <c r="E41">
        <v>91</v>
      </c>
      <c r="F41">
        <v>74.818835511037705</v>
      </c>
      <c r="G41">
        <v>-18.421052631578899</v>
      </c>
      <c r="H41">
        <v>4000</v>
      </c>
      <c r="I41">
        <v>0</v>
      </c>
      <c r="J41">
        <v>4000</v>
      </c>
      <c r="K41">
        <v>9</v>
      </c>
      <c r="L41">
        <v>24</v>
      </c>
    </row>
    <row r="42" spans="1:12" x14ac:dyDescent="0.2">
      <c r="A42">
        <v>4100</v>
      </c>
      <c r="B42">
        <v>2.6676171000000002</v>
      </c>
      <c r="C42">
        <v>0</v>
      </c>
      <c r="D42">
        <v>4100</v>
      </c>
      <c r="E42">
        <v>90.6</v>
      </c>
      <c r="F42">
        <v>74.320448026225904</v>
      </c>
      <c r="G42">
        <v>-20.5128205128205</v>
      </c>
      <c r="H42">
        <v>4100</v>
      </c>
      <c r="I42">
        <v>0</v>
      </c>
      <c r="J42">
        <v>4100</v>
      </c>
      <c r="K42">
        <v>10</v>
      </c>
      <c r="L42">
        <v>25</v>
      </c>
    </row>
    <row r="43" spans="1:12" x14ac:dyDescent="0.2">
      <c r="A43">
        <v>4200</v>
      </c>
      <c r="B43">
        <v>2.7456176000000001</v>
      </c>
      <c r="C43">
        <v>0</v>
      </c>
      <c r="D43">
        <v>4200</v>
      </c>
      <c r="E43">
        <v>90.6</v>
      </c>
      <c r="F43">
        <v>75.283971392511503</v>
      </c>
      <c r="G43">
        <v>-11.9047619047619</v>
      </c>
      <c r="H43">
        <v>4200</v>
      </c>
      <c r="I43">
        <v>0</v>
      </c>
      <c r="J43">
        <v>4200</v>
      </c>
      <c r="K43">
        <v>12</v>
      </c>
      <c r="L43">
        <v>26</v>
      </c>
    </row>
    <row r="44" spans="1:12" x14ac:dyDescent="0.2">
      <c r="A44">
        <v>4300</v>
      </c>
      <c r="B44">
        <v>2.8080180000000001</v>
      </c>
      <c r="C44">
        <v>0</v>
      </c>
      <c r="D44">
        <v>4300</v>
      </c>
      <c r="E44">
        <v>91.5</v>
      </c>
      <c r="F44">
        <v>75.531963890935899</v>
      </c>
      <c r="G44">
        <v>-13.3333333333333</v>
      </c>
      <c r="H44">
        <v>4300</v>
      </c>
      <c r="I44">
        <v>0</v>
      </c>
      <c r="J44">
        <v>4300</v>
      </c>
      <c r="K44">
        <v>12</v>
      </c>
      <c r="L44">
        <v>26</v>
      </c>
    </row>
    <row r="45" spans="1:12" x14ac:dyDescent="0.2">
      <c r="A45">
        <v>4400</v>
      </c>
      <c r="B45">
        <v>2.8860185</v>
      </c>
      <c r="C45">
        <v>0</v>
      </c>
      <c r="D45">
        <v>4400</v>
      </c>
      <c r="E45">
        <v>90.9</v>
      </c>
      <c r="F45">
        <v>76.051875322378606</v>
      </c>
      <c r="G45">
        <v>-12.345679012345601</v>
      </c>
      <c r="H45">
        <v>4400</v>
      </c>
      <c r="I45">
        <v>0</v>
      </c>
      <c r="J45">
        <v>4400</v>
      </c>
      <c r="K45">
        <v>13</v>
      </c>
      <c r="L45">
        <v>26</v>
      </c>
    </row>
    <row r="46" spans="1:12" x14ac:dyDescent="0.2">
      <c r="A46">
        <v>4500</v>
      </c>
      <c r="B46">
        <v>2.9484189000000001</v>
      </c>
      <c r="C46">
        <v>0</v>
      </c>
      <c r="D46">
        <v>4500</v>
      </c>
      <c r="E46">
        <v>91.1</v>
      </c>
      <c r="F46">
        <v>75.987481113749197</v>
      </c>
      <c r="G46">
        <v>-18.6666666666666</v>
      </c>
      <c r="H46">
        <v>4500</v>
      </c>
      <c r="I46">
        <v>0</v>
      </c>
      <c r="J46">
        <v>4500</v>
      </c>
      <c r="K46">
        <v>13</v>
      </c>
      <c r="L46">
        <v>27</v>
      </c>
    </row>
    <row r="47" spans="1:12" x14ac:dyDescent="0.2">
      <c r="A47">
        <v>4600</v>
      </c>
      <c r="B47">
        <v>3.0264194</v>
      </c>
      <c r="C47">
        <v>0</v>
      </c>
      <c r="D47">
        <v>4600</v>
      </c>
      <c r="E47">
        <v>91.9</v>
      </c>
      <c r="F47">
        <v>75.853187379265904</v>
      </c>
      <c r="G47">
        <v>-17.3913043478261</v>
      </c>
      <c r="H47">
        <v>4600</v>
      </c>
      <c r="I47">
        <v>0</v>
      </c>
      <c r="J47">
        <v>4600</v>
      </c>
      <c r="K47">
        <v>13</v>
      </c>
      <c r="L47">
        <v>27</v>
      </c>
    </row>
    <row r="48" spans="1:12" x14ac:dyDescent="0.2">
      <c r="A48">
        <v>4700</v>
      </c>
      <c r="B48">
        <v>3.0888198</v>
      </c>
      <c r="C48">
        <v>0</v>
      </c>
      <c r="D48">
        <v>4700</v>
      </c>
      <c r="E48">
        <v>93.1</v>
      </c>
      <c r="F48">
        <v>79.413309146457905</v>
      </c>
      <c r="G48">
        <v>-1.47058823529412</v>
      </c>
      <c r="H48">
        <v>4700</v>
      </c>
      <c r="I48">
        <v>0</v>
      </c>
      <c r="J48">
        <v>4700</v>
      </c>
      <c r="K48">
        <v>13</v>
      </c>
      <c r="L48">
        <v>29</v>
      </c>
    </row>
    <row r="49" spans="1:12" x14ac:dyDescent="0.2">
      <c r="A49">
        <v>4800</v>
      </c>
      <c r="B49">
        <v>3.1668202999999999</v>
      </c>
      <c r="C49">
        <v>0</v>
      </c>
      <c r="D49">
        <v>4800</v>
      </c>
      <c r="E49">
        <v>92.3</v>
      </c>
      <c r="F49">
        <v>77.327601436899997</v>
      </c>
      <c r="G49">
        <v>-30.508474576270999</v>
      </c>
      <c r="H49">
        <v>4800</v>
      </c>
      <c r="I49">
        <v>0</v>
      </c>
      <c r="J49">
        <v>4800</v>
      </c>
      <c r="K49">
        <v>13</v>
      </c>
      <c r="L49">
        <v>31</v>
      </c>
    </row>
    <row r="50" spans="1:12" x14ac:dyDescent="0.2">
      <c r="A50">
        <v>4900</v>
      </c>
      <c r="B50">
        <v>3.2292206999999999</v>
      </c>
      <c r="C50">
        <v>0</v>
      </c>
      <c r="D50">
        <v>4900</v>
      </c>
      <c r="E50">
        <v>92.1</v>
      </c>
      <c r="F50">
        <v>73.655777721458193</v>
      </c>
      <c r="G50">
        <v>-64.583333333333101</v>
      </c>
      <c r="H50">
        <v>4900</v>
      </c>
      <c r="I50">
        <v>0</v>
      </c>
      <c r="J50">
        <v>4900</v>
      </c>
      <c r="K50">
        <v>13</v>
      </c>
      <c r="L50">
        <v>31</v>
      </c>
    </row>
    <row r="51" spans="1:12" x14ac:dyDescent="0.2">
      <c r="A51">
        <v>5000</v>
      </c>
      <c r="B51">
        <v>3.2916211</v>
      </c>
      <c r="C51">
        <v>0</v>
      </c>
      <c r="D51">
        <v>5000</v>
      </c>
      <c r="E51">
        <v>92</v>
      </c>
      <c r="F51">
        <v>73.416274556716303</v>
      </c>
      <c r="G51">
        <v>-42.857142857142598</v>
      </c>
      <c r="H51">
        <v>5000</v>
      </c>
      <c r="I51">
        <v>0</v>
      </c>
      <c r="J51">
        <v>5000</v>
      </c>
      <c r="K51">
        <v>13</v>
      </c>
      <c r="L51">
        <v>34</v>
      </c>
    </row>
    <row r="52" spans="1:12" x14ac:dyDescent="0.2">
      <c r="A52">
        <v>5100</v>
      </c>
      <c r="B52">
        <v>3.3696215999999999</v>
      </c>
      <c r="C52">
        <v>0</v>
      </c>
      <c r="D52">
        <v>5100</v>
      </c>
      <c r="E52">
        <v>91.9</v>
      </c>
      <c r="F52">
        <v>73.365776667105095</v>
      </c>
      <c r="G52">
        <v>-44.642857142856897</v>
      </c>
      <c r="H52">
        <v>5100</v>
      </c>
      <c r="I52">
        <v>0</v>
      </c>
      <c r="J52">
        <v>5100</v>
      </c>
      <c r="K52">
        <v>13</v>
      </c>
      <c r="L52">
        <v>34</v>
      </c>
    </row>
    <row r="53" spans="1:12" x14ac:dyDescent="0.2">
      <c r="A53">
        <v>5200</v>
      </c>
      <c r="B53">
        <v>3.4320219999999999</v>
      </c>
      <c r="C53">
        <v>0</v>
      </c>
      <c r="D53">
        <v>5200</v>
      </c>
      <c r="E53">
        <v>92.1</v>
      </c>
      <c r="F53">
        <v>72.374531416102499</v>
      </c>
      <c r="G53">
        <v>-57.999999999999702</v>
      </c>
      <c r="H53">
        <v>5200</v>
      </c>
      <c r="I53">
        <v>0</v>
      </c>
      <c r="J53">
        <v>5200</v>
      </c>
      <c r="K53">
        <v>13</v>
      </c>
      <c r="L53">
        <v>34</v>
      </c>
    </row>
    <row r="54" spans="1:12" x14ac:dyDescent="0.2">
      <c r="A54">
        <v>5300</v>
      </c>
      <c r="B54">
        <v>3.5100224999999998</v>
      </c>
      <c r="C54">
        <v>0</v>
      </c>
      <c r="D54">
        <v>5300</v>
      </c>
      <c r="E54">
        <v>91.9</v>
      </c>
      <c r="F54">
        <v>72.063570896448894</v>
      </c>
      <c r="G54">
        <v>-47.272727272727003</v>
      </c>
      <c r="H54">
        <v>5300</v>
      </c>
      <c r="I54">
        <v>0</v>
      </c>
      <c r="J54">
        <v>5300</v>
      </c>
      <c r="K54">
        <v>13</v>
      </c>
      <c r="L54">
        <v>34</v>
      </c>
    </row>
    <row r="55" spans="1:12" x14ac:dyDescent="0.2">
      <c r="A55">
        <v>5400</v>
      </c>
      <c r="B55">
        <v>3.5724228999999998</v>
      </c>
      <c r="C55">
        <v>0</v>
      </c>
      <c r="D55">
        <v>5400</v>
      </c>
      <c r="E55">
        <v>91.6</v>
      </c>
      <c r="F55">
        <v>68.958789097144205</v>
      </c>
      <c r="G55">
        <v>-64.705882352940904</v>
      </c>
      <c r="H55">
        <v>5400</v>
      </c>
      <c r="I55">
        <v>0</v>
      </c>
      <c r="J55">
        <v>5400</v>
      </c>
      <c r="K55">
        <v>13</v>
      </c>
      <c r="L55">
        <v>35</v>
      </c>
    </row>
    <row r="56" spans="1:12" x14ac:dyDescent="0.2">
      <c r="A56">
        <v>5500</v>
      </c>
      <c r="B56">
        <v>3.6504234000000002</v>
      </c>
      <c r="C56">
        <v>0</v>
      </c>
      <c r="D56">
        <v>5500</v>
      </c>
      <c r="E56">
        <v>91.9</v>
      </c>
      <c r="F56">
        <v>66.912845985425307</v>
      </c>
      <c r="G56">
        <v>-49.999999999999702</v>
      </c>
      <c r="H56">
        <v>5500</v>
      </c>
      <c r="I56">
        <v>0</v>
      </c>
      <c r="J56">
        <v>5500</v>
      </c>
      <c r="K56">
        <v>13</v>
      </c>
      <c r="L56">
        <v>36</v>
      </c>
    </row>
    <row r="57" spans="1:12" x14ac:dyDescent="0.2">
      <c r="A57">
        <v>5600</v>
      </c>
      <c r="B57">
        <v>3.7128237999999998</v>
      </c>
      <c r="C57">
        <v>0</v>
      </c>
      <c r="D57">
        <v>5600</v>
      </c>
      <c r="E57">
        <v>92.3</v>
      </c>
      <c r="F57">
        <v>67.789973897329503</v>
      </c>
      <c r="G57">
        <v>-39.999999999999702</v>
      </c>
      <c r="H57">
        <v>5600</v>
      </c>
      <c r="I57">
        <v>0</v>
      </c>
      <c r="J57">
        <v>5600</v>
      </c>
      <c r="K57">
        <v>13</v>
      </c>
      <c r="L57">
        <v>36</v>
      </c>
    </row>
    <row r="58" spans="1:12" x14ac:dyDescent="0.2">
      <c r="A58">
        <v>5700</v>
      </c>
      <c r="B58">
        <v>3.7752241999999998</v>
      </c>
      <c r="C58">
        <v>0</v>
      </c>
      <c r="D58">
        <v>5700</v>
      </c>
      <c r="E58">
        <v>92.7</v>
      </c>
      <c r="F58">
        <v>65.854023612176505</v>
      </c>
      <c r="G58">
        <v>-17.741935483870702</v>
      </c>
      <c r="H58">
        <v>5700</v>
      </c>
      <c r="I58">
        <v>0</v>
      </c>
      <c r="J58">
        <v>5700</v>
      </c>
      <c r="K58">
        <v>13</v>
      </c>
      <c r="L58">
        <v>36</v>
      </c>
    </row>
    <row r="59" spans="1:12" x14ac:dyDescent="0.2">
      <c r="A59">
        <v>5800</v>
      </c>
      <c r="B59">
        <v>3.8376245999999998</v>
      </c>
      <c r="C59">
        <v>0</v>
      </c>
      <c r="D59">
        <v>5800</v>
      </c>
      <c r="E59">
        <v>93.2</v>
      </c>
      <c r="F59">
        <v>64.524207011686102</v>
      </c>
      <c r="G59">
        <v>-9.6774193548385306</v>
      </c>
      <c r="H59">
        <v>5800</v>
      </c>
      <c r="I59">
        <v>0</v>
      </c>
      <c r="J59">
        <v>5800</v>
      </c>
      <c r="K59">
        <v>13</v>
      </c>
      <c r="L59">
        <v>36</v>
      </c>
    </row>
    <row r="60" spans="1:12" x14ac:dyDescent="0.2">
      <c r="A60">
        <v>5900</v>
      </c>
      <c r="B60">
        <v>3.9156251000000002</v>
      </c>
      <c r="C60">
        <v>0</v>
      </c>
      <c r="D60">
        <v>5900</v>
      </c>
      <c r="E60">
        <v>93.5</v>
      </c>
      <c r="F60">
        <v>68.760813564535297</v>
      </c>
      <c r="G60">
        <v>-1.5625</v>
      </c>
      <c r="H60">
        <v>5900</v>
      </c>
      <c r="I60">
        <v>0</v>
      </c>
      <c r="J60">
        <v>5900</v>
      </c>
      <c r="K60">
        <v>13</v>
      </c>
      <c r="L60">
        <v>38</v>
      </c>
    </row>
    <row r="61" spans="1:12" x14ac:dyDescent="0.2">
      <c r="A61">
        <v>6000</v>
      </c>
      <c r="B61">
        <v>3.9780255000000002</v>
      </c>
      <c r="C61">
        <v>0</v>
      </c>
      <c r="D61">
        <v>6000</v>
      </c>
      <c r="E61">
        <v>93.5</v>
      </c>
      <c r="F61">
        <v>71.610761705101297</v>
      </c>
      <c r="G61">
        <v>1.51515151515151</v>
      </c>
      <c r="H61">
        <v>6000</v>
      </c>
      <c r="I61">
        <v>0</v>
      </c>
      <c r="J61">
        <v>6000</v>
      </c>
      <c r="K61">
        <v>13</v>
      </c>
      <c r="L61">
        <v>38</v>
      </c>
    </row>
    <row r="62" spans="1:12" x14ac:dyDescent="0.2">
      <c r="A62">
        <v>6100</v>
      </c>
      <c r="B62">
        <v>4.0560260000000001</v>
      </c>
      <c r="C62">
        <v>0</v>
      </c>
      <c r="D62">
        <v>6100</v>
      </c>
      <c r="E62">
        <v>92.2</v>
      </c>
      <c r="F62">
        <v>70.748171760735005</v>
      </c>
      <c r="G62">
        <v>0</v>
      </c>
      <c r="H62">
        <v>6100</v>
      </c>
      <c r="I62">
        <v>0</v>
      </c>
      <c r="J62">
        <v>6100</v>
      </c>
      <c r="K62">
        <v>13</v>
      </c>
      <c r="L62">
        <v>39</v>
      </c>
    </row>
    <row r="63" spans="1:12" x14ac:dyDescent="0.2">
      <c r="A63">
        <v>6200</v>
      </c>
      <c r="B63">
        <v>4.1340265</v>
      </c>
      <c r="C63">
        <v>0</v>
      </c>
      <c r="D63">
        <v>6200</v>
      </c>
      <c r="E63">
        <v>90.1</v>
      </c>
      <c r="F63">
        <v>66.977104125527006</v>
      </c>
      <c r="G63">
        <v>-7.6086956521739202</v>
      </c>
      <c r="H63">
        <v>6200</v>
      </c>
      <c r="I63">
        <v>0</v>
      </c>
      <c r="J63">
        <v>6200</v>
      </c>
      <c r="K63">
        <v>15</v>
      </c>
      <c r="L63">
        <v>40</v>
      </c>
    </row>
    <row r="64" spans="1:12" x14ac:dyDescent="0.2">
      <c r="A64">
        <v>6300</v>
      </c>
      <c r="B64">
        <v>4.1964268999999996</v>
      </c>
      <c r="C64">
        <v>0</v>
      </c>
      <c r="D64">
        <v>6300</v>
      </c>
      <c r="E64">
        <v>89.3</v>
      </c>
      <c r="F64">
        <v>67.510779134025597</v>
      </c>
      <c r="G64">
        <v>-11.4583333333333</v>
      </c>
      <c r="H64">
        <v>6300</v>
      </c>
      <c r="I64">
        <v>0</v>
      </c>
      <c r="J64">
        <v>6300</v>
      </c>
      <c r="K64">
        <v>16</v>
      </c>
      <c r="L64">
        <v>42</v>
      </c>
    </row>
    <row r="65" spans="1:12" x14ac:dyDescent="0.2">
      <c r="A65">
        <v>6400</v>
      </c>
      <c r="B65">
        <v>4.2588273000000001</v>
      </c>
      <c r="C65">
        <v>0</v>
      </c>
      <c r="D65">
        <v>6400</v>
      </c>
      <c r="E65">
        <v>90.6</v>
      </c>
      <c r="F65">
        <v>71.595201402109197</v>
      </c>
      <c r="G65">
        <v>4.0816326530612201</v>
      </c>
      <c r="H65">
        <v>6400</v>
      </c>
      <c r="I65">
        <v>0</v>
      </c>
      <c r="J65">
        <v>6400</v>
      </c>
      <c r="K65">
        <v>16</v>
      </c>
      <c r="L65">
        <v>42</v>
      </c>
    </row>
    <row r="66" spans="1:12" x14ac:dyDescent="0.2">
      <c r="A66">
        <v>6500</v>
      </c>
      <c r="B66">
        <v>4.3212276999999997</v>
      </c>
      <c r="C66">
        <v>0</v>
      </c>
      <c r="D66">
        <v>6500</v>
      </c>
      <c r="E66">
        <v>90.9</v>
      </c>
      <c r="F66">
        <v>74.308300395256893</v>
      </c>
      <c r="G66">
        <v>8.0808080808080902</v>
      </c>
      <c r="H66">
        <v>6500</v>
      </c>
      <c r="I66">
        <v>0</v>
      </c>
      <c r="J66">
        <v>6500</v>
      </c>
      <c r="K66">
        <v>16</v>
      </c>
      <c r="L66">
        <v>42</v>
      </c>
    </row>
    <row r="67" spans="1:12" x14ac:dyDescent="0.2">
      <c r="A67">
        <v>6600</v>
      </c>
      <c r="B67">
        <v>4.3992281999999996</v>
      </c>
      <c r="C67">
        <v>0</v>
      </c>
      <c r="D67">
        <v>6600</v>
      </c>
      <c r="E67">
        <v>88.8</v>
      </c>
      <c r="F67">
        <v>70.903044788527396</v>
      </c>
      <c r="G67">
        <v>-6.6666666666666696</v>
      </c>
      <c r="H67">
        <v>6600</v>
      </c>
      <c r="I67">
        <v>0</v>
      </c>
      <c r="J67">
        <v>6600</v>
      </c>
      <c r="K67">
        <v>18</v>
      </c>
      <c r="L67">
        <v>44</v>
      </c>
    </row>
    <row r="68" spans="1:12" x14ac:dyDescent="0.2">
      <c r="A68">
        <v>6700</v>
      </c>
      <c r="B68">
        <v>4.4616286000000001</v>
      </c>
      <c r="C68">
        <v>0</v>
      </c>
      <c r="D68">
        <v>6700</v>
      </c>
      <c r="E68">
        <v>88.6</v>
      </c>
      <c r="F68">
        <v>71.036585365853597</v>
      </c>
      <c r="G68">
        <v>-9.6153846153846203</v>
      </c>
      <c r="H68">
        <v>6700</v>
      </c>
      <c r="I68">
        <v>0</v>
      </c>
      <c r="J68">
        <v>6700</v>
      </c>
      <c r="K68">
        <v>18</v>
      </c>
      <c r="L68">
        <v>45</v>
      </c>
    </row>
    <row r="69" spans="1:12" x14ac:dyDescent="0.2">
      <c r="A69">
        <v>6800</v>
      </c>
      <c r="B69">
        <v>4.5396291</v>
      </c>
      <c r="C69">
        <v>0</v>
      </c>
      <c r="D69">
        <v>6800</v>
      </c>
      <c r="E69">
        <v>89.1</v>
      </c>
      <c r="F69">
        <v>72.752724727527195</v>
      </c>
      <c r="G69">
        <v>-9</v>
      </c>
      <c r="H69">
        <v>6800</v>
      </c>
      <c r="I69">
        <v>0</v>
      </c>
      <c r="J69">
        <v>6800</v>
      </c>
      <c r="K69">
        <v>18</v>
      </c>
      <c r="L69">
        <v>45</v>
      </c>
    </row>
    <row r="70" spans="1:12" x14ac:dyDescent="0.2">
      <c r="A70">
        <v>6900</v>
      </c>
      <c r="B70">
        <v>4.6020295000000004</v>
      </c>
      <c r="C70">
        <v>0</v>
      </c>
      <c r="D70">
        <v>6900</v>
      </c>
      <c r="E70">
        <v>90</v>
      </c>
      <c r="F70">
        <v>73.569027128750506</v>
      </c>
      <c r="G70">
        <v>-6.3829787234042596</v>
      </c>
      <c r="H70">
        <v>6900</v>
      </c>
      <c r="I70">
        <v>0</v>
      </c>
      <c r="J70">
        <v>6900</v>
      </c>
      <c r="K70">
        <v>18</v>
      </c>
      <c r="L70">
        <v>45</v>
      </c>
    </row>
    <row r="71" spans="1:12" x14ac:dyDescent="0.2">
      <c r="A71">
        <v>7000</v>
      </c>
      <c r="B71">
        <v>4.6644299</v>
      </c>
      <c r="C71">
        <v>0</v>
      </c>
      <c r="D71">
        <v>7000</v>
      </c>
      <c r="E71">
        <v>89.6</v>
      </c>
      <c r="F71">
        <v>73.231200065892395</v>
      </c>
      <c r="G71">
        <v>-13.043478260869501</v>
      </c>
      <c r="H71">
        <v>7000</v>
      </c>
      <c r="I71">
        <v>0</v>
      </c>
      <c r="J71">
        <v>7000</v>
      </c>
      <c r="K71">
        <v>19</v>
      </c>
      <c r="L71">
        <v>47</v>
      </c>
    </row>
    <row r="72" spans="1:12" x14ac:dyDescent="0.2">
      <c r="A72">
        <v>7100</v>
      </c>
      <c r="B72">
        <v>4.7268302999999996</v>
      </c>
      <c r="C72">
        <v>0</v>
      </c>
      <c r="D72">
        <v>7100</v>
      </c>
      <c r="E72">
        <v>91</v>
      </c>
      <c r="F72">
        <v>75.158022578597198</v>
      </c>
      <c r="G72">
        <v>-11.1111111111111</v>
      </c>
      <c r="H72">
        <v>7100</v>
      </c>
      <c r="I72">
        <v>0</v>
      </c>
      <c r="J72">
        <v>7100</v>
      </c>
      <c r="K72">
        <v>19</v>
      </c>
      <c r="L72">
        <v>49</v>
      </c>
    </row>
    <row r="73" spans="1:12" x14ac:dyDescent="0.2">
      <c r="A73">
        <v>7200</v>
      </c>
      <c r="B73">
        <v>4.7892307000000001</v>
      </c>
      <c r="C73">
        <v>0</v>
      </c>
      <c r="D73">
        <v>7200</v>
      </c>
      <c r="E73">
        <v>93.3</v>
      </c>
      <c r="F73">
        <v>80.493769651799198</v>
      </c>
      <c r="G73">
        <v>-4.6875</v>
      </c>
      <c r="H73">
        <v>7200</v>
      </c>
      <c r="I73">
        <v>0</v>
      </c>
      <c r="J73">
        <v>7200</v>
      </c>
      <c r="K73">
        <v>19</v>
      </c>
      <c r="L73">
        <v>49</v>
      </c>
    </row>
    <row r="74" spans="1:12" x14ac:dyDescent="0.2">
      <c r="A74">
        <v>7300</v>
      </c>
      <c r="B74">
        <v>4.8672312</v>
      </c>
      <c r="C74">
        <v>0</v>
      </c>
      <c r="D74">
        <v>7300</v>
      </c>
      <c r="E74">
        <v>92.8</v>
      </c>
      <c r="F74">
        <v>79.069767441860407</v>
      </c>
      <c r="G74">
        <v>-24.137931034482499</v>
      </c>
      <c r="H74">
        <v>7300</v>
      </c>
      <c r="I74">
        <v>0</v>
      </c>
      <c r="J74">
        <v>7300</v>
      </c>
      <c r="K74">
        <v>21</v>
      </c>
      <c r="L74">
        <v>50</v>
      </c>
    </row>
    <row r="75" spans="1:12" x14ac:dyDescent="0.2">
      <c r="A75">
        <v>7400</v>
      </c>
      <c r="B75">
        <v>4.9296315999999996</v>
      </c>
      <c r="C75">
        <v>0</v>
      </c>
      <c r="D75">
        <v>7400</v>
      </c>
      <c r="E75">
        <v>93</v>
      </c>
      <c r="F75">
        <v>78.092138207310896</v>
      </c>
      <c r="G75">
        <v>-39.999999999999702</v>
      </c>
      <c r="H75">
        <v>7400</v>
      </c>
      <c r="I75">
        <v>0</v>
      </c>
      <c r="J75">
        <v>7400</v>
      </c>
      <c r="K75">
        <v>21</v>
      </c>
      <c r="L75">
        <v>50</v>
      </c>
    </row>
    <row r="76" spans="1:12" x14ac:dyDescent="0.2">
      <c r="A76">
        <v>7500</v>
      </c>
      <c r="B76">
        <v>4.992032</v>
      </c>
      <c r="C76">
        <v>0</v>
      </c>
      <c r="D76">
        <v>7500</v>
      </c>
      <c r="E76">
        <v>93</v>
      </c>
      <c r="F76">
        <v>75.118011715861897</v>
      </c>
      <c r="G76">
        <v>-55.555555555555301</v>
      </c>
      <c r="H76">
        <v>7500</v>
      </c>
      <c r="I76">
        <v>0</v>
      </c>
      <c r="J76">
        <v>7500</v>
      </c>
      <c r="K76">
        <v>21</v>
      </c>
      <c r="L76">
        <v>50</v>
      </c>
    </row>
    <row r="77" spans="1:12" x14ac:dyDescent="0.2">
      <c r="A77">
        <v>7600</v>
      </c>
      <c r="B77">
        <v>5.0700324999999999</v>
      </c>
      <c r="C77">
        <v>0</v>
      </c>
      <c r="D77">
        <v>7600</v>
      </c>
      <c r="E77">
        <v>95.1</v>
      </c>
      <c r="F77">
        <v>79.364250459040093</v>
      </c>
      <c r="G77">
        <v>-32.4324324324324</v>
      </c>
      <c r="H77">
        <v>7600</v>
      </c>
      <c r="I77">
        <v>0</v>
      </c>
      <c r="J77">
        <v>7600</v>
      </c>
      <c r="K77">
        <v>21</v>
      </c>
      <c r="L77">
        <v>50</v>
      </c>
    </row>
    <row r="78" spans="1:12" x14ac:dyDescent="0.2">
      <c r="A78">
        <v>7700</v>
      </c>
      <c r="B78">
        <v>5.1324329000000004</v>
      </c>
      <c r="C78">
        <v>0</v>
      </c>
      <c r="D78">
        <v>7700</v>
      </c>
      <c r="E78">
        <v>95.6</v>
      </c>
      <c r="F78">
        <v>77.536350269563698</v>
      </c>
      <c r="G78">
        <v>-57.142857142857103</v>
      </c>
      <c r="H78">
        <v>7700</v>
      </c>
      <c r="I78">
        <v>0</v>
      </c>
      <c r="J78">
        <v>7700</v>
      </c>
      <c r="K78">
        <v>21</v>
      </c>
      <c r="L78">
        <v>50</v>
      </c>
    </row>
    <row r="79" spans="1:12" x14ac:dyDescent="0.2">
      <c r="A79">
        <v>7800</v>
      </c>
      <c r="B79">
        <v>5.1948333</v>
      </c>
      <c r="C79">
        <v>0</v>
      </c>
      <c r="D79">
        <v>7800</v>
      </c>
      <c r="E79">
        <v>96</v>
      </c>
      <c r="F79">
        <v>75.590704940441299</v>
      </c>
      <c r="G79">
        <v>-100</v>
      </c>
      <c r="H79">
        <v>7800</v>
      </c>
      <c r="I79">
        <v>0</v>
      </c>
      <c r="J79">
        <v>7800</v>
      </c>
      <c r="K79">
        <v>21</v>
      </c>
      <c r="L79">
        <v>50</v>
      </c>
    </row>
    <row r="80" spans="1:12" x14ac:dyDescent="0.2">
      <c r="A80">
        <v>7900</v>
      </c>
      <c r="B80">
        <v>5.2572336999999996</v>
      </c>
      <c r="C80">
        <v>0</v>
      </c>
      <c r="D80">
        <v>7900</v>
      </c>
      <c r="E80">
        <v>96</v>
      </c>
      <c r="F80">
        <v>75.090918148756998</v>
      </c>
      <c r="G80">
        <v>-122.222222222222</v>
      </c>
      <c r="H80">
        <v>7900</v>
      </c>
      <c r="I80">
        <v>0</v>
      </c>
      <c r="J80">
        <v>7900</v>
      </c>
      <c r="K80">
        <v>21</v>
      </c>
      <c r="L80">
        <v>50</v>
      </c>
    </row>
    <row r="81" spans="1:12" x14ac:dyDescent="0.2">
      <c r="A81">
        <v>8000</v>
      </c>
      <c r="B81">
        <v>5.3352342000000004</v>
      </c>
      <c r="C81">
        <v>0</v>
      </c>
      <c r="D81">
        <v>8000</v>
      </c>
      <c r="E81">
        <v>96.8</v>
      </c>
      <c r="F81">
        <v>72.4896836313617</v>
      </c>
      <c r="G81">
        <v>-220</v>
      </c>
      <c r="H81">
        <v>8000</v>
      </c>
      <c r="I81">
        <v>0</v>
      </c>
      <c r="J81">
        <v>8000</v>
      </c>
      <c r="K81">
        <v>21</v>
      </c>
      <c r="L81">
        <v>51</v>
      </c>
    </row>
    <row r="82" spans="1:12" x14ac:dyDescent="0.2">
      <c r="A82">
        <v>8100</v>
      </c>
      <c r="B82">
        <v>5.3976345999999999</v>
      </c>
      <c r="C82">
        <v>0</v>
      </c>
      <c r="D82">
        <v>8100</v>
      </c>
      <c r="E82">
        <v>97.2</v>
      </c>
      <c r="F82">
        <v>71.0833419394815</v>
      </c>
      <c r="G82">
        <v>-300</v>
      </c>
      <c r="H82">
        <v>8100</v>
      </c>
      <c r="I82">
        <v>0</v>
      </c>
      <c r="J82">
        <v>8100</v>
      </c>
      <c r="K82">
        <v>21</v>
      </c>
      <c r="L82">
        <v>51</v>
      </c>
    </row>
    <row r="83" spans="1:12" x14ac:dyDescent="0.2">
      <c r="A83">
        <v>8200</v>
      </c>
      <c r="B83">
        <v>5.4600350000000004</v>
      </c>
      <c r="C83">
        <v>0</v>
      </c>
      <c r="D83">
        <v>8200</v>
      </c>
      <c r="E83">
        <v>97.2</v>
      </c>
      <c r="F83">
        <v>61.719348135185399</v>
      </c>
      <c r="G83">
        <v>-366.666666666666</v>
      </c>
      <c r="H83">
        <v>8200</v>
      </c>
      <c r="I83">
        <v>0</v>
      </c>
      <c r="J83">
        <v>8200</v>
      </c>
      <c r="K83">
        <v>21</v>
      </c>
      <c r="L83">
        <v>51</v>
      </c>
    </row>
    <row r="84" spans="1:12" x14ac:dyDescent="0.2">
      <c r="A84">
        <v>8300</v>
      </c>
      <c r="B84">
        <v>5.5224354</v>
      </c>
      <c r="C84">
        <v>0</v>
      </c>
      <c r="D84">
        <v>8300</v>
      </c>
      <c r="E84">
        <v>98.7</v>
      </c>
      <c r="F84">
        <v>23.258559622196199</v>
      </c>
      <c r="G84">
        <v>-550</v>
      </c>
      <c r="H84">
        <v>8300</v>
      </c>
      <c r="I84">
        <v>0</v>
      </c>
      <c r="J84">
        <v>8300</v>
      </c>
      <c r="K84">
        <v>21</v>
      </c>
      <c r="L84">
        <v>51</v>
      </c>
    </row>
    <row r="85" spans="1:12" x14ac:dyDescent="0.2">
      <c r="A85">
        <v>8400</v>
      </c>
      <c r="B85">
        <v>5.5848357999999996</v>
      </c>
      <c r="C85">
        <v>0</v>
      </c>
      <c r="D85">
        <v>8400</v>
      </c>
      <c r="E85">
        <v>98.5</v>
      </c>
      <c r="F85">
        <v>20.7690682442427</v>
      </c>
      <c r="G85">
        <v>-650</v>
      </c>
      <c r="H85">
        <v>8400</v>
      </c>
      <c r="I85">
        <v>0</v>
      </c>
      <c r="J85">
        <v>8400</v>
      </c>
      <c r="K85">
        <v>21</v>
      </c>
      <c r="L85">
        <v>51</v>
      </c>
    </row>
    <row r="86" spans="1:12" x14ac:dyDescent="0.2">
      <c r="A86">
        <v>8500</v>
      </c>
      <c r="B86">
        <v>5.6472362</v>
      </c>
      <c r="C86">
        <v>0</v>
      </c>
      <c r="D86">
        <v>8500</v>
      </c>
      <c r="E86">
        <v>98.7</v>
      </c>
      <c r="F86">
        <v>0</v>
      </c>
      <c r="G86" t="e">
        <f>-Infinity</f>
        <v>#NAME?</v>
      </c>
      <c r="H86">
        <v>8500</v>
      </c>
      <c r="I86">
        <v>0</v>
      </c>
      <c r="J86">
        <v>8500</v>
      </c>
      <c r="K86">
        <v>21</v>
      </c>
      <c r="L86">
        <v>51</v>
      </c>
    </row>
    <row r="87" spans="1:12" x14ac:dyDescent="0.2">
      <c r="A87">
        <v>8600</v>
      </c>
      <c r="B87">
        <v>5.7252367</v>
      </c>
      <c r="C87">
        <v>0</v>
      </c>
      <c r="D87">
        <v>8600</v>
      </c>
      <c r="E87">
        <v>98.7</v>
      </c>
      <c r="F87">
        <v>0</v>
      </c>
      <c r="G87" t="e">
        <f>-Infinity</f>
        <v>#NAME?</v>
      </c>
      <c r="H87">
        <v>8600</v>
      </c>
      <c r="I87">
        <v>0</v>
      </c>
      <c r="J87">
        <v>8600</v>
      </c>
      <c r="K87">
        <v>21</v>
      </c>
      <c r="L87">
        <v>51</v>
      </c>
    </row>
    <row r="88" spans="1:12" x14ac:dyDescent="0.2">
      <c r="A88">
        <v>8700</v>
      </c>
      <c r="B88">
        <v>5.7876371000000004</v>
      </c>
      <c r="C88">
        <v>0</v>
      </c>
      <c r="D88">
        <v>8700</v>
      </c>
      <c r="E88">
        <v>99</v>
      </c>
      <c r="F88">
        <v>0</v>
      </c>
      <c r="G88" t="e">
        <f>-Infinity</f>
        <v>#NAME?</v>
      </c>
      <c r="H88">
        <v>8700</v>
      </c>
      <c r="I88">
        <v>0</v>
      </c>
      <c r="J88">
        <v>8700</v>
      </c>
      <c r="K88">
        <v>21</v>
      </c>
      <c r="L88">
        <v>51</v>
      </c>
    </row>
    <row r="89" spans="1:12" x14ac:dyDescent="0.2">
      <c r="A89">
        <v>8800</v>
      </c>
      <c r="B89">
        <v>5.8500375</v>
      </c>
      <c r="C89">
        <v>0</v>
      </c>
      <c r="D89">
        <v>8800</v>
      </c>
      <c r="E89">
        <v>99</v>
      </c>
      <c r="F89">
        <v>54.145267791636101</v>
      </c>
      <c r="G89">
        <v>-150</v>
      </c>
      <c r="H89">
        <v>8800</v>
      </c>
      <c r="I89">
        <v>0</v>
      </c>
      <c r="J89">
        <v>8800</v>
      </c>
      <c r="K89">
        <v>21</v>
      </c>
      <c r="L89">
        <v>51</v>
      </c>
    </row>
    <row r="90" spans="1:12" x14ac:dyDescent="0.2">
      <c r="A90">
        <v>8900</v>
      </c>
      <c r="B90">
        <v>5.9124378999999996</v>
      </c>
      <c r="C90">
        <v>0</v>
      </c>
      <c r="D90">
        <v>8900</v>
      </c>
      <c r="E90">
        <v>99</v>
      </c>
      <c r="F90">
        <v>70.124282982791499</v>
      </c>
      <c r="G90">
        <v>-66.6666666666666</v>
      </c>
      <c r="H90">
        <v>8900</v>
      </c>
      <c r="I90">
        <v>0</v>
      </c>
      <c r="J90">
        <v>8900</v>
      </c>
      <c r="K90">
        <v>21</v>
      </c>
      <c r="L90">
        <v>51</v>
      </c>
    </row>
    <row r="91" spans="1:12" x14ac:dyDescent="0.2">
      <c r="A91">
        <v>9000</v>
      </c>
      <c r="B91">
        <v>5.9904384000000004</v>
      </c>
      <c r="C91">
        <v>0</v>
      </c>
      <c r="D91">
        <v>9000</v>
      </c>
      <c r="E91">
        <v>99.4</v>
      </c>
      <c r="F91">
        <v>79.707792207792195</v>
      </c>
      <c r="G91">
        <v>0</v>
      </c>
      <c r="H91">
        <v>9000</v>
      </c>
      <c r="I91">
        <v>0</v>
      </c>
      <c r="J91">
        <v>9000</v>
      </c>
      <c r="K91">
        <v>21</v>
      </c>
      <c r="L91">
        <v>51</v>
      </c>
    </row>
    <row r="92" spans="1:12" x14ac:dyDescent="0.2">
      <c r="A92">
        <v>9100</v>
      </c>
      <c r="B92">
        <v>6.0528388</v>
      </c>
      <c r="C92">
        <v>0</v>
      </c>
      <c r="D92">
        <v>9100</v>
      </c>
      <c r="E92">
        <v>99.2</v>
      </c>
      <c r="F92">
        <v>74.619289340101403</v>
      </c>
      <c r="G92">
        <v>-33.3333333333333</v>
      </c>
      <c r="H92">
        <v>9100</v>
      </c>
      <c r="I92">
        <v>0</v>
      </c>
      <c r="J92">
        <v>9100</v>
      </c>
      <c r="K92">
        <v>21</v>
      </c>
      <c r="L92">
        <v>51</v>
      </c>
    </row>
    <row r="93" spans="1:12" x14ac:dyDescent="0.2">
      <c r="A93">
        <v>9200</v>
      </c>
      <c r="B93">
        <v>6.1308392999999999</v>
      </c>
      <c r="C93">
        <v>0</v>
      </c>
      <c r="D93">
        <v>9200</v>
      </c>
      <c r="E93">
        <v>98.4</v>
      </c>
      <c r="F93">
        <v>59.3165174938974</v>
      </c>
      <c r="G93">
        <v>-166.666666666666</v>
      </c>
      <c r="H93">
        <v>9200</v>
      </c>
      <c r="I93">
        <v>0</v>
      </c>
      <c r="J93">
        <v>9200</v>
      </c>
      <c r="K93">
        <v>21</v>
      </c>
      <c r="L93">
        <v>52</v>
      </c>
    </row>
    <row r="94" spans="1:12" x14ac:dyDescent="0.2">
      <c r="A94">
        <v>9300</v>
      </c>
      <c r="B94">
        <v>6.1932397000000003</v>
      </c>
      <c r="C94">
        <v>0</v>
      </c>
      <c r="D94">
        <v>9300</v>
      </c>
      <c r="E94">
        <v>96.7</v>
      </c>
      <c r="F94">
        <v>66.271463614063705</v>
      </c>
      <c r="G94">
        <v>-73.684210526315695</v>
      </c>
      <c r="H94">
        <v>9300</v>
      </c>
      <c r="I94">
        <v>0</v>
      </c>
      <c r="J94">
        <v>9300</v>
      </c>
      <c r="K94">
        <v>22</v>
      </c>
      <c r="L94">
        <v>56</v>
      </c>
    </row>
    <row r="95" spans="1:12" x14ac:dyDescent="0.2">
      <c r="A95">
        <v>9324</v>
      </c>
      <c r="B95">
        <v>6.2400399999999996</v>
      </c>
      <c r="C95">
        <v>0</v>
      </c>
      <c r="D95">
        <v>9324</v>
      </c>
      <c r="E95">
        <v>96.6</v>
      </c>
      <c r="F95">
        <v>67.880894800483603</v>
      </c>
      <c r="G95">
        <v>-47.826086956521699</v>
      </c>
      <c r="H95">
        <v>9324</v>
      </c>
      <c r="I95">
        <v>0</v>
      </c>
      <c r="J95">
        <v>9324</v>
      </c>
      <c r="K95">
        <v>22</v>
      </c>
      <c r="L95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28" workbookViewId="0">
      <selection activeCell="A44" sqref="A44:A51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100</v>
      </c>
      <c r="B2">
        <v>9.3600600000000006E-2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  <c r="J2">
        <v>1</v>
      </c>
    </row>
    <row r="3" spans="1:10" x14ac:dyDescent="0.2">
      <c r="A3">
        <v>200</v>
      </c>
      <c r="B3">
        <v>0.2184014</v>
      </c>
      <c r="C3">
        <v>0</v>
      </c>
      <c r="D3">
        <v>200</v>
      </c>
      <c r="E3">
        <v>96.5</v>
      </c>
      <c r="F3">
        <v>44.356120826709002</v>
      </c>
      <c r="G3">
        <v>-75</v>
      </c>
      <c r="H3">
        <v>200</v>
      </c>
      <c r="I3">
        <v>0</v>
      </c>
      <c r="J3">
        <v>2</v>
      </c>
    </row>
    <row r="4" spans="1:10" x14ac:dyDescent="0.2">
      <c r="A4">
        <v>300</v>
      </c>
      <c r="B4">
        <v>0.32760210000000001</v>
      </c>
      <c r="C4">
        <v>0</v>
      </c>
      <c r="D4">
        <v>300</v>
      </c>
      <c r="E4">
        <v>97.6666666666666</v>
      </c>
      <c r="F4">
        <v>44.968553459119597</v>
      </c>
      <c r="G4">
        <v>-75.000000000000199</v>
      </c>
      <c r="H4">
        <v>300</v>
      </c>
      <c r="I4">
        <v>0</v>
      </c>
      <c r="J4">
        <v>2</v>
      </c>
    </row>
    <row r="5" spans="1:10" x14ac:dyDescent="0.2">
      <c r="A5">
        <v>400</v>
      </c>
      <c r="B5">
        <v>0.43680279999999999</v>
      </c>
      <c r="C5">
        <v>0</v>
      </c>
      <c r="D5">
        <v>400</v>
      </c>
      <c r="E5">
        <v>98.25</v>
      </c>
      <c r="F5">
        <v>45.269741985926402</v>
      </c>
      <c r="G5">
        <v>-74.999999999999403</v>
      </c>
      <c r="H5">
        <v>400</v>
      </c>
      <c r="I5">
        <v>0</v>
      </c>
      <c r="J5">
        <v>2</v>
      </c>
    </row>
    <row r="6" spans="1:10" x14ac:dyDescent="0.2">
      <c r="A6">
        <v>500</v>
      </c>
      <c r="B6">
        <v>0.51480329999999996</v>
      </c>
      <c r="C6">
        <v>0</v>
      </c>
      <c r="D6">
        <v>500</v>
      </c>
      <c r="E6">
        <v>98.2</v>
      </c>
      <c r="F6">
        <v>39.0904168922577</v>
      </c>
      <c r="G6">
        <v>-50</v>
      </c>
      <c r="H6">
        <v>500</v>
      </c>
      <c r="I6">
        <v>0</v>
      </c>
      <c r="J6">
        <v>2</v>
      </c>
    </row>
    <row r="7" spans="1:10" x14ac:dyDescent="0.2">
      <c r="A7">
        <v>600</v>
      </c>
      <c r="B7">
        <v>0.6084039</v>
      </c>
      <c r="C7">
        <v>0</v>
      </c>
      <c r="D7">
        <v>600</v>
      </c>
      <c r="E7">
        <v>98.1666666666666</v>
      </c>
      <c r="F7">
        <v>34.393638170974199</v>
      </c>
      <c r="G7">
        <v>-37.500000000000099</v>
      </c>
      <c r="H7">
        <v>600</v>
      </c>
      <c r="I7">
        <v>0</v>
      </c>
      <c r="J7">
        <v>2</v>
      </c>
    </row>
    <row r="8" spans="1:10" x14ac:dyDescent="0.2">
      <c r="A8">
        <v>700</v>
      </c>
      <c r="B8">
        <v>0.78000499999999995</v>
      </c>
      <c r="C8">
        <v>0</v>
      </c>
      <c r="D8">
        <v>700</v>
      </c>
      <c r="E8">
        <v>96.714285714285694</v>
      </c>
      <c r="F8">
        <v>19.4677871148461</v>
      </c>
      <c r="G8">
        <v>-91.666666666666501</v>
      </c>
      <c r="H8">
        <v>700</v>
      </c>
      <c r="I8">
        <v>0</v>
      </c>
      <c r="J8">
        <v>3</v>
      </c>
    </row>
    <row r="9" spans="1:10" x14ac:dyDescent="0.2">
      <c r="A9">
        <v>800</v>
      </c>
      <c r="B9">
        <v>1.0140065</v>
      </c>
      <c r="C9">
        <v>0</v>
      </c>
      <c r="D9">
        <v>800</v>
      </c>
      <c r="E9">
        <v>93.25</v>
      </c>
      <c r="F9">
        <v>69.111085688136299</v>
      </c>
      <c r="G9">
        <v>-315.38461538461502</v>
      </c>
      <c r="H9">
        <v>800</v>
      </c>
      <c r="I9">
        <v>0</v>
      </c>
      <c r="J9">
        <v>3</v>
      </c>
    </row>
    <row r="10" spans="1:10" x14ac:dyDescent="0.2">
      <c r="A10">
        <v>900</v>
      </c>
      <c r="B10">
        <v>1.2168078</v>
      </c>
      <c r="C10">
        <v>0</v>
      </c>
      <c r="D10">
        <v>900</v>
      </c>
      <c r="E10">
        <v>93</v>
      </c>
      <c r="F10">
        <v>77.730122071923404</v>
      </c>
      <c r="G10">
        <v>-125</v>
      </c>
      <c r="H10">
        <v>900</v>
      </c>
      <c r="I10">
        <v>0</v>
      </c>
      <c r="J10">
        <v>3</v>
      </c>
    </row>
    <row r="11" spans="1:10" x14ac:dyDescent="0.2">
      <c r="A11">
        <v>1000</v>
      </c>
      <c r="B11">
        <v>1.4196091</v>
      </c>
      <c r="C11">
        <v>0</v>
      </c>
      <c r="D11">
        <v>1000</v>
      </c>
      <c r="E11">
        <v>93.1</v>
      </c>
      <c r="F11">
        <v>80.465874732467398</v>
      </c>
      <c r="G11">
        <v>-7.8125000000000098</v>
      </c>
      <c r="H11">
        <v>1000</v>
      </c>
      <c r="I11">
        <v>0</v>
      </c>
      <c r="J11">
        <v>3</v>
      </c>
    </row>
    <row r="12" spans="1:10" x14ac:dyDescent="0.2">
      <c r="A12">
        <v>1100</v>
      </c>
      <c r="B12">
        <v>1.6068103</v>
      </c>
      <c r="C12">
        <v>0</v>
      </c>
      <c r="D12">
        <v>1100</v>
      </c>
      <c r="E12">
        <v>87.4</v>
      </c>
      <c r="F12">
        <v>68.3536355644857</v>
      </c>
      <c r="G12">
        <v>-31.25</v>
      </c>
      <c r="H12">
        <v>1100</v>
      </c>
      <c r="I12">
        <v>0</v>
      </c>
      <c r="J12">
        <v>3</v>
      </c>
    </row>
    <row r="13" spans="1:10" x14ac:dyDescent="0.2">
      <c r="A13">
        <v>1200</v>
      </c>
      <c r="B13">
        <v>1.8096116</v>
      </c>
      <c r="C13">
        <v>0</v>
      </c>
      <c r="D13">
        <v>1200</v>
      </c>
      <c r="E13">
        <v>85.3</v>
      </c>
      <c r="F13">
        <v>64.656324834822399</v>
      </c>
      <c r="G13">
        <v>-30.088495575221199</v>
      </c>
      <c r="H13">
        <v>1200</v>
      </c>
      <c r="I13">
        <v>0</v>
      </c>
      <c r="J13">
        <v>4</v>
      </c>
    </row>
    <row r="14" spans="1:10" x14ac:dyDescent="0.2">
      <c r="A14">
        <v>1300</v>
      </c>
      <c r="B14">
        <v>2.1060135</v>
      </c>
      <c r="C14">
        <v>0</v>
      </c>
      <c r="D14">
        <v>1300</v>
      </c>
      <c r="E14">
        <v>85.1</v>
      </c>
      <c r="F14">
        <v>67.631775603482694</v>
      </c>
      <c r="G14">
        <v>-23.1404958677686</v>
      </c>
      <c r="H14">
        <v>1300</v>
      </c>
      <c r="I14">
        <v>0</v>
      </c>
      <c r="J14">
        <v>4</v>
      </c>
    </row>
    <row r="15" spans="1:10" x14ac:dyDescent="0.2">
      <c r="A15">
        <v>1400</v>
      </c>
      <c r="B15">
        <v>2.496016</v>
      </c>
      <c r="C15">
        <v>0</v>
      </c>
      <c r="D15">
        <v>1400</v>
      </c>
      <c r="E15">
        <v>84.5</v>
      </c>
      <c r="F15">
        <v>68.423540148959304</v>
      </c>
      <c r="G15">
        <v>-9.9290780141843999</v>
      </c>
      <c r="H15">
        <v>1400</v>
      </c>
      <c r="I15">
        <v>0</v>
      </c>
      <c r="J15">
        <v>4</v>
      </c>
    </row>
    <row r="16" spans="1:10" x14ac:dyDescent="0.2">
      <c r="A16">
        <v>1500</v>
      </c>
      <c r="B16">
        <v>2.9952192000000002</v>
      </c>
      <c r="C16">
        <v>0</v>
      </c>
      <c r="D16">
        <v>1500</v>
      </c>
      <c r="E16">
        <v>83.8</v>
      </c>
      <c r="F16">
        <v>67.970137095721796</v>
      </c>
      <c r="G16">
        <v>6.35838150289017</v>
      </c>
      <c r="H16">
        <v>1500</v>
      </c>
      <c r="I16">
        <v>0</v>
      </c>
      <c r="J16">
        <v>4</v>
      </c>
    </row>
    <row r="17" spans="1:10" x14ac:dyDescent="0.2">
      <c r="A17">
        <v>1600</v>
      </c>
      <c r="B17">
        <v>3.3228213000000002</v>
      </c>
      <c r="C17">
        <v>0</v>
      </c>
      <c r="D17">
        <v>1600</v>
      </c>
      <c r="E17">
        <v>83.1</v>
      </c>
      <c r="F17">
        <v>66.637186310586003</v>
      </c>
      <c r="G17">
        <v>21.395348837209198</v>
      </c>
      <c r="H17">
        <v>1600</v>
      </c>
      <c r="I17">
        <v>0</v>
      </c>
      <c r="J17">
        <v>4</v>
      </c>
    </row>
    <row r="18" spans="1:10" x14ac:dyDescent="0.2">
      <c r="A18">
        <v>1700</v>
      </c>
      <c r="B18">
        <v>3.6660235000000001</v>
      </c>
      <c r="C18">
        <v>0</v>
      </c>
      <c r="D18">
        <v>1700</v>
      </c>
      <c r="E18">
        <v>83.3</v>
      </c>
      <c r="F18">
        <v>66.1026582011269</v>
      </c>
      <c r="G18">
        <v>26.754385964912199</v>
      </c>
      <c r="H18">
        <v>1700</v>
      </c>
      <c r="I18">
        <v>0</v>
      </c>
      <c r="J18">
        <v>4</v>
      </c>
    </row>
    <row r="19" spans="1:10" x14ac:dyDescent="0.2">
      <c r="A19">
        <v>1800</v>
      </c>
      <c r="B19">
        <v>4.0404258999999998</v>
      </c>
      <c r="C19">
        <v>0</v>
      </c>
      <c r="D19">
        <v>1800</v>
      </c>
      <c r="E19">
        <v>84.1</v>
      </c>
      <c r="F19">
        <v>68.010365446365995</v>
      </c>
      <c r="G19">
        <v>41.3284132841328</v>
      </c>
      <c r="H19">
        <v>1800</v>
      </c>
      <c r="I19">
        <v>0</v>
      </c>
      <c r="J19">
        <v>6</v>
      </c>
    </row>
    <row r="20" spans="1:10" x14ac:dyDescent="0.2">
      <c r="A20">
        <v>1900</v>
      </c>
      <c r="B20">
        <v>4.6800300000000004</v>
      </c>
      <c r="C20">
        <v>0</v>
      </c>
      <c r="D20">
        <v>1900</v>
      </c>
      <c r="E20">
        <v>84.2</v>
      </c>
      <c r="F20">
        <v>68.238269267108095</v>
      </c>
      <c r="G20">
        <v>42.335766423357597</v>
      </c>
      <c r="H20">
        <v>1900</v>
      </c>
      <c r="I20">
        <v>0</v>
      </c>
      <c r="J20">
        <v>6</v>
      </c>
    </row>
    <row r="21" spans="1:10" x14ac:dyDescent="0.2">
      <c r="A21">
        <v>2000</v>
      </c>
      <c r="B21">
        <v>5.4288347999999997</v>
      </c>
      <c r="C21">
        <v>0</v>
      </c>
      <c r="D21">
        <v>2000</v>
      </c>
      <c r="E21">
        <v>83.7</v>
      </c>
      <c r="F21">
        <v>67.306627728793401</v>
      </c>
      <c r="G21">
        <v>39.629629629629598</v>
      </c>
      <c r="H21">
        <v>2000</v>
      </c>
      <c r="I21">
        <v>0</v>
      </c>
      <c r="J21">
        <v>7</v>
      </c>
    </row>
    <row r="22" spans="1:10" x14ac:dyDescent="0.2">
      <c r="A22">
        <v>2100</v>
      </c>
      <c r="B22">
        <v>6.2556400999999999</v>
      </c>
      <c r="C22">
        <v>0</v>
      </c>
      <c r="D22">
        <v>2100</v>
      </c>
      <c r="E22">
        <v>88.5</v>
      </c>
      <c r="F22">
        <v>76.594428252763805</v>
      </c>
      <c r="G22">
        <v>58.181818181818102</v>
      </c>
      <c r="H22">
        <v>2100</v>
      </c>
      <c r="I22">
        <v>0</v>
      </c>
      <c r="J22">
        <v>7</v>
      </c>
    </row>
    <row r="23" spans="1:10" x14ac:dyDescent="0.2">
      <c r="A23">
        <v>2200</v>
      </c>
      <c r="B23">
        <v>6.9888447999999999</v>
      </c>
      <c r="C23">
        <v>0</v>
      </c>
      <c r="D23">
        <v>2200</v>
      </c>
      <c r="E23">
        <v>90.8</v>
      </c>
      <c r="F23">
        <v>80.586130056046997</v>
      </c>
      <c r="G23">
        <v>67.2597864768683</v>
      </c>
      <c r="H23">
        <v>2200</v>
      </c>
      <c r="I23">
        <v>0</v>
      </c>
      <c r="J23">
        <v>7</v>
      </c>
    </row>
    <row r="24" spans="1:10" x14ac:dyDescent="0.2">
      <c r="A24">
        <v>2300</v>
      </c>
      <c r="B24">
        <v>7.9404509000000001</v>
      </c>
      <c r="C24">
        <v>0</v>
      </c>
      <c r="D24">
        <v>2300</v>
      </c>
      <c r="E24">
        <v>89.7</v>
      </c>
      <c r="F24">
        <v>78.3613445378151</v>
      </c>
      <c r="G24">
        <v>63.475177304964497</v>
      </c>
      <c r="H24">
        <v>2300</v>
      </c>
      <c r="I24">
        <v>0</v>
      </c>
      <c r="J24">
        <v>7</v>
      </c>
    </row>
    <row r="25" spans="1:10" x14ac:dyDescent="0.2">
      <c r="A25">
        <v>2400</v>
      </c>
      <c r="B25">
        <v>9.0948583000000003</v>
      </c>
      <c r="C25">
        <v>0</v>
      </c>
      <c r="D25">
        <v>2400</v>
      </c>
      <c r="E25">
        <v>89.7</v>
      </c>
      <c r="F25">
        <v>78.542560726636395</v>
      </c>
      <c r="G25">
        <v>63.986013986014001</v>
      </c>
      <c r="H25">
        <v>2400</v>
      </c>
      <c r="I25">
        <v>0</v>
      </c>
      <c r="J25">
        <v>7</v>
      </c>
    </row>
    <row r="26" spans="1:10" x14ac:dyDescent="0.2">
      <c r="A26">
        <v>2500</v>
      </c>
      <c r="B26">
        <v>10.202465399999999</v>
      </c>
      <c r="C26">
        <v>0</v>
      </c>
      <c r="D26">
        <v>2500</v>
      </c>
      <c r="E26">
        <v>90</v>
      </c>
      <c r="F26">
        <v>79.277617754937097</v>
      </c>
      <c r="G26">
        <v>64.285714285714306</v>
      </c>
      <c r="H26">
        <v>2500</v>
      </c>
      <c r="I26">
        <v>0</v>
      </c>
      <c r="J26">
        <v>7</v>
      </c>
    </row>
    <row r="27" spans="1:10" x14ac:dyDescent="0.2">
      <c r="A27">
        <v>2600</v>
      </c>
      <c r="B27">
        <v>11.512873799999999</v>
      </c>
      <c r="C27">
        <v>0</v>
      </c>
      <c r="D27">
        <v>2600</v>
      </c>
      <c r="E27">
        <v>90</v>
      </c>
      <c r="F27">
        <v>78.644160459235906</v>
      </c>
      <c r="G27">
        <v>57.627118644067799</v>
      </c>
      <c r="H27">
        <v>2600</v>
      </c>
      <c r="I27">
        <v>0</v>
      </c>
      <c r="J27">
        <v>7</v>
      </c>
    </row>
    <row r="28" spans="1:10" x14ac:dyDescent="0.2">
      <c r="A28">
        <v>2700</v>
      </c>
      <c r="B28">
        <v>12.6204809</v>
      </c>
      <c r="C28">
        <v>0</v>
      </c>
      <c r="D28">
        <v>2700</v>
      </c>
      <c r="E28">
        <v>90.3</v>
      </c>
      <c r="F28">
        <v>78.405093726345697</v>
      </c>
      <c r="G28">
        <v>55.707762557077601</v>
      </c>
      <c r="H28">
        <v>2700</v>
      </c>
      <c r="I28">
        <v>0</v>
      </c>
      <c r="J28">
        <v>7</v>
      </c>
    </row>
    <row r="29" spans="1:10" x14ac:dyDescent="0.2">
      <c r="A29">
        <v>2800</v>
      </c>
      <c r="B29">
        <v>13.712487899999999</v>
      </c>
      <c r="C29">
        <v>0</v>
      </c>
      <c r="D29">
        <v>2800</v>
      </c>
      <c r="E29">
        <v>92.3</v>
      </c>
      <c r="F29">
        <v>81.522542498152205</v>
      </c>
      <c r="G29">
        <v>56</v>
      </c>
      <c r="H29">
        <v>2800</v>
      </c>
      <c r="I29">
        <v>0</v>
      </c>
      <c r="J29">
        <v>7</v>
      </c>
    </row>
    <row r="30" spans="1:10" x14ac:dyDescent="0.2">
      <c r="A30">
        <v>2900</v>
      </c>
      <c r="B30">
        <v>14.9916961</v>
      </c>
      <c r="C30">
        <v>0</v>
      </c>
      <c r="D30">
        <v>2900</v>
      </c>
      <c r="E30">
        <v>92.7</v>
      </c>
      <c r="F30">
        <v>81.401273885350307</v>
      </c>
      <c r="G30">
        <v>53.503184713375802</v>
      </c>
      <c r="H30">
        <v>2900</v>
      </c>
      <c r="I30">
        <v>0</v>
      </c>
      <c r="J30">
        <v>7</v>
      </c>
    </row>
    <row r="31" spans="1:10" x14ac:dyDescent="0.2">
      <c r="A31">
        <v>3000</v>
      </c>
      <c r="B31">
        <v>16.161703599999999</v>
      </c>
      <c r="C31">
        <v>0</v>
      </c>
      <c r="D31">
        <v>3000</v>
      </c>
      <c r="E31">
        <v>93.6</v>
      </c>
      <c r="F31">
        <v>80.829139707644302</v>
      </c>
      <c r="G31">
        <v>48.8</v>
      </c>
      <c r="H31">
        <v>3000</v>
      </c>
      <c r="I31">
        <v>0</v>
      </c>
      <c r="J31">
        <v>7</v>
      </c>
    </row>
    <row r="32" spans="1:10" x14ac:dyDescent="0.2">
      <c r="A32">
        <v>3100</v>
      </c>
      <c r="B32">
        <v>17.3473112</v>
      </c>
      <c r="C32">
        <v>0</v>
      </c>
      <c r="D32">
        <v>3100</v>
      </c>
      <c r="E32">
        <v>94.5</v>
      </c>
      <c r="F32">
        <v>81.773594909862098</v>
      </c>
      <c r="G32">
        <v>37.499999999999901</v>
      </c>
      <c r="H32">
        <v>3100</v>
      </c>
      <c r="I32">
        <v>0</v>
      </c>
      <c r="J32">
        <v>7</v>
      </c>
    </row>
    <row r="33" spans="1:10" x14ac:dyDescent="0.2">
      <c r="A33">
        <v>3200</v>
      </c>
      <c r="B33">
        <v>18.626519399999999</v>
      </c>
      <c r="C33">
        <v>0</v>
      </c>
      <c r="D33">
        <v>3200</v>
      </c>
      <c r="E33">
        <v>94.699999999999903</v>
      </c>
      <c r="F33">
        <v>80.480259281084201</v>
      </c>
      <c r="G33">
        <v>18.4615384615383</v>
      </c>
      <c r="H33">
        <v>3200</v>
      </c>
      <c r="I33">
        <v>0</v>
      </c>
      <c r="J33">
        <v>7</v>
      </c>
    </row>
    <row r="34" spans="1:10" x14ac:dyDescent="0.2">
      <c r="A34">
        <v>3300</v>
      </c>
      <c r="B34">
        <v>19.999328200000001</v>
      </c>
      <c r="C34">
        <v>0</v>
      </c>
      <c r="D34">
        <v>3300</v>
      </c>
      <c r="E34">
        <v>95.399999999999906</v>
      </c>
      <c r="F34">
        <v>81.56814976279</v>
      </c>
      <c r="G34">
        <v>30.303030303030098</v>
      </c>
      <c r="H34">
        <v>3300</v>
      </c>
      <c r="I34">
        <v>0</v>
      </c>
      <c r="J34">
        <v>7</v>
      </c>
    </row>
    <row r="35" spans="1:10" x14ac:dyDescent="0.2">
      <c r="A35">
        <v>3400</v>
      </c>
      <c r="B35">
        <v>21.403337199999999</v>
      </c>
      <c r="C35">
        <v>0</v>
      </c>
      <c r="D35">
        <v>3400</v>
      </c>
      <c r="E35">
        <v>95.7</v>
      </c>
      <c r="F35">
        <v>76.846866250269201</v>
      </c>
      <c r="G35">
        <v>6.5217391304347796</v>
      </c>
      <c r="H35">
        <v>3400</v>
      </c>
      <c r="I35">
        <v>0</v>
      </c>
      <c r="J35">
        <v>7</v>
      </c>
    </row>
    <row r="36" spans="1:10" x14ac:dyDescent="0.2">
      <c r="A36">
        <v>3500</v>
      </c>
      <c r="B36">
        <v>22.854146499999999</v>
      </c>
      <c r="C36">
        <v>0</v>
      </c>
      <c r="D36">
        <v>3500</v>
      </c>
      <c r="E36">
        <v>95.899999999999906</v>
      </c>
      <c r="F36">
        <v>76.717773992049899</v>
      </c>
      <c r="G36">
        <v>-51.851851851851798</v>
      </c>
      <c r="H36">
        <v>3500</v>
      </c>
      <c r="I36">
        <v>0</v>
      </c>
      <c r="J36">
        <v>7</v>
      </c>
    </row>
    <row r="37" spans="1:10" x14ac:dyDescent="0.2">
      <c r="A37">
        <v>3600</v>
      </c>
      <c r="B37">
        <v>24.3985564</v>
      </c>
      <c r="C37">
        <v>0</v>
      </c>
      <c r="D37">
        <v>3600</v>
      </c>
      <c r="E37">
        <v>96.3</v>
      </c>
      <c r="F37">
        <v>84.207740767930602</v>
      </c>
      <c r="G37">
        <v>-8.8235294117646994</v>
      </c>
      <c r="H37">
        <v>3600</v>
      </c>
      <c r="I37">
        <v>0</v>
      </c>
      <c r="J37">
        <v>8</v>
      </c>
    </row>
    <row r="38" spans="1:10" x14ac:dyDescent="0.2">
      <c r="A38">
        <v>3700</v>
      </c>
      <c r="B38">
        <v>26.254968300000002</v>
      </c>
      <c r="C38">
        <v>0</v>
      </c>
      <c r="D38">
        <v>3700</v>
      </c>
      <c r="E38">
        <v>96.6</v>
      </c>
      <c r="F38">
        <v>88.278529713927099</v>
      </c>
      <c r="G38">
        <v>10.5263157894736</v>
      </c>
      <c r="H38">
        <v>3700</v>
      </c>
      <c r="I38">
        <v>0</v>
      </c>
      <c r="J38">
        <v>8</v>
      </c>
    </row>
    <row r="39" spans="1:10" x14ac:dyDescent="0.2">
      <c r="A39">
        <v>3800</v>
      </c>
      <c r="B39">
        <v>27.9709793</v>
      </c>
      <c r="C39">
        <v>0</v>
      </c>
      <c r="D39">
        <v>3800</v>
      </c>
      <c r="E39">
        <v>96.6</v>
      </c>
      <c r="F39">
        <v>89.336009785779197</v>
      </c>
      <c r="G39">
        <v>42.372881355932201</v>
      </c>
      <c r="H39">
        <v>3800</v>
      </c>
      <c r="I39">
        <v>0</v>
      </c>
      <c r="J39">
        <v>8</v>
      </c>
    </row>
    <row r="40" spans="1:10" x14ac:dyDescent="0.2">
      <c r="A40">
        <v>3900</v>
      </c>
      <c r="B40">
        <v>29.842991300000001</v>
      </c>
      <c r="C40">
        <v>0</v>
      </c>
      <c r="D40">
        <v>3900</v>
      </c>
      <c r="E40">
        <v>96.2</v>
      </c>
      <c r="F40">
        <v>89.761000188613096</v>
      </c>
      <c r="G40">
        <v>49.999999999999901</v>
      </c>
      <c r="H40">
        <v>3900</v>
      </c>
      <c r="I40">
        <v>0</v>
      </c>
      <c r="J40">
        <v>8</v>
      </c>
    </row>
    <row r="41" spans="1:10" x14ac:dyDescent="0.2">
      <c r="A41">
        <v>4000</v>
      </c>
      <c r="B41">
        <v>31.980205000000002</v>
      </c>
      <c r="C41">
        <v>0</v>
      </c>
      <c r="D41">
        <v>4000</v>
      </c>
      <c r="E41">
        <v>96.399999999999906</v>
      </c>
      <c r="F41">
        <v>90.274213156828296</v>
      </c>
      <c r="G41">
        <v>52.631578947368297</v>
      </c>
      <c r="H41">
        <v>4000</v>
      </c>
      <c r="I41">
        <v>0</v>
      </c>
      <c r="J41">
        <v>8</v>
      </c>
    </row>
    <row r="42" spans="1:10" x14ac:dyDescent="0.2">
      <c r="A42">
        <v>4100</v>
      </c>
      <c r="B42">
        <v>33.883417199999997</v>
      </c>
      <c r="C42">
        <v>0</v>
      </c>
      <c r="D42">
        <v>4100</v>
      </c>
      <c r="E42">
        <v>96.399999999999906</v>
      </c>
      <c r="F42">
        <v>90.530053926081806</v>
      </c>
      <c r="G42">
        <v>53.846153846153697</v>
      </c>
      <c r="H42">
        <v>4100</v>
      </c>
      <c r="I42">
        <v>0</v>
      </c>
      <c r="J42">
        <v>8</v>
      </c>
    </row>
    <row r="43" spans="1:10" x14ac:dyDescent="0.2">
      <c r="A43">
        <v>4200</v>
      </c>
      <c r="B43">
        <v>35.864629899999997</v>
      </c>
      <c r="C43">
        <v>0</v>
      </c>
      <c r="D43">
        <v>4200</v>
      </c>
      <c r="E43">
        <v>96.2</v>
      </c>
      <c r="F43">
        <v>90.343565765399404</v>
      </c>
      <c r="G43">
        <v>54.761904761904702</v>
      </c>
      <c r="H43">
        <v>4200</v>
      </c>
      <c r="I43">
        <v>0</v>
      </c>
      <c r="J43">
        <v>8</v>
      </c>
    </row>
    <row r="44" spans="1:10" x14ac:dyDescent="0.2">
      <c r="A44">
        <v>4300</v>
      </c>
      <c r="B44">
        <v>37.6430413</v>
      </c>
      <c r="C44">
        <v>0</v>
      </c>
      <c r="D44">
        <v>4300</v>
      </c>
      <c r="E44">
        <v>96.8</v>
      </c>
      <c r="F44">
        <v>91.231963875691093</v>
      </c>
      <c r="G44">
        <v>57.333333333333201</v>
      </c>
      <c r="H44">
        <v>4300</v>
      </c>
      <c r="I44">
        <v>0</v>
      </c>
      <c r="J44">
        <v>8</v>
      </c>
    </row>
    <row r="45" spans="1:10" x14ac:dyDescent="0.2">
      <c r="A45">
        <v>4400</v>
      </c>
      <c r="B45">
        <v>39.639854100000001</v>
      </c>
      <c r="C45">
        <v>0</v>
      </c>
      <c r="D45">
        <v>4400</v>
      </c>
      <c r="E45">
        <v>96</v>
      </c>
      <c r="F45">
        <v>89.836520431134701</v>
      </c>
      <c r="G45">
        <v>50.6172839506172</v>
      </c>
      <c r="H45">
        <v>4400</v>
      </c>
      <c r="I45">
        <v>0</v>
      </c>
      <c r="J45">
        <v>8</v>
      </c>
    </row>
    <row r="46" spans="1:10" x14ac:dyDescent="0.2">
      <c r="A46">
        <v>4500</v>
      </c>
      <c r="B46">
        <v>41.730267499999997</v>
      </c>
      <c r="C46">
        <v>0</v>
      </c>
      <c r="D46">
        <v>4500</v>
      </c>
      <c r="E46">
        <v>96.2</v>
      </c>
      <c r="F46">
        <v>90.105145844942399</v>
      </c>
      <c r="G46">
        <v>49.333333333333201</v>
      </c>
      <c r="H46">
        <v>4500</v>
      </c>
      <c r="I46">
        <v>0</v>
      </c>
      <c r="J46">
        <v>8</v>
      </c>
    </row>
    <row r="47" spans="1:10" x14ac:dyDescent="0.2">
      <c r="A47">
        <v>4600</v>
      </c>
      <c r="B47">
        <v>43.914281500000001</v>
      </c>
      <c r="C47">
        <v>0</v>
      </c>
      <c r="D47">
        <v>4600</v>
      </c>
      <c r="E47">
        <v>96.6</v>
      </c>
      <c r="F47">
        <v>90.193363791591594</v>
      </c>
      <c r="G47">
        <v>50.724637681159301</v>
      </c>
      <c r="H47">
        <v>4600</v>
      </c>
      <c r="I47">
        <v>0</v>
      </c>
      <c r="J47">
        <v>8</v>
      </c>
    </row>
    <row r="48" spans="1:10" x14ac:dyDescent="0.2">
      <c r="A48">
        <v>4700</v>
      </c>
      <c r="B48">
        <v>46.410297499999999</v>
      </c>
      <c r="C48">
        <v>0</v>
      </c>
      <c r="D48">
        <v>4700</v>
      </c>
      <c r="E48">
        <v>97</v>
      </c>
      <c r="F48">
        <v>91.289603270463601</v>
      </c>
      <c r="G48">
        <v>55.8823529411763</v>
      </c>
      <c r="H48">
        <v>4700</v>
      </c>
      <c r="I48">
        <v>0</v>
      </c>
      <c r="J48">
        <v>8</v>
      </c>
    </row>
    <row r="49" spans="1:10" x14ac:dyDescent="0.2">
      <c r="A49">
        <v>4800</v>
      </c>
      <c r="B49">
        <v>48.625511699999997</v>
      </c>
      <c r="C49">
        <v>0</v>
      </c>
      <c r="D49">
        <v>4800</v>
      </c>
      <c r="E49">
        <v>96.6</v>
      </c>
      <c r="F49">
        <v>90.222017715403197</v>
      </c>
      <c r="G49">
        <v>42.372881355932201</v>
      </c>
      <c r="H49">
        <v>4800</v>
      </c>
      <c r="I49">
        <v>0</v>
      </c>
      <c r="J49">
        <v>8</v>
      </c>
    </row>
    <row r="50" spans="1:10" x14ac:dyDescent="0.2">
      <c r="A50">
        <v>4900</v>
      </c>
      <c r="B50">
        <v>50.934326499999997</v>
      </c>
      <c r="C50">
        <v>0</v>
      </c>
      <c r="D50">
        <v>4900</v>
      </c>
      <c r="E50">
        <v>96.899999999999906</v>
      </c>
      <c r="F50">
        <v>89.909511099537696</v>
      </c>
      <c r="G50">
        <v>35.4166666666666</v>
      </c>
      <c r="H50">
        <v>4900</v>
      </c>
      <c r="I50">
        <v>0</v>
      </c>
      <c r="J50">
        <v>8</v>
      </c>
    </row>
    <row r="51" spans="1:10" x14ac:dyDescent="0.2">
      <c r="A51">
        <v>5000</v>
      </c>
      <c r="B51">
        <v>53.321141799999999</v>
      </c>
      <c r="C51">
        <v>0</v>
      </c>
      <c r="D51">
        <v>5000</v>
      </c>
      <c r="E51">
        <v>96.7</v>
      </c>
      <c r="F51">
        <v>89.590824785192396</v>
      </c>
      <c r="G51">
        <v>41.071428571428498</v>
      </c>
      <c r="H51">
        <v>5000</v>
      </c>
      <c r="I51">
        <v>0</v>
      </c>
      <c r="J5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28" workbookViewId="0">
      <selection activeCell="J2" sqref="J2:J51"/>
    </sheetView>
  </sheetViews>
  <sheetFormatPr defaultRowHeight="14.25" x14ac:dyDescent="0.2"/>
  <cols>
    <col min="5" max="5" width="29.125" bestFit="1" customWidth="1"/>
    <col min="8" max="8" width="10.875" customWidth="1"/>
    <col min="9" max="9" width="12.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100</v>
      </c>
      <c r="B2">
        <v>1.56001E-2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  <c r="J2">
        <v>1</v>
      </c>
    </row>
    <row r="3" spans="1:10" x14ac:dyDescent="0.2">
      <c r="A3">
        <v>200</v>
      </c>
      <c r="B3">
        <v>9.3600600000000006E-2</v>
      </c>
      <c r="C3">
        <v>0</v>
      </c>
      <c r="D3">
        <v>200</v>
      </c>
      <c r="E3">
        <v>97</v>
      </c>
      <c r="F3">
        <v>55.621301775147899</v>
      </c>
      <c r="G3">
        <v>-50</v>
      </c>
      <c r="H3">
        <v>200</v>
      </c>
      <c r="I3">
        <v>0</v>
      </c>
      <c r="J3">
        <v>2</v>
      </c>
    </row>
    <row r="4" spans="1:10" x14ac:dyDescent="0.2">
      <c r="A4">
        <v>300</v>
      </c>
      <c r="B4">
        <v>0.20280129999999999</v>
      </c>
      <c r="C4">
        <v>0</v>
      </c>
      <c r="D4">
        <v>300</v>
      </c>
      <c r="E4">
        <v>95</v>
      </c>
      <c r="F4">
        <v>32.795698924731099</v>
      </c>
      <c r="G4">
        <v>-275.00000000000102</v>
      </c>
      <c r="H4">
        <v>300</v>
      </c>
      <c r="I4">
        <v>0</v>
      </c>
      <c r="J4">
        <v>2</v>
      </c>
    </row>
    <row r="5" spans="1:10" x14ac:dyDescent="0.2">
      <c r="A5">
        <v>400</v>
      </c>
      <c r="B5">
        <v>0.312002</v>
      </c>
      <c r="C5">
        <v>0</v>
      </c>
      <c r="D5">
        <v>400</v>
      </c>
      <c r="E5">
        <v>95.25</v>
      </c>
      <c r="F5">
        <v>27.948426241941501</v>
      </c>
      <c r="G5">
        <v>-374.99999999999898</v>
      </c>
      <c r="H5">
        <v>400</v>
      </c>
      <c r="I5">
        <v>0</v>
      </c>
      <c r="J5">
        <v>2</v>
      </c>
    </row>
    <row r="6" spans="1:10" x14ac:dyDescent="0.2">
      <c r="A6">
        <v>500</v>
      </c>
      <c r="B6">
        <v>0.40560259999999998</v>
      </c>
      <c r="C6">
        <v>0</v>
      </c>
      <c r="D6">
        <v>500</v>
      </c>
      <c r="E6">
        <v>93.4</v>
      </c>
      <c r="F6">
        <v>17.3843380733027</v>
      </c>
      <c r="G6">
        <v>-449.99999999999898</v>
      </c>
      <c r="H6">
        <v>500</v>
      </c>
      <c r="I6">
        <v>0</v>
      </c>
      <c r="J6">
        <v>2</v>
      </c>
    </row>
    <row r="7" spans="1:10" x14ac:dyDescent="0.2">
      <c r="A7">
        <v>600</v>
      </c>
      <c r="B7">
        <v>0.48360310000000001</v>
      </c>
      <c r="C7">
        <v>0</v>
      </c>
      <c r="D7">
        <v>600</v>
      </c>
      <c r="E7">
        <v>92.8333333333333</v>
      </c>
      <c r="F7">
        <v>19.6261682242991</v>
      </c>
      <c r="G7">
        <v>-437.5</v>
      </c>
      <c r="H7">
        <v>600</v>
      </c>
      <c r="I7">
        <v>0</v>
      </c>
      <c r="J7">
        <v>2</v>
      </c>
    </row>
    <row r="8" spans="1:10" x14ac:dyDescent="0.2">
      <c r="A8">
        <v>700</v>
      </c>
      <c r="B8">
        <v>0.59280379999999999</v>
      </c>
      <c r="C8">
        <v>0</v>
      </c>
      <c r="D8">
        <v>700</v>
      </c>
      <c r="E8">
        <v>92.142857142857096</v>
      </c>
      <c r="F8">
        <v>25.213675213675099</v>
      </c>
      <c r="G8">
        <v>-358.333333333334</v>
      </c>
      <c r="H8">
        <v>700</v>
      </c>
      <c r="I8">
        <v>0</v>
      </c>
      <c r="J8">
        <v>3</v>
      </c>
    </row>
    <row r="9" spans="1:10" x14ac:dyDescent="0.2">
      <c r="A9">
        <v>800</v>
      </c>
      <c r="B9">
        <v>0.71760460000000004</v>
      </c>
      <c r="C9">
        <v>0</v>
      </c>
      <c r="D9">
        <v>800</v>
      </c>
      <c r="E9">
        <v>91.75</v>
      </c>
      <c r="F9">
        <v>70.280979827089297</v>
      </c>
      <c r="G9">
        <v>-407.69230769230802</v>
      </c>
      <c r="H9">
        <v>800</v>
      </c>
      <c r="I9">
        <v>0</v>
      </c>
      <c r="J9">
        <v>3</v>
      </c>
    </row>
    <row r="10" spans="1:10" x14ac:dyDescent="0.2">
      <c r="A10">
        <v>900</v>
      </c>
      <c r="B10">
        <v>0.82680529999999997</v>
      </c>
      <c r="C10">
        <v>0</v>
      </c>
      <c r="D10">
        <v>900</v>
      </c>
      <c r="E10">
        <v>91.4444444444444</v>
      </c>
      <c r="F10">
        <v>75.893304391384106</v>
      </c>
      <c r="G10">
        <v>-175</v>
      </c>
      <c r="H10">
        <v>900</v>
      </c>
      <c r="I10">
        <v>0</v>
      </c>
      <c r="J10">
        <v>3</v>
      </c>
    </row>
    <row r="11" spans="1:10" x14ac:dyDescent="0.2">
      <c r="A11">
        <v>1000</v>
      </c>
      <c r="B11">
        <v>0.95160610000000001</v>
      </c>
      <c r="C11">
        <v>0</v>
      </c>
      <c r="D11">
        <v>1000</v>
      </c>
      <c r="E11">
        <v>91.7</v>
      </c>
      <c r="F11">
        <v>78.458567780246199</v>
      </c>
      <c r="G11">
        <v>-29.6875</v>
      </c>
      <c r="H11">
        <v>1000</v>
      </c>
      <c r="I11">
        <v>0</v>
      </c>
      <c r="J11">
        <v>3</v>
      </c>
    </row>
    <row r="12" spans="1:10" x14ac:dyDescent="0.2">
      <c r="A12">
        <v>1100</v>
      </c>
      <c r="B12">
        <v>1.0764069000000001</v>
      </c>
      <c r="C12">
        <v>0</v>
      </c>
      <c r="D12">
        <v>1100</v>
      </c>
      <c r="E12">
        <v>86</v>
      </c>
      <c r="F12">
        <v>66.765578635014805</v>
      </c>
      <c r="G12">
        <v>-45.8333333333333</v>
      </c>
      <c r="H12">
        <v>1100</v>
      </c>
      <c r="I12">
        <v>0</v>
      </c>
      <c r="J12">
        <v>3</v>
      </c>
    </row>
    <row r="13" spans="1:10" x14ac:dyDescent="0.2">
      <c r="A13">
        <v>1200</v>
      </c>
      <c r="B13">
        <v>1.1856076</v>
      </c>
      <c r="C13">
        <v>0</v>
      </c>
      <c r="D13">
        <v>1200</v>
      </c>
      <c r="E13">
        <v>83.8</v>
      </c>
      <c r="F13">
        <v>62.760846478141502</v>
      </c>
      <c r="G13">
        <v>-43.362831858407098</v>
      </c>
      <c r="H13">
        <v>1200</v>
      </c>
      <c r="I13">
        <v>0</v>
      </c>
      <c r="J13">
        <v>4</v>
      </c>
    </row>
    <row r="14" spans="1:10" x14ac:dyDescent="0.2">
      <c r="A14">
        <v>1300</v>
      </c>
      <c r="B14">
        <v>1.3416086</v>
      </c>
      <c r="C14">
        <v>0</v>
      </c>
      <c r="D14">
        <v>1300</v>
      </c>
      <c r="E14">
        <v>80</v>
      </c>
      <c r="F14">
        <v>56.732620575369602</v>
      </c>
      <c r="G14">
        <v>-65.289256198347005</v>
      </c>
      <c r="H14">
        <v>1300</v>
      </c>
      <c r="I14">
        <v>0</v>
      </c>
      <c r="J14">
        <v>4</v>
      </c>
    </row>
    <row r="15" spans="1:10" x14ac:dyDescent="0.2">
      <c r="A15">
        <v>1400</v>
      </c>
      <c r="B15">
        <v>1.4976096000000001</v>
      </c>
      <c r="C15">
        <v>0</v>
      </c>
      <c r="D15">
        <v>1400</v>
      </c>
      <c r="E15">
        <v>77.8</v>
      </c>
      <c r="F15">
        <v>54.655380894800402</v>
      </c>
      <c r="G15">
        <v>-57.446808510638199</v>
      </c>
      <c r="H15">
        <v>1400</v>
      </c>
      <c r="I15">
        <v>0</v>
      </c>
      <c r="J15">
        <v>4</v>
      </c>
    </row>
    <row r="16" spans="1:10" x14ac:dyDescent="0.2">
      <c r="A16">
        <v>1500</v>
      </c>
      <c r="B16">
        <v>1.6536105999999999</v>
      </c>
      <c r="C16">
        <v>0</v>
      </c>
      <c r="D16">
        <v>1500</v>
      </c>
      <c r="E16">
        <v>77.2</v>
      </c>
      <c r="F16">
        <v>55.169823785947699</v>
      </c>
      <c r="G16">
        <v>-31.791907514450799</v>
      </c>
      <c r="H16">
        <v>1500</v>
      </c>
      <c r="I16">
        <v>0</v>
      </c>
      <c r="J16">
        <v>5</v>
      </c>
    </row>
    <row r="17" spans="1:10" x14ac:dyDescent="0.2">
      <c r="A17">
        <v>1600</v>
      </c>
      <c r="B17">
        <v>1.8408118</v>
      </c>
      <c r="C17">
        <v>0</v>
      </c>
      <c r="D17">
        <v>1600</v>
      </c>
      <c r="E17">
        <v>77.3</v>
      </c>
      <c r="F17">
        <v>56.118645902602701</v>
      </c>
      <c r="G17">
        <v>-5.5813953488372103</v>
      </c>
      <c r="H17">
        <v>1600</v>
      </c>
      <c r="I17">
        <v>0</v>
      </c>
      <c r="J17">
        <v>5</v>
      </c>
    </row>
    <row r="18" spans="1:10" x14ac:dyDescent="0.2">
      <c r="A18">
        <v>1700</v>
      </c>
      <c r="B18">
        <v>2.0280130000000001</v>
      </c>
      <c r="C18">
        <v>0</v>
      </c>
      <c r="D18">
        <v>1700</v>
      </c>
      <c r="E18">
        <v>77.3</v>
      </c>
      <c r="F18">
        <v>55.668564911376102</v>
      </c>
      <c r="G18">
        <v>0.43859649122806998</v>
      </c>
      <c r="H18">
        <v>1700</v>
      </c>
      <c r="I18">
        <v>0</v>
      </c>
      <c r="J18">
        <v>5</v>
      </c>
    </row>
    <row r="19" spans="1:10" x14ac:dyDescent="0.2">
      <c r="A19">
        <v>1800</v>
      </c>
      <c r="B19">
        <v>2.2932147000000001</v>
      </c>
      <c r="C19">
        <v>0</v>
      </c>
      <c r="D19">
        <v>1800</v>
      </c>
      <c r="E19">
        <v>76.099999999999994</v>
      </c>
      <c r="F19">
        <v>53.2929450850107</v>
      </c>
      <c r="G19">
        <v>11.808118081180799</v>
      </c>
      <c r="H19">
        <v>1800</v>
      </c>
      <c r="I19">
        <v>0</v>
      </c>
      <c r="J19">
        <v>7</v>
      </c>
    </row>
    <row r="20" spans="1:10" x14ac:dyDescent="0.2">
      <c r="A20">
        <v>1900</v>
      </c>
      <c r="B20">
        <v>2.5896165999999998</v>
      </c>
      <c r="C20">
        <v>0</v>
      </c>
      <c r="D20">
        <v>1900</v>
      </c>
      <c r="E20">
        <v>76.400000000000006</v>
      </c>
      <c r="F20">
        <v>53.681351248444599</v>
      </c>
      <c r="G20">
        <v>13.868613138686101</v>
      </c>
      <c r="H20">
        <v>1900</v>
      </c>
      <c r="I20">
        <v>0</v>
      </c>
      <c r="J20">
        <v>7</v>
      </c>
    </row>
    <row r="21" spans="1:10" x14ac:dyDescent="0.2">
      <c r="A21">
        <v>2000</v>
      </c>
      <c r="B21">
        <v>2.8548182999999998</v>
      </c>
      <c r="C21">
        <v>0</v>
      </c>
      <c r="D21">
        <v>2000</v>
      </c>
      <c r="E21">
        <v>75</v>
      </c>
      <c r="F21">
        <v>50.654323668160103</v>
      </c>
      <c r="G21">
        <v>7.4074074074074101</v>
      </c>
      <c r="H21">
        <v>2000</v>
      </c>
      <c r="I21">
        <v>0</v>
      </c>
      <c r="J21">
        <v>9</v>
      </c>
    </row>
    <row r="22" spans="1:10" x14ac:dyDescent="0.2">
      <c r="A22">
        <v>2100</v>
      </c>
      <c r="B22">
        <v>3.4008218000000001</v>
      </c>
      <c r="C22">
        <v>0</v>
      </c>
      <c r="D22">
        <v>2100</v>
      </c>
      <c r="E22">
        <v>79.7</v>
      </c>
      <c r="F22">
        <v>59.3629390003683</v>
      </c>
      <c r="G22">
        <v>26.181818181818201</v>
      </c>
      <c r="H22">
        <v>2100</v>
      </c>
      <c r="I22">
        <v>0</v>
      </c>
      <c r="J22">
        <v>9</v>
      </c>
    </row>
    <row r="23" spans="1:10" x14ac:dyDescent="0.2">
      <c r="A23">
        <v>2200</v>
      </c>
      <c r="B23">
        <v>3.7596240999999999</v>
      </c>
      <c r="C23">
        <v>0</v>
      </c>
      <c r="D23">
        <v>2200</v>
      </c>
      <c r="E23">
        <v>81.599999999999994</v>
      </c>
      <c r="F23">
        <v>62.123707265660997</v>
      </c>
      <c r="G23">
        <v>34.519572953736599</v>
      </c>
      <c r="H23">
        <v>2200</v>
      </c>
      <c r="I23">
        <v>0</v>
      </c>
      <c r="J23">
        <v>10</v>
      </c>
    </row>
    <row r="24" spans="1:10" x14ac:dyDescent="0.2">
      <c r="A24">
        <v>2300</v>
      </c>
      <c r="B24">
        <v>4.1808268000000002</v>
      </c>
      <c r="C24">
        <v>0</v>
      </c>
      <c r="D24">
        <v>2300</v>
      </c>
      <c r="E24">
        <v>85</v>
      </c>
      <c r="F24">
        <v>68.576121203995399</v>
      </c>
      <c r="G24">
        <v>46.808510638297797</v>
      </c>
      <c r="H24">
        <v>2300</v>
      </c>
      <c r="I24">
        <v>0</v>
      </c>
      <c r="J24">
        <v>10</v>
      </c>
    </row>
    <row r="25" spans="1:10" x14ac:dyDescent="0.2">
      <c r="A25">
        <v>2400</v>
      </c>
      <c r="B25">
        <v>4.8828313000000003</v>
      </c>
      <c r="C25">
        <v>0</v>
      </c>
      <c r="D25">
        <v>2400</v>
      </c>
      <c r="E25">
        <v>86.1</v>
      </c>
      <c r="F25">
        <v>70.646619081809305</v>
      </c>
      <c r="G25">
        <v>51.398601398601301</v>
      </c>
      <c r="H25">
        <v>2400</v>
      </c>
      <c r="I25">
        <v>0</v>
      </c>
      <c r="J25">
        <v>10</v>
      </c>
    </row>
    <row r="26" spans="1:10" x14ac:dyDescent="0.2">
      <c r="A26">
        <v>2500</v>
      </c>
      <c r="B26">
        <v>5.3352342000000004</v>
      </c>
      <c r="C26">
        <v>0</v>
      </c>
      <c r="D26">
        <v>2500</v>
      </c>
      <c r="E26">
        <v>87.5</v>
      </c>
      <c r="F26">
        <v>73.560417618491599</v>
      </c>
      <c r="G26">
        <v>55.357142857142797</v>
      </c>
      <c r="H26">
        <v>2500</v>
      </c>
      <c r="I26">
        <v>0</v>
      </c>
      <c r="J26">
        <v>10</v>
      </c>
    </row>
    <row r="27" spans="1:10" x14ac:dyDescent="0.2">
      <c r="A27">
        <v>2600</v>
      </c>
      <c r="B27">
        <v>5.8968378000000001</v>
      </c>
      <c r="C27">
        <v>0</v>
      </c>
      <c r="D27">
        <v>2600</v>
      </c>
      <c r="E27">
        <v>87.6</v>
      </c>
      <c r="F27">
        <v>72.649632975719896</v>
      </c>
      <c r="G27">
        <v>47.457627118643998</v>
      </c>
      <c r="H27">
        <v>2600</v>
      </c>
      <c r="I27">
        <v>0</v>
      </c>
      <c r="J27">
        <v>10</v>
      </c>
    </row>
    <row r="28" spans="1:10" x14ac:dyDescent="0.2">
      <c r="A28">
        <v>2700</v>
      </c>
      <c r="B28">
        <v>6.3336405999999998</v>
      </c>
      <c r="C28">
        <v>0</v>
      </c>
      <c r="D28">
        <v>2700</v>
      </c>
      <c r="E28">
        <v>88.1</v>
      </c>
      <c r="F28">
        <v>72.285621128138203</v>
      </c>
      <c r="G28">
        <v>45.662100456620998</v>
      </c>
      <c r="H28">
        <v>2700</v>
      </c>
      <c r="I28">
        <v>0</v>
      </c>
      <c r="J28">
        <v>10</v>
      </c>
    </row>
    <row r="29" spans="1:10" x14ac:dyDescent="0.2">
      <c r="A29">
        <v>2800</v>
      </c>
      <c r="B29">
        <v>6.7860434999999999</v>
      </c>
      <c r="C29">
        <v>0</v>
      </c>
      <c r="D29">
        <v>2800</v>
      </c>
      <c r="E29">
        <v>89.6</v>
      </c>
      <c r="F29">
        <v>73.519646385431699</v>
      </c>
      <c r="G29">
        <v>40.571428571428598</v>
      </c>
      <c r="H29">
        <v>2800</v>
      </c>
      <c r="I29">
        <v>0</v>
      </c>
      <c r="J29">
        <v>11</v>
      </c>
    </row>
    <row r="30" spans="1:10" x14ac:dyDescent="0.2">
      <c r="A30">
        <v>2900</v>
      </c>
      <c r="B30">
        <v>7.2540465000000003</v>
      </c>
      <c r="C30">
        <v>0</v>
      </c>
      <c r="D30">
        <v>2900</v>
      </c>
      <c r="E30">
        <v>90.1</v>
      </c>
      <c r="F30">
        <v>72.913816689466401</v>
      </c>
      <c r="G30">
        <v>36.942675159235598</v>
      </c>
      <c r="H30">
        <v>2900</v>
      </c>
      <c r="I30">
        <v>0</v>
      </c>
      <c r="J30">
        <v>11</v>
      </c>
    </row>
    <row r="31" spans="1:10" x14ac:dyDescent="0.2">
      <c r="A31">
        <v>3000</v>
      </c>
      <c r="B31">
        <v>7.8624504000000002</v>
      </c>
      <c r="C31">
        <v>0</v>
      </c>
      <c r="D31">
        <v>3000</v>
      </c>
      <c r="E31">
        <v>91.4</v>
      </c>
      <c r="F31">
        <v>72.283099136263999</v>
      </c>
      <c r="G31">
        <v>31.2</v>
      </c>
      <c r="H31">
        <v>3000</v>
      </c>
      <c r="I31">
        <v>0</v>
      </c>
      <c r="J31">
        <v>11</v>
      </c>
    </row>
    <row r="32" spans="1:10" x14ac:dyDescent="0.2">
      <c r="A32">
        <v>3100</v>
      </c>
      <c r="B32">
        <v>8.3616536000000004</v>
      </c>
      <c r="C32">
        <v>0</v>
      </c>
      <c r="D32">
        <v>3100</v>
      </c>
      <c r="E32">
        <v>92.3</v>
      </c>
      <c r="F32">
        <v>72.65625</v>
      </c>
      <c r="G32">
        <v>12.5</v>
      </c>
      <c r="H32">
        <v>3100</v>
      </c>
      <c r="I32">
        <v>0</v>
      </c>
      <c r="J32">
        <v>11</v>
      </c>
    </row>
    <row r="33" spans="1:10" x14ac:dyDescent="0.2">
      <c r="A33">
        <v>3200</v>
      </c>
      <c r="B33">
        <v>8.8452567000000002</v>
      </c>
      <c r="C33">
        <v>0</v>
      </c>
      <c r="D33">
        <v>3200</v>
      </c>
      <c r="E33">
        <v>92.7</v>
      </c>
      <c r="F33">
        <v>71.621831752449097</v>
      </c>
      <c r="G33">
        <v>-12.307692307692299</v>
      </c>
      <c r="H33">
        <v>3200</v>
      </c>
      <c r="I33">
        <v>0</v>
      </c>
      <c r="J33">
        <v>11</v>
      </c>
    </row>
    <row r="34" spans="1:10" x14ac:dyDescent="0.2">
      <c r="A34">
        <v>3300</v>
      </c>
      <c r="B34">
        <v>9.2976595999999994</v>
      </c>
      <c r="C34">
        <v>0</v>
      </c>
      <c r="D34">
        <v>3300</v>
      </c>
      <c r="E34">
        <v>92.7</v>
      </c>
      <c r="F34">
        <v>69.960825624650198</v>
      </c>
      <c r="G34">
        <v>-10.6060606060606</v>
      </c>
      <c r="H34">
        <v>3300</v>
      </c>
      <c r="I34">
        <v>0</v>
      </c>
      <c r="J34">
        <v>11</v>
      </c>
    </row>
    <row r="35" spans="1:10" x14ac:dyDescent="0.2">
      <c r="A35">
        <v>3400</v>
      </c>
      <c r="B35">
        <v>9.8124628999999999</v>
      </c>
      <c r="C35">
        <v>0</v>
      </c>
      <c r="D35">
        <v>3400</v>
      </c>
      <c r="E35">
        <v>93.6</v>
      </c>
      <c r="F35">
        <v>65.388567411173</v>
      </c>
      <c r="G35">
        <v>-39.130434782608397</v>
      </c>
      <c r="H35">
        <v>3400</v>
      </c>
      <c r="I35">
        <v>0</v>
      </c>
      <c r="J35">
        <v>11</v>
      </c>
    </row>
    <row r="36" spans="1:10" x14ac:dyDescent="0.2">
      <c r="A36">
        <v>3500</v>
      </c>
      <c r="B36">
        <v>10.280465899999999</v>
      </c>
      <c r="C36">
        <v>0</v>
      </c>
      <c r="D36">
        <v>3500</v>
      </c>
      <c r="E36">
        <v>93</v>
      </c>
      <c r="F36">
        <v>60.063897763578197</v>
      </c>
      <c r="G36">
        <v>-159.25925925925799</v>
      </c>
      <c r="H36">
        <v>3500</v>
      </c>
      <c r="I36">
        <v>0</v>
      </c>
      <c r="J36">
        <v>11</v>
      </c>
    </row>
    <row r="37" spans="1:10" x14ac:dyDescent="0.2">
      <c r="A37">
        <v>3600</v>
      </c>
      <c r="B37">
        <v>10.7952692</v>
      </c>
      <c r="C37">
        <v>0</v>
      </c>
      <c r="D37">
        <v>3600</v>
      </c>
      <c r="E37">
        <v>92.3</v>
      </c>
      <c r="F37">
        <v>66.072120977122907</v>
      </c>
      <c r="G37">
        <v>-126.47058823529299</v>
      </c>
      <c r="H37">
        <v>3600</v>
      </c>
      <c r="I37">
        <v>0</v>
      </c>
      <c r="J37">
        <v>12</v>
      </c>
    </row>
    <row r="38" spans="1:10" x14ac:dyDescent="0.2">
      <c r="A38">
        <v>3700</v>
      </c>
      <c r="B38">
        <v>11.388073</v>
      </c>
      <c r="C38">
        <v>0</v>
      </c>
      <c r="D38">
        <v>3700</v>
      </c>
      <c r="E38">
        <v>90.8</v>
      </c>
      <c r="F38">
        <v>66.503797449919503</v>
      </c>
      <c r="G38">
        <v>-142.105263157894</v>
      </c>
      <c r="H38">
        <v>3700</v>
      </c>
      <c r="I38">
        <v>0</v>
      </c>
      <c r="J38">
        <v>13</v>
      </c>
    </row>
    <row r="39" spans="1:10" x14ac:dyDescent="0.2">
      <c r="A39">
        <v>3800</v>
      </c>
      <c r="B39">
        <v>12.0276771</v>
      </c>
      <c r="C39">
        <v>0</v>
      </c>
      <c r="D39">
        <v>3800</v>
      </c>
      <c r="E39">
        <v>91</v>
      </c>
      <c r="F39">
        <v>69.982189432396495</v>
      </c>
      <c r="G39">
        <v>-52.542372881355703</v>
      </c>
      <c r="H39">
        <v>3800</v>
      </c>
      <c r="I39">
        <v>0</v>
      </c>
      <c r="J39">
        <v>13</v>
      </c>
    </row>
    <row r="40" spans="1:10" x14ac:dyDescent="0.2">
      <c r="A40">
        <v>3900</v>
      </c>
      <c r="B40">
        <v>12.6672812</v>
      </c>
      <c r="C40">
        <v>0</v>
      </c>
      <c r="D40">
        <v>3900</v>
      </c>
      <c r="E40">
        <v>90.4</v>
      </c>
      <c r="F40">
        <v>72.917313171777593</v>
      </c>
      <c r="G40">
        <v>-26.315789473684202</v>
      </c>
      <c r="H40">
        <v>3900</v>
      </c>
      <c r="I40">
        <v>0</v>
      </c>
      <c r="J40">
        <v>13</v>
      </c>
    </row>
    <row r="41" spans="1:10" x14ac:dyDescent="0.2">
      <c r="A41">
        <v>4000</v>
      </c>
      <c r="B41">
        <v>13.291285200000001</v>
      </c>
      <c r="C41">
        <v>0</v>
      </c>
      <c r="D41">
        <v>4000</v>
      </c>
      <c r="E41">
        <v>90.2</v>
      </c>
      <c r="F41">
        <v>72.429314952876595</v>
      </c>
      <c r="G41">
        <v>-28.947368421052602</v>
      </c>
      <c r="H41">
        <v>4000</v>
      </c>
      <c r="I41">
        <v>0</v>
      </c>
      <c r="J41">
        <v>13</v>
      </c>
    </row>
    <row r="42" spans="1:10" x14ac:dyDescent="0.2">
      <c r="A42">
        <v>4100</v>
      </c>
      <c r="B42">
        <v>13.962089499999999</v>
      </c>
      <c r="C42">
        <v>0</v>
      </c>
      <c r="D42">
        <v>4100</v>
      </c>
      <c r="E42">
        <v>89.9</v>
      </c>
      <c r="F42">
        <v>72.229859774539406</v>
      </c>
      <c r="G42">
        <v>-29.4871794871795</v>
      </c>
      <c r="H42">
        <v>4100</v>
      </c>
      <c r="I42">
        <v>0</v>
      </c>
      <c r="J42">
        <v>13</v>
      </c>
    </row>
    <row r="43" spans="1:10" x14ac:dyDescent="0.2">
      <c r="A43">
        <v>4200</v>
      </c>
      <c r="B43">
        <v>14.617293699999999</v>
      </c>
      <c r="C43">
        <v>0</v>
      </c>
      <c r="D43">
        <v>4200</v>
      </c>
      <c r="E43">
        <v>90</v>
      </c>
      <c r="F43">
        <v>73.584108199492803</v>
      </c>
      <c r="G43">
        <v>-19.047619047619001</v>
      </c>
      <c r="H43">
        <v>4200</v>
      </c>
      <c r="I43">
        <v>0</v>
      </c>
      <c r="J43">
        <v>13</v>
      </c>
    </row>
    <row r="44" spans="1:10" x14ac:dyDescent="0.2">
      <c r="A44">
        <v>4300</v>
      </c>
      <c r="B44">
        <v>15.288098</v>
      </c>
      <c r="C44">
        <v>0</v>
      </c>
      <c r="D44">
        <v>4300</v>
      </c>
      <c r="E44">
        <v>91.3</v>
      </c>
      <c r="F44">
        <v>74.956245394251994</v>
      </c>
      <c r="G44">
        <v>-16</v>
      </c>
      <c r="H44">
        <v>4300</v>
      </c>
      <c r="I44">
        <v>0</v>
      </c>
      <c r="J44">
        <v>13</v>
      </c>
    </row>
    <row r="45" spans="1:10" x14ac:dyDescent="0.2">
      <c r="A45">
        <v>4400</v>
      </c>
      <c r="B45">
        <v>15.912102000000001</v>
      </c>
      <c r="C45">
        <v>0</v>
      </c>
      <c r="D45">
        <v>4400</v>
      </c>
      <c r="E45">
        <v>90.7</v>
      </c>
      <c r="F45">
        <v>75.525542911881402</v>
      </c>
      <c r="G45">
        <v>-14.814814814814801</v>
      </c>
      <c r="H45">
        <v>4400</v>
      </c>
      <c r="I45">
        <v>0</v>
      </c>
      <c r="J45">
        <v>13</v>
      </c>
    </row>
    <row r="46" spans="1:10" x14ac:dyDescent="0.2">
      <c r="A46">
        <v>4500</v>
      </c>
      <c r="B46">
        <v>16.567306200000001</v>
      </c>
      <c r="C46">
        <v>0</v>
      </c>
      <c r="D46">
        <v>4500</v>
      </c>
      <c r="E46">
        <v>91.1</v>
      </c>
      <c r="F46">
        <v>76.047195099632901</v>
      </c>
      <c r="G46">
        <v>-18.6666666666666</v>
      </c>
      <c r="H46">
        <v>4500</v>
      </c>
      <c r="I46">
        <v>0</v>
      </c>
      <c r="J46">
        <v>13</v>
      </c>
    </row>
    <row r="47" spans="1:10" x14ac:dyDescent="0.2">
      <c r="A47">
        <v>4600</v>
      </c>
      <c r="B47">
        <v>17.1913102</v>
      </c>
      <c r="C47">
        <v>0</v>
      </c>
      <c r="D47">
        <v>4600</v>
      </c>
      <c r="E47">
        <v>92.2</v>
      </c>
      <c r="F47">
        <v>76.858444887496404</v>
      </c>
      <c r="G47">
        <v>-13.043478260869501</v>
      </c>
      <c r="H47">
        <v>4600</v>
      </c>
      <c r="I47">
        <v>0</v>
      </c>
      <c r="J47">
        <v>13</v>
      </c>
    </row>
    <row r="48" spans="1:10" x14ac:dyDescent="0.2">
      <c r="A48">
        <v>4700</v>
      </c>
      <c r="B48">
        <v>17.8309143</v>
      </c>
      <c r="C48">
        <v>0</v>
      </c>
      <c r="D48">
        <v>4700</v>
      </c>
      <c r="E48">
        <v>93.6</v>
      </c>
      <c r="F48">
        <v>81.058812387536705</v>
      </c>
      <c r="G48">
        <v>5.8823529411764799</v>
      </c>
      <c r="H48">
        <v>4700</v>
      </c>
      <c r="I48">
        <v>0</v>
      </c>
      <c r="J48">
        <v>13</v>
      </c>
    </row>
    <row r="49" spans="1:10" x14ac:dyDescent="0.2">
      <c r="A49">
        <v>4800</v>
      </c>
      <c r="B49">
        <v>18.4861185</v>
      </c>
      <c r="C49">
        <v>0</v>
      </c>
      <c r="D49">
        <v>4800</v>
      </c>
      <c r="E49">
        <v>93.4</v>
      </c>
      <c r="F49">
        <v>80.900567195277205</v>
      </c>
      <c r="G49">
        <v>-11.864406779660801</v>
      </c>
      <c r="H49">
        <v>4800</v>
      </c>
      <c r="I49">
        <v>0</v>
      </c>
      <c r="J49">
        <v>13</v>
      </c>
    </row>
    <row r="50" spans="1:10" x14ac:dyDescent="0.2">
      <c r="A50">
        <v>4900</v>
      </c>
      <c r="B50">
        <v>19.1257226</v>
      </c>
      <c r="C50">
        <v>0</v>
      </c>
      <c r="D50">
        <v>4900</v>
      </c>
      <c r="E50">
        <v>93.7</v>
      </c>
      <c r="F50">
        <v>79.655631192115393</v>
      </c>
      <c r="G50">
        <v>-31.249999999999702</v>
      </c>
      <c r="H50">
        <v>4900</v>
      </c>
      <c r="I50">
        <v>0</v>
      </c>
      <c r="J50">
        <v>13</v>
      </c>
    </row>
    <row r="51" spans="1:10" x14ac:dyDescent="0.2">
      <c r="A51">
        <v>5000</v>
      </c>
      <c r="B51">
        <v>19.7809268</v>
      </c>
      <c r="C51">
        <v>0</v>
      </c>
      <c r="D51">
        <v>5000</v>
      </c>
      <c r="E51">
        <v>94</v>
      </c>
      <c r="F51">
        <v>80.821847751041901</v>
      </c>
      <c r="G51">
        <v>-7.1428571428571397</v>
      </c>
      <c r="H51">
        <v>5000</v>
      </c>
      <c r="I51">
        <v>0</v>
      </c>
      <c r="J5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1"/>
  <sheetViews>
    <sheetView topLeftCell="A28" workbookViewId="0">
      <selection activeCell="E2" sqref="E2:E51"/>
    </sheetView>
  </sheetViews>
  <sheetFormatPr defaultRowHeight="14.25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">
      <c r="A2">
        <v>100</v>
      </c>
      <c r="B2">
        <v>0.17160110000000001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  <c r="J2">
        <v>0.25</v>
      </c>
      <c r="K2">
        <v>0.25</v>
      </c>
      <c r="L2">
        <v>0.25</v>
      </c>
      <c r="M2">
        <v>0.25</v>
      </c>
      <c r="N2">
        <v>100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200</v>
      </c>
      <c r="B3">
        <v>0.32760210000000001</v>
      </c>
      <c r="C3">
        <v>0</v>
      </c>
      <c r="D3">
        <v>200</v>
      </c>
      <c r="E3">
        <v>95.5</v>
      </c>
      <c r="F3">
        <v>44.920440636474801</v>
      </c>
      <c r="G3">
        <v>-125</v>
      </c>
      <c r="H3">
        <v>200</v>
      </c>
      <c r="I3">
        <v>0</v>
      </c>
      <c r="J3">
        <v>0.298596595998805</v>
      </c>
      <c r="K3">
        <v>0.24186324275903201</v>
      </c>
      <c r="L3">
        <v>0.21767691848312901</v>
      </c>
      <c r="M3">
        <v>0.24186324275903201</v>
      </c>
      <c r="N3">
        <v>200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300</v>
      </c>
      <c r="B4">
        <v>0.51480329999999996</v>
      </c>
      <c r="C4">
        <v>0</v>
      </c>
      <c r="D4">
        <v>300</v>
      </c>
      <c r="E4">
        <v>97</v>
      </c>
      <c r="F4">
        <v>45.652173913043299</v>
      </c>
      <c r="G4">
        <v>-125</v>
      </c>
      <c r="H4">
        <v>300</v>
      </c>
      <c r="I4">
        <v>0</v>
      </c>
      <c r="J4">
        <v>0.50020750019328897</v>
      </c>
      <c r="K4">
        <v>6.7570616082901699E-2</v>
      </c>
      <c r="L4">
        <v>0.364651267640907</v>
      </c>
      <c r="M4">
        <v>6.7570616082901699E-2</v>
      </c>
      <c r="N4">
        <v>300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400</v>
      </c>
      <c r="B5">
        <v>0.65520420000000001</v>
      </c>
      <c r="C5">
        <v>0</v>
      </c>
      <c r="D5">
        <v>400</v>
      </c>
      <c r="E5">
        <v>97.75</v>
      </c>
      <c r="F5">
        <v>46.010797840431799</v>
      </c>
      <c r="G5">
        <v>-124.99999999999901</v>
      </c>
      <c r="H5">
        <v>400</v>
      </c>
      <c r="I5">
        <v>0</v>
      </c>
      <c r="J5">
        <v>0.54535453934887601</v>
      </c>
      <c r="K5">
        <v>2.8541000732896098E-2</v>
      </c>
      <c r="L5">
        <v>0.39756345918533098</v>
      </c>
      <c r="M5">
        <v>2.8541000732896098E-2</v>
      </c>
      <c r="N5">
        <v>400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500</v>
      </c>
      <c r="B6">
        <v>0.82680529999999997</v>
      </c>
      <c r="C6">
        <v>0</v>
      </c>
      <c r="D6">
        <v>500</v>
      </c>
      <c r="E6">
        <v>97.8</v>
      </c>
      <c r="F6">
        <v>41.012441012440902</v>
      </c>
      <c r="G6">
        <v>-83.3333333333333</v>
      </c>
      <c r="H6">
        <v>500</v>
      </c>
      <c r="I6">
        <v>0</v>
      </c>
      <c r="J6">
        <v>0.57195297890553698</v>
      </c>
      <c r="K6">
        <v>5.5466497361630696E-3</v>
      </c>
      <c r="L6">
        <v>0.41695372162213601</v>
      </c>
      <c r="M6">
        <v>5.5466497361630696E-3</v>
      </c>
      <c r="N6">
        <v>500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600</v>
      </c>
      <c r="B7">
        <v>1.0140065</v>
      </c>
      <c r="C7">
        <v>0</v>
      </c>
      <c r="D7">
        <v>600</v>
      </c>
      <c r="E7">
        <v>97.8333333333333</v>
      </c>
      <c r="F7">
        <v>36.995153473344303</v>
      </c>
      <c r="G7">
        <v>-62.499999999999901</v>
      </c>
      <c r="H7">
        <v>600</v>
      </c>
      <c r="I7">
        <v>0</v>
      </c>
      <c r="J7">
        <v>0.57558955243079502</v>
      </c>
      <c r="K7">
        <v>2.4028319235773498E-3</v>
      </c>
      <c r="L7">
        <v>0.41960478372204901</v>
      </c>
      <c r="M7">
        <v>2.4028319235773498E-3</v>
      </c>
      <c r="N7">
        <v>600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700</v>
      </c>
      <c r="B8">
        <v>1.1700075000000001</v>
      </c>
      <c r="C8">
        <v>0</v>
      </c>
      <c r="D8">
        <v>700</v>
      </c>
      <c r="E8">
        <v>96.428571428571402</v>
      </c>
      <c r="F8">
        <v>22.621153165900399</v>
      </c>
      <c r="G8">
        <v>-108.333333333333</v>
      </c>
      <c r="H8">
        <v>700</v>
      </c>
      <c r="I8">
        <v>0</v>
      </c>
      <c r="J8">
        <v>0.575282373130522</v>
      </c>
      <c r="K8">
        <v>2.6683884286635199E-3</v>
      </c>
      <c r="L8">
        <v>0.41938085001214997</v>
      </c>
      <c r="M8">
        <v>2.6683884286635199E-3</v>
      </c>
      <c r="N8">
        <v>700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800</v>
      </c>
      <c r="B9">
        <v>1.3572086999999999</v>
      </c>
      <c r="C9">
        <v>0</v>
      </c>
      <c r="D9">
        <v>800</v>
      </c>
      <c r="E9">
        <v>89.625</v>
      </c>
      <c r="F9">
        <v>47.744514748008903</v>
      </c>
      <c r="G9">
        <v>-538.46153846153902</v>
      </c>
      <c r="H9">
        <v>800</v>
      </c>
      <c r="I9">
        <v>0</v>
      </c>
      <c r="J9">
        <v>7.0478778879542398E-3</v>
      </c>
      <c r="K9">
        <v>0.42914148798090401</v>
      </c>
      <c r="L9">
        <v>0.13466914615023701</v>
      </c>
      <c r="M9">
        <v>0.42914148798090401</v>
      </c>
      <c r="N9">
        <v>800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900</v>
      </c>
      <c r="B10">
        <v>1.5600099999999999</v>
      </c>
      <c r="C10">
        <v>0</v>
      </c>
      <c r="D10">
        <v>900</v>
      </c>
      <c r="E10">
        <v>89.5555555555555</v>
      </c>
      <c r="F10">
        <v>65.063554597487496</v>
      </c>
      <c r="G10">
        <v>-235.71428571428501</v>
      </c>
      <c r="H10">
        <v>900</v>
      </c>
      <c r="I10">
        <v>0</v>
      </c>
      <c r="J10">
        <v>2.46877582248539E-3</v>
      </c>
      <c r="K10">
        <v>0.431120518621185</v>
      </c>
      <c r="L10">
        <v>0.135290186935144</v>
      </c>
      <c r="M10">
        <v>0.431120518621185</v>
      </c>
      <c r="N10">
        <v>900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1000</v>
      </c>
      <c r="B11">
        <v>1.716011</v>
      </c>
      <c r="C11">
        <v>0</v>
      </c>
      <c r="D11">
        <v>1000</v>
      </c>
      <c r="E11">
        <v>89.9</v>
      </c>
      <c r="F11">
        <v>70.430139007623694</v>
      </c>
      <c r="G11">
        <v>-57.812500000000099</v>
      </c>
      <c r="H11">
        <v>1000</v>
      </c>
      <c r="I11">
        <v>0</v>
      </c>
      <c r="J11">
        <v>2.46877582248539E-3</v>
      </c>
      <c r="K11">
        <v>0.431120518621185</v>
      </c>
      <c r="L11">
        <v>0.135290186935144</v>
      </c>
      <c r="M11">
        <v>0.431120518621185</v>
      </c>
      <c r="N11">
        <v>1000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1100</v>
      </c>
      <c r="B12">
        <v>1.8876120999999999</v>
      </c>
      <c r="C12">
        <v>0</v>
      </c>
      <c r="D12">
        <v>1100</v>
      </c>
      <c r="E12">
        <v>84.2</v>
      </c>
      <c r="F12">
        <v>59.461193072482303</v>
      </c>
      <c r="G12">
        <v>-64.5833333333334</v>
      </c>
      <c r="H12">
        <v>1100</v>
      </c>
      <c r="I12">
        <v>0</v>
      </c>
      <c r="J12">
        <v>2.7423320024343402E-3</v>
      </c>
      <c r="K12">
        <v>0.43100229106167298</v>
      </c>
      <c r="L12">
        <v>0.135253085874219</v>
      </c>
      <c r="M12">
        <v>0.43100229106167298</v>
      </c>
      <c r="N12">
        <v>1100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1200</v>
      </c>
      <c r="B13">
        <v>2.0748133000000002</v>
      </c>
      <c r="C13">
        <v>0</v>
      </c>
      <c r="D13">
        <v>1200</v>
      </c>
      <c r="E13">
        <v>82.1</v>
      </c>
      <c r="F13">
        <v>56.156679860485099</v>
      </c>
      <c r="G13">
        <v>-58.407079646017699</v>
      </c>
      <c r="H13">
        <v>1200</v>
      </c>
      <c r="I13">
        <v>0</v>
      </c>
      <c r="J13">
        <v>2.7423320024343501E-3</v>
      </c>
      <c r="K13">
        <v>0.43100229106167298</v>
      </c>
      <c r="L13">
        <v>0.135253085874219</v>
      </c>
      <c r="M13">
        <v>0.43100229106167298</v>
      </c>
      <c r="N13">
        <v>1200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1300</v>
      </c>
      <c r="B14">
        <v>2.2620144999999998</v>
      </c>
      <c r="C14">
        <v>0</v>
      </c>
      <c r="D14">
        <v>1300</v>
      </c>
      <c r="E14">
        <v>77</v>
      </c>
      <c r="F14">
        <v>48.577841968529597</v>
      </c>
      <c r="G14">
        <v>-90.082644628099104</v>
      </c>
      <c r="H14">
        <v>1300</v>
      </c>
      <c r="I14">
        <v>0</v>
      </c>
      <c r="J14">
        <v>2.7423320024343501E-3</v>
      </c>
      <c r="K14">
        <v>0.43100229106167298</v>
      </c>
      <c r="L14">
        <v>0.135253085874219</v>
      </c>
      <c r="M14">
        <v>0.43100229106167298</v>
      </c>
      <c r="N14">
        <v>1300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1400</v>
      </c>
      <c r="B15">
        <v>2.4492156999999999</v>
      </c>
      <c r="C15">
        <v>0</v>
      </c>
      <c r="D15">
        <v>1400</v>
      </c>
      <c r="E15">
        <v>73.900000000000006</v>
      </c>
      <c r="F15">
        <v>46.166031384584898</v>
      </c>
      <c r="G15">
        <v>-85.106382978723303</v>
      </c>
      <c r="H15">
        <v>1400</v>
      </c>
      <c r="I15">
        <v>0</v>
      </c>
      <c r="J15">
        <v>2.46877582248539E-3</v>
      </c>
      <c r="K15">
        <v>0.431120518621185</v>
      </c>
      <c r="L15">
        <v>0.135290186935144</v>
      </c>
      <c r="M15">
        <v>0.431120518621185</v>
      </c>
      <c r="N15">
        <v>1400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1500</v>
      </c>
      <c r="B16">
        <v>2.6208168000000001</v>
      </c>
      <c r="C16">
        <v>0</v>
      </c>
      <c r="D16">
        <v>1500</v>
      </c>
      <c r="E16">
        <v>69.3</v>
      </c>
      <c r="F16">
        <v>40.2644707860183</v>
      </c>
      <c r="G16">
        <v>-77.456647398843899</v>
      </c>
      <c r="H16">
        <v>1500</v>
      </c>
      <c r="I16">
        <v>0</v>
      </c>
      <c r="J16">
        <v>2.7423320024343501E-3</v>
      </c>
      <c r="K16">
        <v>0.43100229106167298</v>
      </c>
      <c r="L16">
        <v>0.135253085874219</v>
      </c>
      <c r="M16">
        <v>0.43100229106167298</v>
      </c>
      <c r="N16">
        <v>1500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1600</v>
      </c>
      <c r="B17">
        <v>2.8080180000000001</v>
      </c>
      <c r="C17">
        <v>0</v>
      </c>
      <c r="D17">
        <v>1600</v>
      </c>
      <c r="E17">
        <v>65.2</v>
      </c>
      <c r="F17">
        <v>35.633748631292299</v>
      </c>
      <c r="G17">
        <v>-61.860465116279002</v>
      </c>
      <c r="H17">
        <v>1600</v>
      </c>
      <c r="I17">
        <v>0</v>
      </c>
      <c r="J17">
        <v>2.7423320024343501E-3</v>
      </c>
      <c r="K17">
        <v>0.43100229106167298</v>
      </c>
      <c r="L17">
        <v>0.135253085874219</v>
      </c>
      <c r="M17">
        <v>0.43100229106167298</v>
      </c>
      <c r="N17">
        <v>1600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1700</v>
      </c>
      <c r="B18">
        <v>2.9796190999999999</v>
      </c>
      <c r="C18">
        <v>0</v>
      </c>
      <c r="D18">
        <v>1700</v>
      </c>
      <c r="E18">
        <v>64.2</v>
      </c>
      <c r="F18">
        <v>35.161137251918902</v>
      </c>
      <c r="G18">
        <v>-57.017543859649102</v>
      </c>
      <c r="H18">
        <v>1700</v>
      </c>
      <c r="I18">
        <v>0</v>
      </c>
      <c r="J18">
        <v>2.46877582248539E-3</v>
      </c>
      <c r="K18">
        <v>0.431120518621185</v>
      </c>
      <c r="L18">
        <v>0.135290186935144</v>
      </c>
      <c r="M18">
        <v>0.431120518621185</v>
      </c>
      <c r="N18">
        <v>1700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1800</v>
      </c>
      <c r="B19">
        <v>3.1824203999999998</v>
      </c>
      <c r="C19">
        <v>0</v>
      </c>
      <c r="D19">
        <v>1800</v>
      </c>
      <c r="E19">
        <v>69.199999999999903</v>
      </c>
      <c r="F19">
        <v>42.018072289156599</v>
      </c>
      <c r="G19">
        <v>-13.6531365313653</v>
      </c>
      <c r="H19">
        <v>1800</v>
      </c>
      <c r="I19">
        <v>0</v>
      </c>
      <c r="J19">
        <v>2.7423320024343402E-3</v>
      </c>
      <c r="K19">
        <v>0.43100229106167298</v>
      </c>
      <c r="L19">
        <v>0.135253085874219</v>
      </c>
      <c r="M19">
        <v>0.43100229106167298</v>
      </c>
      <c r="N19">
        <v>1800</v>
      </c>
      <c r="O19">
        <v>0</v>
      </c>
      <c r="P19">
        <v>0</v>
      </c>
      <c r="Q19">
        <v>0</v>
      </c>
      <c r="R19">
        <v>3</v>
      </c>
      <c r="S19">
        <v>0</v>
      </c>
      <c r="T19">
        <v>2</v>
      </c>
      <c r="U19">
        <v>0</v>
      </c>
      <c r="V19">
        <v>2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1900</v>
      </c>
      <c r="B20">
        <v>3.5256226000000002</v>
      </c>
      <c r="C20">
        <v>0</v>
      </c>
      <c r="D20">
        <v>1900</v>
      </c>
      <c r="E20">
        <v>69.399999999999906</v>
      </c>
      <c r="F20">
        <v>41.928211123214602</v>
      </c>
      <c r="G20">
        <v>-11.6788321167883</v>
      </c>
      <c r="H20">
        <v>1900</v>
      </c>
      <c r="I20">
        <v>0</v>
      </c>
      <c r="J20">
        <v>2.5627936788620701E-3</v>
      </c>
      <c r="K20">
        <v>0.12639817251060101</v>
      </c>
      <c r="L20">
        <v>2.89158475921138E-2</v>
      </c>
      <c r="M20">
        <v>0.84212318621842197</v>
      </c>
      <c r="N20">
        <v>1900</v>
      </c>
      <c r="O20">
        <v>0</v>
      </c>
      <c r="P20">
        <v>0</v>
      </c>
      <c r="Q20">
        <v>0</v>
      </c>
      <c r="R20">
        <v>3</v>
      </c>
      <c r="S20">
        <v>0</v>
      </c>
      <c r="T20">
        <v>2</v>
      </c>
      <c r="U20">
        <v>0</v>
      </c>
      <c r="V20">
        <v>2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2000</v>
      </c>
      <c r="B21">
        <v>3.8064244</v>
      </c>
      <c r="C21">
        <v>0</v>
      </c>
      <c r="D21">
        <v>2000</v>
      </c>
      <c r="E21">
        <v>69.8</v>
      </c>
      <c r="F21">
        <v>42.115209899449098</v>
      </c>
      <c r="G21">
        <v>-11.8518518518518</v>
      </c>
      <c r="H21">
        <v>2000</v>
      </c>
      <c r="I21">
        <v>0</v>
      </c>
      <c r="J21">
        <v>2.4294964997622899E-3</v>
      </c>
      <c r="K21">
        <v>9.5579258066481806E-3</v>
      </c>
      <c r="L21">
        <v>2.4294964997622999E-3</v>
      </c>
      <c r="M21">
        <v>0.98558308119382698</v>
      </c>
      <c r="N21">
        <v>2000</v>
      </c>
      <c r="O21">
        <v>0</v>
      </c>
      <c r="P21">
        <v>0</v>
      </c>
      <c r="Q21">
        <v>0</v>
      </c>
      <c r="R21">
        <v>3</v>
      </c>
      <c r="S21">
        <v>0</v>
      </c>
      <c r="T21">
        <v>2</v>
      </c>
      <c r="U21">
        <v>0</v>
      </c>
      <c r="V21">
        <v>2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">
      <c r="A22">
        <v>2100</v>
      </c>
      <c r="B22">
        <v>4.0404258999999998</v>
      </c>
      <c r="C22">
        <v>0</v>
      </c>
      <c r="D22">
        <v>2100</v>
      </c>
      <c r="E22">
        <v>75.2</v>
      </c>
      <c r="F22">
        <v>52.008483661597801</v>
      </c>
      <c r="G22">
        <v>9.8181818181818201</v>
      </c>
      <c r="H22">
        <v>2100</v>
      </c>
      <c r="I22">
        <v>0</v>
      </c>
      <c r="J22">
        <v>2.4427939761663699E-3</v>
      </c>
      <c r="K22">
        <v>4.1368930484281998E-3</v>
      </c>
      <c r="L22">
        <v>2.4427939761663699E-3</v>
      </c>
      <c r="M22">
        <v>0.99097751899923903</v>
      </c>
      <c r="N22">
        <v>2100</v>
      </c>
      <c r="O22">
        <v>0</v>
      </c>
      <c r="P22">
        <v>0</v>
      </c>
      <c r="Q22">
        <v>0</v>
      </c>
      <c r="R22">
        <v>3</v>
      </c>
      <c r="S22">
        <v>0</v>
      </c>
      <c r="T22">
        <v>2</v>
      </c>
      <c r="U22">
        <v>0</v>
      </c>
      <c r="V22">
        <v>2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">
      <c r="A23">
        <v>2200</v>
      </c>
      <c r="B23">
        <v>4.2900274999999999</v>
      </c>
      <c r="C23">
        <v>0</v>
      </c>
      <c r="D23">
        <v>2200</v>
      </c>
      <c r="E23">
        <v>77.7</v>
      </c>
      <c r="F23">
        <v>56.777584816721401</v>
      </c>
      <c r="G23">
        <v>20.640569395017799</v>
      </c>
      <c r="H23">
        <v>2200</v>
      </c>
      <c r="I23">
        <v>0</v>
      </c>
      <c r="J23">
        <v>2.4469393338216799E-3</v>
      </c>
      <c r="K23">
        <v>2.4469393338216699E-3</v>
      </c>
      <c r="L23">
        <v>2.4469393338216799E-3</v>
      </c>
      <c r="M23">
        <v>0.99265918199853498</v>
      </c>
      <c r="N23">
        <v>2200</v>
      </c>
      <c r="O23">
        <v>0</v>
      </c>
      <c r="P23">
        <v>0</v>
      </c>
      <c r="Q23">
        <v>0</v>
      </c>
      <c r="R23">
        <v>3</v>
      </c>
      <c r="S23">
        <v>0</v>
      </c>
      <c r="T23">
        <v>2</v>
      </c>
      <c r="U23">
        <v>0</v>
      </c>
      <c r="V23">
        <v>2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">
      <c r="A24">
        <v>2300</v>
      </c>
      <c r="B24">
        <v>4.5396291</v>
      </c>
      <c r="C24">
        <v>0</v>
      </c>
      <c r="D24">
        <v>2300</v>
      </c>
      <c r="E24">
        <v>81.899999999999906</v>
      </c>
      <c r="F24">
        <v>64.307124376853594</v>
      </c>
      <c r="G24">
        <v>35.8156028368794</v>
      </c>
      <c r="H24">
        <v>2300</v>
      </c>
      <c r="I24">
        <v>0</v>
      </c>
      <c r="J24">
        <v>2.4469393338216799E-3</v>
      </c>
      <c r="K24">
        <v>2.4469393338216699E-3</v>
      </c>
      <c r="L24">
        <v>2.4469393338216899E-3</v>
      </c>
      <c r="M24">
        <v>0.99265918199853498</v>
      </c>
      <c r="N24">
        <v>2300</v>
      </c>
      <c r="O24">
        <v>0</v>
      </c>
      <c r="P24">
        <v>0</v>
      </c>
      <c r="Q24">
        <v>0</v>
      </c>
      <c r="R24">
        <v>3</v>
      </c>
      <c r="S24">
        <v>0</v>
      </c>
      <c r="T24">
        <v>2</v>
      </c>
      <c r="U24">
        <v>0</v>
      </c>
      <c r="V24">
        <v>2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">
      <c r="A25">
        <v>2400</v>
      </c>
      <c r="B25">
        <v>4.7736305999999997</v>
      </c>
      <c r="C25">
        <v>0</v>
      </c>
      <c r="D25">
        <v>2400</v>
      </c>
      <c r="E25">
        <v>84.1</v>
      </c>
      <c r="F25">
        <v>68.279934564896394</v>
      </c>
      <c r="G25">
        <v>44.4055944055944</v>
      </c>
      <c r="H25">
        <v>2400</v>
      </c>
      <c r="I25">
        <v>0</v>
      </c>
      <c r="J25">
        <v>2.4469393338216799E-3</v>
      </c>
      <c r="K25">
        <v>2.4469393338216799E-3</v>
      </c>
      <c r="L25">
        <v>2.4469393338216899E-3</v>
      </c>
      <c r="M25">
        <v>0.99265918199853498</v>
      </c>
      <c r="N25">
        <v>2400</v>
      </c>
      <c r="O25">
        <v>0</v>
      </c>
      <c r="P25">
        <v>0</v>
      </c>
      <c r="Q25">
        <v>0</v>
      </c>
      <c r="R25">
        <v>3</v>
      </c>
      <c r="S25">
        <v>0</v>
      </c>
      <c r="T25">
        <v>2</v>
      </c>
      <c r="U25">
        <v>0</v>
      </c>
      <c r="V25">
        <v>2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">
      <c r="A26">
        <v>2500</v>
      </c>
      <c r="B26">
        <v>5.2572336999999996</v>
      </c>
      <c r="C26">
        <v>0</v>
      </c>
      <c r="D26">
        <v>2500</v>
      </c>
      <c r="E26">
        <v>88.4</v>
      </c>
      <c r="F26">
        <v>76.527246605556499</v>
      </c>
      <c r="G26">
        <v>58.571428571428498</v>
      </c>
      <c r="H26">
        <v>2500</v>
      </c>
      <c r="I26">
        <v>0</v>
      </c>
      <c r="J26">
        <v>2.4456094986933402E-3</v>
      </c>
      <c r="K26">
        <v>2.7173438874370402E-3</v>
      </c>
      <c r="L26">
        <v>2.7173438874370502E-3</v>
      </c>
      <c r="M26">
        <v>0.99211970272643202</v>
      </c>
      <c r="N26">
        <v>2500</v>
      </c>
      <c r="O26">
        <v>0</v>
      </c>
      <c r="P26">
        <v>0</v>
      </c>
      <c r="Q26">
        <v>0</v>
      </c>
      <c r="R26">
        <v>5</v>
      </c>
      <c r="S26">
        <v>0</v>
      </c>
      <c r="T26">
        <v>3</v>
      </c>
      <c r="U26">
        <v>0</v>
      </c>
      <c r="V26">
        <v>3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">
      <c r="A27">
        <v>2600</v>
      </c>
      <c r="B27">
        <v>5.5536355999999998</v>
      </c>
      <c r="C27">
        <v>0</v>
      </c>
      <c r="D27">
        <v>2600</v>
      </c>
      <c r="E27">
        <v>92.1</v>
      </c>
      <c r="F27">
        <v>83.261860772581599</v>
      </c>
      <c r="G27">
        <v>66.525423728813493</v>
      </c>
      <c r="H27">
        <v>2600</v>
      </c>
      <c r="I27">
        <v>0</v>
      </c>
      <c r="J27">
        <v>2.71112987824988E-3</v>
      </c>
      <c r="K27">
        <v>3.7189710264058599E-3</v>
      </c>
      <c r="L27">
        <v>3.7189710264058798E-3</v>
      </c>
      <c r="M27">
        <v>0.98985092806893804</v>
      </c>
      <c r="N27">
        <v>2600</v>
      </c>
      <c r="O27">
        <v>0</v>
      </c>
      <c r="P27">
        <v>0</v>
      </c>
      <c r="Q27">
        <v>0</v>
      </c>
      <c r="R27">
        <v>5</v>
      </c>
      <c r="S27">
        <v>0</v>
      </c>
      <c r="T27">
        <v>3</v>
      </c>
      <c r="U27">
        <v>0</v>
      </c>
      <c r="V27">
        <v>3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>
        <v>2700</v>
      </c>
      <c r="B28">
        <v>5.8656376000000003</v>
      </c>
      <c r="C28">
        <v>0</v>
      </c>
      <c r="D28">
        <v>2700</v>
      </c>
      <c r="E28">
        <v>93.6</v>
      </c>
      <c r="F28">
        <v>85.656977656260494</v>
      </c>
      <c r="G28">
        <v>70.776255707762502</v>
      </c>
      <c r="H28">
        <v>2700</v>
      </c>
      <c r="I28">
        <v>0</v>
      </c>
      <c r="J28">
        <v>3.0062159965084799E-3</v>
      </c>
      <c r="K28">
        <v>4.5819478684780797E-3</v>
      </c>
      <c r="L28">
        <v>4.58194786847811E-3</v>
      </c>
      <c r="M28">
        <v>0.98782988826653495</v>
      </c>
      <c r="N28">
        <v>2700</v>
      </c>
      <c r="O28">
        <v>0</v>
      </c>
      <c r="P28">
        <v>0</v>
      </c>
      <c r="Q28">
        <v>0</v>
      </c>
      <c r="R28">
        <v>5</v>
      </c>
      <c r="S28">
        <v>0</v>
      </c>
      <c r="T28">
        <v>3</v>
      </c>
      <c r="U28">
        <v>0</v>
      </c>
      <c r="V28">
        <v>3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">
      <c r="A29">
        <v>2800</v>
      </c>
      <c r="B29">
        <v>6.1932397000000003</v>
      </c>
      <c r="C29">
        <v>0</v>
      </c>
      <c r="D29">
        <v>2800</v>
      </c>
      <c r="E29">
        <v>93.8</v>
      </c>
      <c r="F29">
        <v>84.722441255322494</v>
      </c>
      <c r="G29">
        <v>64.571428571428498</v>
      </c>
      <c r="H29">
        <v>2800</v>
      </c>
      <c r="I29">
        <v>0</v>
      </c>
      <c r="J29">
        <v>3.7227229397677501E-3</v>
      </c>
      <c r="K29">
        <v>2.7138650230906902E-3</v>
      </c>
      <c r="L29">
        <v>2.7138650230907001E-3</v>
      </c>
      <c r="M29">
        <v>0.99084954701405004</v>
      </c>
      <c r="N29">
        <v>2800</v>
      </c>
      <c r="O29">
        <v>0</v>
      </c>
      <c r="P29">
        <v>0</v>
      </c>
      <c r="Q29">
        <v>0</v>
      </c>
      <c r="R29">
        <v>5</v>
      </c>
      <c r="S29">
        <v>0</v>
      </c>
      <c r="T29">
        <v>3</v>
      </c>
      <c r="U29">
        <v>0</v>
      </c>
      <c r="V29">
        <v>3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">
      <c r="A30">
        <v>2900</v>
      </c>
      <c r="B30">
        <v>6.5208418000000004</v>
      </c>
      <c r="C30">
        <v>0</v>
      </c>
      <c r="D30">
        <v>2900</v>
      </c>
      <c r="E30">
        <v>94.6</v>
      </c>
      <c r="F30">
        <v>85.676392572944195</v>
      </c>
      <c r="G30">
        <v>65.605095541401198</v>
      </c>
      <c r="H30">
        <v>2900</v>
      </c>
      <c r="I30">
        <v>0</v>
      </c>
      <c r="J30">
        <v>2.4456094986933402E-3</v>
      </c>
      <c r="K30">
        <v>2.7173438874370402E-3</v>
      </c>
      <c r="L30">
        <v>2.7173438874370601E-3</v>
      </c>
      <c r="M30">
        <v>0.99211970272643202</v>
      </c>
      <c r="N30">
        <v>2900</v>
      </c>
      <c r="O30">
        <v>0</v>
      </c>
      <c r="P30">
        <v>0</v>
      </c>
      <c r="Q30">
        <v>0</v>
      </c>
      <c r="R30">
        <v>5</v>
      </c>
      <c r="S30">
        <v>0</v>
      </c>
      <c r="T30">
        <v>3</v>
      </c>
      <c r="U30">
        <v>0</v>
      </c>
      <c r="V30">
        <v>3</v>
      </c>
      <c r="W30">
        <v>0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">
      <c r="A31">
        <v>3000</v>
      </c>
      <c r="B31">
        <v>6.8484439000000004</v>
      </c>
      <c r="C31">
        <v>0</v>
      </c>
      <c r="D31">
        <v>3000</v>
      </c>
      <c r="E31">
        <v>94.399999999999906</v>
      </c>
      <c r="F31">
        <v>82.094897045657902</v>
      </c>
      <c r="G31">
        <v>55.199999999999903</v>
      </c>
      <c r="H31">
        <v>3000</v>
      </c>
      <c r="I31">
        <v>0</v>
      </c>
      <c r="J31">
        <v>2.71112987824988E-3</v>
      </c>
      <c r="K31">
        <v>3.7189710264058599E-3</v>
      </c>
      <c r="L31">
        <v>3.7189710264058798E-3</v>
      </c>
      <c r="M31">
        <v>0.98985092806893804</v>
      </c>
      <c r="N31">
        <v>3000</v>
      </c>
      <c r="O31">
        <v>0</v>
      </c>
      <c r="P31">
        <v>0</v>
      </c>
      <c r="Q31">
        <v>0</v>
      </c>
      <c r="R31">
        <v>5</v>
      </c>
      <c r="S31">
        <v>0</v>
      </c>
      <c r="T31">
        <v>3</v>
      </c>
      <c r="U31">
        <v>0</v>
      </c>
      <c r="V31">
        <v>3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">
      <c r="A32">
        <v>3100</v>
      </c>
      <c r="B32">
        <v>7.1604459</v>
      </c>
      <c r="C32">
        <v>0</v>
      </c>
      <c r="D32">
        <v>3100</v>
      </c>
      <c r="E32">
        <v>94.699999999999903</v>
      </c>
      <c r="F32">
        <v>81.178977272727195</v>
      </c>
      <c r="G32">
        <v>39.772727272727103</v>
      </c>
      <c r="H32">
        <v>3100</v>
      </c>
      <c r="I32">
        <v>0</v>
      </c>
      <c r="J32">
        <v>2.4441335983614401E-3</v>
      </c>
      <c r="K32">
        <v>3.0174488868659598E-3</v>
      </c>
      <c r="L32">
        <v>3.0174488868659798E-3</v>
      </c>
      <c r="M32">
        <v>0.99152096862790595</v>
      </c>
      <c r="N32">
        <v>3100</v>
      </c>
      <c r="O32">
        <v>0</v>
      </c>
      <c r="P32">
        <v>0</v>
      </c>
      <c r="Q32">
        <v>0</v>
      </c>
      <c r="R32">
        <v>5</v>
      </c>
      <c r="S32">
        <v>0</v>
      </c>
      <c r="T32">
        <v>3</v>
      </c>
      <c r="U32">
        <v>0</v>
      </c>
      <c r="V32">
        <v>3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">
      <c r="A33">
        <v>3200</v>
      </c>
      <c r="B33">
        <v>7.488048</v>
      </c>
      <c r="C33">
        <v>0</v>
      </c>
      <c r="D33">
        <v>3200</v>
      </c>
      <c r="E33">
        <v>94.8</v>
      </c>
      <c r="F33">
        <v>79.6156771123254</v>
      </c>
      <c r="G33">
        <v>19.999999999999801</v>
      </c>
      <c r="H33">
        <v>3200</v>
      </c>
      <c r="I33">
        <v>0</v>
      </c>
      <c r="J33">
        <v>2.4448713257874898E-3</v>
      </c>
      <c r="K33">
        <v>2.7165236953194298E-3</v>
      </c>
      <c r="L33">
        <v>3.0183596614660399E-3</v>
      </c>
      <c r="M33">
        <v>0.99182024531742696</v>
      </c>
      <c r="N33">
        <v>3200</v>
      </c>
      <c r="O33">
        <v>0</v>
      </c>
      <c r="P33">
        <v>0</v>
      </c>
      <c r="Q33">
        <v>0</v>
      </c>
      <c r="R33">
        <v>5</v>
      </c>
      <c r="S33">
        <v>0</v>
      </c>
      <c r="T33">
        <v>3</v>
      </c>
      <c r="U33">
        <v>0</v>
      </c>
      <c r="V33">
        <v>3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">
      <c r="A34">
        <v>3300</v>
      </c>
      <c r="B34">
        <v>7.7844499000000003</v>
      </c>
      <c r="C34">
        <v>0</v>
      </c>
      <c r="D34">
        <v>3300</v>
      </c>
      <c r="E34">
        <v>94.8</v>
      </c>
      <c r="F34">
        <v>78.537938321336497</v>
      </c>
      <c r="G34">
        <v>21.212121212121001</v>
      </c>
      <c r="H34">
        <v>3300</v>
      </c>
      <c r="I34">
        <v>0</v>
      </c>
      <c r="J34">
        <v>3.0191798288205802E-3</v>
      </c>
      <c r="K34">
        <v>2.44553566134466E-3</v>
      </c>
      <c r="L34">
        <v>2.44553566134468E-3</v>
      </c>
      <c r="M34">
        <v>0.99208974884848999</v>
      </c>
      <c r="N34">
        <v>3300</v>
      </c>
      <c r="O34">
        <v>0</v>
      </c>
      <c r="P34">
        <v>0</v>
      </c>
      <c r="Q34">
        <v>0</v>
      </c>
      <c r="R34">
        <v>5</v>
      </c>
      <c r="S34">
        <v>0</v>
      </c>
      <c r="T34">
        <v>3</v>
      </c>
      <c r="U34">
        <v>0</v>
      </c>
      <c r="V34">
        <v>3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">
      <c r="A35">
        <v>3400</v>
      </c>
      <c r="B35">
        <v>8.0964518999999999</v>
      </c>
      <c r="C35">
        <v>0</v>
      </c>
      <c r="D35">
        <v>3400</v>
      </c>
      <c r="E35">
        <v>95.1</v>
      </c>
      <c r="F35">
        <v>73.147742218325206</v>
      </c>
      <c r="G35">
        <v>-6.5217391304347796</v>
      </c>
      <c r="H35">
        <v>3400</v>
      </c>
      <c r="I35">
        <v>0</v>
      </c>
      <c r="J35">
        <v>2.7097737607913799E-3</v>
      </c>
      <c r="K35">
        <v>4.5890256579982297E-3</v>
      </c>
      <c r="L35">
        <v>3.3453997046807198E-3</v>
      </c>
      <c r="M35">
        <v>0.98935580087652897</v>
      </c>
      <c r="N35">
        <v>3400</v>
      </c>
      <c r="O35">
        <v>0</v>
      </c>
      <c r="P35">
        <v>0</v>
      </c>
      <c r="Q35">
        <v>0</v>
      </c>
      <c r="R35">
        <v>5</v>
      </c>
      <c r="S35">
        <v>0</v>
      </c>
      <c r="T35">
        <v>3</v>
      </c>
      <c r="U35">
        <v>0</v>
      </c>
      <c r="V35">
        <v>3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">
      <c r="A36">
        <v>3500</v>
      </c>
      <c r="B36">
        <v>8.4084538999999996</v>
      </c>
      <c r="C36">
        <v>0</v>
      </c>
      <c r="D36">
        <v>3500</v>
      </c>
      <c r="E36">
        <v>94.399999999999906</v>
      </c>
      <c r="F36">
        <v>67.441860465116207</v>
      </c>
      <c r="G36">
        <v>-107.40740740740701</v>
      </c>
      <c r="H36">
        <v>3500</v>
      </c>
      <c r="I36">
        <v>0</v>
      </c>
      <c r="J36">
        <v>3.6980060377581202E-3</v>
      </c>
      <c r="K36">
        <v>6.9584507739487798E-3</v>
      </c>
      <c r="L36">
        <v>5.0727106142086798E-3</v>
      </c>
      <c r="M36">
        <v>0.98427083257408399</v>
      </c>
      <c r="N36">
        <v>3500</v>
      </c>
      <c r="O36">
        <v>0</v>
      </c>
      <c r="P36">
        <v>0</v>
      </c>
      <c r="Q36">
        <v>0</v>
      </c>
      <c r="R36">
        <v>5</v>
      </c>
      <c r="S36">
        <v>0</v>
      </c>
      <c r="T36">
        <v>3</v>
      </c>
      <c r="U36">
        <v>0</v>
      </c>
      <c r="V36">
        <v>3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">
      <c r="A37">
        <v>3600</v>
      </c>
      <c r="B37">
        <v>8.7360559999999996</v>
      </c>
      <c r="C37">
        <v>0</v>
      </c>
      <c r="D37">
        <v>3600</v>
      </c>
      <c r="E37">
        <v>93.8</v>
      </c>
      <c r="F37">
        <v>72.592808706645698</v>
      </c>
      <c r="G37">
        <v>-82.352941176470495</v>
      </c>
      <c r="H37">
        <v>3600</v>
      </c>
      <c r="I37">
        <v>0</v>
      </c>
      <c r="J37">
        <v>2.9934864975937501E-3</v>
      </c>
      <c r="K37">
        <v>7.7267118869228102E-3</v>
      </c>
      <c r="L37">
        <v>5.6327729655667501E-3</v>
      </c>
      <c r="M37">
        <v>0.98364702864991604</v>
      </c>
      <c r="N37">
        <v>3600</v>
      </c>
      <c r="O37">
        <v>0</v>
      </c>
      <c r="P37">
        <v>0</v>
      </c>
      <c r="Q37">
        <v>0</v>
      </c>
      <c r="R37">
        <v>5</v>
      </c>
      <c r="S37">
        <v>0</v>
      </c>
      <c r="T37">
        <v>3</v>
      </c>
      <c r="U37">
        <v>0</v>
      </c>
      <c r="V37">
        <v>3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">
      <c r="A38">
        <v>3700</v>
      </c>
      <c r="B38">
        <v>9.0324579000000007</v>
      </c>
      <c r="C38">
        <v>0</v>
      </c>
      <c r="D38">
        <v>3700</v>
      </c>
      <c r="E38">
        <v>92.3</v>
      </c>
      <c r="F38">
        <v>71.8994511269415</v>
      </c>
      <c r="G38">
        <v>-102.631578947368</v>
      </c>
      <c r="H38">
        <v>3700</v>
      </c>
      <c r="I38">
        <v>0</v>
      </c>
      <c r="J38">
        <v>1.2805198202602799E-2</v>
      </c>
      <c r="K38">
        <v>1.4227998002892E-2</v>
      </c>
      <c r="L38">
        <v>1.03722105441083E-2</v>
      </c>
      <c r="M38">
        <v>0.96259459325039598</v>
      </c>
      <c r="N38">
        <v>3700</v>
      </c>
      <c r="O38">
        <v>0</v>
      </c>
      <c r="P38">
        <v>0</v>
      </c>
      <c r="Q38">
        <v>0</v>
      </c>
      <c r="R38">
        <v>5</v>
      </c>
      <c r="S38">
        <v>0</v>
      </c>
      <c r="T38">
        <v>3</v>
      </c>
      <c r="U38">
        <v>0</v>
      </c>
      <c r="V38">
        <v>3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">
      <c r="A39">
        <v>3800</v>
      </c>
      <c r="B39">
        <v>9.3288598</v>
      </c>
      <c r="C39">
        <v>0</v>
      </c>
      <c r="D39">
        <v>3800</v>
      </c>
      <c r="E39">
        <v>92.3</v>
      </c>
      <c r="F39">
        <v>74.368875159778398</v>
      </c>
      <c r="G39">
        <v>-30.508474576270999</v>
      </c>
      <c r="H39">
        <v>3800</v>
      </c>
      <c r="I39">
        <v>0</v>
      </c>
      <c r="J39">
        <v>8.3900237976532697E-3</v>
      </c>
      <c r="K39">
        <v>1.75414555219848E-2</v>
      </c>
      <c r="L39">
        <v>1.2787721075527E-2</v>
      </c>
      <c r="M39">
        <v>0.96128079960483404</v>
      </c>
      <c r="N39">
        <v>3800</v>
      </c>
      <c r="O39">
        <v>0</v>
      </c>
      <c r="P39">
        <v>0</v>
      </c>
      <c r="Q39">
        <v>0</v>
      </c>
      <c r="R39">
        <v>5</v>
      </c>
      <c r="S39">
        <v>0</v>
      </c>
      <c r="T39">
        <v>3</v>
      </c>
      <c r="U39">
        <v>0</v>
      </c>
      <c r="V39">
        <v>3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">
      <c r="A40">
        <v>3900</v>
      </c>
      <c r="B40">
        <v>9.6408617999999997</v>
      </c>
      <c r="C40">
        <v>0</v>
      </c>
      <c r="D40">
        <v>3900</v>
      </c>
      <c r="E40">
        <v>91.4</v>
      </c>
      <c r="F40">
        <v>75.805317203544803</v>
      </c>
      <c r="G40">
        <v>-13.157894736842101</v>
      </c>
      <c r="H40">
        <v>3900</v>
      </c>
      <c r="I40">
        <v>0</v>
      </c>
      <c r="J40">
        <v>2.3670014633457399E-3</v>
      </c>
      <c r="K40">
        <v>2.16324559579032E-2</v>
      </c>
      <c r="L40">
        <v>1.57700603933115E-2</v>
      </c>
      <c r="M40">
        <v>0.96023048218543905</v>
      </c>
      <c r="N40">
        <v>3900</v>
      </c>
      <c r="O40">
        <v>0</v>
      </c>
      <c r="P40">
        <v>0</v>
      </c>
      <c r="Q40">
        <v>0</v>
      </c>
      <c r="R40">
        <v>5</v>
      </c>
      <c r="S40">
        <v>0</v>
      </c>
      <c r="T40">
        <v>3</v>
      </c>
      <c r="U40">
        <v>0</v>
      </c>
      <c r="V40">
        <v>3</v>
      </c>
      <c r="W40">
        <v>0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">
      <c r="A41">
        <v>4000</v>
      </c>
      <c r="B41">
        <v>9.9684638999999997</v>
      </c>
      <c r="C41">
        <v>0</v>
      </c>
      <c r="D41">
        <v>4000</v>
      </c>
      <c r="E41">
        <v>91</v>
      </c>
      <c r="F41">
        <v>74.818835511037705</v>
      </c>
      <c r="G41">
        <v>-18.421052631578899</v>
      </c>
      <c r="H41">
        <v>4000</v>
      </c>
      <c r="I41">
        <v>0</v>
      </c>
      <c r="J41">
        <v>4.4446551656941299E-3</v>
      </c>
      <c r="K41">
        <v>2.1587404568987899E-2</v>
      </c>
      <c r="L41">
        <v>1.5737217930792202E-2</v>
      </c>
      <c r="M41">
        <v>0.958230722334525</v>
      </c>
      <c r="N41">
        <v>4000</v>
      </c>
      <c r="O41">
        <v>0</v>
      </c>
      <c r="P41">
        <v>0</v>
      </c>
      <c r="Q41">
        <v>0</v>
      </c>
      <c r="R41">
        <v>5</v>
      </c>
      <c r="S41">
        <v>0</v>
      </c>
      <c r="T41">
        <v>3</v>
      </c>
      <c r="U41">
        <v>0</v>
      </c>
      <c r="V41">
        <v>3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">
      <c r="A42">
        <v>4100</v>
      </c>
      <c r="B42">
        <v>10.280465899999999</v>
      </c>
      <c r="C42">
        <v>0</v>
      </c>
      <c r="D42">
        <v>4100</v>
      </c>
      <c r="E42">
        <v>90.6</v>
      </c>
      <c r="F42">
        <v>74.320448026225904</v>
      </c>
      <c r="G42">
        <v>-20.5128205128205</v>
      </c>
      <c r="H42">
        <v>4100</v>
      </c>
      <c r="I42">
        <v>0</v>
      </c>
      <c r="J42">
        <v>2.3758878818807999E-3</v>
      </c>
      <c r="K42">
        <v>1.9542303494713E-2</v>
      </c>
      <c r="L42">
        <v>1.42463392476458E-2</v>
      </c>
      <c r="M42">
        <v>0.96383546937576003</v>
      </c>
      <c r="N42">
        <v>4100</v>
      </c>
      <c r="O42">
        <v>0</v>
      </c>
      <c r="P42">
        <v>0</v>
      </c>
      <c r="Q42">
        <v>0</v>
      </c>
      <c r="R42">
        <v>5</v>
      </c>
      <c r="S42">
        <v>0</v>
      </c>
      <c r="T42">
        <v>3</v>
      </c>
      <c r="U42">
        <v>0</v>
      </c>
      <c r="V42">
        <v>3</v>
      </c>
      <c r="W42">
        <v>0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">
      <c r="A43">
        <v>4200</v>
      </c>
      <c r="B43">
        <v>10.592467900000001</v>
      </c>
      <c r="C43">
        <v>0</v>
      </c>
      <c r="D43">
        <v>4200</v>
      </c>
      <c r="E43">
        <v>90.6</v>
      </c>
      <c r="F43">
        <v>75.283971392511503</v>
      </c>
      <c r="G43">
        <v>-11.9047619047619</v>
      </c>
      <c r="H43">
        <v>4200</v>
      </c>
      <c r="I43">
        <v>0</v>
      </c>
      <c r="J43">
        <v>2.3758878818807999E-3</v>
      </c>
      <c r="K43">
        <v>1.9542303494713E-2</v>
      </c>
      <c r="L43">
        <v>1.42463392476458E-2</v>
      </c>
      <c r="M43">
        <v>0.96383546937576003</v>
      </c>
      <c r="N43">
        <v>4200</v>
      </c>
      <c r="O43">
        <v>0</v>
      </c>
      <c r="P43">
        <v>0</v>
      </c>
      <c r="Q43">
        <v>0</v>
      </c>
      <c r="R43">
        <v>5</v>
      </c>
      <c r="S43">
        <v>0</v>
      </c>
      <c r="T43">
        <v>3</v>
      </c>
      <c r="U43">
        <v>0</v>
      </c>
      <c r="V43">
        <v>3</v>
      </c>
      <c r="W43">
        <v>0</v>
      </c>
      <c r="X43">
        <v>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">
      <c r="A44">
        <v>4300</v>
      </c>
      <c r="B44">
        <v>10.920070000000001</v>
      </c>
      <c r="C44">
        <v>0</v>
      </c>
      <c r="D44">
        <v>4300</v>
      </c>
      <c r="E44">
        <v>91.5</v>
      </c>
      <c r="F44">
        <v>75.531963890935899</v>
      </c>
      <c r="G44">
        <v>-13.3333333333333</v>
      </c>
      <c r="H44">
        <v>4300</v>
      </c>
      <c r="I44">
        <v>0</v>
      </c>
      <c r="J44">
        <v>2.3758878818807999E-3</v>
      </c>
      <c r="K44">
        <v>1.9542303494713E-2</v>
      </c>
      <c r="L44">
        <v>1.42463392476458E-2</v>
      </c>
      <c r="M44">
        <v>0.96383546937576003</v>
      </c>
      <c r="N44">
        <v>4300</v>
      </c>
      <c r="O44">
        <v>0</v>
      </c>
      <c r="P44">
        <v>0</v>
      </c>
      <c r="Q44">
        <v>0</v>
      </c>
      <c r="R44">
        <v>5</v>
      </c>
      <c r="S44">
        <v>0</v>
      </c>
      <c r="T44">
        <v>3</v>
      </c>
      <c r="U44">
        <v>0</v>
      </c>
      <c r="V44">
        <v>3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">
      <c r="A45">
        <v>4400</v>
      </c>
      <c r="B45">
        <v>11.232072000000001</v>
      </c>
      <c r="C45">
        <v>0</v>
      </c>
      <c r="D45">
        <v>4400</v>
      </c>
      <c r="E45">
        <v>90.9</v>
      </c>
      <c r="F45">
        <v>76.051875322378606</v>
      </c>
      <c r="G45">
        <v>-12.345679012345601</v>
      </c>
      <c r="H45">
        <v>4400</v>
      </c>
      <c r="I45">
        <v>0</v>
      </c>
      <c r="J45">
        <v>2.9315611362603299E-3</v>
      </c>
      <c r="K45">
        <v>1.95314184977998E-2</v>
      </c>
      <c r="L45">
        <v>1.42384040848961E-2</v>
      </c>
      <c r="M45">
        <v>0.96329861628104296</v>
      </c>
      <c r="N45">
        <v>4400</v>
      </c>
      <c r="O45">
        <v>0</v>
      </c>
      <c r="P45">
        <v>0</v>
      </c>
      <c r="Q45">
        <v>0</v>
      </c>
      <c r="R45">
        <v>5</v>
      </c>
      <c r="S45">
        <v>0</v>
      </c>
      <c r="T45">
        <v>3</v>
      </c>
      <c r="U45">
        <v>0</v>
      </c>
      <c r="V45">
        <v>3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">
      <c r="A46">
        <v>4500</v>
      </c>
      <c r="B46">
        <v>11.559674100000001</v>
      </c>
      <c r="C46">
        <v>0</v>
      </c>
      <c r="D46">
        <v>4500</v>
      </c>
      <c r="E46">
        <v>91.1</v>
      </c>
      <c r="F46">
        <v>75.987481113749197</v>
      </c>
      <c r="G46">
        <v>-18.6666666666666</v>
      </c>
      <c r="H46">
        <v>4500</v>
      </c>
      <c r="I46">
        <v>0</v>
      </c>
      <c r="J46">
        <v>2.3464153530546499E-3</v>
      </c>
      <c r="K46">
        <v>2.6474463900991799E-2</v>
      </c>
      <c r="L46">
        <v>1.9299884183823099E-2</v>
      </c>
      <c r="M46">
        <v>0.95187923656213003</v>
      </c>
      <c r="N46">
        <v>4500</v>
      </c>
      <c r="O46">
        <v>0</v>
      </c>
      <c r="P46">
        <v>0</v>
      </c>
      <c r="Q46">
        <v>0</v>
      </c>
      <c r="R46">
        <v>5</v>
      </c>
      <c r="S46">
        <v>0</v>
      </c>
      <c r="T46">
        <v>3</v>
      </c>
      <c r="U46">
        <v>0</v>
      </c>
      <c r="V46">
        <v>3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">
      <c r="A47">
        <v>4600</v>
      </c>
      <c r="B47">
        <v>11.8716761</v>
      </c>
      <c r="C47">
        <v>0</v>
      </c>
      <c r="D47">
        <v>4600</v>
      </c>
      <c r="E47">
        <v>91.9</v>
      </c>
      <c r="F47">
        <v>75.853187379265904</v>
      </c>
      <c r="G47">
        <v>-17.3913043478261</v>
      </c>
      <c r="H47">
        <v>4600</v>
      </c>
      <c r="I47">
        <v>0</v>
      </c>
      <c r="J47">
        <v>2.3464153530546499E-3</v>
      </c>
      <c r="K47">
        <v>2.6474463900991799E-2</v>
      </c>
      <c r="L47">
        <v>1.9299884183823099E-2</v>
      </c>
      <c r="M47">
        <v>0.95187923656213003</v>
      </c>
      <c r="N47">
        <v>4600</v>
      </c>
      <c r="O47">
        <v>0</v>
      </c>
      <c r="P47">
        <v>0</v>
      </c>
      <c r="Q47">
        <v>0</v>
      </c>
      <c r="R47">
        <v>5</v>
      </c>
      <c r="S47">
        <v>0</v>
      </c>
      <c r="T47">
        <v>3</v>
      </c>
      <c r="U47">
        <v>0</v>
      </c>
      <c r="V47">
        <v>3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">
      <c r="A48">
        <v>4700</v>
      </c>
      <c r="B48">
        <v>12.1992782</v>
      </c>
      <c r="C48">
        <v>0</v>
      </c>
      <c r="D48">
        <v>4700</v>
      </c>
      <c r="E48">
        <v>93.1</v>
      </c>
      <c r="F48">
        <v>79.413309146457905</v>
      </c>
      <c r="G48">
        <v>-1.47058823529412</v>
      </c>
      <c r="H48">
        <v>4700</v>
      </c>
      <c r="I48">
        <v>0</v>
      </c>
      <c r="J48">
        <v>2.3464153530546499E-3</v>
      </c>
      <c r="K48">
        <v>2.6474463900991799E-2</v>
      </c>
      <c r="L48">
        <v>1.9299884183823099E-2</v>
      </c>
      <c r="M48">
        <v>0.95187923656213003</v>
      </c>
      <c r="N48">
        <v>4700</v>
      </c>
      <c r="O48">
        <v>0</v>
      </c>
      <c r="P48">
        <v>0</v>
      </c>
      <c r="Q48">
        <v>0</v>
      </c>
      <c r="R48">
        <v>5</v>
      </c>
      <c r="S48">
        <v>0</v>
      </c>
      <c r="T48">
        <v>3</v>
      </c>
      <c r="U48">
        <v>0</v>
      </c>
      <c r="V48">
        <v>3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">
      <c r="A49">
        <v>4800</v>
      </c>
      <c r="B49">
        <v>12.5268803</v>
      </c>
      <c r="C49">
        <v>0</v>
      </c>
      <c r="D49">
        <v>4800</v>
      </c>
      <c r="E49">
        <v>92.3</v>
      </c>
      <c r="F49">
        <v>77.327601436899997</v>
      </c>
      <c r="G49">
        <v>-30.508474576270999</v>
      </c>
      <c r="H49">
        <v>4800</v>
      </c>
      <c r="I49">
        <v>0</v>
      </c>
      <c r="J49">
        <v>2.3214890773395401E-3</v>
      </c>
      <c r="K49">
        <v>3.2337311388815397E-2</v>
      </c>
      <c r="L49">
        <v>2.35739000024465E-2</v>
      </c>
      <c r="M49">
        <v>0.94176729953139804</v>
      </c>
      <c r="N49">
        <v>4800</v>
      </c>
      <c r="O49">
        <v>0</v>
      </c>
      <c r="P49">
        <v>0</v>
      </c>
      <c r="Q49">
        <v>0</v>
      </c>
      <c r="R49">
        <v>5</v>
      </c>
      <c r="S49">
        <v>0</v>
      </c>
      <c r="T49">
        <v>3</v>
      </c>
      <c r="U49">
        <v>0</v>
      </c>
      <c r="V49">
        <v>3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">
      <c r="A50">
        <v>4900</v>
      </c>
      <c r="B50">
        <v>12.8388823</v>
      </c>
      <c r="C50">
        <v>0</v>
      </c>
      <c r="D50">
        <v>4900</v>
      </c>
      <c r="E50">
        <v>92.1</v>
      </c>
      <c r="F50">
        <v>73.655777721458193</v>
      </c>
      <c r="G50">
        <v>-64.583333333333101</v>
      </c>
      <c r="H50">
        <v>4900</v>
      </c>
      <c r="I50">
        <v>0</v>
      </c>
      <c r="J50">
        <v>2.2914369380113101E-3</v>
      </c>
      <c r="K50">
        <v>3.9405800543715397E-2</v>
      </c>
      <c r="L50">
        <v>2.87268285963687E-2</v>
      </c>
      <c r="M50">
        <v>0.92957593392190396</v>
      </c>
      <c r="N50">
        <v>4900</v>
      </c>
      <c r="O50">
        <v>0</v>
      </c>
      <c r="P50">
        <v>0</v>
      </c>
      <c r="Q50">
        <v>0</v>
      </c>
      <c r="R50">
        <v>5</v>
      </c>
      <c r="S50">
        <v>0</v>
      </c>
      <c r="T50">
        <v>3</v>
      </c>
      <c r="U50">
        <v>0</v>
      </c>
      <c r="V50">
        <v>3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">
      <c r="A51">
        <v>5000</v>
      </c>
      <c r="B51">
        <v>13.1664844</v>
      </c>
      <c r="C51">
        <v>0</v>
      </c>
      <c r="D51">
        <v>5000</v>
      </c>
      <c r="E51">
        <v>92</v>
      </c>
      <c r="F51">
        <v>73.416274556716303</v>
      </c>
      <c r="G51">
        <v>-42.857142857142598</v>
      </c>
      <c r="H51">
        <v>5000</v>
      </c>
      <c r="I51">
        <v>0</v>
      </c>
      <c r="J51">
        <v>2.5937325639544101E-3</v>
      </c>
      <c r="K51">
        <v>8.3930997199822194E-2</v>
      </c>
      <c r="L51">
        <v>6.1185696958670703E-2</v>
      </c>
      <c r="M51">
        <v>0.85228957327755195</v>
      </c>
      <c r="N51">
        <v>5000</v>
      </c>
      <c r="O51">
        <v>0</v>
      </c>
      <c r="P51">
        <v>0</v>
      </c>
      <c r="Q51">
        <v>0</v>
      </c>
      <c r="R51">
        <v>5</v>
      </c>
      <c r="S51">
        <v>0</v>
      </c>
      <c r="T51">
        <v>3</v>
      </c>
      <c r="U51">
        <v>0</v>
      </c>
      <c r="V51">
        <v>3</v>
      </c>
      <c r="W51">
        <v>0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opLeftCell="A68" workbookViewId="0">
      <selection activeCell="E96" sqref="E96"/>
    </sheetView>
  </sheetViews>
  <sheetFormatPr defaultRowHeight="14.25" x14ac:dyDescent="0.2"/>
  <cols>
    <col min="10" max="10" width="13.375" bestFit="1" customWidth="1"/>
    <col min="11" max="11" width="14.375" bestFit="1" customWidth="1"/>
    <col min="12" max="12" width="18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500</v>
      </c>
      <c r="B2">
        <v>0.28080179999999999</v>
      </c>
      <c r="C2">
        <v>0</v>
      </c>
      <c r="D2">
        <v>500</v>
      </c>
      <c r="E2">
        <v>90.4</v>
      </c>
      <c r="F2">
        <v>80.857885753481398</v>
      </c>
      <c r="G2">
        <v>25</v>
      </c>
      <c r="H2">
        <v>500</v>
      </c>
      <c r="I2">
        <v>0</v>
      </c>
      <c r="J2">
        <v>500</v>
      </c>
      <c r="K2">
        <v>500</v>
      </c>
      <c r="L2">
        <v>500</v>
      </c>
    </row>
    <row r="3" spans="1:12" x14ac:dyDescent="0.2">
      <c r="A3">
        <v>1000</v>
      </c>
      <c r="B3">
        <v>0.468003</v>
      </c>
      <c r="C3">
        <v>0</v>
      </c>
      <c r="D3">
        <v>1000</v>
      </c>
      <c r="E3">
        <v>90.3</v>
      </c>
      <c r="F3">
        <v>80.615352640708494</v>
      </c>
      <c r="G3">
        <v>30.714285714285701</v>
      </c>
      <c r="H3">
        <v>1000</v>
      </c>
      <c r="I3">
        <v>0</v>
      </c>
      <c r="J3">
        <v>1000</v>
      </c>
      <c r="K3">
        <v>1000</v>
      </c>
      <c r="L3">
        <v>1000</v>
      </c>
    </row>
    <row r="4" spans="1:12" x14ac:dyDescent="0.2">
      <c r="A4">
        <v>1500</v>
      </c>
      <c r="B4">
        <v>0.57720369999999999</v>
      </c>
      <c r="C4">
        <v>0</v>
      </c>
      <c r="D4">
        <v>1500</v>
      </c>
      <c r="E4">
        <v>92.8</v>
      </c>
      <c r="F4">
        <v>84.556580826995102</v>
      </c>
      <c r="G4">
        <v>47.826086956521699</v>
      </c>
      <c r="H4">
        <v>1500</v>
      </c>
      <c r="I4">
        <v>0</v>
      </c>
      <c r="J4">
        <v>1500</v>
      </c>
      <c r="K4">
        <v>1500</v>
      </c>
      <c r="L4">
        <v>1500</v>
      </c>
    </row>
    <row r="5" spans="1:12" x14ac:dyDescent="0.2">
      <c r="A5">
        <v>2000</v>
      </c>
      <c r="B5">
        <v>0.84240539999999997</v>
      </c>
      <c r="C5">
        <v>0</v>
      </c>
      <c r="D5">
        <v>2000</v>
      </c>
      <c r="E5">
        <v>91.7</v>
      </c>
      <c r="F5">
        <v>80.181281578620599</v>
      </c>
      <c r="G5">
        <v>40.714285714285701</v>
      </c>
      <c r="H5">
        <v>2000</v>
      </c>
      <c r="I5">
        <v>0</v>
      </c>
      <c r="J5">
        <v>2000</v>
      </c>
      <c r="K5">
        <v>2000</v>
      </c>
      <c r="L5">
        <v>2000</v>
      </c>
    </row>
    <row r="6" spans="1:12" x14ac:dyDescent="0.2">
      <c r="A6">
        <v>2500</v>
      </c>
      <c r="B6">
        <v>1.0452067</v>
      </c>
      <c r="C6">
        <v>0</v>
      </c>
      <c r="D6">
        <v>2500</v>
      </c>
      <c r="E6">
        <v>88.9</v>
      </c>
      <c r="F6">
        <v>77.226097661058603</v>
      </c>
      <c r="G6">
        <v>34.705882352941103</v>
      </c>
      <c r="H6">
        <v>2500</v>
      </c>
      <c r="I6">
        <v>0</v>
      </c>
      <c r="J6">
        <v>2500</v>
      </c>
      <c r="K6">
        <v>2500</v>
      </c>
      <c r="L6">
        <v>2500</v>
      </c>
    </row>
    <row r="7" spans="1:12" x14ac:dyDescent="0.2">
      <c r="A7">
        <v>3000</v>
      </c>
      <c r="B7">
        <v>1.2168078</v>
      </c>
      <c r="C7">
        <v>0</v>
      </c>
      <c r="D7">
        <v>3000</v>
      </c>
      <c r="E7">
        <v>91.3</v>
      </c>
      <c r="F7">
        <v>82.089920948616594</v>
      </c>
      <c r="G7">
        <v>53.225806451612897</v>
      </c>
      <c r="H7">
        <v>3000</v>
      </c>
      <c r="I7">
        <v>0</v>
      </c>
      <c r="J7">
        <v>3000</v>
      </c>
      <c r="K7">
        <v>3000</v>
      </c>
      <c r="L7">
        <v>3000</v>
      </c>
    </row>
    <row r="8" spans="1:12" x14ac:dyDescent="0.2">
      <c r="A8">
        <v>3500</v>
      </c>
      <c r="B8">
        <v>1.4352092000000001</v>
      </c>
      <c r="C8">
        <v>0</v>
      </c>
      <c r="D8">
        <v>3500</v>
      </c>
      <c r="E8">
        <v>91.7</v>
      </c>
      <c r="F8">
        <v>83.256542052304098</v>
      </c>
      <c r="G8">
        <v>56.084656084655997</v>
      </c>
      <c r="H8">
        <v>3500</v>
      </c>
      <c r="I8">
        <v>0</v>
      </c>
      <c r="J8">
        <v>3500</v>
      </c>
      <c r="K8">
        <v>3500</v>
      </c>
      <c r="L8">
        <v>3500</v>
      </c>
    </row>
    <row r="9" spans="1:12" x14ac:dyDescent="0.2">
      <c r="A9">
        <v>4000</v>
      </c>
      <c r="B9">
        <v>1.5444099</v>
      </c>
      <c r="C9">
        <v>0</v>
      </c>
      <c r="D9">
        <v>4000</v>
      </c>
      <c r="E9">
        <v>94.1</v>
      </c>
      <c r="F9">
        <v>87.650806674424999</v>
      </c>
      <c r="G9">
        <v>65.088757396449594</v>
      </c>
      <c r="H9">
        <v>4000</v>
      </c>
      <c r="I9">
        <v>0</v>
      </c>
      <c r="J9">
        <v>4000</v>
      </c>
      <c r="K9">
        <v>4000</v>
      </c>
      <c r="L9">
        <v>4000</v>
      </c>
    </row>
    <row r="10" spans="1:12" x14ac:dyDescent="0.2">
      <c r="A10">
        <v>4500</v>
      </c>
      <c r="B10">
        <v>1.7628113000000001</v>
      </c>
      <c r="C10">
        <v>0</v>
      </c>
      <c r="D10">
        <v>4500</v>
      </c>
      <c r="E10">
        <v>95.399999999999906</v>
      </c>
      <c r="F10">
        <v>89.266530709388903</v>
      </c>
      <c r="G10">
        <v>72.121212121212096</v>
      </c>
      <c r="H10">
        <v>4500</v>
      </c>
      <c r="I10">
        <v>0</v>
      </c>
      <c r="J10">
        <v>4500</v>
      </c>
      <c r="K10">
        <v>4500</v>
      </c>
      <c r="L10">
        <v>4500</v>
      </c>
    </row>
    <row r="11" spans="1:12" x14ac:dyDescent="0.2">
      <c r="A11">
        <v>5000</v>
      </c>
      <c r="B11">
        <v>2.0124129000000002</v>
      </c>
      <c r="C11">
        <v>0</v>
      </c>
      <c r="D11">
        <v>5000</v>
      </c>
      <c r="E11">
        <v>92.5</v>
      </c>
      <c r="F11">
        <v>83.591350234971799</v>
      </c>
      <c r="G11">
        <v>53.125</v>
      </c>
      <c r="H11">
        <v>5000</v>
      </c>
      <c r="I11">
        <v>0</v>
      </c>
      <c r="J11">
        <v>5000</v>
      </c>
      <c r="K11">
        <v>5000</v>
      </c>
      <c r="L11">
        <v>5000</v>
      </c>
    </row>
    <row r="12" spans="1:12" x14ac:dyDescent="0.2">
      <c r="A12">
        <v>5500</v>
      </c>
      <c r="B12">
        <v>2.2620144999999998</v>
      </c>
      <c r="C12">
        <v>0</v>
      </c>
      <c r="D12">
        <v>5500</v>
      </c>
      <c r="E12">
        <v>91</v>
      </c>
      <c r="F12">
        <v>80.862546302005995</v>
      </c>
      <c r="G12">
        <v>35.251798561151098</v>
      </c>
      <c r="H12">
        <v>5500</v>
      </c>
      <c r="I12">
        <v>0</v>
      </c>
      <c r="J12">
        <v>5500</v>
      </c>
      <c r="K12">
        <v>5500</v>
      </c>
      <c r="L12">
        <v>5500</v>
      </c>
    </row>
    <row r="13" spans="1:12" x14ac:dyDescent="0.2">
      <c r="A13">
        <v>6000</v>
      </c>
      <c r="B13">
        <v>2.496016</v>
      </c>
      <c r="C13">
        <v>0</v>
      </c>
      <c r="D13">
        <v>6000</v>
      </c>
      <c r="E13">
        <v>91.3</v>
      </c>
      <c r="F13">
        <v>82.028209513893998</v>
      </c>
      <c r="G13">
        <v>42.7631578947368</v>
      </c>
      <c r="H13">
        <v>6000</v>
      </c>
      <c r="I13">
        <v>0</v>
      </c>
      <c r="J13">
        <v>6000</v>
      </c>
      <c r="K13">
        <v>6000</v>
      </c>
      <c r="L13">
        <v>6000</v>
      </c>
    </row>
    <row r="14" spans="1:12" x14ac:dyDescent="0.2">
      <c r="A14">
        <v>6500</v>
      </c>
      <c r="B14">
        <v>2.7144173999999999</v>
      </c>
      <c r="C14">
        <v>0</v>
      </c>
      <c r="D14">
        <v>6500</v>
      </c>
      <c r="E14">
        <v>91.5</v>
      </c>
      <c r="F14">
        <v>82.6350583870625</v>
      </c>
      <c r="G14">
        <v>55.2631578947368</v>
      </c>
      <c r="H14">
        <v>6500</v>
      </c>
      <c r="I14">
        <v>0</v>
      </c>
      <c r="J14">
        <v>6500</v>
      </c>
      <c r="K14">
        <v>6500</v>
      </c>
      <c r="L14">
        <v>6500</v>
      </c>
    </row>
    <row r="15" spans="1:12" x14ac:dyDescent="0.2">
      <c r="A15">
        <v>7000</v>
      </c>
      <c r="B15">
        <v>2.9328188000000002</v>
      </c>
      <c r="C15">
        <v>0</v>
      </c>
      <c r="D15">
        <v>7000</v>
      </c>
      <c r="E15">
        <v>89.5</v>
      </c>
      <c r="F15">
        <v>78.621689415903802</v>
      </c>
      <c r="G15">
        <v>45.026178010471199</v>
      </c>
      <c r="H15">
        <v>7000</v>
      </c>
      <c r="I15">
        <v>0</v>
      </c>
      <c r="J15">
        <v>7000</v>
      </c>
      <c r="K15">
        <v>7000</v>
      </c>
      <c r="L15">
        <v>7000</v>
      </c>
    </row>
    <row r="16" spans="1:12" x14ac:dyDescent="0.2">
      <c r="A16">
        <v>7500</v>
      </c>
      <c r="B16">
        <v>3.1668202999999999</v>
      </c>
      <c r="C16">
        <v>0</v>
      </c>
      <c r="D16">
        <v>7500</v>
      </c>
      <c r="E16">
        <v>88.7</v>
      </c>
      <c r="F16">
        <v>77.297019279451504</v>
      </c>
      <c r="G16">
        <v>33.529411764705898</v>
      </c>
      <c r="H16">
        <v>7500</v>
      </c>
      <c r="I16">
        <v>0</v>
      </c>
      <c r="J16">
        <v>7500</v>
      </c>
      <c r="K16">
        <v>7500</v>
      </c>
      <c r="L16">
        <v>7500</v>
      </c>
    </row>
    <row r="17" spans="1:12" x14ac:dyDescent="0.2">
      <c r="A17">
        <v>8000</v>
      </c>
      <c r="B17">
        <v>3.3852216999999998</v>
      </c>
      <c r="C17">
        <v>0</v>
      </c>
      <c r="D17">
        <v>8000</v>
      </c>
      <c r="E17">
        <v>90.2</v>
      </c>
      <c r="F17">
        <v>80.307444991459803</v>
      </c>
      <c r="G17">
        <v>42.690058479532098</v>
      </c>
      <c r="H17">
        <v>8000</v>
      </c>
      <c r="I17">
        <v>0</v>
      </c>
      <c r="J17">
        <v>8000</v>
      </c>
      <c r="K17">
        <v>8000</v>
      </c>
      <c r="L17">
        <v>8000</v>
      </c>
    </row>
    <row r="18" spans="1:12" x14ac:dyDescent="0.2">
      <c r="A18">
        <v>8500</v>
      </c>
      <c r="B18">
        <v>3.6036231000000001</v>
      </c>
      <c r="C18">
        <v>0</v>
      </c>
      <c r="D18">
        <v>8500</v>
      </c>
      <c r="E18">
        <v>91.9</v>
      </c>
      <c r="F18">
        <v>83.674357858075695</v>
      </c>
      <c r="G18">
        <v>53.977272727272698</v>
      </c>
      <c r="H18">
        <v>8500</v>
      </c>
      <c r="I18">
        <v>0</v>
      </c>
      <c r="J18">
        <v>8500</v>
      </c>
      <c r="K18">
        <v>8500</v>
      </c>
      <c r="L18">
        <v>8500</v>
      </c>
    </row>
    <row r="19" spans="1:12" x14ac:dyDescent="0.2">
      <c r="A19">
        <v>9000</v>
      </c>
      <c r="B19">
        <v>3.8064244</v>
      </c>
      <c r="C19">
        <v>0</v>
      </c>
      <c r="D19">
        <v>9000</v>
      </c>
      <c r="E19">
        <v>92.7</v>
      </c>
      <c r="F19">
        <v>85.358887756821105</v>
      </c>
      <c r="G19">
        <v>57.558139534883701</v>
      </c>
      <c r="H19">
        <v>9000</v>
      </c>
      <c r="I19">
        <v>0</v>
      </c>
      <c r="J19">
        <v>9000</v>
      </c>
      <c r="K19">
        <v>9000</v>
      </c>
      <c r="L19">
        <v>9000</v>
      </c>
    </row>
    <row r="20" spans="1:12" x14ac:dyDescent="0.2">
      <c r="A20">
        <v>9500</v>
      </c>
      <c r="B20">
        <v>3.9936256000000001</v>
      </c>
      <c r="C20">
        <v>0</v>
      </c>
      <c r="D20">
        <v>9500</v>
      </c>
      <c r="E20">
        <v>92</v>
      </c>
      <c r="F20">
        <v>84.001535852558106</v>
      </c>
      <c r="G20">
        <v>44.055944055944003</v>
      </c>
      <c r="H20">
        <v>9500</v>
      </c>
      <c r="I20">
        <v>0</v>
      </c>
      <c r="J20">
        <v>9500</v>
      </c>
      <c r="K20">
        <v>9500</v>
      </c>
      <c r="L20">
        <v>9500</v>
      </c>
    </row>
    <row r="21" spans="1:12" x14ac:dyDescent="0.2">
      <c r="A21">
        <v>10000</v>
      </c>
      <c r="B21">
        <v>4.1652266999999998</v>
      </c>
      <c r="C21">
        <v>0</v>
      </c>
      <c r="D21">
        <v>10000</v>
      </c>
      <c r="E21">
        <v>91.2</v>
      </c>
      <c r="F21">
        <v>82.403167429862606</v>
      </c>
      <c r="G21">
        <v>38.461538461538403</v>
      </c>
      <c r="H21">
        <v>10000</v>
      </c>
      <c r="I21">
        <v>0</v>
      </c>
      <c r="J21">
        <v>10000</v>
      </c>
      <c r="K21">
        <v>10000</v>
      </c>
      <c r="L21">
        <v>10000</v>
      </c>
    </row>
    <row r="22" spans="1:12" x14ac:dyDescent="0.2">
      <c r="A22">
        <v>10500</v>
      </c>
      <c r="B22">
        <v>4.3212276999999997</v>
      </c>
      <c r="C22">
        <v>0</v>
      </c>
      <c r="D22">
        <v>10500</v>
      </c>
      <c r="E22">
        <v>93.2</v>
      </c>
      <c r="F22">
        <v>86.309919268788605</v>
      </c>
      <c r="G22">
        <v>59.281437125748504</v>
      </c>
      <c r="H22">
        <v>10500</v>
      </c>
      <c r="I22">
        <v>0</v>
      </c>
      <c r="J22">
        <v>10500</v>
      </c>
      <c r="K22">
        <v>10500</v>
      </c>
      <c r="L22">
        <v>10500</v>
      </c>
    </row>
    <row r="23" spans="1:12" x14ac:dyDescent="0.2">
      <c r="A23">
        <v>11000</v>
      </c>
      <c r="B23">
        <v>4.4928287999999998</v>
      </c>
      <c r="C23">
        <v>0</v>
      </c>
      <c r="D23">
        <v>11000</v>
      </c>
      <c r="E23">
        <v>93.7</v>
      </c>
      <c r="F23">
        <v>87.382739587756006</v>
      </c>
      <c r="G23">
        <v>64.804469273742995</v>
      </c>
      <c r="H23">
        <v>11000</v>
      </c>
      <c r="I23">
        <v>0</v>
      </c>
      <c r="J23">
        <v>11000</v>
      </c>
      <c r="K23">
        <v>11000</v>
      </c>
      <c r="L23">
        <v>11000</v>
      </c>
    </row>
    <row r="24" spans="1:12" x14ac:dyDescent="0.2">
      <c r="A24">
        <v>11500</v>
      </c>
      <c r="B24">
        <v>4.6644299</v>
      </c>
      <c r="C24">
        <v>0</v>
      </c>
      <c r="D24">
        <v>11500</v>
      </c>
      <c r="E24">
        <v>92.5</v>
      </c>
      <c r="F24">
        <v>84.394766628936694</v>
      </c>
      <c r="G24">
        <v>54.819277108433702</v>
      </c>
      <c r="H24">
        <v>11500</v>
      </c>
      <c r="I24">
        <v>0</v>
      </c>
      <c r="J24">
        <v>11500</v>
      </c>
      <c r="K24">
        <v>11500</v>
      </c>
      <c r="L24">
        <v>11500</v>
      </c>
    </row>
    <row r="25" spans="1:12" x14ac:dyDescent="0.2">
      <c r="A25">
        <v>12000</v>
      </c>
      <c r="B25">
        <v>4.8672312</v>
      </c>
      <c r="C25">
        <v>0</v>
      </c>
      <c r="D25">
        <v>12000</v>
      </c>
      <c r="E25">
        <v>90.5</v>
      </c>
      <c r="F25">
        <v>80.843684465236294</v>
      </c>
      <c r="G25">
        <v>31.159420289855099</v>
      </c>
      <c r="H25">
        <v>12000</v>
      </c>
      <c r="I25">
        <v>0</v>
      </c>
      <c r="J25">
        <v>12000</v>
      </c>
      <c r="K25">
        <v>12000</v>
      </c>
      <c r="L25">
        <v>12000</v>
      </c>
    </row>
    <row r="26" spans="1:12" x14ac:dyDescent="0.2">
      <c r="A26">
        <v>12500</v>
      </c>
      <c r="B26">
        <v>5.1012326999999997</v>
      </c>
      <c r="C26">
        <v>0</v>
      </c>
      <c r="D26">
        <v>12500</v>
      </c>
      <c r="E26">
        <v>90.5</v>
      </c>
      <c r="F26">
        <v>80.998631901496907</v>
      </c>
      <c r="G26">
        <v>39.490445859872601</v>
      </c>
      <c r="H26">
        <v>12500</v>
      </c>
      <c r="I26">
        <v>0</v>
      </c>
      <c r="J26">
        <v>12500</v>
      </c>
      <c r="K26">
        <v>12500</v>
      </c>
      <c r="L26">
        <v>12500</v>
      </c>
    </row>
    <row r="27" spans="1:12" x14ac:dyDescent="0.2">
      <c r="A27">
        <v>13000</v>
      </c>
      <c r="B27">
        <v>5.6628363000000004</v>
      </c>
      <c r="C27">
        <v>0</v>
      </c>
      <c r="D27">
        <v>13000</v>
      </c>
      <c r="E27">
        <v>91.4</v>
      </c>
      <c r="F27">
        <v>82.801031938083696</v>
      </c>
      <c r="G27">
        <v>39.860139860139803</v>
      </c>
      <c r="H27">
        <v>13000</v>
      </c>
      <c r="I27">
        <v>0</v>
      </c>
      <c r="J27">
        <v>13000</v>
      </c>
      <c r="K27">
        <v>13000</v>
      </c>
      <c r="L27">
        <v>13000</v>
      </c>
    </row>
    <row r="28" spans="1:12" x14ac:dyDescent="0.2">
      <c r="A28">
        <v>13500</v>
      </c>
      <c r="B28">
        <v>6.0060384999999998</v>
      </c>
      <c r="C28">
        <v>0</v>
      </c>
      <c r="D28">
        <v>13500</v>
      </c>
      <c r="E28">
        <v>91</v>
      </c>
      <c r="F28">
        <v>81.988977254079501</v>
      </c>
      <c r="G28">
        <v>16.6666666666666</v>
      </c>
      <c r="H28">
        <v>13500</v>
      </c>
      <c r="I28">
        <v>0</v>
      </c>
      <c r="J28">
        <v>13500</v>
      </c>
      <c r="K28">
        <v>13500</v>
      </c>
      <c r="L28">
        <v>13500</v>
      </c>
    </row>
    <row r="29" spans="1:12" x14ac:dyDescent="0.2">
      <c r="A29">
        <v>14000</v>
      </c>
      <c r="B29">
        <v>6.2088397999999998</v>
      </c>
      <c r="C29">
        <v>0</v>
      </c>
      <c r="D29">
        <v>14000</v>
      </c>
      <c r="E29">
        <v>92.6</v>
      </c>
      <c r="F29">
        <v>85.200710365902395</v>
      </c>
      <c r="G29">
        <v>24.4897959183673</v>
      </c>
      <c r="H29">
        <v>14000</v>
      </c>
      <c r="I29">
        <v>0</v>
      </c>
      <c r="J29">
        <v>14000</v>
      </c>
      <c r="K29">
        <v>14000</v>
      </c>
      <c r="L29">
        <v>14000</v>
      </c>
    </row>
    <row r="30" spans="1:12" x14ac:dyDescent="0.2">
      <c r="A30">
        <v>14500</v>
      </c>
      <c r="B30">
        <v>6.5520420000000001</v>
      </c>
      <c r="C30">
        <v>0</v>
      </c>
      <c r="D30">
        <v>14500</v>
      </c>
      <c r="E30">
        <v>91.1</v>
      </c>
      <c r="F30">
        <v>82.182895579756504</v>
      </c>
      <c r="G30">
        <v>16.822429906541998</v>
      </c>
      <c r="H30">
        <v>14500</v>
      </c>
      <c r="I30">
        <v>0</v>
      </c>
      <c r="J30">
        <v>14500</v>
      </c>
      <c r="K30">
        <v>14500</v>
      </c>
      <c r="L30">
        <v>14500</v>
      </c>
    </row>
    <row r="31" spans="1:12" x14ac:dyDescent="0.2">
      <c r="A31">
        <v>15000</v>
      </c>
      <c r="B31">
        <v>6.7236431000000003</v>
      </c>
      <c r="C31">
        <v>0</v>
      </c>
      <c r="D31">
        <v>15000</v>
      </c>
      <c r="E31">
        <v>91.7</v>
      </c>
      <c r="F31">
        <v>83.074350503690994</v>
      </c>
      <c r="G31">
        <v>42.758620689655203</v>
      </c>
      <c r="H31">
        <v>15000</v>
      </c>
      <c r="I31">
        <v>0</v>
      </c>
      <c r="J31">
        <v>15000</v>
      </c>
      <c r="K31">
        <v>15000</v>
      </c>
      <c r="L31">
        <v>15000</v>
      </c>
    </row>
    <row r="32" spans="1:12" x14ac:dyDescent="0.2">
      <c r="A32">
        <v>15500</v>
      </c>
      <c r="B32">
        <v>6.8952441999999996</v>
      </c>
      <c r="C32">
        <v>0</v>
      </c>
      <c r="D32">
        <v>15500</v>
      </c>
      <c r="E32">
        <v>92.7</v>
      </c>
      <c r="F32">
        <v>84.882622885638</v>
      </c>
      <c r="G32">
        <v>50</v>
      </c>
      <c r="H32">
        <v>15500</v>
      </c>
      <c r="I32">
        <v>0</v>
      </c>
      <c r="J32">
        <v>15500</v>
      </c>
      <c r="K32">
        <v>15500</v>
      </c>
      <c r="L32">
        <v>15500</v>
      </c>
    </row>
    <row r="33" spans="1:12" x14ac:dyDescent="0.2">
      <c r="A33">
        <v>16000</v>
      </c>
      <c r="B33">
        <v>7.1136455999999999</v>
      </c>
      <c r="C33">
        <v>0</v>
      </c>
      <c r="D33">
        <v>16000</v>
      </c>
      <c r="E33">
        <v>90.2</v>
      </c>
      <c r="F33">
        <v>79.963115776388307</v>
      </c>
      <c r="G33">
        <v>40.243902439024403</v>
      </c>
      <c r="H33">
        <v>16000</v>
      </c>
      <c r="I33">
        <v>0</v>
      </c>
      <c r="J33">
        <v>16000</v>
      </c>
      <c r="K33">
        <v>16000</v>
      </c>
      <c r="L33">
        <v>16000</v>
      </c>
    </row>
    <row r="34" spans="1:12" x14ac:dyDescent="0.2">
      <c r="A34">
        <v>16500</v>
      </c>
      <c r="B34">
        <v>7.3164468999999999</v>
      </c>
      <c r="C34">
        <v>0</v>
      </c>
      <c r="D34">
        <v>16500</v>
      </c>
      <c r="E34">
        <v>89</v>
      </c>
      <c r="F34">
        <v>77.537451195007606</v>
      </c>
      <c r="G34">
        <v>37.142857142857103</v>
      </c>
      <c r="H34">
        <v>16500</v>
      </c>
      <c r="I34">
        <v>0</v>
      </c>
      <c r="J34">
        <v>16500</v>
      </c>
      <c r="K34">
        <v>16500</v>
      </c>
      <c r="L34">
        <v>16500</v>
      </c>
    </row>
    <row r="35" spans="1:12" x14ac:dyDescent="0.2">
      <c r="A35">
        <v>17000</v>
      </c>
      <c r="B35">
        <v>7.5348483000000002</v>
      </c>
      <c r="C35">
        <v>0</v>
      </c>
      <c r="D35">
        <v>17000</v>
      </c>
      <c r="E35">
        <v>89.7</v>
      </c>
      <c r="F35">
        <v>77.524657414680902</v>
      </c>
      <c r="G35">
        <v>35.625</v>
      </c>
      <c r="H35">
        <v>17000</v>
      </c>
      <c r="I35">
        <v>0</v>
      </c>
      <c r="J35">
        <v>17000</v>
      </c>
      <c r="K35">
        <v>17000</v>
      </c>
      <c r="L35">
        <v>17000</v>
      </c>
    </row>
    <row r="36" spans="1:12" x14ac:dyDescent="0.2">
      <c r="A36">
        <v>17500</v>
      </c>
      <c r="B36">
        <v>7.7844499000000003</v>
      </c>
      <c r="C36">
        <v>0</v>
      </c>
      <c r="D36">
        <v>17500</v>
      </c>
      <c r="E36">
        <v>88.9</v>
      </c>
      <c r="F36">
        <v>75.285001781261101</v>
      </c>
      <c r="G36">
        <v>26</v>
      </c>
      <c r="H36">
        <v>17500</v>
      </c>
      <c r="I36">
        <v>0</v>
      </c>
      <c r="J36">
        <v>17500</v>
      </c>
      <c r="K36">
        <v>17500</v>
      </c>
      <c r="L36">
        <v>17500</v>
      </c>
    </row>
    <row r="37" spans="1:12" x14ac:dyDescent="0.2">
      <c r="A37">
        <v>18000</v>
      </c>
      <c r="B37">
        <v>8.0028512999999997</v>
      </c>
      <c r="C37">
        <v>0</v>
      </c>
      <c r="D37">
        <v>18000</v>
      </c>
      <c r="E37">
        <v>88.9</v>
      </c>
      <c r="F37">
        <v>77.131319790679399</v>
      </c>
      <c r="G37">
        <v>20.143884892086302</v>
      </c>
      <c r="H37">
        <v>18000</v>
      </c>
      <c r="I37">
        <v>0</v>
      </c>
      <c r="J37">
        <v>18000</v>
      </c>
      <c r="K37">
        <v>18000</v>
      </c>
      <c r="L37">
        <v>18000</v>
      </c>
    </row>
    <row r="38" spans="1:12" x14ac:dyDescent="0.2">
      <c r="A38">
        <v>18500</v>
      </c>
      <c r="B38">
        <v>8.3460535</v>
      </c>
      <c r="C38">
        <v>0</v>
      </c>
      <c r="D38">
        <v>18500</v>
      </c>
      <c r="E38">
        <v>87.6</v>
      </c>
      <c r="F38">
        <v>74.1705410855038</v>
      </c>
      <c r="G38">
        <v>17.3333333333333</v>
      </c>
      <c r="H38">
        <v>18500</v>
      </c>
      <c r="I38">
        <v>0</v>
      </c>
      <c r="J38">
        <v>18500</v>
      </c>
      <c r="K38">
        <v>18500</v>
      </c>
      <c r="L38">
        <v>18500</v>
      </c>
    </row>
    <row r="39" spans="1:12" x14ac:dyDescent="0.2">
      <c r="A39">
        <v>19000</v>
      </c>
      <c r="B39">
        <v>8.6736556</v>
      </c>
      <c r="C39">
        <v>0</v>
      </c>
      <c r="D39">
        <v>19000</v>
      </c>
      <c r="E39">
        <v>89.4</v>
      </c>
      <c r="F39">
        <v>76.882646718862404</v>
      </c>
      <c r="G39">
        <v>20.8955223880597</v>
      </c>
      <c r="H39">
        <v>19000</v>
      </c>
      <c r="I39">
        <v>0</v>
      </c>
      <c r="J39">
        <v>19000</v>
      </c>
      <c r="K39">
        <v>19000</v>
      </c>
      <c r="L39">
        <v>19000</v>
      </c>
    </row>
    <row r="40" spans="1:12" x14ac:dyDescent="0.2">
      <c r="A40">
        <v>19500</v>
      </c>
      <c r="B40">
        <v>9.0012577</v>
      </c>
      <c r="C40">
        <v>0</v>
      </c>
      <c r="D40">
        <v>19500</v>
      </c>
      <c r="E40">
        <v>89.9</v>
      </c>
      <c r="F40">
        <v>79.539248178790501</v>
      </c>
      <c r="G40">
        <v>12.173913043478199</v>
      </c>
      <c r="H40">
        <v>19500</v>
      </c>
      <c r="I40">
        <v>0</v>
      </c>
      <c r="J40">
        <v>19500</v>
      </c>
      <c r="K40">
        <v>19500</v>
      </c>
      <c r="L40">
        <v>19500</v>
      </c>
    </row>
    <row r="41" spans="1:12" x14ac:dyDescent="0.2">
      <c r="A41">
        <v>20000</v>
      </c>
      <c r="B41">
        <v>9.2352591999999998</v>
      </c>
      <c r="C41">
        <v>0</v>
      </c>
      <c r="D41">
        <v>20000</v>
      </c>
      <c r="E41">
        <v>87.5</v>
      </c>
      <c r="F41">
        <v>74.986392597573001</v>
      </c>
      <c r="G41">
        <v>-0.80645161290322598</v>
      </c>
      <c r="H41">
        <v>20000</v>
      </c>
      <c r="I41">
        <v>0</v>
      </c>
      <c r="J41">
        <v>20000</v>
      </c>
      <c r="K41">
        <v>20000</v>
      </c>
      <c r="L41">
        <v>20000</v>
      </c>
    </row>
    <row r="42" spans="1:12" x14ac:dyDescent="0.2">
      <c r="A42">
        <v>20500</v>
      </c>
      <c r="B42">
        <v>9.6096616000000008</v>
      </c>
      <c r="C42">
        <v>0</v>
      </c>
      <c r="D42">
        <v>20500</v>
      </c>
      <c r="E42">
        <v>86.9</v>
      </c>
      <c r="F42">
        <v>73.794549266247301</v>
      </c>
      <c r="G42">
        <v>14.3790849673202</v>
      </c>
      <c r="H42">
        <v>20500</v>
      </c>
      <c r="I42">
        <v>0</v>
      </c>
      <c r="J42">
        <v>20500</v>
      </c>
      <c r="K42">
        <v>20500</v>
      </c>
      <c r="L42">
        <v>20500</v>
      </c>
    </row>
    <row r="43" spans="1:12" x14ac:dyDescent="0.2">
      <c r="A43">
        <v>21000</v>
      </c>
      <c r="B43">
        <v>9.9528637999999994</v>
      </c>
      <c r="C43">
        <v>0</v>
      </c>
      <c r="D43">
        <v>21000</v>
      </c>
      <c r="E43">
        <v>84</v>
      </c>
      <c r="F43">
        <v>67.666839110191404</v>
      </c>
      <c r="G43">
        <v>12.5683060109289</v>
      </c>
      <c r="H43">
        <v>21000</v>
      </c>
      <c r="I43">
        <v>0</v>
      </c>
      <c r="J43">
        <v>21000</v>
      </c>
      <c r="K43">
        <v>21000</v>
      </c>
      <c r="L43">
        <v>21000</v>
      </c>
    </row>
    <row r="44" spans="1:12" x14ac:dyDescent="0.2">
      <c r="A44">
        <v>21500</v>
      </c>
      <c r="B44">
        <v>10.2336656</v>
      </c>
      <c r="C44">
        <v>0</v>
      </c>
      <c r="D44">
        <v>21500</v>
      </c>
      <c r="E44">
        <v>87.1</v>
      </c>
      <c r="F44">
        <v>70.4323749449904</v>
      </c>
      <c r="G44">
        <v>30.270270270270199</v>
      </c>
      <c r="H44">
        <v>21500</v>
      </c>
      <c r="I44">
        <v>0</v>
      </c>
      <c r="J44">
        <v>21500</v>
      </c>
      <c r="K44">
        <v>21500</v>
      </c>
      <c r="L44">
        <v>21500</v>
      </c>
    </row>
    <row r="45" spans="1:12" x14ac:dyDescent="0.2">
      <c r="A45">
        <v>22000</v>
      </c>
      <c r="B45">
        <v>10.4676671</v>
      </c>
      <c r="C45">
        <v>0</v>
      </c>
      <c r="D45">
        <v>22000</v>
      </c>
      <c r="E45">
        <v>90.4</v>
      </c>
      <c r="F45">
        <v>75.924885643206807</v>
      </c>
      <c r="G45">
        <v>48.663101604278097</v>
      </c>
      <c r="H45">
        <v>22000</v>
      </c>
      <c r="I45">
        <v>0</v>
      </c>
      <c r="J45">
        <v>22000</v>
      </c>
      <c r="K45">
        <v>22000</v>
      </c>
      <c r="L45">
        <v>22000</v>
      </c>
    </row>
    <row r="46" spans="1:12" x14ac:dyDescent="0.2">
      <c r="A46">
        <v>22500</v>
      </c>
      <c r="B46">
        <v>11.013670599999999</v>
      </c>
      <c r="C46">
        <v>0</v>
      </c>
      <c r="D46">
        <v>22500</v>
      </c>
      <c r="E46">
        <v>88.9</v>
      </c>
      <c r="F46">
        <v>75.250394655869002</v>
      </c>
      <c r="G46">
        <v>40</v>
      </c>
      <c r="H46">
        <v>22500</v>
      </c>
      <c r="I46">
        <v>0</v>
      </c>
      <c r="J46">
        <v>22500</v>
      </c>
      <c r="K46">
        <v>22500</v>
      </c>
      <c r="L46">
        <v>22500</v>
      </c>
    </row>
    <row r="47" spans="1:12" x14ac:dyDescent="0.2">
      <c r="A47">
        <v>23000</v>
      </c>
      <c r="B47">
        <v>11.3100725</v>
      </c>
      <c r="C47">
        <v>0</v>
      </c>
      <c r="D47">
        <v>23000</v>
      </c>
      <c r="E47">
        <v>86.8</v>
      </c>
      <c r="F47">
        <v>72.8141103005688</v>
      </c>
      <c r="G47">
        <v>12.582781456953599</v>
      </c>
      <c r="H47">
        <v>23000</v>
      </c>
      <c r="I47">
        <v>0</v>
      </c>
      <c r="J47">
        <v>23000</v>
      </c>
      <c r="K47">
        <v>23000</v>
      </c>
      <c r="L47">
        <v>23000</v>
      </c>
    </row>
    <row r="48" spans="1:12" x14ac:dyDescent="0.2">
      <c r="A48">
        <v>23500</v>
      </c>
      <c r="B48">
        <v>11.6844749</v>
      </c>
      <c r="C48">
        <v>0</v>
      </c>
      <c r="D48">
        <v>23500</v>
      </c>
      <c r="E48">
        <v>86.6</v>
      </c>
      <c r="F48">
        <v>71.990552036955705</v>
      </c>
      <c r="G48">
        <v>-5.5118110236220499</v>
      </c>
      <c r="H48">
        <v>23500</v>
      </c>
      <c r="I48">
        <v>0</v>
      </c>
      <c r="J48">
        <v>23500</v>
      </c>
      <c r="K48">
        <v>23500</v>
      </c>
      <c r="L48">
        <v>23500</v>
      </c>
    </row>
    <row r="49" spans="1:12" x14ac:dyDescent="0.2">
      <c r="A49">
        <v>24000</v>
      </c>
      <c r="B49">
        <v>11.996476899999999</v>
      </c>
      <c r="C49">
        <v>0</v>
      </c>
      <c r="D49">
        <v>24000</v>
      </c>
      <c r="E49">
        <v>85.9</v>
      </c>
      <c r="F49">
        <v>70.331279668720299</v>
      </c>
      <c r="G49">
        <v>4.7297297297297298</v>
      </c>
      <c r="H49">
        <v>24000</v>
      </c>
      <c r="I49">
        <v>0</v>
      </c>
      <c r="J49">
        <v>24000</v>
      </c>
      <c r="K49">
        <v>24000</v>
      </c>
      <c r="L49">
        <v>24000</v>
      </c>
    </row>
    <row r="50" spans="1:12" x14ac:dyDescent="0.2">
      <c r="A50">
        <v>24500</v>
      </c>
      <c r="B50">
        <v>12.246078499999999</v>
      </c>
      <c r="C50">
        <v>0</v>
      </c>
      <c r="D50">
        <v>24500</v>
      </c>
      <c r="E50">
        <v>87</v>
      </c>
      <c r="F50">
        <v>72.739015920414701</v>
      </c>
      <c r="G50">
        <v>-4</v>
      </c>
      <c r="H50">
        <v>24500</v>
      </c>
      <c r="I50">
        <v>0</v>
      </c>
      <c r="J50">
        <v>24500</v>
      </c>
      <c r="K50">
        <v>24500</v>
      </c>
      <c r="L50">
        <v>24500</v>
      </c>
    </row>
    <row r="51" spans="1:12" x14ac:dyDescent="0.2">
      <c r="A51">
        <v>25000</v>
      </c>
      <c r="B51">
        <v>12.5268803</v>
      </c>
      <c r="C51">
        <v>0</v>
      </c>
      <c r="D51">
        <v>25000</v>
      </c>
      <c r="E51">
        <v>86.7</v>
      </c>
      <c r="F51">
        <v>71.819406893862904</v>
      </c>
      <c r="G51">
        <v>-14.6551724137931</v>
      </c>
      <c r="H51">
        <v>25000</v>
      </c>
      <c r="I51">
        <v>0</v>
      </c>
      <c r="J51">
        <v>25000</v>
      </c>
      <c r="K51">
        <v>25000</v>
      </c>
      <c r="L51">
        <v>25000</v>
      </c>
    </row>
    <row r="52" spans="1:12" x14ac:dyDescent="0.2">
      <c r="A52">
        <v>25500</v>
      </c>
      <c r="B52">
        <v>12.8388823</v>
      </c>
      <c r="C52">
        <v>0</v>
      </c>
      <c r="D52">
        <v>25500</v>
      </c>
      <c r="E52">
        <v>85.9</v>
      </c>
      <c r="F52">
        <v>71.523205558023903</v>
      </c>
      <c r="G52">
        <v>7.8431372549019596</v>
      </c>
      <c r="H52">
        <v>25500</v>
      </c>
      <c r="I52">
        <v>0</v>
      </c>
      <c r="J52">
        <v>25500</v>
      </c>
      <c r="K52">
        <v>25500</v>
      </c>
      <c r="L52">
        <v>25500</v>
      </c>
    </row>
    <row r="53" spans="1:12" x14ac:dyDescent="0.2">
      <c r="A53">
        <v>26000</v>
      </c>
      <c r="B53">
        <v>13.119684100000001</v>
      </c>
      <c r="C53">
        <v>0</v>
      </c>
      <c r="D53">
        <v>26000</v>
      </c>
      <c r="E53">
        <v>88</v>
      </c>
      <c r="F53">
        <v>75.672651194472806</v>
      </c>
      <c r="G53">
        <v>14.285714285714199</v>
      </c>
      <c r="H53">
        <v>26000</v>
      </c>
      <c r="I53">
        <v>0</v>
      </c>
      <c r="J53">
        <v>26000</v>
      </c>
      <c r="K53">
        <v>26000</v>
      </c>
      <c r="L53">
        <v>26000</v>
      </c>
    </row>
    <row r="54" spans="1:12" x14ac:dyDescent="0.2">
      <c r="A54">
        <v>26500</v>
      </c>
      <c r="B54">
        <v>13.447286200000001</v>
      </c>
      <c r="C54">
        <v>0</v>
      </c>
      <c r="D54">
        <v>26500</v>
      </c>
      <c r="E54">
        <v>88.5</v>
      </c>
      <c r="F54">
        <v>76.148006803003199</v>
      </c>
      <c r="G54">
        <v>4.1666666666666696</v>
      </c>
      <c r="H54">
        <v>26500</v>
      </c>
      <c r="I54">
        <v>0</v>
      </c>
      <c r="J54">
        <v>26500</v>
      </c>
      <c r="K54">
        <v>26500</v>
      </c>
      <c r="L54">
        <v>26500</v>
      </c>
    </row>
    <row r="55" spans="1:12" x14ac:dyDescent="0.2">
      <c r="A55">
        <v>27000</v>
      </c>
      <c r="B55">
        <v>13.7436881</v>
      </c>
      <c r="C55">
        <v>0</v>
      </c>
      <c r="D55">
        <v>27000</v>
      </c>
      <c r="E55">
        <v>86.5</v>
      </c>
      <c r="F55">
        <v>71.749047838278997</v>
      </c>
      <c r="G55">
        <v>-26.1682242990654</v>
      </c>
      <c r="H55">
        <v>27000</v>
      </c>
      <c r="I55">
        <v>0</v>
      </c>
      <c r="J55">
        <v>27000</v>
      </c>
      <c r="K55">
        <v>27000</v>
      </c>
      <c r="L55">
        <v>27000</v>
      </c>
    </row>
    <row r="56" spans="1:12" x14ac:dyDescent="0.2">
      <c r="A56">
        <v>27500</v>
      </c>
      <c r="B56">
        <v>13.946489400000001</v>
      </c>
      <c r="C56">
        <v>0</v>
      </c>
      <c r="D56">
        <v>27500</v>
      </c>
      <c r="E56">
        <v>86.1</v>
      </c>
      <c r="F56">
        <v>71.500508480136403</v>
      </c>
      <c r="G56">
        <v>-82.894736842105303</v>
      </c>
      <c r="H56">
        <v>27500</v>
      </c>
      <c r="I56">
        <v>0</v>
      </c>
      <c r="J56">
        <v>27500</v>
      </c>
      <c r="K56">
        <v>27500</v>
      </c>
      <c r="L56">
        <v>27500</v>
      </c>
    </row>
    <row r="57" spans="1:12" x14ac:dyDescent="0.2">
      <c r="A57">
        <v>28000</v>
      </c>
      <c r="B57">
        <v>14.2272912</v>
      </c>
      <c r="C57">
        <v>0</v>
      </c>
      <c r="D57">
        <v>28000</v>
      </c>
      <c r="E57">
        <v>87.1</v>
      </c>
      <c r="F57">
        <v>73.226516126354198</v>
      </c>
      <c r="G57">
        <v>-41.758241758241802</v>
      </c>
      <c r="H57">
        <v>28000</v>
      </c>
      <c r="I57">
        <v>0</v>
      </c>
      <c r="J57">
        <v>28000</v>
      </c>
      <c r="K57">
        <v>28000</v>
      </c>
      <c r="L57">
        <v>28000</v>
      </c>
    </row>
    <row r="58" spans="1:12" x14ac:dyDescent="0.2">
      <c r="A58">
        <v>28500</v>
      </c>
      <c r="B58">
        <v>14.5704934</v>
      </c>
      <c r="C58">
        <v>0</v>
      </c>
      <c r="D58">
        <v>28500</v>
      </c>
      <c r="E58">
        <v>84.8</v>
      </c>
      <c r="F58">
        <v>67.432153891643296</v>
      </c>
      <c r="G58">
        <v>-10.948905109489001</v>
      </c>
      <c r="H58">
        <v>28500</v>
      </c>
      <c r="I58">
        <v>0</v>
      </c>
      <c r="J58">
        <v>28500</v>
      </c>
      <c r="K58">
        <v>28500</v>
      </c>
      <c r="L58">
        <v>28500</v>
      </c>
    </row>
    <row r="59" spans="1:12" x14ac:dyDescent="0.2">
      <c r="A59">
        <v>29000</v>
      </c>
      <c r="B59">
        <v>14.866895299999999</v>
      </c>
      <c r="C59">
        <v>0</v>
      </c>
      <c r="D59">
        <v>29000</v>
      </c>
      <c r="E59">
        <v>85.9</v>
      </c>
      <c r="F59">
        <v>70.181953526142493</v>
      </c>
      <c r="G59">
        <v>-21.551724137931</v>
      </c>
      <c r="H59">
        <v>29000</v>
      </c>
      <c r="I59">
        <v>0</v>
      </c>
      <c r="J59">
        <v>29000</v>
      </c>
      <c r="K59">
        <v>29000</v>
      </c>
      <c r="L59">
        <v>29000</v>
      </c>
    </row>
    <row r="60" spans="1:12" x14ac:dyDescent="0.2">
      <c r="A60">
        <v>29500</v>
      </c>
      <c r="B60">
        <v>15.100896799999999</v>
      </c>
      <c r="C60">
        <v>0</v>
      </c>
      <c r="D60">
        <v>29500</v>
      </c>
      <c r="E60">
        <v>88.2</v>
      </c>
      <c r="F60">
        <v>75.106325524876794</v>
      </c>
      <c r="G60">
        <v>-26.881720430107499</v>
      </c>
      <c r="H60">
        <v>29500</v>
      </c>
      <c r="I60">
        <v>0</v>
      </c>
      <c r="J60">
        <v>29500</v>
      </c>
      <c r="K60">
        <v>29500</v>
      </c>
      <c r="L60">
        <v>29500</v>
      </c>
    </row>
    <row r="61" spans="1:12" x14ac:dyDescent="0.2">
      <c r="A61">
        <v>30000</v>
      </c>
      <c r="B61">
        <v>15.3660985</v>
      </c>
      <c r="C61">
        <v>0</v>
      </c>
      <c r="D61">
        <v>30000</v>
      </c>
      <c r="E61">
        <v>87.3</v>
      </c>
      <c r="F61">
        <v>73.323811124180807</v>
      </c>
      <c r="G61">
        <v>-17.592592592592599</v>
      </c>
      <c r="H61">
        <v>30000</v>
      </c>
      <c r="I61">
        <v>0</v>
      </c>
      <c r="J61">
        <v>30000</v>
      </c>
      <c r="K61">
        <v>30000</v>
      </c>
      <c r="L61">
        <v>30000</v>
      </c>
    </row>
    <row r="62" spans="1:12" x14ac:dyDescent="0.2">
      <c r="A62">
        <v>30500</v>
      </c>
      <c r="B62">
        <v>15.600099999999999</v>
      </c>
      <c r="C62">
        <v>0</v>
      </c>
      <c r="D62">
        <v>30500</v>
      </c>
      <c r="E62">
        <v>87.8</v>
      </c>
      <c r="F62">
        <v>74.429912810194494</v>
      </c>
      <c r="G62">
        <v>-2.52100840336134</v>
      </c>
      <c r="H62">
        <v>30500</v>
      </c>
      <c r="I62">
        <v>0</v>
      </c>
      <c r="J62">
        <v>30500</v>
      </c>
      <c r="K62">
        <v>30500</v>
      </c>
      <c r="L62">
        <v>30500</v>
      </c>
    </row>
    <row r="63" spans="1:12" x14ac:dyDescent="0.2">
      <c r="A63">
        <v>31000</v>
      </c>
      <c r="B63">
        <v>15.8809018</v>
      </c>
      <c r="C63">
        <v>0</v>
      </c>
      <c r="D63">
        <v>31000</v>
      </c>
      <c r="E63">
        <v>87.7</v>
      </c>
      <c r="F63">
        <v>73.909944765443996</v>
      </c>
      <c r="G63">
        <v>17.449664429530198</v>
      </c>
      <c r="H63">
        <v>31000</v>
      </c>
      <c r="I63">
        <v>0</v>
      </c>
      <c r="J63">
        <v>31000</v>
      </c>
      <c r="K63">
        <v>31000</v>
      </c>
      <c r="L63">
        <v>31000</v>
      </c>
    </row>
    <row r="64" spans="1:12" x14ac:dyDescent="0.2">
      <c r="A64">
        <v>31500</v>
      </c>
      <c r="B64">
        <v>16.2085039</v>
      </c>
      <c r="C64">
        <v>0</v>
      </c>
      <c r="D64">
        <v>31500</v>
      </c>
      <c r="E64">
        <v>85.1</v>
      </c>
      <c r="F64">
        <v>68.783259446730398</v>
      </c>
      <c r="G64">
        <v>12.3529411764705</v>
      </c>
      <c r="H64">
        <v>31500</v>
      </c>
      <c r="I64">
        <v>0</v>
      </c>
      <c r="J64">
        <v>31500</v>
      </c>
      <c r="K64">
        <v>31500</v>
      </c>
      <c r="L64">
        <v>31500</v>
      </c>
    </row>
    <row r="65" spans="1:12" x14ac:dyDescent="0.2">
      <c r="A65">
        <v>32000</v>
      </c>
      <c r="B65">
        <v>16.5205059</v>
      </c>
      <c r="C65">
        <v>0</v>
      </c>
      <c r="D65">
        <v>32000</v>
      </c>
      <c r="E65">
        <v>82.6</v>
      </c>
      <c r="F65">
        <v>64.380611588993105</v>
      </c>
      <c r="G65">
        <v>-20.8333333333333</v>
      </c>
      <c r="H65">
        <v>32000</v>
      </c>
      <c r="I65">
        <v>0</v>
      </c>
      <c r="J65">
        <v>32000</v>
      </c>
      <c r="K65">
        <v>32000</v>
      </c>
      <c r="L65">
        <v>32000</v>
      </c>
    </row>
    <row r="66" spans="1:12" x14ac:dyDescent="0.2">
      <c r="A66">
        <v>32500</v>
      </c>
      <c r="B66">
        <v>16.770107500000002</v>
      </c>
      <c r="C66">
        <v>0</v>
      </c>
      <c r="D66">
        <v>32500</v>
      </c>
      <c r="E66">
        <v>84.6</v>
      </c>
      <c r="F66">
        <v>68.877320054323206</v>
      </c>
      <c r="G66">
        <v>-17.5572519083969</v>
      </c>
      <c r="H66">
        <v>32500</v>
      </c>
      <c r="I66">
        <v>0</v>
      </c>
      <c r="J66">
        <v>32500</v>
      </c>
      <c r="K66">
        <v>32500</v>
      </c>
      <c r="L66">
        <v>32500</v>
      </c>
    </row>
    <row r="67" spans="1:12" x14ac:dyDescent="0.2">
      <c r="A67">
        <v>33000</v>
      </c>
      <c r="B67">
        <v>17.066509400000001</v>
      </c>
      <c r="C67">
        <v>0</v>
      </c>
      <c r="D67">
        <v>33000</v>
      </c>
      <c r="E67">
        <v>87.2</v>
      </c>
      <c r="F67">
        <v>74.237697494213506</v>
      </c>
      <c r="G67">
        <v>-9.4017094017094092</v>
      </c>
      <c r="H67">
        <v>33000</v>
      </c>
      <c r="I67">
        <v>0</v>
      </c>
      <c r="J67">
        <v>33000</v>
      </c>
      <c r="K67">
        <v>33000</v>
      </c>
      <c r="L67">
        <v>33000</v>
      </c>
    </row>
    <row r="68" spans="1:12" x14ac:dyDescent="0.2">
      <c r="A68">
        <v>33500</v>
      </c>
      <c r="B68">
        <v>17.550112500000001</v>
      </c>
      <c r="C68">
        <v>0</v>
      </c>
      <c r="D68">
        <v>33500</v>
      </c>
      <c r="E68">
        <v>85.2</v>
      </c>
      <c r="F68">
        <v>70.187136152126101</v>
      </c>
      <c r="G68">
        <v>-17.460317460317398</v>
      </c>
      <c r="H68">
        <v>33500</v>
      </c>
      <c r="I68">
        <v>0</v>
      </c>
      <c r="J68">
        <v>33500</v>
      </c>
      <c r="K68">
        <v>33500</v>
      </c>
      <c r="L68">
        <v>33500</v>
      </c>
    </row>
    <row r="69" spans="1:12" x14ac:dyDescent="0.2">
      <c r="A69">
        <v>34000</v>
      </c>
      <c r="B69">
        <v>17.862114500000001</v>
      </c>
      <c r="C69">
        <v>0</v>
      </c>
      <c r="D69">
        <v>34000</v>
      </c>
      <c r="E69">
        <v>85.1</v>
      </c>
      <c r="F69">
        <v>68.520240006760702</v>
      </c>
      <c r="G69">
        <v>-4.9295774647887303</v>
      </c>
      <c r="H69">
        <v>34000</v>
      </c>
      <c r="I69">
        <v>0</v>
      </c>
      <c r="J69">
        <v>34000</v>
      </c>
      <c r="K69">
        <v>34000</v>
      </c>
      <c r="L69">
        <v>34000</v>
      </c>
    </row>
    <row r="70" spans="1:12" x14ac:dyDescent="0.2">
      <c r="A70">
        <v>34500</v>
      </c>
      <c r="B70">
        <v>18.111716099999999</v>
      </c>
      <c r="C70">
        <v>0</v>
      </c>
      <c r="D70">
        <v>34500</v>
      </c>
      <c r="E70">
        <v>87.1</v>
      </c>
      <c r="F70">
        <v>73.425075192616703</v>
      </c>
      <c r="G70">
        <v>-13.157894736842101</v>
      </c>
      <c r="H70">
        <v>34500</v>
      </c>
      <c r="I70">
        <v>0</v>
      </c>
      <c r="J70">
        <v>34500</v>
      </c>
      <c r="K70">
        <v>34500</v>
      </c>
      <c r="L70">
        <v>34500</v>
      </c>
    </row>
    <row r="71" spans="1:12" x14ac:dyDescent="0.2">
      <c r="A71">
        <v>35000</v>
      </c>
      <c r="B71">
        <v>18.3457176</v>
      </c>
      <c r="C71">
        <v>0</v>
      </c>
      <c r="D71">
        <v>35000</v>
      </c>
      <c r="E71">
        <v>88.1</v>
      </c>
      <c r="F71">
        <v>75.6301350786798</v>
      </c>
      <c r="G71">
        <v>2.4590163934426199</v>
      </c>
      <c r="H71">
        <v>35000</v>
      </c>
      <c r="I71">
        <v>0</v>
      </c>
      <c r="J71">
        <v>35000</v>
      </c>
      <c r="K71">
        <v>35000</v>
      </c>
      <c r="L71">
        <v>35000</v>
      </c>
    </row>
    <row r="72" spans="1:12" x14ac:dyDescent="0.2">
      <c r="A72">
        <v>35500</v>
      </c>
      <c r="B72">
        <v>18.6577196</v>
      </c>
      <c r="C72">
        <v>0</v>
      </c>
      <c r="D72">
        <v>35500</v>
      </c>
      <c r="E72">
        <v>88.7</v>
      </c>
      <c r="F72">
        <v>74.225158070490707</v>
      </c>
      <c r="G72">
        <v>13.7404580152671</v>
      </c>
      <c r="H72">
        <v>35500</v>
      </c>
      <c r="I72">
        <v>0</v>
      </c>
      <c r="J72">
        <v>35500</v>
      </c>
      <c r="K72">
        <v>35500</v>
      </c>
      <c r="L72">
        <v>35500</v>
      </c>
    </row>
    <row r="73" spans="1:12" x14ac:dyDescent="0.2">
      <c r="A73">
        <v>36000</v>
      </c>
      <c r="B73">
        <v>18.922921299999999</v>
      </c>
      <c r="C73">
        <v>0</v>
      </c>
      <c r="D73">
        <v>36000</v>
      </c>
      <c r="E73">
        <v>87.8</v>
      </c>
      <c r="F73">
        <v>71.638460107866806</v>
      </c>
      <c r="G73">
        <v>20.779220779220701</v>
      </c>
      <c r="H73">
        <v>36000</v>
      </c>
      <c r="I73">
        <v>0</v>
      </c>
      <c r="J73">
        <v>36000</v>
      </c>
      <c r="K73">
        <v>36000</v>
      </c>
      <c r="L73">
        <v>36000</v>
      </c>
    </row>
    <row r="74" spans="1:12" x14ac:dyDescent="0.2">
      <c r="A74">
        <v>36500</v>
      </c>
      <c r="B74">
        <v>19.203723100000001</v>
      </c>
      <c r="C74">
        <v>0</v>
      </c>
      <c r="D74">
        <v>36500</v>
      </c>
      <c r="E74">
        <v>87.3</v>
      </c>
      <c r="F74">
        <v>71.526195899772205</v>
      </c>
      <c r="G74">
        <v>28.2485875706214</v>
      </c>
      <c r="H74">
        <v>36500</v>
      </c>
      <c r="I74">
        <v>0</v>
      </c>
      <c r="J74">
        <v>36500</v>
      </c>
      <c r="K74">
        <v>36500</v>
      </c>
      <c r="L74">
        <v>36500</v>
      </c>
    </row>
    <row r="75" spans="1:12" x14ac:dyDescent="0.2">
      <c r="A75">
        <v>37000</v>
      </c>
      <c r="B75">
        <v>19.4533247</v>
      </c>
      <c r="C75">
        <v>0</v>
      </c>
      <c r="D75">
        <v>37000</v>
      </c>
      <c r="E75">
        <v>87.6</v>
      </c>
      <c r="F75">
        <v>73.064909224399699</v>
      </c>
      <c r="G75">
        <v>23.456790123456798</v>
      </c>
      <c r="H75">
        <v>37000</v>
      </c>
      <c r="I75">
        <v>0</v>
      </c>
      <c r="J75">
        <v>37000</v>
      </c>
      <c r="K75">
        <v>37000</v>
      </c>
      <c r="L75">
        <v>37000</v>
      </c>
    </row>
    <row r="76" spans="1:12" x14ac:dyDescent="0.2">
      <c r="A76">
        <v>37500</v>
      </c>
      <c r="B76">
        <v>19.749726599999999</v>
      </c>
      <c r="C76">
        <v>0</v>
      </c>
      <c r="D76">
        <v>37500</v>
      </c>
      <c r="E76">
        <v>88.5</v>
      </c>
      <c r="F76">
        <v>74.743259744709206</v>
      </c>
      <c r="G76">
        <v>19.014084507042199</v>
      </c>
      <c r="H76">
        <v>37500</v>
      </c>
      <c r="I76">
        <v>0</v>
      </c>
      <c r="J76">
        <v>37500</v>
      </c>
      <c r="K76">
        <v>37500</v>
      </c>
      <c r="L76">
        <v>37500</v>
      </c>
    </row>
    <row r="77" spans="1:12" x14ac:dyDescent="0.2">
      <c r="A77">
        <v>38000</v>
      </c>
      <c r="B77">
        <v>20.124129</v>
      </c>
      <c r="C77">
        <v>0</v>
      </c>
      <c r="D77">
        <v>38000</v>
      </c>
      <c r="E77">
        <v>87.9</v>
      </c>
      <c r="F77">
        <v>72.864114248806899</v>
      </c>
      <c r="G77">
        <v>14.7887323943662</v>
      </c>
      <c r="H77">
        <v>38000</v>
      </c>
      <c r="I77">
        <v>0</v>
      </c>
      <c r="J77">
        <v>38000</v>
      </c>
      <c r="K77">
        <v>38000</v>
      </c>
      <c r="L77">
        <v>38000</v>
      </c>
    </row>
    <row r="78" spans="1:12" x14ac:dyDescent="0.2">
      <c r="A78">
        <v>38500</v>
      </c>
      <c r="B78">
        <v>20.4517311</v>
      </c>
      <c r="C78">
        <v>0</v>
      </c>
      <c r="D78">
        <v>38500</v>
      </c>
      <c r="E78">
        <v>86.1</v>
      </c>
      <c r="F78">
        <v>71.078300818962603</v>
      </c>
      <c r="G78">
        <v>4.7945205479451998</v>
      </c>
      <c r="H78">
        <v>38500</v>
      </c>
      <c r="I78">
        <v>0</v>
      </c>
      <c r="J78">
        <v>38500</v>
      </c>
      <c r="K78">
        <v>38500</v>
      </c>
      <c r="L78">
        <v>38500</v>
      </c>
    </row>
    <row r="79" spans="1:12" x14ac:dyDescent="0.2">
      <c r="A79">
        <v>39000</v>
      </c>
      <c r="B79">
        <v>20.654532400000001</v>
      </c>
      <c r="C79">
        <v>0</v>
      </c>
      <c r="D79">
        <v>39000</v>
      </c>
      <c r="E79">
        <v>88.9</v>
      </c>
      <c r="F79">
        <v>77.740165565038794</v>
      </c>
      <c r="G79">
        <v>15.267175572518999</v>
      </c>
      <c r="H79">
        <v>39000</v>
      </c>
      <c r="I79">
        <v>0</v>
      </c>
      <c r="J79">
        <v>39000</v>
      </c>
      <c r="K79">
        <v>39000</v>
      </c>
      <c r="L79">
        <v>39000</v>
      </c>
    </row>
    <row r="80" spans="1:12" x14ac:dyDescent="0.2">
      <c r="A80">
        <v>39500</v>
      </c>
      <c r="B80">
        <v>20.997734600000001</v>
      </c>
      <c r="C80">
        <v>0</v>
      </c>
      <c r="D80">
        <v>39500</v>
      </c>
      <c r="E80">
        <v>90.1</v>
      </c>
      <c r="F80">
        <v>80.2</v>
      </c>
      <c r="G80">
        <v>29.285714285714299</v>
      </c>
      <c r="H80">
        <v>39500</v>
      </c>
      <c r="I80">
        <v>0</v>
      </c>
      <c r="J80">
        <v>39500</v>
      </c>
      <c r="K80">
        <v>39500</v>
      </c>
      <c r="L80">
        <v>39500</v>
      </c>
    </row>
    <row r="81" spans="1:12" x14ac:dyDescent="0.2">
      <c r="A81">
        <v>40000</v>
      </c>
      <c r="B81">
        <v>21.356536899999998</v>
      </c>
      <c r="C81">
        <v>0</v>
      </c>
      <c r="D81">
        <v>40000</v>
      </c>
      <c r="E81">
        <v>89.1</v>
      </c>
      <c r="F81">
        <v>77.928252646584696</v>
      </c>
      <c r="G81">
        <v>25.342465753424602</v>
      </c>
      <c r="H81">
        <v>40000</v>
      </c>
      <c r="I81">
        <v>0</v>
      </c>
      <c r="J81">
        <v>40000</v>
      </c>
      <c r="K81">
        <v>40000</v>
      </c>
      <c r="L81">
        <v>40000</v>
      </c>
    </row>
    <row r="82" spans="1:12" x14ac:dyDescent="0.2">
      <c r="A82">
        <v>40500</v>
      </c>
      <c r="B82">
        <v>21.668538900000001</v>
      </c>
      <c r="C82">
        <v>0</v>
      </c>
      <c r="D82">
        <v>40500</v>
      </c>
      <c r="E82">
        <v>87.2</v>
      </c>
      <c r="F82">
        <v>74.281489101781006</v>
      </c>
      <c r="G82">
        <v>17.419354838709602</v>
      </c>
      <c r="H82">
        <v>40500</v>
      </c>
      <c r="I82">
        <v>0</v>
      </c>
      <c r="J82">
        <v>40500</v>
      </c>
      <c r="K82">
        <v>40500</v>
      </c>
      <c r="L82">
        <v>40500</v>
      </c>
    </row>
    <row r="83" spans="1:12" x14ac:dyDescent="0.2">
      <c r="A83">
        <v>41000</v>
      </c>
      <c r="B83">
        <v>21.886940299999999</v>
      </c>
      <c r="C83">
        <v>0</v>
      </c>
      <c r="D83">
        <v>41000</v>
      </c>
      <c r="E83">
        <v>86</v>
      </c>
      <c r="F83">
        <v>71.863933984750204</v>
      </c>
      <c r="G83">
        <v>24.324324324324301</v>
      </c>
      <c r="H83">
        <v>41000</v>
      </c>
      <c r="I83">
        <v>0</v>
      </c>
      <c r="J83">
        <v>41000</v>
      </c>
      <c r="K83">
        <v>41000</v>
      </c>
      <c r="L83">
        <v>41000</v>
      </c>
    </row>
    <row r="84" spans="1:12" x14ac:dyDescent="0.2">
      <c r="A84">
        <v>41500</v>
      </c>
      <c r="B84">
        <v>22.152142000000001</v>
      </c>
      <c r="C84">
        <v>0</v>
      </c>
      <c r="D84">
        <v>41500</v>
      </c>
      <c r="E84">
        <v>88.7</v>
      </c>
      <c r="F84">
        <v>76.993240491896699</v>
      </c>
      <c r="G84">
        <v>34.682080924855498</v>
      </c>
      <c r="H84">
        <v>41500</v>
      </c>
      <c r="I84">
        <v>0</v>
      </c>
      <c r="J84">
        <v>41500</v>
      </c>
      <c r="K84">
        <v>41500</v>
      </c>
      <c r="L84">
        <v>41500</v>
      </c>
    </row>
    <row r="85" spans="1:12" x14ac:dyDescent="0.2">
      <c r="A85">
        <v>42000</v>
      </c>
      <c r="B85">
        <v>22.386143499999999</v>
      </c>
      <c r="C85">
        <v>0</v>
      </c>
      <c r="D85">
        <v>42000</v>
      </c>
      <c r="E85">
        <v>91.2</v>
      </c>
      <c r="F85">
        <v>82.410131764103795</v>
      </c>
      <c r="G85">
        <v>44.6540880503144</v>
      </c>
      <c r="H85">
        <v>42000</v>
      </c>
      <c r="I85">
        <v>0</v>
      </c>
      <c r="J85">
        <v>42000</v>
      </c>
      <c r="K85">
        <v>42000</v>
      </c>
      <c r="L85">
        <v>42000</v>
      </c>
    </row>
    <row r="86" spans="1:12" x14ac:dyDescent="0.2">
      <c r="A86">
        <v>42500</v>
      </c>
      <c r="B86">
        <v>22.635745100000001</v>
      </c>
      <c r="C86">
        <v>0</v>
      </c>
      <c r="D86">
        <v>42500</v>
      </c>
      <c r="E86">
        <v>90.7</v>
      </c>
      <c r="F86">
        <v>81.237895416397606</v>
      </c>
      <c r="G86">
        <v>40</v>
      </c>
      <c r="H86">
        <v>42500</v>
      </c>
      <c r="I86">
        <v>0</v>
      </c>
      <c r="J86">
        <v>42500</v>
      </c>
      <c r="K86">
        <v>42500</v>
      </c>
      <c r="L86">
        <v>42500</v>
      </c>
    </row>
    <row r="87" spans="1:12" x14ac:dyDescent="0.2">
      <c r="A87">
        <v>43000</v>
      </c>
      <c r="B87">
        <v>22.9165469</v>
      </c>
      <c r="C87">
        <v>0</v>
      </c>
      <c r="D87">
        <v>43000</v>
      </c>
      <c r="E87">
        <v>88</v>
      </c>
      <c r="F87">
        <v>75.935989732688896</v>
      </c>
      <c r="G87">
        <v>6.25</v>
      </c>
      <c r="H87">
        <v>43000</v>
      </c>
      <c r="I87">
        <v>0</v>
      </c>
      <c r="J87">
        <v>43000</v>
      </c>
      <c r="K87">
        <v>43000</v>
      </c>
      <c r="L87">
        <v>43000</v>
      </c>
    </row>
    <row r="88" spans="1:12" x14ac:dyDescent="0.2">
      <c r="A88">
        <v>43500</v>
      </c>
      <c r="B88">
        <v>23.197348699999999</v>
      </c>
      <c r="C88">
        <v>0</v>
      </c>
      <c r="D88">
        <v>43500</v>
      </c>
      <c r="E88">
        <v>86.1</v>
      </c>
      <c r="F88">
        <v>71.971285691240496</v>
      </c>
      <c r="G88">
        <v>10.8974358974359</v>
      </c>
      <c r="H88">
        <v>43500</v>
      </c>
      <c r="I88">
        <v>0</v>
      </c>
      <c r="J88">
        <v>43500</v>
      </c>
      <c r="K88">
        <v>43500</v>
      </c>
      <c r="L88">
        <v>43500</v>
      </c>
    </row>
    <row r="89" spans="1:12" x14ac:dyDescent="0.2">
      <c r="A89">
        <v>44000</v>
      </c>
      <c r="B89">
        <v>23.446950300000001</v>
      </c>
      <c r="C89">
        <v>0</v>
      </c>
      <c r="D89">
        <v>44000</v>
      </c>
      <c r="E89">
        <v>86.1</v>
      </c>
      <c r="F89">
        <v>69.962831705419603</v>
      </c>
      <c r="G89">
        <v>24.043715846994498</v>
      </c>
      <c r="H89">
        <v>44000</v>
      </c>
      <c r="I89">
        <v>0</v>
      </c>
      <c r="J89">
        <v>44000</v>
      </c>
      <c r="K89">
        <v>44000</v>
      </c>
      <c r="L89">
        <v>44000</v>
      </c>
    </row>
    <row r="90" spans="1:12" x14ac:dyDescent="0.2">
      <c r="A90">
        <v>44500</v>
      </c>
      <c r="B90">
        <v>23.712152</v>
      </c>
      <c r="C90">
        <v>0</v>
      </c>
      <c r="D90">
        <v>44500</v>
      </c>
      <c r="E90">
        <v>87</v>
      </c>
      <c r="F90">
        <v>72.150217442533005</v>
      </c>
      <c r="G90">
        <v>15.0326797385621</v>
      </c>
      <c r="H90">
        <v>44500</v>
      </c>
      <c r="I90">
        <v>0</v>
      </c>
      <c r="J90">
        <v>44500</v>
      </c>
      <c r="K90">
        <v>44500</v>
      </c>
      <c r="L90">
        <v>44500</v>
      </c>
    </row>
    <row r="91" spans="1:12" x14ac:dyDescent="0.2">
      <c r="A91">
        <v>45000</v>
      </c>
      <c r="B91">
        <v>23.977353699999998</v>
      </c>
      <c r="C91">
        <v>0</v>
      </c>
      <c r="D91">
        <v>45000</v>
      </c>
      <c r="E91">
        <v>88.8</v>
      </c>
      <c r="F91">
        <v>76.941067957966794</v>
      </c>
      <c r="G91">
        <v>14.503816793893099</v>
      </c>
      <c r="H91">
        <v>45000</v>
      </c>
      <c r="I91">
        <v>0</v>
      </c>
      <c r="J91">
        <v>45000</v>
      </c>
      <c r="K91">
        <v>45000</v>
      </c>
      <c r="L91">
        <v>45000</v>
      </c>
    </row>
    <row r="92" spans="1:12" x14ac:dyDescent="0.2">
      <c r="A92">
        <v>45312</v>
      </c>
      <c r="B92">
        <v>24.133354700000002</v>
      </c>
      <c r="C92">
        <v>0</v>
      </c>
      <c r="D92">
        <v>45312</v>
      </c>
      <c r="E92">
        <v>89.9</v>
      </c>
      <c r="F92">
        <v>79.687386872822898</v>
      </c>
      <c r="G92">
        <v>28.873239436619698</v>
      </c>
      <c r="H92">
        <v>45312</v>
      </c>
      <c r="I92">
        <v>0</v>
      </c>
      <c r="J92">
        <v>45312</v>
      </c>
      <c r="K92">
        <v>45312</v>
      </c>
      <c r="L92">
        <v>45312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workbookViewId="0">
      <selection activeCell="J2" sqref="J2:J51"/>
    </sheetView>
  </sheetViews>
  <sheetFormatPr defaultRowHeight="14.25" x14ac:dyDescent="0.2"/>
  <cols>
    <col min="10" max="10" width="13.375" bestFit="1" customWidth="1"/>
    <col min="11" max="11" width="14.3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100</v>
      </c>
      <c r="B2">
        <v>0.20280129999999999</v>
      </c>
      <c r="C2">
        <v>0</v>
      </c>
      <c r="D2">
        <v>100</v>
      </c>
      <c r="E2">
        <v>100</v>
      </c>
      <c r="F2" t="s">
        <v>19</v>
      </c>
      <c r="G2" t="s">
        <v>19</v>
      </c>
      <c r="H2">
        <v>100</v>
      </c>
      <c r="I2">
        <v>0</v>
      </c>
      <c r="J2">
        <v>4</v>
      </c>
      <c r="K2">
        <v>0</v>
      </c>
      <c r="L2">
        <v>0</v>
      </c>
    </row>
    <row r="3" spans="1:12" x14ac:dyDescent="0.2">
      <c r="A3">
        <v>200</v>
      </c>
      <c r="B3">
        <v>0.40560259999999998</v>
      </c>
      <c r="C3">
        <v>0</v>
      </c>
      <c r="D3">
        <v>200</v>
      </c>
      <c r="E3">
        <v>99</v>
      </c>
      <c r="F3">
        <v>79.508196721311407</v>
      </c>
      <c r="G3">
        <v>50</v>
      </c>
      <c r="H3">
        <v>200</v>
      </c>
      <c r="I3">
        <v>0</v>
      </c>
      <c r="J3">
        <v>4</v>
      </c>
      <c r="K3">
        <v>0</v>
      </c>
      <c r="L3">
        <v>0</v>
      </c>
    </row>
    <row r="4" spans="1:12" x14ac:dyDescent="0.2">
      <c r="A4">
        <v>300</v>
      </c>
      <c r="B4">
        <v>0.59280379999999999</v>
      </c>
      <c r="C4">
        <v>0</v>
      </c>
      <c r="D4">
        <v>300</v>
      </c>
      <c r="E4">
        <v>98.3333333333333</v>
      </c>
      <c r="F4">
        <v>60.691823899371002</v>
      </c>
      <c r="G4">
        <v>-25.0000000000006</v>
      </c>
      <c r="H4">
        <v>300</v>
      </c>
      <c r="I4">
        <v>0</v>
      </c>
      <c r="J4">
        <v>4</v>
      </c>
      <c r="K4">
        <v>0</v>
      </c>
      <c r="L4">
        <v>0</v>
      </c>
    </row>
    <row r="5" spans="1:12" x14ac:dyDescent="0.2">
      <c r="A5">
        <v>400</v>
      </c>
      <c r="B5">
        <v>0.78000499999999995</v>
      </c>
      <c r="C5">
        <v>0</v>
      </c>
      <c r="D5">
        <v>400</v>
      </c>
      <c r="E5">
        <v>98.25</v>
      </c>
      <c r="F5">
        <v>52.477936184657203</v>
      </c>
      <c r="G5">
        <v>-74.999999999999403</v>
      </c>
      <c r="H5">
        <v>400</v>
      </c>
      <c r="I5">
        <v>0</v>
      </c>
      <c r="J5">
        <v>4</v>
      </c>
      <c r="K5">
        <v>0</v>
      </c>
      <c r="L5">
        <v>0</v>
      </c>
    </row>
    <row r="6" spans="1:12" x14ac:dyDescent="0.2">
      <c r="A6">
        <v>500</v>
      </c>
      <c r="B6">
        <v>1.0140065</v>
      </c>
      <c r="C6">
        <v>0</v>
      </c>
      <c r="D6">
        <v>500</v>
      </c>
      <c r="E6">
        <v>97.6</v>
      </c>
      <c r="F6">
        <v>38.825448613376601</v>
      </c>
      <c r="G6">
        <v>-100</v>
      </c>
      <c r="H6">
        <v>500</v>
      </c>
      <c r="I6">
        <v>0</v>
      </c>
      <c r="J6">
        <v>4</v>
      </c>
      <c r="K6">
        <v>0</v>
      </c>
      <c r="L6">
        <v>0</v>
      </c>
    </row>
    <row r="7" spans="1:12" x14ac:dyDescent="0.2">
      <c r="A7">
        <v>600</v>
      </c>
      <c r="B7">
        <v>1.2012077000000001</v>
      </c>
      <c r="C7">
        <v>0</v>
      </c>
      <c r="D7">
        <v>600</v>
      </c>
      <c r="E7">
        <v>97.5</v>
      </c>
      <c r="F7">
        <v>43.253467843631803</v>
      </c>
      <c r="G7">
        <v>-87.500000000000497</v>
      </c>
      <c r="H7">
        <v>600</v>
      </c>
      <c r="I7">
        <v>0</v>
      </c>
      <c r="J7">
        <v>4</v>
      </c>
      <c r="K7">
        <v>0</v>
      </c>
      <c r="L7">
        <v>0</v>
      </c>
    </row>
    <row r="8" spans="1:12" x14ac:dyDescent="0.2">
      <c r="A8">
        <v>700</v>
      </c>
      <c r="B8">
        <v>1.4820095</v>
      </c>
      <c r="C8">
        <v>0</v>
      </c>
      <c r="D8">
        <v>700</v>
      </c>
      <c r="E8">
        <v>96.571428571428498</v>
      </c>
      <c r="F8">
        <v>46.057025430259401</v>
      </c>
      <c r="G8">
        <v>-100</v>
      </c>
      <c r="H8">
        <v>700</v>
      </c>
      <c r="I8">
        <v>0</v>
      </c>
      <c r="J8">
        <v>5</v>
      </c>
      <c r="K8">
        <v>0</v>
      </c>
      <c r="L8">
        <v>0</v>
      </c>
    </row>
    <row r="9" spans="1:12" x14ac:dyDescent="0.2">
      <c r="A9">
        <v>800</v>
      </c>
      <c r="B9">
        <v>1.7316111000000001</v>
      </c>
      <c r="C9">
        <v>0</v>
      </c>
      <c r="D9">
        <v>800</v>
      </c>
      <c r="E9">
        <v>95.625</v>
      </c>
      <c r="F9">
        <v>82.546687610641499</v>
      </c>
      <c r="G9">
        <v>-169.230769230769</v>
      </c>
      <c r="H9">
        <v>800</v>
      </c>
      <c r="I9">
        <v>0</v>
      </c>
      <c r="J9">
        <v>5</v>
      </c>
      <c r="K9">
        <v>0</v>
      </c>
      <c r="L9">
        <v>0</v>
      </c>
    </row>
    <row r="10" spans="1:12" x14ac:dyDescent="0.2">
      <c r="A10">
        <v>900</v>
      </c>
      <c r="B10">
        <v>2.2152142000000001</v>
      </c>
      <c r="C10">
        <v>0</v>
      </c>
      <c r="D10">
        <v>900</v>
      </c>
      <c r="E10">
        <v>95.2222222222222</v>
      </c>
      <c r="F10">
        <v>85.799832680199003</v>
      </c>
      <c r="G10">
        <v>-53.571428571428697</v>
      </c>
      <c r="H10">
        <v>900</v>
      </c>
      <c r="I10">
        <v>0</v>
      </c>
      <c r="J10">
        <v>5</v>
      </c>
      <c r="K10">
        <v>0</v>
      </c>
      <c r="L10">
        <v>0</v>
      </c>
    </row>
    <row r="11" spans="1:12" x14ac:dyDescent="0.2">
      <c r="A11">
        <v>1000</v>
      </c>
      <c r="B11">
        <v>2.6832172000000001</v>
      </c>
      <c r="C11">
        <v>0</v>
      </c>
      <c r="D11">
        <v>1000</v>
      </c>
      <c r="E11">
        <v>95</v>
      </c>
      <c r="F11">
        <v>86.495173374964196</v>
      </c>
      <c r="G11">
        <v>21.874999999999801</v>
      </c>
      <c r="H11">
        <v>1000</v>
      </c>
      <c r="I11">
        <v>0</v>
      </c>
      <c r="J11">
        <v>5</v>
      </c>
      <c r="K11">
        <v>0</v>
      </c>
      <c r="L11">
        <v>0</v>
      </c>
    </row>
    <row r="12" spans="1:12" x14ac:dyDescent="0.2">
      <c r="A12">
        <v>1100</v>
      </c>
      <c r="B12">
        <v>3.0420194999999999</v>
      </c>
      <c r="C12">
        <v>0</v>
      </c>
      <c r="D12">
        <v>1100</v>
      </c>
      <c r="E12">
        <v>91.4</v>
      </c>
      <c r="F12">
        <v>79.482285577955395</v>
      </c>
      <c r="G12">
        <v>10.4166666666666</v>
      </c>
      <c r="H12">
        <v>1100</v>
      </c>
      <c r="I12">
        <v>0</v>
      </c>
      <c r="J12">
        <v>5</v>
      </c>
      <c r="K12">
        <v>0</v>
      </c>
      <c r="L12">
        <v>0</v>
      </c>
    </row>
    <row r="13" spans="1:12" x14ac:dyDescent="0.2">
      <c r="A13">
        <v>1200</v>
      </c>
      <c r="B13">
        <v>3.6348232999999999</v>
      </c>
      <c r="C13">
        <v>0</v>
      </c>
      <c r="D13">
        <v>1200</v>
      </c>
      <c r="E13">
        <v>90.7</v>
      </c>
      <c r="F13">
        <v>78.836508615588997</v>
      </c>
      <c r="G13">
        <v>17.699115044247801</v>
      </c>
      <c r="H13">
        <v>1200</v>
      </c>
      <c r="I13">
        <v>0</v>
      </c>
      <c r="J13">
        <v>5</v>
      </c>
      <c r="K13">
        <v>0</v>
      </c>
      <c r="L13">
        <v>0</v>
      </c>
    </row>
    <row r="14" spans="1:12" x14ac:dyDescent="0.2">
      <c r="A14">
        <v>1300</v>
      </c>
      <c r="B14">
        <v>4.0404258999999998</v>
      </c>
      <c r="C14">
        <v>0</v>
      </c>
      <c r="D14">
        <v>1300</v>
      </c>
      <c r="E14">
        <v>89.7</v>
      </c>
      <c r="F14">
        <v>78.265456847436099</v>
      </c>
      <c r="G14">
        <v>14.876033057851201</v>
      </c>
      <c r="H14">
        <v>1300</v>
      </c>
      <c r="I14">
        <v>0</v>
      </c>
      <c r="J14">
        <v>5</v>
      </c>
      <c r="K14">
        <v>0</v>
      </c>
      <c r="L14">
        <v>0</v>
      </c>
    </row>
    <row r="15" spans="1:12" x14ac:dyDescent="0.2">
      <c r="A15">
        <v>1400</v>
      </c>
      <c r="B15">
        <v>4.4460284999999997</v>
      </c>
      <c r="C15">
        <v>0</v>
      </c>
      <c r="D15">
        <v>1400</v>
      </c>
      <c r="E15">
        <v>89.5</v>
      </c>
      <c r="F15">
        <v>78.7837641239513</v>
      </c>
      <c r="G15">
        <v>25.531914893617</v>
      </c>
      <c r="H15">
        <v>1400</v>
      </c>
      <c r="I15">
        <v>0</v>
      </c>
      <c r="J15">
        <v>5</v>
      </c>
      <c r="K15">
        <v>0</v>
      </c>
      <c r="L15">
        <v>0</v>
      </c>
    </row>
    <row r="16" spans="1:12" x14ac:dyDescent="0.2">
      <c r="A16">
        <v>1500</v>
      </c>
      <c r="B16">
        <v>4.8828313000000003</v>
      </c>
      <c r="C16">
        <v>0</v>
      </c>
      <c r="D16">
        <v>1500</v>
      </c>
      <c r="E16">
        <v>89.3</v>
      </c>
      <c r="F16">
        <v>78.701211841329993</v>
      </c>
      <c r="G16">
        <v>38.150289017341002</v>
      </c>
      <c r="H16">
        <v>1500</v>
      </c>
      <c r="I16">
        <v>0</v>
      </c>
      <c r="J16">
        <v>5</v>
      </c>
      <c r="K16">
        <v>0</v>
      </c>
      <c r="L16">
        <v>0</v>
      </c>
    </row>
    <row r="17" spans="1:12" x14ac:dyDescent="0.2">
      <c r="A17">
        <v>1600</v>
      </c>
      <c r="B17">
        <v>5.3820344999999996</v>
      </c>
      <c r="C17">
        <v>0</v>
      </c>
      <c r="D17">
        <v>1600</v>
      </c>
      <c r="E17">
        <v>88.2</v>
      </c>
      <c r="F17">
        <v>76.400000000000006</v>
      </c>
      <c r="G17">
        <v>45.116279069767401</v>
      </c>
      <c r="H17">
        <v>1600</v>
      </c>
      <c r="I17">
        <v>0</v>
      </c>
      <c r="J17">
        <v>6</v>
      </c>
      <c r="K17">
        <v>0</v>
      </c>
      <c r="L17">
        <v>0</v>
      </c>
    </row>
    <row r="18" spans="1:12" x14ac:dyDescent="0.2">
      <c r="A18">
        <v>1700</v>
      </c>
      <c r="B18">
        <v>5.8968378000000001</v>
      </c>
      <c r="C18">
        <v>0</v>
      </c>
      <c r="D18">
        <v>1700</v>
      </c>
      <c r="E18">
        <v>88.4</v>
      </c>
      <c r="F18">
        <v>76.085728540033699</v>
      </c>
      <c r="G18">
        <v>49.122807017543799</v>
      </c>
      <c r="H18">
        <v>1700</v>
      </c>
      <c r="I18">
        <v>0</v>
      </c>
      <c r="J18">
        <v>6</v>
      </c>
      <c r="K18">
        <v>0</v>
      </c>
      <c r="L18">
        <v>0</v>
      </c>
    </row>
    <row r="19" spans="1:12" x14ac:dyDescent="0.2">
      <c r="A19">
        <v>1800</v>
      </c>
      <c r="B19">
        <v>6.4584413999999999</v>
      </c>
      <c r="C19">
        <v>0</v>
      </c>
      <c r="D19">
        <v>1800</v>
      </c>
      <c r="E19">
        <v>88</v>
      </c>
      <c r="F19">
        <v>75.8341254369995</v>
      </c>
      <c r="G19">
        <v>55.719557195571902</v>
      </c>
      <c r="H19">
        <v>1800</v>
      </c>
      <c r="I19">
        <v>0</v>
      </c>
      <c r="J19">
        <v>6</v>
      </c>
      <c r="K19">
        <v>0</v>
      </c>
      <c r="L19">
        <v>0</v>
      </c>
    </row>
    <row r="20" spans="1:12" x14ac:dyDescent="0.2">
      <c r="A20">
        <v>1900</v>
      </c>
      <c r="B20">
        <v>6.9888447999999999</v>
      </c>
      <c r="C20">
        <v>0</v>
      </c>
      <c r="D20">
        <v>1900</v>
      </c>
      <c r="E20">
        <v>88.5</v>
      </c>
      <c r="F20">
        <v>76.876055658328596</v>
      </c>
      <c r="G20">
        <v>58.029197080291901</v>
      </c>
      <c r="H20">
        <v>1900</v>
      </c>
      <c r="I20">
        <v>0</v>
      </c>
      <c r="J20">
        <v>6</v>
      </c>
      <c r="K20">
        <v>0</v>
      </c>
      <c r="L20">
        <v>0</v>
      </c>
    </row>
    <row r="21" spans="1:12" x14ac:dyDescent="0.2">
      <c r="A21">
        <v>2000</v>
      </c>
      <c r="B21">
        <v>7.5348483000000002</v>
      </c>
      <c r="C21">
        <v>0</v>
      </c>
      <c r="D21">
        <v>2000</v>
      </c>
      <c r="E21">
        <v>88.5</v>
      </c>
      <c r="F21">
        <v>76.934123857737703</v>
      </c>
      <c r="G21">
        <v>57.407407407407398</v>
      </c>
      <c r="H21">
        <v>2000</v>
      </c>
      <c r="I21">
        <v>0</v>
      </c>
      <c r="J21">
        <v>6</v>
      </c>
      <c r="K21">
        <v>0</v>
      </c>
      <c r="L21">
        <v>0</v>
      </c>
    </row>
    <row r="22" spans="1:12" x14ac:dyDescent="0.2">
      <c r="A22">
        <v>2100</v>
      </c>
      <c r="B22">
        <v>8.0652516999999992</v>
      </c>
      <c r="C22">
        <v>0</v>
      </c>
      <c r="D22">
        <v>2100</v>
      </c>
      <c r="E22">
        <v>91.5</v>
      </c>
      <c r="F22">
        <v>82.796029728460596</v>
      </c>
      <c r="G22">
        <v>69.090909090909093</v>
      </c>
      <c r="H22">
        <v>2100</v>
      </c>
      <c r="I22">
        <v>0</v>
      </c>
      <c r="J22">
        <v>6</v>
      </c>
      <c r="K22">
        <v>0</v>
      </c>
      <c r="L22">
        <v>0</v>
      </c>
    </row>
    <row r="23" spans="1:12" x14ac:dyDescent="0.2">
      <c r="A23">
        <v>2200</v>
      </c>
      <c r="B23">
        <v>8.7516560999999999</v>
      </c>
      <c r="C23">
        <v>0</v>
      </c>
      <c r="D23">
        <v>2200</v>
      </c>
      <c r="E23">
        <v>91.9</v>
      </c>
      <c r="F23">
        <v>83.186648953835899</v>
      </c>
      <c r="G23">
        <v>71.174377224199304</v>
      </c>
      <c r="H23">
        <v>2200</v>
      </c>
      <c r="I23">
        <v>0</v>
      </c>
      <c r="J23">
        <v>6</v>
      </c>
      <c r="K23">
        <v>0</v>
      </c>
      <c r="L23">
        <v>0</v>
      </c>
    </row>
    <row r="24" spans="1:12" x14ac:dyDescent="0.2">
      <c r="A24">
        <v>2300</v>
      </c>
      <c r="B24">
        <v>9.2976595999999994</v>
      </c>
      <c r="C24">
        <v>0</v>
      </c>
      <c r="D24">
        <v>2300</v>
      </c>
      <c r="E24">
        <v>92.1</v>
      </c>
      <c r="F24">
        <v>83.666887198147506</v>
      </c>
      <c r="G24">
        <v>71.985815602836894</v>
      </c>
      <c r="H24">
        <v>2300</v>
      </c>
      <c r="I24">
        <v>0</v>
      </c>
      <c r="J24">
        <v>6</v>
      </c>
      <c r="K24">
        <v>0</v>
      </c>
      <c r="L24">
        <v>0</v>
      </c>
    </row>
    <row r="25" spans="1:12" x14ac:dyDescent="0.2">
      <c r="A25">
        <v>2400</v>
      </c>
      <c r="B25">
        <v>9.9372637000000008</v>
      </c>
      <c r="C25">
        <v>0</v>
      </c>
      <c r="D25">
        <v>2400</v>
      </c>
      <c r="E25">
        <v>91.6</v>
      </c>
      <c r="F25">
        <v>82.714626718248397</v>
      </c>
      <c r="G25">
        <v>70.629370629370598</v>
      </c>
      <c r="H25">
        <v>2400</v>
      </c>
      <c r="I25">
        <v>0</v>
      </c>
      <c r="J25">
        <v>7</v>
      </c>
      <c r="K25">
        <v>0</v>
      </c>
      <c r="L25">
        <v>0</v>
      </c>
    </row>
    <row r="26" spans="1:12" x14ac:dyDescent="0.2">
      <c r="A26">
        <v>2500</v>
      </c>
      <c r="B26">
        <v>10.670468400000001</v>
      </c>
      <c r="C26">
        <v>0</v>
      </c>
      <c r="D26">
        <v>2500</v>
      </c>
      <c r="E26">
        <v>91.7</v>
      </c>
      <c r="F26">
        <v>82.923778330068899</v>
      </c>
      <c r="G26">
        <v>70.357142857142804</v>
      </c>
      <c r="H26">
        <v>2500</v>
      </c>
      <c r="I26">
        <v>0</v>
      </c>
      <c r="J26">
        <v>7</v>
      </c>
      <c r="K26">
        <v>0</v>
      </c>
      <c r="L26">
        <v>0</v>
      </c>
    </row>
    <row r="27" spans="1:12" x14ac:dyDescent="0.2">
      <c r="A27">
        <v>2600</v>
      </c>
      <c r="B27">
        <v>11.590874299999999</v>
      </c>
      <c r="C27">
        <v>0</v>
      </c>
      <c r="D27">
        <v>2600</v>
      </c>
      <c r="E27">
        <v>92.3</v>
      </c>
      <c r="F27">
        <v>83.564708092140094</v>
      </c>
      <c r="G27">
        <v>67.372881355932194</v>
      </c>
      <c r="H27">
        <v>2600</v>
      </c>
      <c r="I27">
        <v>0</v>
      </c>
      <c r="J27">
        <v>7</v>
      </c>
      <c r="K27">
        <v>0</v>
      </c>
      <c r="L27">
        <v>0</v>
      </c>
    </row>
    <row r="28" spans="1:12" x14ac:dyDescent="0.2">
      <c r="A28">
        <v>2700</v>
      </c>
      <c r="B28">
        <v>12.386479400000001</v>
      </c>
      <c r="C28">
        <v>0</v>
      </c>
      <c r="D28">
        <v>2700</v>
      </c>
      <c r="E28">
        <v>92.7</v>
      </c>
      <c r="F28">
        <v>83.676207513416799</v>
      </c>
      <c r="G28">
        <v>66.6666666666666</v>
      </c>
      <c r="H28">
        <v>2700</v>
      </c>
      <c r="I28">
        <v>0</v>
      </c>
      <c r="J28">
        <v>7</v>
      </c>
      <c r="K28">
        <v>0</v>
      </c>
      <c r="L28">
        <v>0</v>
      </c>
    </row>
    <row r="29" spans="1:12" x14ac:dyDescent="0.2">
      <c r="A29">
        <v>2800</v>
      </c>
      <c r="B29">
        <v>13.369285700000001</v>
      </c>
      <c r="C29">
        <v>0</v>
      </c>
      <c r="D29">
        <v>2800</v>
      </c>
      <c r="E29">
        <v>93.899999999999906</v>
      </c>
      <c r="F29">
        <v>85.175896493734896</v>
      </c>
      <c r="G29">
        <v>65.142857142857096</v>
      </c>
      <c r="H29">
        <v>2800</v>
      </c>
      <c r="I29">
        <v>0</v>
      </c>
      <c r="J29">
        <v>7</v>
      </c>
      <c r="K29">
        <v>0</v>
      </c>
      <c r="L29">
        <v>0</v>
      </c>
    </row>
    <row r="30" spans="1:12" x14ac:dyDescent="0.2">
      <c r="A30">
        <v>2900</v>
      </c>
      <c r="B30">
        <v>14.180490900000001</v>
      </c>
      <c r="C30">
        <v>0</v>
      </c>
      <c r="D30">
        <v>2900</v>
      </c>
      <c r="E30">
        <v>94.199999999999903</v>
      </c>
      <c r="F30">
        <v>84.856396866840697</v>
      </c>
      <c r="G30">
        <v>63.057324840764302</v>
      </c>
      <c r="H30">
        <v>2900</v>
      </c>
      <c r="I30">
        <v>0</v>
      </c>
      <c r="J30">
        <v>7</v>
      </c>
      <c r="K30">
        <v>0</v>
      </c>
      <c r="L30">
        <v>0</v>
      </c>
    </row>
    <row r="31" spans="1:12" x14ac:dyDescent="0.2">
      <c r="A31">
        <v>3000</v>
      </c>
      <c r="B31">
        <v>15.506499399999999</v>
      </c>
      <c r="C31">
        <v>0</v>
      </c>
      <c r="D31">
        <v>3000</v>
      </c>
      <c r="E31">
        <v>94.899999999999906</v>
      </c>
      <c r="F31">
        <v>84.041554540334104</v>
      </c>
      <c r="G31">
        <v>59.199999999999903</v>
      </c>
      <c r="H31">
        <v>3000</v>
      </c>
      <c r="I31">
        <v>0</v>
      </c>
      <c r="J31">
        <v>7</v>
      </c>
      <c r="K31">
        <v>0</v>
      </c>
      <c r="L31">
        <v>0</v>
      </c>
    </row>
    <row r="32" spans="1:12" x14ac:dyDescent="0.2">
      <c r="A32">
        <v>3100</v>
      </c>
      <c r="B32">
        <v>16.801307699999999</v>
      </c>
      <c r="C32">
        <v>0</v>
      </c>
      <c r="D32">
        <v>3100</v>
      </c>
      <c r="E32">
        <v>95.5</v>
      </c>
      <c r="F32">
        <v>84.319246208742101</v>
      </c>
      <c r="G32">
        <v>48.863636363636203</v>
      </c>
      <c r="H32">
        <v>3100</v>
      </c>
      <c r="I32">
        <v>0</v>
      </c>
      <c r="J32">
        <v>7</v>
      </c>
      <c r="K32">
        <v>0</v>
      </c>
      <c r="L32">
        <v>0</v>
      </c>
    </row>
    <row r="33" spans="1:12" x14ac:dyDescent="0.2">
      <c r="A33">
        <v>3200</v>
      </c>
      <c r="B33">
        <v>17.721713600000001</v>
      </c>
      <c r="C33">
        <v>0</v>
      </c>
      <c r="D33">
        <v>3200</v>
      </c>
      <c r="E33">
        <v>95.6</v>
      </c>
      <c r="F33">
        <v>82.751726787352297</v>
      </c>
      <c r="G33">
        <v>32.307692307692101</v>
      </c>
      <c r="H33">
        <v>3200</v>
      </c>
      <c r="I33">
        <v>0</v>
      </c>
      <c r="J33">
        <v>7</v>
      </c>
      <c r="K33">
        <v>0</v>
      </c>
      <c r="L33">
        <v>0</v>
      </c>
    </row>
    <row r="34" spans="1:12" x14ac:dyDescent="0.2">
      <c r="A34">
        <v>3300</v>
      </c>
      <c r="B34">
        <v>18.9697216</v>
      </c>
      <c r="C34">
        <v>0</v>
      </c>
      <c r="D34">
        <v>3300</v>
      </c>
      <c r="E34">
        <v>95.899999999999906</v>
      </c>
      <c r="F34">
        <v>82.279312610214006</v>
      </c>
      <c r="G34">
        <v>37.878787878787698</v>
      </c>
      <c r="H34">
        <v>3300</v>
      </c>
      <c r="I34">
        <v>0</v>
      </c>
      <c r="J34">
        <v>7</v>
      </c>
      <c r="K34">
        <v>0</v>
      </c>
      <c r="L34">
        <v>0</v>
      </c>
    </row>
    <row r="35" spans="1:12" x14ac:dyDescent="0.2">
      <c r="A35">
        <v>3400</v>
      </c>
      <c r="B35">
        <v>20.046128499999998</v>
      </c>
      <c r="C35">
        <v>0</v>
      </c>
      <c r="D35">
        <v>3400</v>
      </c>
      <c r="E35">
        <v>96.6</v>
      </c>
      <c r="F35">
        <v>79.651684720809101</v>
      </c>
      <c r="G35">
        <v>26.086956521739101</v>
      </c>
      <c r="H35">
        <v>3400</v>
      </c>
      <c r="I35">
        <v>0</v>
      </c>
      <c r="J35">
        <v>7</v>
      </c>
      <c r="K35">
        <v>0</v>
      </c>
      <c r="L35">
        <v>0</v>
      </c>
    </row>
    <row r="36" spans="1:12" x14ac:dyDescent="0.2">
      <c r="A36">
        <v>3500</v>
      </c>
      <c r="B36">
        <v>21.2785364</v>
      </c>
      <c r="C36">
        <v>0</v>
      </c>
      <c r="D36">
        <v>3500</v>
      </c>
      <c r="E36">
        <v>96.399999999999906</v>
      </c>
      <c r="F36">
        <v>77.341389728096601</v>
      </c>
      <c r="G36">
        <v>-33.3333333333333</v>
      </c>
      <c r="H36">
        <v>3500</v>
      </c>
      <c r="I36">
        <v>0</v>
      </c>
      <c r="J36">
        <v>7</v>
      </c>
      <c r="K36">
        <v>0</v>
      </c>
      <c r="L36">
        <v>0</v>
      </c>
    </row>
    <row r="37" spans="1:12" x14ac:dyDescent="0.2">
      <c r="A37">
        <v>3600</v>
      </c>
      <c r="B37">
        <v>22.510944299999998</v>
      </c>
      <c r="C37">
        <v>0</v>
      </c>
      <c r="D37">
        <v>3600</v>
      </c>
      <c r="E37">
        <v>96.2</v>
      </c>
      <c r="F37">
        <v>82.9811628344425</v>
      </c>
      <c r="G37">
        <v>-11.764705882352899</v>
      </c>
      <c r="H37">
        <v>3600</v>
      </c>
      <c r="I37">
        <v>0</v>
      </c>
      <c r="J37">
        <v>7</v>
      </c>
      <c r="K37">
        <v>0</v>
      </c>
      <c r="L37">
        <v>0</v>
      </c>
    </row>
    <row r="38" spans="1:12" x14ac:dyDescent="0.2">
      <c r="A38">
        <v>3700</v>
      </c>
      <c r="B38">
        <v>23.7433522</v>
      </c>
      <c r="C38">
        <v>0</v>
      </c>
      <c r="D38">
        <v>3700</v>
      </c>
      <c r="E38">
        <v>95.8</v>
      </c>
      <c r="F38">
        <v>85.192810757070404</v>
      </c>
      <c r="G38">
        <v>-10.5263157894736</v>
      </c>
      <c r="H38">
        <v>3700</v>
      </c>
      <c r="I38">
        <v>0</v>
      </c>
      <c r="J38">
        <v>7</v>
      </c>
      <c r="K38">
        <v>0</v>
      </c>
      <c r="L38">
        <v>0</v>
      </c>
    </row>
    <row r="39" spans="1:12" x14ac:dyDescent="0.2">
      <c r="A39">
        <v>3800</v>
      </c>
      <c r="B39">
        <v>25.069360700000001</v>
      </c>
      <c r="C39">
        <v>0</v>
      </c>
      <c r="D39">
        <v>3800</v>
      </c>
      <c r="E39">
        <v>95.8</v>
      </c>
      <c r="F39">
        <v>86.576752213237796</v>
      </c>
      <c r="G39">
        <v>28.8135593220339</v>
      </c>
      <c r="H39">
        <v>3800</v>
      </c>
      <c r="I39">
        <v>0</v>
      </c>
      <c r="J39">
        <v>7</v>
      </c>
      <c r="K39">
        <v>0</v>
      </c>
      <c r="L39">
        <v>0</v>
      </c>
    </row>
    <row r="40" spans="1:12" x14ac:dyDescent="0.2">
      <c r="A40">
        <v>3900</v>
      </c>
      <c r="B40">
        <v>26.473369699999999</v>
      </c>
      <c r="C40">
        <v>0</v>
      </c>
      <c r="D40">
        <v>3900</v>
      </c>
      <c r="E40">
        <v>95.5</v>
      </c>
      <c r="F40">
        <v>87.858838765378707</v>
      </c>
      <c r="G40">
        <v>40.7894736842104</v>
      </c>
      <c r="H40">
        <v>3900</v>
      </c>
      <c r="I40">
        <v>0</v>
      </c>
      <c r="J40">
        <v>7</v>
      </c>
      <c r="K40">
        <v>0</v>
      </c>
      <c r="L40">
        <v>0</v>
      </c>
    </row>
    <row r="41" spans="1:12" x14ac:dyDescent="0.2">
      <c r="A41">
        <v>4000</v>
      </c>
      <c r="B41">
        <v>27.6745774</v>
      </c>
      <c r="C41">
        <v>0</v>
      </c>
      <c r="D41">
        <v>4000</v>
      </c>
      <c r="E41">
        <v>95.199999999999903</v>
      </c>
      <c r="F41">
        <v>87.100588535648001</v>
      </c>
      <c r="G41">
        <v>36.842105263157798</v>
      </c>
      <c r="H41">
        <v>4000</v>
      </c>
      <c r="I41">
        <v>0</v>
      </c>
      <c r="J41">
        <v>7</v>
      </c>
      <c r="K41">
        <v>0</v>
      </c>
      <c r="L41">
        <v>0</v>
      </c>
    </row>
    <row r="42" spans="1:12" x14ac:dyDescent="0.2">
      <c r="A42">
        <v>4100</v>
      </c>
      <c r="B42">
        <v>29.172187000000001</v>
      </c>
      <c r="C42">
        <v>0</v>
      </c>
      <c r="D42">
        <v>4100</v>
      </c>
      <c r="E42">
        <v>94.3</v>
      </c>
      <c r="F42">
        <v>85.2071005917159</v>
      </c>
      <c r="G42">
        <v>26.923076923076799</v>
      </c>
      <c r="H42">
        <v>4100</v>
      </c>
      <c r="I42">
        <v>0</v>
      </c>
      <c r="J42">
        <v>7</v>
      </c>
      <c r="K42">
        <v>0</v>
      </c>
      <c r="L42">
        <v>0</v>
      </c>
    </row>
    <row r="43" spans="1:12" x14ac:dyDescent="0.2">
      <c r="A43">
        <v>4200</v>
      </c>
      <c r="B43">
        <v>30.529395699999998</v>
      </c>
      <c r="C43">
        <v>0</v>
      </c>
      <c r="D43">
        <v>4200</v>
      </c>
      <c r="E43">
        <v>94.6</v>
      </c>
      <c r="F43">
        <v>86.518873576992107</v>
      </c>
      <c r="G43">
        <v>35.714285714285602</v>
      </c>
      <c r="H43">
        <v>4200</v>
      </c>
      <c r="I43">
        <v>0</v>
      </c>
      <c r="J43">
        <v>7</v>
      </c>
      <c r="K43">
        <v>0</v>
      </c>
      <c r="L43">
        <v>0</v>
      </c>
    </row>
    <row r="44" spans="1:12" x14ac:dyDescent="0.2">
      <c r="A44">
        <v>4300</v>
      </c>
      <c r="B44">
        <v>32.0582055</v>
      </c>
      <c r="C44">
        <v>0</v>
      </c>
      <c r="D44">
        <v>4300</v>
      </c>
      <c r="E44">
        <v>95.199999999999903</v>
      </c>
      <c r="F44">
        <v>87.234246262027696</v>
      </c>
      <c r="G44">
        <v>35.999999999999901</v>
      </c>
      <c r="H44">
        <v>4300</v>
      </c>
      <c r="I44">
        <v>0</v>
      </c>
      <c r="J44">
        <v>7</v>
      </c>
      <c r="K44">
        <v>0</v>
      </c>
      <c r="L44">
        <v>0</v>
      </c>
    </row>
    <row r="45" spans="1:12" x14ac:dyDescent="0.2">
      <c r="A45">
        <v>4400</v>
      </c>
      <c r="B45">
        <v>33.524614900000003</v>
      </c>
      <c r="C45">
        <v>0</v>
      </c>
      <c r="D45">
        <v>4400</v>
      </c>
      <c r="E45">
        <v>94.6</v>
      </c>
      <c r="F45">
        <v>86.693935884483594</v>
      </c>
      <c r="G45">
        <v>33.333333333333201</v>
      </c>
      <c r="H45">
        <v>4400</v>
      </c>
      <c r="I45">
        <v>0</v>
      </c>
      <c r="J45">
        <v>7</v>
      </c>
      <c r="K45">
        <v>0</v>
      </c>
      <c r="L45">
        <v>0</v>
      </c>
    </row>
    <row r="46" spans="1:12" x14ac:dyDescent="0.2">
      <c r="A46">
        <v>4500</v>
      </c>
      <c r="B46">
        <v>34.959824099999999</v>
      </c>
      <c r="C46">
        <v>0</v>
      </c>
      <c r="D46">
        <v>4500</v>
      </c>
      <c r="E46">
        <v>94.899999999999906</v>
      </c>
      <c r="F46">
        <v>87.197509790139506</v>
      </c>
      <c r="G46">
        <v>31.999999999999901</v>
      </c>
      <c r="H46">
        <v>4500</v>
      </c>
      <c r="I46">
        <v>0</v>
      </c>
      <c r="J46">
        <v>7</v>
      </c>
      <c r="K46">
        <v>0</v>
      </c>
      <c r="L46">
        <v>0</v>
      </c>
    </row>
    <row r="47" spans="1:12" x14ac:dyDescent="0.2">
      <c r="A47">
        <v>4600</v>
      </c>
      <c r="B47">
        <v>36.301432699999999</v>
      </c>
      <c r="C47">
        <v>0</v>
      </c>
      <c r="D47">
        <v>4600</v>
      </c>
      <c r="E47">
        <v>95.5</v>
      </c>
      <c r="F47">
        <v>87.540700378762693</v>
      </c>
      <c r="G47">
        <v>34.782608695652002</v>
      </c>
      <c r="H47">
        <v>4600</v>
      </c>
      <c r="I47">
        <v>0</v>
      </c>
      <c r="J47">
        <v>7</v>
      </c>
      <c r="K47">
        <v>0</v>
      </c>
      <c r="L47">
        <v>0</v>
      </c>
    </row>
    <row r="48" spans="1:12" x14ac:dyDescent="0.2">
      <c r="A48">
        <v>4700</v>
      </c>
      <c r="B48">
        <v>37.830242499999997</v>
      </c>
      <c r="C48">
        <v>0</v>
      </c>
      <c r="D48">
        <v>4700</v>
      </c>
      <c r="E48">
        <v>95.6</v>
      </c>
      <c r="F48">
        <v>87.653766723534105</v>
      </c>
      <c r="G48">
        <v>35.294117647058698</v>
      </c>
      <c r="H48">
        <v>4700</v>
      </c>
      <c r="I48">
        <v>0</v>
      </c>
      <c r="J48">
        <v>7</v>
      </c>
      <c r="K48">
        <v>0</v>
      </c>
      <c r="L48">
        <v>0</v>
      </c>
    </row>
    <row r="49" spans="1:12" x14ac:dyDescent="0.2">
      <c r="A49">
        <v>4800</v>
      </c>
      <c r="B49">
        <v>39.374652400000002</v>
      </c>
      <c r="C49">
        <v>0</v>
      </c>
      <c r="D49">
        <v>4800</v>
      </c>
      <c r="E49">
        <v>95.199999999999903</v>
      </c>
      <c r="F49">
        <v>86.571172784243501</v>
      </c>
      <c r="G49">
        <v>18.644067796610098</v>
      </c>
      <c r="H49">
        <v>4800</v>
      </c>
      <c r="I49">
        <v>0</v>
      </c>
      <c r="J49">
        <v>7</v>
      </c>
      <c r="K49">
        <v>0</v>
      </c>
      <c r="L49">
        <v>0</v>
      </c>
    </row>
    <row r="50" spans="1:12" x14ac:dyDescent="0.2">
      <c r="A50">
        <v>4900</v>
      </c>
      <c r="B50">
        <v>40.872261999999999</v>
      </c>
      <c r="C50">
        <v>0</v>
      </c>
      <c r="D50">
        <v>4900</v>
      </c>
      <c r="E50">
        <v>95</v>
      </c>
      <c r="F50">
        <v>84.135847907200997</v>
      </c>
      <c r="G50">
        <v>-4.1666666666666599</v>
      </c>
      <c r="H50">
        <v>4900</v>
      </c>
      <c r="I50">
        <v>0</v>
      </c>
      <c r="J50">
        <v>7</v>
      </c>
      <c r="K50">
        <v>0</v>
      </c>
      <c r="L50">
        <v>0</v>
      </c>
    </row>
    <row r="51" spans="1:12" x14ac:dyDescent="0.2">
      <c r="A51">
        <v>5000</v>
      </c>
      <c r="B51">
        <v>42.510272499999999</v>
      </c>
      <c r="C51">
        <v>0</v>
      </c>
      <c r="D51">
        <v>5000</v>
      </c>
      <c r="E51">
        <v>95.199999999999903</v>
      </c>
      <c r="F51">
        <v>85.111293084195594</v>
      </c>
      <c r="G51">
        <v>14.285714285714199</v>
      </c>
      <c r="H51">
        <v>5000</v>
      </c>
      <c r="I51">
        <v>0</v>
      </c>
      <c r="J51">
        <v>7</v>
      </c>
      <c r="K51">
        <v>0</v>
      </c>
      <c r="L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3"/>
  <sheetViews>
    <sheetView tabSelected="1" topLeftCell="D1" zoomScale="80" zoomScaleNormal="80" workbookViewId="0">
      <selection activeCell="O17" sqref="O17"/>
    </sheetView>
  </sheetViews>
  <sheetFormatPr defaultRowHeight="14.25" x14ac:dyDescent="0.2"/>
  <cols>
    <col min="1" max="1" width="21.375" customWidth="1"/>
    <col min="2" max="2" width="16.75" bestFit="1" customWidth="1"/>
    <col min="3" max="3" width="17.75" bestFit="1" customWidth="1"/>
    <col min="4" max="4" width="14.25" bestFit="1" customWidth="1"/>
    <col min="5" max="5" width="17.25" bestFit="1" customWidth="1"/>
    <col min="7" max="7" width="18.375" bestFit="1" customWidth="1"/>
    <col min="8" max="8" width="16.5" customWidth="1"/>
  </cols>
  <sheetData>
    <row r="1" spans="1:30" ht="15" x14ac:dyDescent="0.25">
      <c r="B1" s="1" t="s">
        <v>17</v>
      </c>
      <c r="G1" s="1" t="s">
        <v>16</v>
      </c>
      <c r="K1" s="1" t="s">
        <v>15</v>
      </c>
    </row>
    <row r="2" spans="1:30" x14ac:dyDescent="0.2">
      <c r="A2" t="s">
        <v>12</v>
      </c>
      <c r="B2" s="2" t="str">
        <f>CONCATENATE("DWM-NB","(",ROUND(B53,2),"%",")")</f>
        <v>DWM-NB(88.66%)</v>
      </c>
      <c r="C2" s="2" t="str">
        <f>CONCATENATE("DWM-HT","(",ROUND(C53,2),"%",")")</f>
        <v>DWM-HT(92.81%)</v>
      </c>
      <c r="D2" s="2" t="str">
        <f>CONCATENATE("WMA","(",ROUND(D53,2),"%",")")</f>
        <v>WMA(88.04%)</v>
      </c>
      <c r="E2" s="2" t="str">
        <f>CONCATENATE("HDWM","(",ROUND(E53,2),"%",")")</f>
        <v>HDWM(94.01%)</v>
      </c>
      <c r="G2" s="2" t="str">
        <f>CONCATENATE("DWM-NB ","(Avg. ",ROUND(G53,4),"%",")")</f>
        <v>DWM-NB (Avg. 8.54%)</v>
      </c>
      <c r="H2" s="2" t="str">
        <f>CONCATENATE("HDWM ","(Avg.",ROUND(H53,4),"%",")")</f>
        <v>HDWM (Avg.6.12%)</v>
      </c>
      <c r="K2" t="s">
        <v>18</v>
      </c>
      <c r="L2" t="s">
        <v>43</v>
      </c>
    </row>
    <row r="3" spans="1:30" x14ac:dyDescent="0.2">
      <c r="A3">
        <v>100</v>
      </c>
      <c r="B3">
        <v>100</v>
      </c>
      <c r="C3">
        <v>100</v>
      </c>
      <c r="D3">
        <v>100</v>
      </c>
      <c r="E3">
        <v>100</v>
      </c>
      <c r="G3">
        <v>1</v>
      </c>
      <c r="H3">
        <v>4</v>
      </c>
      <c r="K3">
        <v>0</v>
      </c>
      <c r="L3">
        <v>0</v>
      </c>
    </row>
    <row r="4" spans="1:30" x14ac:dyDescent="0.2">
      <c r="A4">
        <v>200</v>
      </c>
      <c r="B4">
        <v>97</v>
      </c>
      <c r="C4">
        <v>96.5</v>
      </c>
      <c r="D4">
        <v>95.5</v>
      </c>
      <c r="E4">
        <v>99</v>
      </c>
      <c r="G4">
        <v>2</v>
      </c>
      <c r="H4">
        <v>4</v>
      </c>
      <c r="K4">
        <v>1</v>
      </c>
      <c r="L4">
        <v>0</v>
      </c>
    </row>
    <row r="5" spans="1:30" x14ac:dyDescent="0.2">
      <c r="A5">
        <v>300</v>
      </c>
      <c r="B5">
        <v>95</v>
      </c>
      <c r="C5">
        <v>97.6666666666666</v>
      </c>
      <c r="D5">
        <v>97</v>
      </c>
      <c r="E5">
        <v>98.3333333333333</v>
      </c>
      <c r="G5">
        <v>2</v>
      </c>
      <c r="H5">
        <v>4</v>
      </c>
      <c r="K5">
        <v>1</v>
      </c>
      <c r="L5">
        <v>1</v>
      </c>
    </row>
    <row r="6" spans="1:30" x14ac:dyDescent="0.2">
      <c r="A6">
        <v>400</v>
      </c>
      <c r="B6">
        <v>95.25</v>
      </c>
      <c r="C6">
        <v>98.25</v>
      </c>
      <c r="D6">
        <v>97.75</v>
      </c>
      <c r="E6">
        <v>98.25</v>
      </c>
      <c r="G6">
        <v>2</v>
      </c>
      <c r="H6">
        <v>4</v>
      </c>
      <c r="K6">
        <v>1</v>
      </c>
      <c r="L6">
        <v>1</v>
      </c>
    </row>
    <row r="7" spans="1:30" x14ac:dyDescent="0.2">
      <c r="A7">
        <v>500</v>
      </c>
      <c r="B7">
        <v>93.4</v>
      </c>
      <c r="C7">
        <v>98.2</v>
      </c>
      <c r="D7">
        <v>97.8</v>
      </c>
      <c r="E7">
        <v>97.6</v>
      </c>
      <c r="G7">
        <v>2</v>
      </c>
      <c r="H7">
        <v>4</v>
      </c>
      <c r="K7">
        <v>1</v>
      </c>
      <c r="L7">
        <v>2</v>
      </c>
    </row>
    <row r="8" spans="1:30" x14ac:dyDescent="0.2">
      <c r="A8">
        <v>600</v>
      </c>
      <c r="B8">
        <v>92.8333333333333</v>
      </c>
      <c r="C8">
        <v>98.1666666666666</v>
      </c>
      <c r="D8">
        <v>97.8333333333333</v>
      </c>
      <c r="E8">
        <v>97.5</v>
      </c>
      <c r="G8">
        <v>2</v>
      </c>
      <c r="H8">
        <v>4</v>
      </c>
      <c r="K8">
        <v>1</v>
      </c>
      <c r="L8">
        <v>2</v>
      </c>
      <c r="AC8" t="s">
        <v>20</v>
      </c>
    </row>
    <row r="9" spans="1:30" x14ac:dyDescent="0.2">
      <c r="A9">
        <v>700</v>
      </c>
      <c r="B9">
        <v>92.142857142857096</v>
      </c>
      <c r="C9">
        <v>96.714285714285694</v>
      </c>
      <c r="D9">
        <v>96.428571428571402</v>
      </c>
      <c r="E9">
        <v>96.571428571428498</v>
      </c>
      <c r="G9">
        <v>3</v>
      </c>
      <c r="H9">
        <v>5</v>
      </c>
      <c r="K9">
        <v>1</v>
      </c>
      <c r="L9">
        <v>3</v>
      </c>
      <c r="AC9">
        <v>1600</v>
      </c>
      <c r="AD9">
        <v>1</v>
      </c>
    </row>
    <row r="10" spans="1:30" x14ac:dyDescent="0.2">
      <c r="A10">
        <v>800</v>
      </c>
      <c r="B10">
        <v>91.75</v>
      </c>
      <c r="C10">
        <v>93.25</v>
      </c>
      <c r="D10">
        <v>89.625</v>
      </c>
      <c r="E10">
        <v>95.625</v>
      </c>
      <c r="G10">
        <v>3</v>
      </c>
      <c r="H10">
        <v>5</v>
      </c>
      <c r="K10">
        <v>1</v>
      </c>
      <c r="L10">
        <v>4</v>
      </c>
      <c r="AC10">
        <v>1600</v>
      </c>
      <c r="AD10">
        <v>95</v>
      </c>
    </row>
    <row r="11" spans="1:30" x14ac:dyDescent="0.2">
      <c r="A11">
        <v>900</v>
      </c>
      <c r="B11">
        <v>91.4444444444444</v>
      </c>
      <c r="C11">
        <v>93</v>
      </c>
      <c r="D11">
        <v>89.5555555555555</v>
      </c>
      <c r="E11">
        <v>95.2222222222222</v>
      </c>
      <c r="G11">
        <v>3</v>
      </c>
      <c r="H11">
        <v>5</v>
      </c>
      <c r="K11">
        <v>1</v>
      </c>
      <c r="L11">
        <v>4</v>
      </c>
    </row>
    <row r="12" spans="1:30" x14ac:dyDescent="0.2">
      <c r="A12">
        <v>1000</v>
      </c>
      <c r="B12">
        <v>91.7</v>
      </c>
      <c r="C12">
        <v>93.1</v>
      </c>
      <c r="D12">
        <v>89.9</v>
      </c>
      <c r="E12">
        <v>95</v>
      </c>
      <c r="G12">
        <v>3</v>
      </c>
      <c r="H12">
        <v>5</v>
      </c>
      <c r="K12">
        <v>1</v>
      </c>
      <c r="L12">
        <v>6</v>
      </c>
    </row>
    <row r="13" spans="1:30" x14ac:dyDescent="0.2">
      <c r="A13">
        <v>1100</v>
      </c>
      <c r="B13">
        <v>86</v>
      </c>
      <c r="C13">
        <v>87.4</v>
      </c>
      <c r="D13">
        <v>84.2</v>
      </c>
      <c r="E13">
        <v>91.4</v>
      </c>
      <c r="G13">
        <v>3</v>
      </c>
      <c r="H13">
        <v>5</v>
      </c>
      <c r="K13">
        <v>2</v>
      </c>
      <c r="L13">
        <v>7</v>
      </c>
      <c r="AC13">
        <v>2100</v>
      </c>
    </row>
    <row r="14" spans="1:30" x14ac:dyDescent="0.2">
      <c r="A14">
        <v>1200</v>
      </c>
      <c r="B14">
        <v>83.8</v>
      </c>
      <c r="C14">
        <v>85.3</v>
      </c>
      <c r="D14">
        <v>82.1</v>
      </c>
      <c r="E14">
        <v>90.7</v>
      </c>
      <c r="G14">
        <v>4</v>
      </c>
      <c r="H14">
        <v>5</v>
      </c>
      <c r="K14">
        <v>2</v>
      </c>
      <c r="L14">
        <v>7</v>
      </c>
      <c r="AC14">
        <v>2100</v>
      </c>
    </row>
    <row r="15" spans="1:30" x14ac:dyDescent="0.2">
      <c r="A15">
        <v>1300</v>
      </c>
      <c r="B15">
        <v>80</v>
      </c>
      <c r="C15">
        <v>85.1</v>
      </c>
      <c r="D15">
        <v>77</v>
      </c>
      <c r="E15">
        <v>89.7</v>
      </c>
      <c r="G15">
        <v>4</v>
      </c>
      <c r="H15">
        <v>5</v>
      </c>
      <c r="K15">
        <v>4</v>
      </c>
      <c r="L15">
        <v>7</v>
      </c>
    </row>
    <row r="16" spans="1:30" x14ac:dyDescent="0.2">
      <c r="A16">
        <v>1400</v>
      </c>
      <c r="B16">
        <v>77.8</v>
      </c>
      <c r="C16">
        <v>84.5</v>
      </c>
      <c r="D16">
        <v>73.900000000000006</v>
      </c>
      <c r="E16">
        <v>89.5</v>
      </c>
      <c r="G16">
        <v>4</v>
      </c>
      <c r="H16">
        <v>5</v>
      </c>
      <c r="K16">
        <v>4</v>
      </c>
      <c r="L16">
        <v>7</v>
      </c>
    </row>
    <row r="17" spans="1:12" x14ac:dyDescent="0.2">
      <c r="A17">
        <v>1500</v>
      </c>
      <c r="B17">
        <v>77.2</v>
      </c>
      <c r="C17">
        <v>83.8</v>
      </c>
      <c r="D17">
        <v>69.3</v>
      </c>
      <c r="E17">
        <v>89.3</v>
      </c>
      <c r="G17">
        <v>5</v>
      </c>
      <c r="H17">
        <v>5</v>
      </c>
      <c r="K17">
        <v>4</v>
      </c>
      <c r="L17">
        <v>7</v>
      </c>
    </row>
    <row r="18" spans="1:12" x14ac:dyDescent="0.2">
      <c r="A18">
        <v>1600</v>
      </c>
      <c r="B18">
        <v>77.3</v>
      </c>
      <c r="C18">
        <v>83.1</v>
      </c>
      <c r="D18">
        <v>65.2</v>
      </c>
      <c r="E18">
        <v>88.2</v>
      </c>
      <c r="G18">
        <v>5</v>
      </c>
      <c r="H18">
        <v>6</v>
      </c>
      <c r="K18">
        <v>5</v>
      </c>
      <c r="L18">
        <v>7</v>
      </c>
    </row>
    <row r="19" spans="1:12" x14ac:dyDescent="0.2">
      <c r="A19">
        <v>1700</v>
      </c>
      <c r="B19">
        <v>77.3</v>
      </c>
      <c r="C19">
        <v>83.3</v>
      </c>
      <c r="D19">
        <v>64.2</v>
      </c>
      <c r="E19">
        <v>88.4</v>
      </c>
      <c r="G19">
        <v>5</v>
      </c>
      <c r="H19">
        <v>6</v>
      </c>
      <c r="K19">
        <v>5</v>
      </c>
      <c r="L19">
        <v>9</v>
      </c>
    </row>
    <row r="20" spans="1:12" x14ac:dyDescent="0.2">
      <c r="A20">
        <v>1800</v>
      </c>
      <c r="B20">
        <v>76.099999999999994</v>
      </c>
      <c r="C20">
        <v>84.1</v>
      </c>
      <c r="D20">
        <v>69.199999999999903</v>
      </c>
      <c r="E20">
        <v>88</v>
      </c>
      <c r="G20">
        <v>7</v>
      </c>
      <c r="H20">
        <v>6</v>
      </c>
      <c r="K20">
        <v>5</v>
      </c>
      <c r="L20">
        <v>9</v>
      </c>
    </row>
    <row r="21" spans="1:12" x14ac:dyDescent="0.2">
      <c r="A21">
        <v>1900</v>
      </c>
      <c r="B21">
        <v>76.400000000000006</v>
      </c>
      <c r="C21">
        <v>84.2</v>
      </c>
      <c r="D21">
        <v>69.399999999999906</v>
      </c>
      <c r="E21">
        <v>88.5</v>
      </c>
      <c r="G21">
        <v>7</v>
      </c>
      <c r="H21">
        <v>6</v>
      </c>
      <c r="K21">
        <v>5</v>
      </c>
      <c r="L21">
        <v>9</v>
      </c>
    </row>
    <row r="22" spans="1:12" x14ac:dyDescent="0.2">
      <c r="A22">
        <v>2000</v>
      </c>
      <c r="B22">
        <v>75</v>
      </c>
      <c r="C22">
        <v>83.7</v>
      </c>
      <c r="D22">
        <v>69.8</v>
      </c>
      <c r="E22">
        <v>88.5</v>
      </c>
      <c r="G22">
        <v>9</v>
      </c>
      <c r="H22">
        <v>6</v>
      </c>
      <c r="K22">
        <v>5</v>
      </c>
      <c r="L22">
        <v>9</v>
      </c>
    </row>
    <row r="23" spans="1:12" x14ac:dyDescent="0.2">
      <c r="A23">
        <v>2100</v>
      </c>
      <c r="B23">
        <v>79.7</v>
      </c>
      <c r="C23">
        <v>88.5</v>
      </c>
      <c r="D23">
        <v>75.2</v>
      </c>
      <c r="E23">
        <v>91.5</v>
      </c>
      <c r="G23">
        <v>9</v>
      </c>
      <c r="H23">
        <v>6</v>
      </c>
      <c r="K23">
        <v>5</v>
      </c>
      <c r="L23">
        <v>9</v>
      </c>
    </row>
    <row r="24" spans="1:12" x14ac:dyDescent="0.2">
      <c r="A24">
        <v>2200</v>
      </c>
      <c r="B24">
        <v>81.599999999999994</v>
      </c>
      <c r="C24">
        <v>90.8</v>
      </c>
      <c r="D24">
        <v>77.7</v>
      </c>
      <c r="E24">
        <v>91.9</v>
      </c>
      <c r="G24">
        <v>10</v>
      </c>
      <c r="H24">
        <v>6</v>
      </c>
      <c r="K24">
        <v>5</v>
      </c>
      <c r="L24">
        <v>9</v>
      </c>
    </row>
    <row r="25" spans="1:12" x14ac:dyDescent="0.2">
      <c r="A25">
        <v>2300</v>
      </c>
      <c r="B25">
        <v>85</v>
      </c>
      <c r="C25">
        <v>89.7</v>
      </c>
      <c r="D25">
        <v>81.899999999999906</v>
      </c>
      <c r="E25">
        <v>92.1</v>
      </c>
      <c r="G25">
        <v>10</v>
      </c>
      <c r="H25">
        <v>6</v>
      </c>
      <c r="K25">
        <v>5</v>
      </c>
      <c r="L25">
        <v>9</v>
      </c>
    </row>
    <row r="26" spans="1:12" x14ac:dyDescent="0.2">
      <c r="A26">
        <v>2400</v>
      </c>
      <c r="B26">
        <v>86.1</v>
      </c>
      <c r="C26">
        <v>89.7</v>
      </c>
      <c r="D26">
        <v>84.1</v>
      </c>
      <c r="E26">
        <v>91.6</v>
      </c>
      <c r="G26">
        <v>10</v>
      </c>
      <c r="H26">
        <v>7</v>
      </c>
      <c r="K26">
        <v>5</v>
      </c>
      <c r="L26">
        <v>9</v>
      </c>
    </row>
    <row r="27" spans="1:12" x14ac:dyDescent="0.2">
      <c r="A27">
        <v>2500</v>
      </c>
      <c r="B27">
        <v>87.5</v>
      </c>
      <c r="C27">
        <v>90</v>
      </c>
      <c r="D27">
        <v>88.4</v>
      </c>
      <c r="E27">
        <v>91.7</v>
      </c>
      <c r="G27">
        <v>10</v>
      </c>
      <c r="H27">
        <v>7</v>
      </c>
      <c r="K27">
        <v>5</v>
      </c>
      <c r="L27">
        <v>9</v>
      </c>
    </row>
    <row r="28" spans="1:12" x14ac:dyDescent="0.2">
      <c r="A28">
        <v>2600</v>
      </c>
      <c r="B28">
        <v>87.6</v>
      </c>
      <c r="C28">
        <v>90</v>
      </c>
      <c r="D28">
        <v>92.1</v>
      </c>
      <c r="E28">
        <v>92.3</v>
      </c>
      <c r="G28">
        <v>10</v>
      </c>
      <c r="H28">
        <v>7</v>
      </c>
      <c r="K28">
        <v>5</v>
      </c>
      <c r="L28">
        <v>9</v>
      </c>
    </row>
    <row r="29" spans="1:12" x14ac:dyDescent="0.2">
      <c r="A29">
        <v>2700</v>
      </c>
      <c r="B29">
        <v>88.1</v>
      </c>
      <c r="C29">
        <v>90.3</v>
      </c>
      <c r="D29">
        <v>93.6</v>
      </c>
      <c r="E29">
        <v>92.7</v>
      </c>
      <c r="G29">
        <v>10</v>
      </c>
      <c r="H29">
        <v>7</v>
      </c>
      <c r="K29">
        <v>5</v>
      </c>
      <c r="L29">
        <v>9</v>
      </c>
    </row>
    <row r="30" spans="1:12" x14ac:dyDescent="0.2">
      <c r="A30">
        <v>2800</v>
      </c>
      <c r="B30">
        <v>89.6</v>
      </c>
      <c r="C30">
        <v>92.3</v>
      </c>
      <c r="D30">
        <v>93.8</v>
      </c>
      <c r="E30">
        <v>93.899999999999906</v>
      </c>
      <c r="G30">
        <v>11</v>
      </c>
      <c r="H30">
        <v>7</v>
      </c>
      <c r="K30">
        <v>5</v>
      </c>
      <c r="L30">
        <v>9</v>
      </c>
    </row>
    <row r="31" spans="1:12" x14ac:dyDescent="0.2">
      <c r="A31">
        <v>2900</v>
      </c>
      <c r="B31">
        <v>90.1</v>
      </c>
      <c r="C31">
        <v>92.7</v>
      </c>
      <c r="D31">
        <v>94.6</v>
      </c>
      <c r="E31">
        <v>94.199999999999903</v>
      </c>
      <c r="G31">
        <v>11</v>
      </c>
      <c r="H31">
        <v>7</v>
      </c>
      <c r="K31">
        <v>5</v>
      </c>
      <c r="L31">
        <v>9</v>
      </c>
    </row>
    <row r="32" spans="1:12" x14ac:dyDescent="0.2">
      <c r="A32">
        <v>3000</v>
      </c>
      <c r="B32">
        <v>91.4</v>
      </c>
      <c r="C32">
        <v>93.6</v>
      </c>
      <c r="D32">
        <v>94.399999999999906</v>
      </c>
      <c r="E32">
        <v>94.899999999999906</v>
      </c>
      <c r="G32">
        <v>11</v>
      </c>
      <c r="H32">
        <v>7</v>
      </c>
      <c r="K32">
        <v>5</v>
      </c>
      <c r="L32">
        <v>9</v>
      </c>
    </row>
    <row r="33" spans="1:12" x14ac:dyDescent="0.2">
      <c r="A33">
        <v>3100</v>
      </c>
      <c r="B33">
        <v>92.3</v>
      </c>
      <c r="C33">
        <v>94.5</v>
      </c>
      <c r="D33">
        <v>94.699999999999903</v>
      </c>
      <c r="E33">
        <v>95.5</v>
      </c>
      <c r="G33">
        <v>11</v>
      </c>
      <c r="H33">
        <v>7</v>
      </c>
      <c r="K33">
        <v>5</v>
      </c>
      <c r="L33">
        <v>9</v>
      </c>
    </row>
    <row r="34" spans="1:12" x14ac:dyDescent="0.2">
      <c r="A34">
        <v>3200</v>
      </c>
      <c r="B34">
        <v>92.7</v>
      </c>
      <c r="C34">
        <v>94.699999999999903</v>
      </c>
      <c r="D34">
        <v>94.8</v>
      </c>
      <c r="E34">
        <v>95.6</v>
      </c>
      <c r="G34">
        <v>11</v>
      </c>
      <c r="H34">
        <v>7</v>
      </c>
      <c r="K34">
        <v>5</v>
      </c>
      <c r="L34">
        <v>9</v>
      </c>
    </row>
    <row r="35" spans="1:12" x14ac:dyDescent="0.2">
      <c r="A35">
        <v>3300</v>
      </c>
      <c r="B35">
        <v>92.7</v>
      </c>
      <c r="C35">
        <v>95.399999999999906</v>
      </c>
      <c r="D35">
        <v>94.8</v>
      </c>
      <c r="E35">
        <v>95.899999999999906</v>
      </c>
      <c r="G35">
        <v>11</v>
      </c>
      <c r="H35">
        <v>7</v>
      </c>
      <c r="K35">
        <v>5</v>
      </c>
      <c r="L35">
        <v>9</v>
      </c>
    </row>
    <row r="36" spans="1:12" x14ac:dyDescent="0.2">
      <c r="A36">
        <v>3400</v>
      </c>
      <c r="B36">
        <v>93.6</v>
      </c>
      <c r="C36">
        <v>95.7</v>
      </c>
      <c r="D36">
        <v>95.1</v>
      </c>
      <c r="E36">
        <v>96.6</v>
      </c>
      <c r="G36">
        <v>11</v>
      </c>
      <c r="H36">
        <v>7</v>
      </c>
      <c r="K36">
        <v>5</v>
      </c>
      <c r="L36">
        <v>9</v>
      </c>
    </row>
    <row r="37" spans="1:12" x14ac:dyDescent="0.2">
      <c r="A37">
        <v>3500</v>
      </c>
      <c r="B37">
        <v>93</v>
      </c>
      <c r="C37">
        <v>95.899999999999906</v>
      </c>
      <c r="D37">
        <v>94.399999999999906</v>
      </c>
      <c r="E37">
        <v>96.399999999999906</v>
      </c>
      <c r="G37">
        <v>11</v>
      </c>
      <c r="H37">
        <v>7</v>
      </c>
      <c r="K37">
        <v>5</v>
      </c>
      <c r="L37">
        <v>9</v>
      </c>
    </row>
    <row r="38" spans="1:12" x14ac:dyDescent="0.2">
      <c r="A38">
        <v>3600</v>
      </c>
      <c r="B38">
        <v>92.3</v>
      </c>
      <c r="C38">
        <v>96.3</v>
      </c>
      <c r="D38">
        <v>93.8</v>
      </c>
      <c r="E38">
        <v>96.2</v>
      </c>
      <c r="G38">
        <v>12</v>
      </c>
      <c r="H38">
        <v>7</v>
      </c>
      <c r="K38">
        <v>5</v>
      </c>
      <c r="L38">
        <v>9</v>
      </c>
    </row>
    <row r="39" spans="1:12" x14ac:dyDescent="0.2">
      <c r="A39">
        <v>3700</v>
      </c>
      <c r="B39">
        <v>90.8</v>
      </c>
      <c r="C39">
        <v>96.6</v>
      </c>
      <c r="D39">
        <v>92.3</v>
      </c>
      <c r="E39">
        <v>95.8</v>
      </c>
      <c r="G39">
        <v>13</v>
      </c>
      <c r="H39">
        <v>7</v>
      </c>
      <c r="K39">
        <v>6</v>
      </c>
      <c r="L39">
        <v>9</v>
      </c>
    </row>
    <row r="40" spans="1:12" x14ac:dyDescent="0.2">
      <c r="A40">
        <v>3800</v>
      </c>
      <c r="B40">
        <v>91</v>
      </c>
      <c r="C40">
        <v>96.6</v>
      </c>
      <c r="D40">
        <v>92.3</v>
      </c>
      <c r="E40">
        <v>95.8</v>
      </c>
      <c r="G40">
        <v>13</v>
      </c>
      <c r="H40">
        <v>7</v>
      </c>
      <c r="K40">
        <v>7</v>
      </c>
      <c r="L40">
        <v>9</v>
      </c>
    </row>
    <row r="41" spans="1:12" x14ac:dyDescent="0.2">
      <c r="A41">
        <v>3900</v>
      </c>
      <c r="B41">
        <v>90.4</v>
      </c>
      <c r="C41">
        <v>96.2</v>
      </c>
      <c r="D41">
        <v>91.4</v>
      </c>
      <c r="E41">
        <v>95.5</v>
      </c>
      <c r="G41">
        <v>13</v>
      </c>
      <c r="H41">
        <v>7</v>
      </c>
      <c r="K41">
        <v>8</v>
      </c>
      <c r="L41">
        <v>9</v>
      </c>
    </row>
    <row r="42" spans="1:12" x14ac:dyDescent="0.2">
      <c r="A42">
        <v>4000</v>
      </c>
      <c r="B42">
        <v>90.2</v>
      </c>
      <c r="C42">
        <v>96.399999999999906</v>
      </c>
      <c r="D42">
        <v>91</v>
      </c>
      <c r="E42">
        <v>95.199999999999903</v>
      </c>
      <c r="G42">
        <v>13</v>
      </c>
      <c r="H42">
        <v>7</v>
      </c>
      <c r="K42">
        <v>9</v>
      </c>
      <c r="L42">
        <v>9</v>
      </c>
    </row>
    <row r="43" spans="1:12" x14ac:dyDescent="0.2">
      <c r="A43">
        <v>4100</v>
      </c>
      <c r="B43">
        <v>89.9</v>
      </c>
      <c r="C43">
        <v>96.399999999999906</v>
      </c>
      <c r="D43">
        <v>90.6</v>
      </c>
      <c r="E43">
        <v>94.3</v>
      </c>
      <c r="G43">
        <v>13</v>
      </c>
      <c r="H43">
        <v>7</v>
      </c>
      <c r="K43">
        <v>10</v>
      </c>
      <c r="L43">
        <v>9</v>
      </c>
    </row>
    <row r="44" spans="1:12" x14ac:dyDescent="0.2">
      <c r="A44">
        <v>4200</v>
      </c>
      <c r="B44">
        <v>90</v>
      </c>
      <c r="C44">
        <v>96.2</v>
      </c>
      <c r="D44">
        <v>90.6</v>
      </c>
      <c r="E44">
        <v>94.6</v>
      </c>
      <c r="G44">
        <v>13</v>
      </c>
      <c r="H44">
        <v>7</v>
      </c>
      <c r="K44">
        <v>12</v>
      </c>
      <c r="L44">
        <v>9</v>
      </c>
    </row>
    <row r="45" spans="1:12" x14ac:dyDescent="0.2">
      <c r="A45">
        <v>4300</v>
      </c>
      <c r="B45">
        <v>91.3</v>
      </c>
      <c r="C45">
        <v>96.8</v>
      </c>
      <c r="D45">
        <v>91.5</v>
      </c>
      <c r="E45">
        <v>95.199999999999903</v>
      </c>
      <c r="G45">
        <v>13</v>
      </c>
      <c r="H45">
        <v>7</v>
      </c>
      <c r="K45">
        <v>12</v>
      </c>
      <c r="L45">
        <v>9</v>
      </c>
    </row>
    <row r="46" spans="1:12" x14ac:dyDescent="0.2">
      <c r="A46">
        <v>4400</v>
      </c>
      <c r="B46">
        <v>90.7</v>
      </c>
      <c r="C46">
        <v>96</v>
      </c>
      <c r="D46">
        <v>90.9</v>
      </c>
      <c r="E46">
        <v>94.6</v>
      </c>
      <c r="G46">
        <v>13</v>
      </c>
      <c r="H46">
        <v>7</v>
      </c>
      <c r="K46">
        <v>13</v>
      </c>
      <c r="L46">
        <v>9</v>
      </c>
    </row>
    <row r="47" spans="1:12" x14ac:dyDescent="0.2">
      <c r="A47">
        <v>4500</v>
      </c>
      <c r="B47">
        <v>91.1</v>
      </c>
      <c r="C47">
        <v>96.2</v>
      </c>
      <c r="D47">
        <v>91.1</v>
      </c>
      <c r="E47">
        <v>94.899999999999906</v>
      </c>
      <c r="G47">
        <v>13</v>
      </c>
      <c r="H47">
        <v>7</v>
      </c>
      <c r="K47">
        <v>13</v>
      </c>
      <c r="L47">
        <v>9</v>
      </c>
    </row>
    <row r="48" spans="1:12" x14ac:dyDescent="0.2">
      <c r="A48">
        <v>4600</v>
      </c>
      <c r="B48">
        <v>92.2</v>
      </c>
      <c r="C48">
        <v>96.6</v>
      </c>
      <c r="D48">
        <v>91.9</v>
      </c>
      <c r="E48">
        <v>95.5</v>
      </c>
      <c r="G48">
        <v>13</v>
      </c>
      <c r="H48">
        <v>7</v>
      </c>
      <c r="K48">
        <v>13</v>
      </c>
      <c r="L48">
        <v>9</v>
      </c>
    </row>
    <row r="49" spans="1:12" x14ac:dyDescent="0.2">
      <c r="A49">
        <v>4700</v>
      </c>
      <c r="B49">
        <v>93.6</v>
      </c>
      <c r="C49">
        <v>97</v>
      </c>
      <c r="D49">
        <v>93.1</v>
      </c>
      <c r="E49">
        <v>95.6</v>
      </c>
      <c r="G49">
        <v>13</v>
      </c>
      <c r="H49">
        <v>7</v>
      </c>
      <c r="K49">
        <v>13</v>
      </c>
      <c r="L49">
        <v>9</v>
      </c>
    </row>
    <row r="50" spans="1:12" x14ac:dyDescent="0.2">
      <c r="A50">
        <v>4800</v>
      </c>
      <c r="B50">
        <v>93.4</v>
      </c>
      <c r="C50">
        <v>96.6</v>
      </c>
      <c r="D50">
        <v>92.3</v>
      </c>
      <c r="E50">
        <v>95.199999999999903</v>
      </c>
      <c r="G50">
        <v>13</v>
      </c>
      <c r="H50">
        <v>7</v>
      </c>
      <c r="K50">
        <v>13</v>
      </c>
      <c r="L50">
        <v>9</v>
      </c>
    </row>
    <row r="51" spans="1:12" x14ac:dyDescent="0.2">
      <c r="A51">
        <v>4900</v>
      </c>
      <c r="B51">
        <v>93.7</v>
      </c>
      <c r="C51">
        <v>96.899999999999906</v>
      </c>
      <c r="D51">
        <v>92.1</v>
      </c>
      <c r="E51">
        <v>95</v>
      </c>
      <c r="G51">
        <v>13</v>
      </c>
      <c r="H51">
        <v>7</v>
      </c>
      <c r="K51">
        <v>13</v>
      </c>
      <c r="L51">
        <v>9</v>
      </c>
    </row>
    <row r="52" spans="1:12" x14ac:dyDescent="0.2">
      <c r="A52">
        <v>5000</v>
      </c>
      <c r="B52">
        <v>94</v>
      </c>
      <c r="C52">
        <v>96.7</v>
      </c>
      <c r="D52">
        <v>92</v>
      </c>
      <c r="E52">
        <v>95.199999999999903</v>
      </c>
      <c r="G52">
        <v>13</v>
      </c>
      <c r="H52">
        <v>7</v>
      </c>
      <c r="L52">
        <v>9</v>
      </c>
    </row>
    <row r="53" spans="1:12" ht="15" x14ac:dyDescent="0.25">
      <c r="B53" s="1">
        <f>AVERAGE(B3:B52)</f>
        <v>88.660412698412671</v>
      </c>
      <c r="C53" s="1">
        <f>AVERAGE(C3:C52)</f>
        <v>92.812952380952368</v>
      </c>
      <c r="D53" s="1">
        <f t="shared" ref="D53:H53" si="0">AVERAGE(D3:D52)</f>
        <v>88.043849206349222</v>
      </c>
      <c r="E53" s="1">
        <f t="shared" si="0"/>
        <v>94.014039682539675</v>
      </c>
      <c r="F53" s="1"/>
      <c r="G53" s="1">
        <f t="shared" si="0"/>
        <v>8.5399999999999991</v>
      </c>
      <c r="H53" s="1">
        <f t="shared" si="0"/>
        <v>6.12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DWM</vt:lpstr>
      <vt:lpstr>DWM-HT</vt:lpstr>
      <vt:lpstr>DWM-NB</vt:lpstr>
      <vt:lpstr>WMA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2018-05-06T06:34:12Z</dcterms:modified>
</cp:coreProperties>
</file>