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5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p-22" sheetId="2" state="visible" r:id="rId2"/>
    <sheet xmlns:r="http://schemas.openxmlformats.org/officeDocument/2006/relationships" name="oct-22" sheetId="3" state="visible" r:id="rId3"/>
    <sheet xmlns:r="http://schemas.openxmlformats.org/officeDocument/2006/relationships" name="nov-22" sheetId="4" state="visible" r:id="rId4"/>
    <sheet xmlns:r="http://schemas.openxmlformats.org/officeDocument/2006/relationships" name="dec-22" sheetId="5" state="visible" r:id="rId5"/>
    <sheet xmlns:r="http://schemas.openxmlformats.org/officeDocument/2006/relationships" name="ALL_2022_21_7" sheetId="6" state="visible" r:id="rId6"/>
    <sheet xmlns:r="http://schemas.openxmlformats.org/officeDocument/2006/relationships" name="ALL__2022_21_7" sheetId="7" state="visible" r:id="rId7"/>
    <sheet xmlns:r="http://schemas.openxmlformats.org/officeDocument/2006/relationships" name="ALL___2022_21_7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b val="1"/>
      <sz val="12"/>
      <u val="single"/>
    </font>
    <font>
      <name val="Arial"/>
      <sz val="12"/>
    </font>
  </fonts>
  <fills count="6">
    <fill>
      <patternFill/>
    </fill>
    <fill>
      <patternFill patternType="gray125"/>
    </fill>
    <fill>
      <patternFill patternType="solid">
        <fgColor rgb="FF49B600"/>
      </patternFill>
    </fill>
    <fill>
      <patternFill patternType="solid">
        <fgColor rgb="FFFF726F"/>
      </patternFill>
    </fill>
    <fill>
      <patternFill patternType="solid">
        <fgColor rgb="0049b600"/>
      </patternFill>
    </fill>
    <fill>
      <patternFill patternType="solid">
        <fgColor rgb="00ff72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165" fontId="4" fillId="0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Call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'sep-22'!B5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'sep-22'!$B$6:$B$7</f>
            </numRef>
          </val>
        </ser>
        <ser>
          <idx val="1"/>
          <order val="1"/>
          <tx>
            <strRef>
              <f>'sep-22'!C5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'sep-22'!$C$6:$C$7</f>
            </numRef>
          </val>
        </ser>
        <ser>
          <idx val="2"/>
          <order val="2"/>
          <tx>
            <strRef>
              <f>'sep-22'!D5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'sep-22'!$D$6:$D$7</f>
            </numRef>
          </val>
        </ser>
        <ser>
          <idx val="3"/>
          <order val="3"/>
          <tx>
            <strRef>
              <f>'sep-22'!E5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'sep-22'!$E$6:$E$7</f>
            </numRef>
          </val>
        </ser>
        <ser>
          <idx val="4"/>
          <order val="4"/>
          <tx>
            <strRef>
              <f>'sep-22'!F5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'sep-22'!$F$6:$F$7</f>
            </numRef>
          </val>
        </ser>
        <ser>
          <idx val="5"/>
          <order val="5"/>
          <tx>
            <strRef>
              <f>'sep-22'!G5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'sep-22'!$G$6:$G$7</f>
            </numRef>
          </val>
        </ser>
        <ser>
          <idx val="6"/>
          <order val="6"/>
          <tx>
            <strRef>
              <f>'sep-22'!H5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'sep-22'!$H$6:$H$7</f>
            </numRef>
          </val>
        </ser>
        <ser>
          <idx val="7"/>
          <order val="7"/>
          <tx>
            <strRef>
              <f>'sep-22'!I5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'sep-22'!$I$6:$I$7</f>
            </numRef>
          </val>
        </ser>
        <ser>
          <idx val="8"/>
          <order val="8"/>
          <tx>
            <strRef>
              <f>'sep-22'!J5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'sep-22'!$J$6:$J$7</f>
            </numRef>
          </val>
        </ser>
        <ser>
          <idx val="9"/>
          <order val="9"/>
          <tx>
            <strRef>
              <f>'sep-22'!K5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'sep-22'!$K$6:$K$7</f>
            </numRef>
          </val>
        </ser>
        <ser>
          <idx val="10"/>
          <order val="10"/>
          <tx>
            <strRef>
              <f>'sep-22'!L5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'sep-22'!$L$6:$L$7</f>
            </numRef>
          </val>
        </ser>
        <ser>
          <idx val="11"/>
          <order val="11"/>
          <tx>
            <strRef>
              <f>'sep-22'!M5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'sep-22'!$M$6:$M$7</f>
            </numRef>
          </val>
        </ser>
        <ser>
          <idx val="12"/>
          <order val="12"/>
          <tx>
            <strRef>
              <f>'sep-22'!N5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'sep-22'!$N$6:$N$7</f>
            </numRef>
          </val>
        </ser>
        <ser>
          <idx val="13"/>
          <order val="13"/>
          <tx>
            <strRef>
              <f>'sep-22'!O5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'sep-22'!$O$6:$O$7</f>
            </numRef>
          </val>
        </ser>
        <ser>
          <idx val="14"/>
          <order val="14"/>
          <tx>
            <strRef>
              <f>'sep-22'!P5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'sep-22'!$P$6:$P$7</f>
            </numRef>
          </val>
        </ser>
        <ser>
          <idx val="15"/>
          <order val="15"/>
          <tx>
            <strRef>
              <f>'sep-22'!Q5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'sep-22'!$Q$6:$Q$7</f>
            </numRef>
          </val>
        </ser>
        <ser>
          <idx val="16"/>
          <order val="16"/>
          <tx>
            <strRef>
              <f>'sep-22'!R5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'sep-22'!$R$6:$R$7</f>
            </numRef>
          </val>
        </ser>
        <ser>
          <idx val="17"/>
          <order val="17"/>
          <tx>
            <strRef>
              <f>'sep-22'!S5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'sep-22'!$A$6:$A$7</f>
            </numRef>
          </cat>
          <val>
            <numRef>
              <f>'sep-22'!$S$6:$S$7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Put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'sep-22'!Y5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'sep-22'!$Y$6:$Y$7</f>
            </numRef>
          </val>
        </ser>
        <ser>
          <idx val="1"/>
          <order val="1"/>
          <tx>
            <strRef>
              <f>'sep-22'!Z5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'sep-22'!$Z$6:$Z$7</f>
            </numRef>
          </val>
        </ser>
        <ser>
          <idx val="2"/>
          <order val="2"/>
          <tx>
            <strRef>
              <f>'sep-22'!AA5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'sep-22'!$AA$6:$AA$7</f>
            </numRef>
          </val>
        </ser>
        <ser>
          <idx val="3"/>
          <order val="3"/>
          <tx>
            <strRef>
              <f>'sep-22'!AB5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'sep-22'!$AB$6:$AB$7</f>
            </numRef>
          </val>
        </ser>
        <ser>
          <idx val="4"/>
          <order val="4"/>
          <tx>
            <strRef>
              <f>'sep-22'!AC5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'sep-22'!$AC$6:$AC$7</f>
            </numRef>
          </val>
        </ser>
        <ser>
          <idx val="5"/>
          <order val="5"/>
          <tx>
            <strRef>
              <f>'sep-22'!AD5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'sep-22'!$AD$6:$AD$7</f>
            </numRef>
          </val>
        </ser>
        <ser>
          <idx val="6"/>
          <order val="6"/>
          <tx>
            <strRef>
              <f>'sep-22'!AE5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'sep-22'!$AE$6:$AE$7</f>
            </numRef>
          </val>
        </ser>
        <ser>
          <idx val="7"/>
          <order val="7"/>
          <tx>
            <strRef>
              <f>'sep-22'!AF5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'sep-22'!$AF$6:$AF$7</f>
            </numRef>
          </val>
        </ser>
        <ser>
          <idx val="8"/>
          <order val="8"/>
          <tx>
            <strRef>
              <f>'sep-22'!AG5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'sep-22'!$AG$6:$AG$7</f>
            </numRef>
          </val>
        </ser>
        <ser>
          <idx val="9"/>
          <order val="9"/>
          <tx>
            <strRef>
              <f>'sep-22'!AH5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'sep-22'!$AH$6:$AH$7</f>
            </numRef>
          </val>
        </ser>
        <ser>
          <idx val="10"/>
          <order val="10"/>
          <tx>
            <strRef>
              <f>'sep-22'!AI5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'sep-22'!$AI$6:$AI$7</f>
            </numRef>
          </val>
        </ser>
        <ser>
          <idx val="11"/>
          <order val="11"/>
          <tx>
            <strRef>
              <f>'sep-22'!AJ5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'sep-22'!$AJ$6:$AJ$7</f>
            </numRef>
          </val>
        </ser>
        <ser>
          <idx val="12"/>
          <order val="12"/>
          <tx>
            <strRef>
              <f>'sep-22'!AK5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'sep-22'!$AK$6:$AK$7</f>
            </numRef>
          </val>
        </ser>
        <ser>
          <idx val="13"/>
          <order val="13"/>
          <tx>
            <strRef>
              <f>'sep-22'!AL5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'sep-22'!$AL$6:$AL$7</f>
            </numRef>
          </val>
        </ser>
        <ser>
          <idx val="14"/>
          <order val="14"/>
          <tx>
            <strRef>
              <f>'sep-22'!AM5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'sep-22'!$AM$6:$AM$7</f>
            </numRef>
          </val>
        </ser>
        <ser>
          <idx val="15"/>
          <order val="15"/>
          <tx>
            <strRef>
              <f>'sep-22'!AN5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'sep-22'!$AN$6:$AN$7</f>
            </numRef>
          </val>
        </ser>
        <ser>
          <idx val="16"/>
          <order val="16"/>
          <tx>
            <strRef>
              <f>'sep-22'!AO5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'sep-22'!$AO$6:$AO$7</f>
            </numRef>
          </val>
        </ser>
        <ser>
          <idx val="17"/>
          <order val="17"/>
          <tx>
            <strRef>
              <f>'sep-22'!AP5</f>
            </strRef>
          </tx>
          <spPr>
            <a:ln xmlns:a="http://schemas.openxmlformats.org/drawingml/2006/main">
              <a:prstDash val="solid"/>
            </a:ln>
          </spPr>
          <cat>
            <numRef>
              <f>'sep-22'!$X$6:$X$7</f>
            </numRef>
          </cat>
          <val>
            <numRef>
              <f>'sep-22'!$AP$6:$AP$7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Call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'oct-22'!B5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'oct-22'!$B$6:$B$7</f>
            </numRef>
          </val>
        </ser>
        <ser>
          <idx val="1"/>
          <order val="1"/>
          <tx>
            <strRef>
              <f>'oct-22'!C5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'oct-22'!$C$6:$C$7</f>
            </numRef>
          </val>
        </ser>
        <ser>
          <idx val="2"/>
          <order val="2"/>
          <tx>
            <strRef>
              <f>'oct-22'!D5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'oct-22'!$D$6:$D$7</f>
            </numRef>
          </val>
        </ser>
        <ser>
          <idx val="3"/>
          <order val="3"/>
          <tx>
            <strRef>
              <f>'oct-22'!E5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'oct-22'!$E$6:$E$7</f>
            </numRef>
          </val>
        </ser>
        <ser>
          <idx val="4"/>
          <order val="4"/>
          <tx>
            <strRef>
              <f>'oct-22'!F5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'oct-22'!$F$6:$F$7</f>
            </numRef>
          </val>
        </ser>
        <ser>
          <idx val="5"/>
          <order val="5"/>
          <tx>
            <strRef>
              <f>'oct-22'!G5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'oct-22'!$G$6:$G$7</f>
            </numRef>
          </val>
        </ser>
        <ser>
          <idx val="6"/>
          <order val="6"/>
          <tx>
            <strRef>
              <f>'oct-22'!H5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'oct-22'!$H$6:$H$7</f>
            </numRef>
          </val>
        </ser>
        <ser>
          <idx val="7"/>
          <order val="7"/>
          <tx>
            <strRef>
              <f>'oct-22'!I5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'oct-22'!$I$6:$I$7</f>
            </numRef>
          </val>
        </ser>
        <ser>
          <idx val="8"/>
          <order val="8"/>
          <tx>
            <strRef>
              <f>'oct-22'!J5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'oct-22'!$J$6:$J$7</f>
            </numRef>
          </val>
        </ser>
        <ser>
          <idx val="9"/>
          <order val="9"/>
          <tx>
            <strRef>
              <f>'oct-22'!K5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'oct-22'!$K$6:$K$7</f>
            </numRef>
          </val>
        </ser>
        <ser>
          <idx val="10"/>
          <order val="10"/>
          <tx>
            <strRef>
              <f>'oct-22'!L5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'oct-22'!$L$6:$L$7</f>
            </numRef>
          </val>
        </ser>
        <ser>
          <idx val="11"/>
          <order val="11"/>
          <tx>
            <strRef>
              <f>'oct-22'!M5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'oct-22'!$M$6:$M$7</f>
            </numRef>
          </val>
        </ser>
        <ser>
          <idx val="12"/>
          <order val="12"/>
          <tx>
            <strRef>
              <f>'oct-22'!N5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'oct-22'!$N$6:$N$7</f>
            </numRef>
          </val>
        </ser>
        <ser>
          <idx val="13"/>
          <order val="13"/>
          <tx>
            <strRef>
              <f>'oct-22'!O5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'oct-22'!$O$6:$O$7</f>
            </numRef>
          </val>
        </ser>
        <ser>
          <idx val="14"/>
          <order val="14"/>
          <tx>
            <strRef>
              <f>'oct-22'!P5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'oct-22'!$P$6:$P$7</f>
            </numRef>
          </val>
        </ser>
        <ser>
          <idx val="15"/>
          <order val="15"/>
          <tx>
            <strRef>
              <f>'oct-22'!Q5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'oct-22'!$Q$6:$Q$7</f>
            </numRef>
          </val>
        </ser>
        <ser>
          <idx val="16"/>
          <order val="16"/>
          <tx>
            <strRef>
              <f>'oct-22'!R5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'oct-22'!$R$6:$R$7</f>
            </numRef>
          </val>
        </ser>
        <ser>
          <idx val="17"/>
          <order val="17"/>
          <tx>
            <strRef>
              <f>'oct-22'!S5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'oct-22'!$A$6:$A$7</f>
            </numRef>
          </cat>
          <val>
            <numRef>
              <f>'oct-22'!$S$6:$S$7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Put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'oct-22'!Y5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'oct-22'!$Y$6:$Y$7</f>
            </numRef>
          </val>
        </ser>
        <ser>
          <idx val="1"/>
          <order val="1"/>
          <tx>
            <strRef>
              <f>'oct-22'!Z5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'oct-22'!$Z$6:$Z$7</f>
            </numRef>
          </val>
        </ser>
        <ser>
          <idx val="2"/>
          <order val="2"/>
          <tx>
            <strRef>
              <f>'oct-22'!AA5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'oct-22'!$AA$6:$AA$7</f>
            </numRef>
          </val>
        </ser>
        <ser>
          <idx val="3"/>
          <order val="3"/>
          <tx>
            <strRef>
              <f>'oct-22'!AB5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'oct-22'!$AB$6:$AB$7</f>
            </numRef>
          </val>
        </ser>
        <ser>
          <idx val="4"/>
          <order val="4"/>
          <tx>
            <strRef>
              <f>'oct-22'!AC5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'oct-22'!$AC$6:$AC$7</f>
            </numRef>
          </val>
        </ser>
        <ser>
          <idx val="5"/>
          <order val="5"/>
          <tx>
            <strRef>
              <f>'oct-22'!AD5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'oct-22'!$AD$6:$AD$7</f>
            </numRef>
          </val>
        </ser>
        <ser>
          <idx val="6"/>
          <order val="6"/>
          <tx>
            <strRef>
              <f>'oct-22'!AE5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'oct-22'!$AE$6:$AE$7</f>
            </numRef>
          </val>
        </ser>
        <ser>
          <idx val="7"/>
          <order val="7"/>
          <tx>
            <strRef>
              <f>'oct-22'!AF5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'oct-22'!$AF$6:$AF$7</f>
            </numRef>
          </val>
        </ser>
        <ser>
          <idx val="8"/>
          <order val="8"/>
          <tx>
            <strRef>
              <f>'oct-22'!AG5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'oct-22'!$AG$6:$AG$7</f>
            </numRef>
          </val>
        </ser>
        <ser>
          <idx val="9"/>
          <order val="9"/>
          <tx>
            <strRef>
              <f>'oct-22'!AH5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'oct-22'!$AH$6:$AH$7</f>
            </numRef>
          </val>
        </ser>
        <ser>
          <idx val="10"/>
          <order val="10"/>
          <tx>
            <strRef>
              <f>'oct-22'!AI5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'oct-22'!$AI$6:$AI$7</f>
            </numRef>
          </val>
        </ser>
        <ser>
          <idx val="11"/>
          <order val="11"/>
          <tx>
            <strRef>
              <f>'oct-22'!AJ5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'oct-22'!$AJ$6:$AJ$7</f>
            </numRef>
          </val>
        </ser>
        <ser>
          <idx val="12"/>
          <order val="12"/>
          <tx>
            <strRef>
              <f>'oct-22'!AK5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'oct-22'!$AK$6:$AK$7</f>
            </numRef>
          </val>
        </ser>
        <ser>
          <idx val="13"/>
          <order val="13"/>
          <tx>
            <strRef>
              <f>'oct-22'!AL5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'oct-22'!$AL$6:$AL$7</f>
            </numRef>
          </val>
        </ser>
        <ser>
          <idx val="14"/>
          <order val="14"/>
          <tx>
            <strRef>
              <f>'oct-22'!AM5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'oct-22'!$AM$6:$AM$7</f>
            </numRef>
          </val>
        </ser>
        <ser>
          <idx val="15"/>
          <order val="15"/>
          <tx>
            <strRef>
              <f>'oct-22'!AN5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'oct-22'!$AN$6:$AN$7</f>
            </numRef>
          </val>
        </ser>
        <ser>
          <idx val="16"/>
          <order val="16"/>
          <tx>
            <strRef>
              <f>'oct-22'!AO5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'oct-22'!$AO$6:$AO$7</f>
            </numRef>
          </val>
        </ser>
        <ser>
          <idx val="17"/>
          <order val="17"/>
          <tx>
            <strRef>
              <f>'oct-22'!AP5</f>
            </strRef>
          </tx>
          <spPr>
            <a:ln xmlns:a="http://schemas.openxmlformats.org/drawingml/2006/main">
              <a:prstDash val="solid"/>
            </a:ln>
          </spPr>
          <cat>
            <numRef>
              <f>'oct-22'!$X$6:$X$7</f>
            </numRef>
          </cat>
          <val>
            <numRef>
              <f>'oct-22'!$AP$6:$AP$7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Call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'nov-22'!B5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'nov-22'!$B$6:$B$7</f>
            </numRef>
          </val>
        </ser>
        <ser>
          <idx val="1"/>
          <order val="1"/>
          <tx>
            <strRef>
              <f>'nov-22'!C5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'nov-22'!$C$6:$C$7</f>
            </numRef>
          </val>
        </ser>
        <ser>
          <idx val="2"/>
          <order val="2"/>
          <tx>
            <strRef>
              <f>'nov-22'!D5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'nov-22'!$D$6:$D$7</f>
            </numRef>
          </val>
        </ser>
        <ser>
          <idx val="3"/>
          <order val="3"/>
          <tx>
            <strRef>
              <f>'nov-22'!E5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'nov-22'!$E$6:$E$7</f>
            </numRef>
          </val>
        </ser>
        <ser>
          <idx val="4"/>
          <order val="4"/>
          <tx>
            <strRef>
              <f>'nov-22'!F5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'nov-22'!$F$6:$F$7</f>
            </numRef>
          </val>
        </ser>
        <ser>
          <idx val="5"/>
          <order val="5"/>
          <tx>
            <strRef>
              <f>'nov-22'!G5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'nov-22'!$G$6:$G$7</f>
            </numRef>
          </val>
        </ser>
        <ser>
          <idx val="6"/>
          <order val="6"/>
          <tx>
            <strRef>
              <f>'nov-22'!H5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'nov-22'!$H$6:$H$7</f>
            </numRef>
          </val>
        </ser>
        <ser>
          <idx val="7"/>
          <order val="7"/>
          <tx>
            <strRef>
              <f>'nov-22'!I5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'nov-22'!$I$6:$I$7</f>
            </numRef>
          </val>
        </ser>
        <ser>
          <idx val="8"/>
          <order val="8"/>
          <tx>
            <strRef>
              <f>'nov-22'!J5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'nov-22'!$J$6:$J$7</f>
            </numRef>
          </val>
        </ser>
        <ser>
          <idx val="9"/>
          <order val="9"/>
          <tx>
            <strRef>
              <f>'nov-22'!K5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'nov-22'!$K$6:$K$7</f>
            </numRef>
          </val>
        </ser>
        <ser>
          <idx val="10"/>
          <order val="10"/>
          <tx>
            <strRef>
              <f>'nov-22'!L5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'nov-22'!$L$6:$L$7</f>
            </numRef>
          </val>
        </ser>
        <ser>
          <idx val="11"/>
          <order val="11"/>
          <tx>
            <strRef>
              <f>'nov-22'!M5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'nov-22'!$M$6:$M$7</f>
            </numRef>
          </val>
        </ser>
        <ser>
          <idx val="12"/>
          <order val="12"/>
          <tx>
            <strRef>
              <f>'nov-22'!N5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'nov-22'!$N$6:$N$7</f>
            </numRef>
          </val>
        </ser>
        <ser>
          <idx val="13"/>
          <order val="13"/>
          <tx>
            <strRef>
              <f>'nov-22'!O5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'nov-22'!$O$6:$O$7</f>
            </numRef>
          </val>
        </ser>
        <ser>
          <idx val="14"/>
          <order val="14"/>
          <tx>
            <strRef>
              <f>'nov-22'!P5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'nov-22'!$P$6:$P$7</f>
            </numRef>
          </val>
        </ser>
        <ser>
          <idx val="15"/>
          <order val="15"/>
          <tx>
            <strRef>
              <f>'nov-22'!Q5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'nov-22'!$Q$6:$Q$7</f>
            </numRef>
          </val>
        </ser>
        <ser>
          <idx val="16"/>
          <order val="16"/>
          <tx>
            <strRef>
              <f>'nov-22'!R5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'nov-22'!$R$6:$R$7</f>
            </numRef>
          </val>
        </ser>
        <ser>
          <idx val="17"/>
          <order val="17"/>
          <tx>
            <strRef>
              <f>'nov-22'!S5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'nov-22'!$A$6:$A$7</f>
            </numRef>
          </cat>
          <val>
            <numRef>
              <f>'nov-22'!$S$6:$S$7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Put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'nov-22'!Y5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'nov-22'!$Y$6:$Y$7</f>
            </numRef>
          </val>
        </ser>
        <ser>
          <idx val="1"/>
          <order val="1"/>
          <tx>
            <strRef>
              <f>'nov-22'!Z5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'nov-22'!$Z$6:$Z$7</f>
            </numRef>
          </val>
        </ser>
        <ser>
          <idx val="2"/>
          <order val="2"/>
          <tx>
            <strRef>
              <f>'nov-22'!AA5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'nov-22'!$AA$6:$AA$7</f>
            </numRef>
          </val>
        </ser>
        <ser>
          <idx val="3"/>
          <order val="3"/>
          <tx>
            <strRef>
              <f>'nov-22'!AB5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'nov-22'!$AB$6:$AB$7</f>
            </numRef>
          </val>
        </ser>
        <ser>
          <idx val="4"/>
          <order val="4"/>
          <tx>
            <strRef>
              <f>'nov-22'!AC5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'nov-22'!$AC$6:$AC$7</f>
            </numRef>
          </val>
        </ser>
        <ser>
          <idx val="5"/>
          <order val="5"/>
          <tx>
            <strRef>
              <f>'nov-22'!AD5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'nov-22'!$AD$6:$AD$7</f>
            </numRef>
          </val>
        </ser>
        <ser>
          <idx val="6"/>
          <order val="6"/>
          <tx>
            <strRef>
              <f>'nov-22'!AE5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'nov-22'!$AE$6:$AE$7</f>
            </numRef>
          </val>
        </ser>
        <ser>
          <idx val="7"/>
          <order val="7"/>
          <tx>
            <strRef>
              <f>'nov-22'!AF5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'nov-22'!$AF$6:$AF$7</f>
            </numRef>
          </val>
        </ser>
        <ser>
          <idx val="8"/>
          <order val="8"/>
          <tx>
            <strRef>
              <f>'nov-22'!AG5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'nov-22'!$AG$6:$AG$7</f>
            </numRef>
          </val>
        </ser>
        <ser>
          <idx val="9"/>
          <order val="9"/>
          <tx>
            <strRef>
              <f>'nov-22'!AH5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'nov-22'!$AH$6:$AH$7</f>
            </numRef>
          </val>
        </ser>
        <ser>
          <idx val="10"/>
          <order val="10"/>
          <tx>
            <strRef>
              <f>'nov-22'!AI5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'nov-22'!$AI$6:$AI$7</f>
            </numRef>
          </val>
        </ser>
        <ser>
          <idx val="11"/>
          <order val="11"/>
          <tx>
            <strRef>
              <f>'nov-22'!AJ5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'nov-22'!$AJ$6:$AJ$7</f>
            </numRef>
          </val>
        </ser>
        <ser>
          <idx val="12"/>
          <order val="12"/>
          <tx>
            <strRef>
              <f>'nov-22'!AK5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'nov-22'!$AK$6:$AK$7</f>
            </numRef>
          </val>
        </ser>
        <ser>
          <idx val="13"/>
          <order val="13"/>
          <tx>
            <strRef>
              <f>'nov-22'!AL5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'nov-22'!$AL$6:$AL$7</f>
            </numRef>
          </val>
        </ser>
        <ser>
          <idx val="14"/>
          <order val="14"/>
          <tx>
            <strRef>
              <f>'nov-22'!AM5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'nov-22'!$AM$6:$AM$7</f>
            </numRef>
          </val>
        </ser>
        <ser>
          <idx val="15"/>
          <order val="15"/>
          <tx>
            <strRef>
              <f>'nov-22'!AN5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'nov-22'!$AN$6:$AN$7</f>
            </numRef>
          </val>
        </ser>
        <ser>
          <idx val="16"/>
          <order val="16"/>
          <tx>
            <strRef>
              <f>'nov-22'!AO5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'nov-22'!$AO$6:$AO$7</f>
            </numRef>
          </val>
        </ser>
        <ser>
          <idx val="17"/>
          <order val="17"/>
          <tx>
            <strRef>
              <f>'nov-22'!AP5</f>
            </strRef>
          </tx>
          <spPr>
            <a:ln xmlns:a="http://schemas.openxmlformats.org/drawingml/2006/main">
              <a:prstDash val="solid"/>
            </a:ln>
          </spPr>
          <cat>
            <numRef>
              <f>'nov-22'!$X$6:$X$7</f>
            </numRef>
          </cat>
          <val>
            <numRef>
              <f>'nov-22'!$AP$6:$AP$7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Call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'dec-22'!B5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'dec-22'!$B$6:$B$7</f>
            </numRef>
          </val>
        </ser>
        <ser>
          <idx val="1"/>
          <order val="1"/>
          <tx>
            <strRef>
              <f>'dec-22'!C5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'dec-22'!$C$6:$C$7</f>
            </numRef>
          </val>
        </ser>
        <ser>
          <idx val="2"/>
          <order val="2"/>
          <tx>
            <strRef>
              <f>'dec-22'!D5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'dec-22'!$D$6:$D$7</f>
            </numRef>
          </val>
        </ser>
        <ser>
          <idx val="3"/>
          <order val="3"/>
          <tx>
            <strRef>
              <f>'dec-22'!E5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'dec-22'!$E$6:$E$7</f>
            </numRef>
          </val>
        </ser>
        <ser>
          <idx val="4"/>
          <order val="4"/>
          <tx>
            <strRef>
              <f>'dec-22'!F5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'dec-22'!$F$6:$F$7</f>
            </numRef>
          </val>
        </ser>
        <ser>
          <idx val="5"/>
          <order val="5"/>
          <tx>
            <strRef>
              <f>'dec-22'!G5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'dec-22'!$G$6:$G$7</f>
            </numRef>
          </val>
        </ser>
        <ser>
          <idx val="6"/>
          <order val="6"/>
          <tx>
            <strRef>
              <f>'dec-22'!H5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'dec-22'!$H$6:$H$7</f>
            </numRef>
          </val>
        </ser>
        <ser>
          <idx val="7"/>
          <order val="7"/>
          <tx>
            <strRef>
              <f>'dec-22'!I5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'dec-22'!$I$6:$I$7</f>
            </numRef>
          </val>
        </ser>
        <ser>
          <idx val="8"/>
          <order val="8"/>
          <tx>
            <strRef>
              <f>'dec-22'!J5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'dec-22'!$J$6:$J$7</f>
            </numRef>
          </val>
        </ser>
        <ser>
          <idx val="9"/>
          <order val="9"/>
          <tx>
            <strRef>
              <f>'dec-22'!K5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'dec-22'!$K$6:$K$7</f>
            </numRef>
          </val>
        </ser>
        <ser>
          <idx val="10"/>
          <order val="10"/>
          <tx>
            <strRef>
              <f>'dec-22'!L5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'dec-22'!$L$6:$L$7</f>
            </numRef>
          </val>
        </ser>
        <ser>
          <idx val="11"/>
          <order val="11"/>
          <tx>
            <strRef>
              <f>'dec-22'!M5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'dec-22'!$M$6:$M$7</f>
            </numRef>
          </val>
        </ser>
        <ser>
          <idx val="12"/>
          <order val="12"/>
          <tx>
            <strRef>
              <f>'dec-22'!N5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'dec-22'!$N$6:$N$7</f>
            </numRef>
          </val>
        </ser>
        <ser>
          <idx val="13"/>
          <order val="13"/>
          <tx>
            <strRef>
              <f>'dec-22'!O5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'dec-22'!$O$6:$O$7</f>
            </numRef>
          </val>
        </ser>
        <ser>
          <idx val="14"/>
          <order val="14"/>
          <tx>
            <strRef>
              <f>'dec-22'!P5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'dec-22'!$P$6:$P$7</f>
            </numRef>
          </val>
        </ser>
        <ser>
          <idx val="15"/>
          <order val="15"/>
          <tx>
            <strRef>
              <f>'dec-22'!Q5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'dec-22'!$Q$6:$Q$7</f>
            </numRef>
          </val>
        </ser>
        <ser>
          <idx val="16"/>
          <order val="16"/>
          <tx>
            <strRef>
              <f>'dec-22'!R5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'dec-22'!$R$6:$R$7</f>
            </numRef>
          </val>
        </ser>
        <ser>
          <idx val="17"/>
          <order val="17"/>
          <tx>
            <strRef>
              <f>'dec-22'!S5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'dec-22'!$A$6:$A$7</f>
            </numRef>
          </cat>
          <val>
            <numRef>
              <f>'dec-22'!$S$6:$S$7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Put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'dec-22'!Y5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'dec-22'!$Y$6:$Y$7</f>
            </numRef>
          </val>
        </ser>
        <ser>
          <idx val="1"/>
          <order val="1"/>
          <tx>
            <strRef>
              <f>'dec-22'!Z5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'dec-22'!$Z$6:$Z$7</f>
            </numRef>
          </val>
        </ser>
        <ser>
          <idx val="2"/>
          <order val="2"/>
          <tx>
            <strRef>
              <f>'dec-22'!AA5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'dec-22'!$AA$6:$AA$7</f>
            </numRef>
          </val>
        </ser>
        <ser>
          <idx val="3"/>
          <order val="3"/>
          <tx>
            <strRef>
              <f>'dec-22'!AB5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'dec-22'!$AB$6:$AB$7</f>
            </numRef>
          </val>
        </ser>
        <ser>
          <idx val="4"/>
          <order val="4"/>
          <tx>
            <strRef>
              <f>'dec-22'!AC5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'dec-22'!$AC$6:$AC$7</f>
            </numRef>
          </val>
        </ser>
        <ser>
          <idx val="5"/>
          <order val="5"/>
          <tx>
            <strRef>
              <f>'dec-22'!AD5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'dec-22'!$AD$6:$AD$7</f>
            </numRef>
          </val>
        </ser>
        <ser>
          <idx val="6"/>
          <order val="6"/>
          <tx>
            <strRef>
              <f>'dec-22'!AE5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'dec-22'!$AE$6:$AE$7</f>
            </numRef>
          </val>
        </ser>
        <ser>
          <idx val="7"/>
          <order val="7"/>
          <tx>
            <strRef>
              <f>'dec-22'!AF5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'dec-22'!$AF$6:$AF$7</f>
            </numRef>
          </val>
        </ser>
        <ser>
          <idx val="8"/>
          <order val="8"/>
          <tx>
            <strRef>
              <f>'dec-22'!AG5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'dec-22'!$AG$6:$AG$7</f>
            </numRef>
          </val>
        </ser>
        <ser>
          <idx val="9"/>
          <order val="9"/>
          <tx>
            <strRef>
              <f>'dec-22'!AH5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'dec-22'!$AH$6:$AH$7</f>
            </numRef>
          </val>
        </ser>
        <ser>
          <idx val="10"/>
          <order val="10"/>
          <tx>
            <strRef>
              <f>'dec-22'!AI5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'dec-22'!$AI$6:$AI$7</f>
            </numRef>
          </val>
        </ser>
        <ser>
          <idx val="11"/>
          <order val="11"/>
          <tx>
            <strRef>
              <f>'dec-22'!AJ5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'dec-22'!$AJ$6:$AJ$7</f>
            </numRef>
          </val>
        </ser>
        <ser>
          <idx val="12"/>
          <order val="12"/>
          <tx>
            <strRef>
              <f>'dec-22'!AK5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'dec-22'!$AK$6:$AK$7</f>
            </numRef>
          </val>
        </ser>
        <ser>
          <idx val="13"/>
          <order val="13"/>
          <tx>
            <strRef>
              <f>'dec-22'!AL5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'dec-22'!$AL$6:$AL$7</f>
            </numRef>
          </val>
        </ser>
        <ser>
          <idx val="14"/>
          <order val="14"/>
          <tx>
            <strRef>
              <f>'dec-22'!AM5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'dec-22'!$AM$6:$AM$7</f>
            </numRef>
          </val>
        </ser>
        <ser>
          <idx val="15"/>
          <order val="15"/>
          <tx>
            <strRef>
              <f>'dec-22'!AN5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'dec-22'!$AN$6:$AN$7</f>
            </numRef>
          </val>
        </ser>
        <ser>
          <idx val="16"/>
          <order val="16"/>
          <tx>
            <strRef>
              <f>'dec-22'!AO5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'dec-22'!$AO$6:$AO$7</f>
            </numRef>
          </val>
        </ser>
        <ser>
          <idx val="17"/>
          <order val="17"/>
          <tx>
            <strRef>
              <f>'dec-22'!AP5</f>
            </strRef>
          </tx>
          <spPr>
            <a:ln xmlns:a="http://schemas.openxmlformats.org/drawingml/2006/main">
              <a:prstDash val="solid"/>
            </a:ln>
          </spPr>
          <cat>
            <numRef>
              <f>'dec-22'!$X$6:$X$7</f>
            </numRef>
          </cat>
          <val>
            <numRef>
              <f>'dec-22'!$AP$6:$AP$7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GB"/>
              <a:t>Call Open  Int vs. Strike per date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ALL_2022_21_7!$B$5</f>
              <strCache>
                <ptCount val="1"/>
                <pt idx="0">
                  <v>195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ALL_2022_21_7!$B$6:$B$9</f>
              <numCache>
                <formatCode>General</formatCode>
                <ptCount val="4"/>
                <pt idx="0">
                  <v>163</v>
                </pt>
                <pt idx="1">
                  <v>0</v>
                </pt>
                <pt idx="2">
                  <v>0</v>
                </pt>
                <pt idx="3">
                  <v>125</v>
                </pt>
              </numCache>
            </numRef>
          </val>
        </ser>
        <ser>
          <idx val="1"/>
          <order val="1"/>
          <tx>
            <strRef>
              <f>ALL_2022_21_7!$C$5</f>
              <strCache>
                <ptCount val="1"/>
                <pt idx="0">
                  <v>197,5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ALL_2022_21_7!$C$6:$C$9</f>
              <numCache>
                <formatCode>General</formatCode>
                <ptCount val="4"/>
                <pt idx="0">
                  <v>49</v>
                </pt>
                <pt idx="1">
                  <v>7</v>
                </pt>
                <pt idx="2">
                  <v>0</v>
                </pt>
                <pt idx="3">
                  <v>23</v>
                </pt>
              </numCache>
            </numRef>
          </val>
        </ser>
        <ser>
          <idx val="2"/>
          <order val="2"/>
          <tx>
            <strRef>
              <f>ALL_2022_21_7!$D$5</f>
              <strCache>
                <ptCount val="1"/>
                <pt idx="0">
                  <v>200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ALL_2022_21_7!$D$6:$D$9</f>
              <numCache>
                <formatCode>General</formatCode>
                <ptCount val="4"/>
                <pt idx="0">
                  <v>662</v>
                </pt>
                <pt idx="1">
                  <v>206</v>
                </pt>
                <pt idx="2">
                  <v>0</v>
                </pt>
                <pt idx="3">
                  <v>564</v>
                </pt>
              </numCache>
            </numRef>
          </val>
        </ser>
        <ser>
          <idx val="3"/>
          <order val="3"/>
          <tx>
            <strRef>
              <f>ALL_2022_21_7!$E$5</f>
              <strCache>
                <ptCount val="1"/>
                <pt idx="0">
                  <v>202,5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ALL_2022_21_7!$E$6:$E$9</f>
              <numCache>
                <formatCode>General</formatCode>
                <ptCount val="4"/>
                <pt idx="0">
                  <v>155</v>
                </pt>
                <pt idx="1">
                  <v>3</v>
                </pt>
                <pt idx="2">
                  <v>0</v>
                </pt>
                <pt idx="3">
                  <v>2</v>
                </pt>
              </numCache>
            </numRef>
          </val>
        </ser>
        <ser>
          <idx val="4"/>
          <order val="4"/>
          <tx>
            <strRef>
              <f>ALL_2022_21_7!$F$5</f>
              <strCache>
                <ptCount val="1"/>
                <pt idx="0">
                  <v>205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ALL_2022_21_7!$F$6:$F$9</f>
              <numCache>
                <formatCode>General</formatCode>
                <ptCount val="4"/>
                <pt idx="0">
                  <v>796</v>
                </pt>
                <pt idx="1">
                  <v>10</v>
                </pt>
                <pt idx="2">
                  <v>0</v>
                </pt>
                <pt idx="3">
                  <v>60</v>
                </pt>
              </numCache>
            </numRef>
          </val>
        </ser>
        <ser>
          <idx val="5"/>
          <order val="5"/>
          <tx>
            <strRef>
              <f>ALL_2022_21_7!$G$5</f>
              <strCache>
                <ptCount val="1"/>
                <pt idx="0">
                  <v>207,5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ALL_2022_21_7!$G$6:$G$9</f>
              <numCache>
                <formatCode>General</formatCode>
                <ptCount val="4"/>
                <pt idx="0">
                  <v>179</v>
                </pt>
                <pt idx="1">
                  <v>8</v>
                </pt>
                <pt idx="2">
                  <v>0</v>
                </pt>
                <pt idx="3">
                  <v>107</v>
                </pt>
              </numCache>
            </numRef>
          </val>
        </ser>
        <ser>
          <idx val="6"/>
          <order val="6"/>
          <tx>
            <strRef>
              <f>ALL_2022_21_7!$H$5</f>
              <strCache>
                <ptCount val="1"/>
                <pt idx="0">
                  <v>210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ALL_2022_21_7!$H$6:$H$9</f>
              <numCache>
                <formatCode>General</formatCode>
                <ptCount val="4"/>
                <pt idx="0">
                  <v>2356</v>
                </pt>
                <pt idx="1">
                  <v>1024</v>
                </pt>
                <pt idx="2">
                  <v>0</v>
                </pt>
                <pt idx="3">
                  <v>967</v>
                </pt>
              </numCache>
            </numRef>
          </val>
        </ser>
        <ser>
          <idx val="7"/>
          <order val="7"/>
          <tx>
            <strRef>
              <f>ALL_2022_21_7!$I$5</f>
              <strCache>
                <ptCount val="1"/>
                <pt idx="0">
                  <v>212,5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ALL_2022_21_7!$I$6:$I$9</f>
              <numCache>
                <formatCode>General</formatCode>
                <ptCount val="4"/>
                <pt idx="0">
                  <v>618</v>
                </pt>
                <pt idx="1">
                  <v>13</v>
                </pt>
                <pt idx="2">
                  <v>0</v>
                </pt>
                <pt idx="3">
                  <v>245</v>
                </pt>
              </numCache>
            </numRef>
          </val>
        </ser>
        <ser>
          <idx val="8"/>
          <order val="8"/>
          <tx>
            <strRef>
              <f>ALL_2022_21_7!$J$5</f>
              <strCache>
                <ptCount val="1"/>
                <pt idx="0">
                  <v>215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ALL_2022_21_7!$J$6:$J$9</f>
              <numCache>
                <formatCode>General</formatCode>
                <ptCount val="4"/>
                <pt idx="0">
                  <v>2231</v>
                </pt>
                <pt idx="1">
                  <v>282</v>
                </pt>
                <pt idx="2">
                  <v>0</v>
                </pt>
                <pt idx="3">
                  <v>2066</v>
                </pt>
              </numCache>
            </numRef>
          </val>
        </ser>
        <ser>
          <idx val="9"/>
          <order val="9"/>
          <tx>
            <strRef>
              <f>ALL_2022_21_7!$K$5</f>
              <strCache>
                <ptCount val="1"/>
                <pt idx="0">
                  <v>217,5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ALL_2022_21_7!$K$6:$K$9</f>
              <numCache>
                <formatCode>General</formatCode>
                <ptCount val="4"/>
                <pt idx="0">
                  <v>189</v>
                </pt>
                <pt idx="1">
                  <v>7</v>
                </pt>
                <pt idx="2">
                  <v>0</v>
                </pt>
                <pt idx="3">
                  <v>43</v>
                </pt>
              </numCache>
            </numRef>
          </val>
        </ser>
        <ser>
          <idx val="10"/>
          <order val="10"/>
          <tx>
            <strRef>
              <f>ALL_2022_21_7!$L$5</f>
              <strCache>
                <ptCount val="1"/>
                <pt idx="0">
                  <v>220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ALL_2022_21_7!$L$6:$L$9</f>
              <numCache>
                <formatCode>General</formatCode>
                <ptCount val="4"/>
                <pt idx="0">
                  <v>3346</v>
                </pt>
                <pt idx="1">
                  <v>250</v>
                </pt>
                <pt idx="2">
                  <v>0</v>
                </pt>
                <pt idx="3">
                  <v>2745</v>
                </pt>
              </numCache>
            </numRef>
          </val>
        </ser>
        <ser>
          <idx val="11"/>
          <order val="11"/>
          <tx>
            <strRef>
              <f>ALL_2022_21_7!$M$5</f>
              <strCache>
                <ptCount val="1"/>
                <pt idx="0">
                  <v>222,5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ALL_2022_21_7!$M$6:$M$9</f>
              <numCache>
                <formatCode>General</formatCode>
                <ptCount val="4"/>
                <pt idx="0">
                  <v>890</v>
                </pt>
                <pt idx="1">
                  <v>93</v>
                </pt>
                <pt idx="2">
                  <v>0</v>
                </pt>
                <pt idx="3">
                  <v>31</v>
                </pt>
              </numCache>
            </numRef>
          </val>
        </ser>
        <ser>
          <idx val="12"/>
          <order val="12"/>
          <tx>
            <strRef>
              <f>ALL_2022_21_7!$N$5</f>
              <strCache>
                <ptCount val="1"/>
                <pt idx="0">
                  <v>225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ALL_2022_21_7!$N$6:$N$9</f>
              <numCache>
                <formatCode>General</formatCode>
                <ptCount val="4"/>
                <pt idx="0">
                  <v>2184</v>
                </pt>
                <pt idx="1">
                  <v>210</v>
                </pt>
                <pt idx="2">
                  <v>0</v>
                </pt>
                <pt idx="3">
                  <v>574</v>
                </pt>
              </numCache>
            </numRef>
          </val>
        </ser>
        <ser>
          <idx val="13"/>
          <order val="13"/>
          <tx>
            <strRef>
              <f>ALL_2022_21_7!$O$5</f>
              <strCache>
                <ptCount val="1"/>
                <pt idx="0">
                  <v>227,5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ALL_2022_21_7!$O$6:$O$9</f>
              <numCache>
                <formatCode>General</formatCode>
                <ptCount val="4"/>
                <pt idx="0">
                  <v>301</v>
                </pt>
                <pt idx="1">
                  <v>30</v>
                </pt>
                <pt idx="2">
                  <v>1</v>
                </pt>
                <pt idx="3">
                  <v>108</v>
                </pt>
              </numCache>
            </numRef>
          </val>
        </ser>
        <ser>
          <idx val="14"/>
          <order val="14"/>
          <tx>
            <strRef>
              <f>ALL_2022_21_7!$P$5</f>
              <strCache>
                <ptCount val="1"/>
                <pt idx="0">
                  <v>230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ALL_2022_21_7!$P$6:$P$9</f>
              <numCache>
                <formatCode>General</formatCode>
                <ptCount val="4"/>
                <pt idx="0">
                  <v>2948</v>
                </pt>
                <pt idx="1">
                  <v>745</v>
                </pt>
                <pt idx="2">
                  <v>2</v>
                </pt>
                <pt idx="3">
                  <v>1988</v>
                </pt>
              </numCache>
            </numRef>
          </val>
        </ser>
        <ser>
          <idx val="15"/>
          <order val="15"/>
          <tx>
            <strRef>
              <f>ALL_2022_21_7!$Q$5</f>
              <strCache>
                <ptCount val="1"/>
                <pt idx="0">
                  <v>232,5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ALL_2022_21_7!$Q$6:$Q$9</f>
              <numCache>
                <formatCode>General</formatCode>
                <ptCount val="4"/>
                <pt idx="0">
                  <v>631</v>
                </pt>
                <pt idx="1">
                  <v>19</v>
                </pt>
                <pt idx="2">
                  <v>0</v>
                </pt>
                <pt idx="3">
                  <v>78</v>
                </pt>
              </numCache>
            </numRef>
          </val>
        </ser>
        <ser>
          <idx val="16"/>
          <order val="16"/>
          <tx>
            <strRef>
              <f>ALL_2022_21_7!$R$5</f>
              <strCache>
                <ptCount val="1"/>
                <pt idx="0">
                  <v>235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ALL_2022_21_7!$R$6:$R$9</f>
              <numCache>
                <formatCode>General</formatCode>
                <ptCount val="4"/>
                <pt idx="0">
                  <v>1941</v>
                </pt>
                <pt idx="1">
                  <v>113</v>
                </pt>
                <pt idx="2">
                  <v>0</v>
                </pt>
                <pt idx="3">
                  <v>1203</v>
                </pt>
              </numCache>
            </numRef>
          </val>
        </ser>
        <ser>
          <idx val="17"/>
          <order val="17"/>
          <tx>
            <strRef>
              <f>ALL_2022_21_7!$S$5</f>
              <strCache>
                <ptCount val="1"/>
                <pt idx="0">
                  <v>237,5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ALL_2022_21_7!$A$6:$A$9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ALL_2022_21_7!$S$6:$S$9</f>
              <numCache>
                <formatCode>General</formatCode>
                <ptCount val="4"/>
                <pt idx="0">
                  <v>359</v>
                </pt>
                <pt idx="1">
                  <v>0</v>
                </pt>
                <pt idx="2">
                  <v>0</v>
                </pt>
                <pt idx="3">
                  <v>258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GB"/>
              <a:t>Put Open  Int vs. Strike per date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ALL_2022_21_7!$Y$5</f>
              <strCache>
                <ptCount val="1"/>
                <pt idx="0">
                  <v>195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ALL_2022_21_7!$Y$6:$Y$9</f>
              <numCache>
                <formatCode>General</formatCode>
                <ptCount val="4"/>
                <pt idx="0">
                  <v>4016</v>
                </pt>
                <pt idx="1">
                  <v>18</v>
                </pt>
                <pt idx="2">
                  <v>5</v>
                </pt>
                <pt idx="3">
                  <v>2964</v>
                </pt>
              </numCache>
            </numRef>
          </val>
        </ser>
        <ser>
          <idx val="1"/>
          <order val="1"/>
          <tx>
            <strRef>
              <f>ALL_2022_21_7!$Z$5</f>
              <strCache>
                <ptCount val="1"/>
                <pt idx="0">
                  <v>197,5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ALL_2022_21_7!$Z$6:$Z$9</f>
              <numCache>
                <formatCode>General</formatCode>
                <ptCount val="4"/>
                <pt idx="0">
                  <v>796</v>
                </pt>
                <pt idx="1">
                  <v>11</v>
                </pt>
                <pt idx="2">
                  <v>0</v>
                </pt>
                <pt idx="3">
                  <v>18</v>
                </pt>
              </numCache>
            </numRef>
          </val>
        </ser>
        <ser>
          <idx val="2"/>
          <order val="2"/>
          <tx>
            <strRef>
              <f>ALL_2022_21_7!$AA$5</f>
              <strCache>
                <ptCount val="1"/>
                <pt idx="0">
                  <v>200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ALL_2022_21_7!$AA$6:$AA$9</f>
              <numCache>
                <formatCode>General</formatCode>
                <ptCount val="4"/>
                <pt idx="0">
                  <v>2671</v>
                </pt>
                <pt idx="1">
                  <v>117</v>
                </pt>
                <pt idx="2">
                  <v>0</v>
                </pt>
                <pt idx="3">
                  <v>3223</v>
                </pt>
              </numCache>
            </numRef>
          </val>
        </ser>
        <ser>
          <idx val="3"/>
          <order val="3"/>
          <tx>
            <strRef>
              <f>ALL_2022_21_7!$AB$5</f>
              <strCache>
                <ptCount val="1"/>
                <pt idx="0">
                  <v>202,5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ALL_2022_21_7!$AB$6:$AB$9</f>
              <numCache>
                <formatCode>General</formatCode>
                <ptCount val="4"/>
                <pt idx="0">
                  <v>750</v>
                </pt>
                <pt idx="1">
                  <v>30</v>
                </pt>
                <pt idx="2">
                  <v>0</v>
                </pt>
                <pt idx="3">
                  <v>35</v>
                </pt>
              </numCache>
            </numRef>
          </val>
        </ser>
        <ser>
          <idx val="4"/>
          <order val="4"/>
          <tx>
            <strRef>
              <f>ALL_2022_21_7!$AC$5</f>
              <strCache>
                <ptCount val="1"/>
                <pt idx="0">
                  <v>205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ALL_2022_21_7!$AC$6:$AC$9</f>
              <numCache>
                <formatCode>General</formatCode>
                <ptCount val="4"/>
                <pt idx="0">
                  <v>2428</v>
                </pt>
                <pt idx="1">
                  <v>313</v>
                </pt>
                <pt idx="2">
                  <v>0</v>
                </pt>
                <pt idx="3">
                  <v>1499</v>
                </pt>
              </numCache>
            </numRef>
          </val>
        </ser>
        <ser>
          <idx val="5"/>
          <order val="5"/>
          <tx>
            <strRef>
              <f>ALL_2022_21_7!$AD$5</f>
              <strCache>
                <ptCount val="1"/>
                <pt idx="0">
                  <v>207,5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ALL_2022_21_7!$AD$6:$AD$9</f>
              <numCache>
                <formatCode>General</formatCode>
                <ptCount val="4"/>
                <pt idx="0">
                  <v>580</v>
                </pt>
                <pt idx="1">
                  <v>0</v>
                </pt>
                <pt idx="2">
                  <v>0</v>
                </pt>
                <pt idx="3">
                  <v>109</v>
                </pt>
              </numCache>
            </numRef>
          </val>
        </ser>
        <ser>
          <idx val="6"/>
          <order val="6"/>
          <tx>
            <strRef>
              <f>ALL_2022_21_7!$AE$5</f>
              <strCache>
                <ptCount val="1"/>
                <pt idx="0">
                  <v>210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ALL_2022_21_7!$AE$6:$AE$9</f>
              <numCache>
                <formatCode>General</formatCode>
                <ptCount val="4"/>
                <pt idx="0">
                  <v>4326</v>
                </pt>
                <pt idx="1">
                  <v>10</v>
                </pt>
                <pt idx="2">
                  <v>0</v>
                </pt>
                <pt idx="3">
                  <v>1073</v>
                </pt>
              </numCache>
            </numRef>
          </val>
        </ser>
        <ser>
          <idx val="7"/>
          <order val="7"/>
          <tx>
            <strRef>
              <f>ALL_2022_21_7!$AF$5</f>
              <strCache>
                <ptCount val="1"/>
                <pt idx="0">
                  <v>212,5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ALL_2022_21_7!$AF$6:$AF$9</f>
              <numCache>
                <formatCode>General</formatCode>
                <ptCount val="4"/>
                <pt idx="0">
                  <v>577</v>
                </pt>
                <pt idx="1">
                  <v>13</v>
                </pt>
                <pt idx="2">
                  <v>0</v>
                </pt>
                <pt idx="3">
                  <v>2558</v>
                </pt>
              </numCache>
            </numRef>
          </val>
        </ser>
        <ser>
          <idx val="8"/>
          <order val="8"/>
          <tx>
            <strRef>
              <f>ALL_2022_21_7!$AG$5</f>
              <strCache>
                <ptCount val="1"/>
                <pt idx="0">
                  <v>215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ALL_2022_21_7!$AG$6:$AG$9</f>
              <numCache>
                <formatCode>General</formatCode>
                <ptCount val="4"/>
                <pt idx="0">
                  <v>1149</v>
                </pt>
                <pt idx="1">
                  <v>17</v>
                </pt>
                <pt idx="2">
                  <v>0</v>
                </pt>
                <pt idx="3">
                  <v>2101</v>
                </pt>
              </numCache>
            </numRef>
          </val>
        </ser>
        <ser>
          <idx val="9"/>
          <order val="9"/>
          <tx>
            <strRef>
              <f>ALL_2022_21_7!$AH$5</f>
              <strCache>
                <ptCount val="1"/>
                <pt idx="0">
                  <v>217,5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ALL_2022_21_7!$AH$6:$AH$9</f>
              <numCache>
                <formatCode>General</formatCode>
                <ptCount val="4"/>
                <pt idx="0">
                  <v>139</v>
                </pt>
                <pt idx="1">
                  <v>7</v>
                </pt>
                <pt idx="2">
                  <v>0</v>
                </pt>
                <pt idx="3">
                  <v>41</v>
                </pt>
              </numCache>
            </numRef>
          </val>
        </ser>
        <ser>
          <idx val="10"/>
          <order val="10"/>
          <tx>
            <strRef>
              <f>ALL_2022_21_7!$AI$5</f>
              <strCache>
                <ptCount val="1"/>
                <pt idx="0">
                  <v>220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ALL_2022_21_7!$AI$6:$AI$9</f>
              <numCache>
                <formatCode>General</formatCode>
                <ptCount val="4"/>
                <pt idx="0">
                  <v>1642</v>
                </pt>
                <pt idx="1">
                  <v>404</v>
                </pt>
                <pt idx="2">
                  <v>0</v>
                </pt>
                <pt idx="3">
                  <v>814</v>
                </pt>
              </numCache>
            </numRef>
          </val>
        </ser>
        <ser>
          <idx val="11"/>
          <order val="11"/>
          <tx>
            <strRef>
              <f>ALL_2022_21_7!$AJ$5</f>
              <strCache>
                <ptCount val="1"/>
                <pt idx="0">
                  <v>222,5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ALL_2022_21_7!$AJ$6:$AJ$9</f>
              <numCache>
                <formatCode>General</formatCode>
                <ptCount val="4"/>
                <pt idx="0">
                  <v>553</v>
                </pt>
                <pt idx="1">
                  <v>91</v>
                </pt>
                <pt idx="2">
                  <v>0</v>
                </pt>
                <pt idx="3">
                  <v>50</v>
                </pt>
              </numCache>
            </numRef>
          </val>
        </ser>
        <ser>
          <idx val="12"/>
          <order val="12"/>
          <tx>
            <strRef>
              <f>ALL_2022_21_7!$AK$5</f>
              <strCache>
                <ptCount val="1"/>
                <pt idx="0">
                  <v>225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ALL_2022_21_7!$AK$6:$AK$9</f>
              <numCache>
                <formatCode>General</formatCode>
                <ptCount val="4"/>
                <pt idx="0">
                  <v>754</v>
                </pt>
                <pt idx="1">
                  <v>75</v>
                </pt>
                <pt idx="2">
                  <v>0</v>
                </pt>
                <pt idx="3">
                  <v>168</v>
                </pt>
              </numCache>
            </numRef>
          </val>
        </ser>
        <ser>
          <idx val="13"/>
          <order val="13"/>
          <tx>
            <strRef>
              <f>ALL_2022_21_7!$AL$5</f>
              <strCache>
                <ptCount val="1"/>
                <pt idx="0">
                  <v>227,5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ALL_2022_21_7!$AL$6:$AL$9</f>
              <numCache>
                <formatCode>General</formatCode>
                <ptCount val="4"/>
                <pt idx="0">
                  <v>58</v>
                </pt>
                <pt idx="1">
                  <v>21</v>
                </pt>
                <pt idx="2">
                  <v>0</v>
                </pt>
                <pt idx="3">
                  <v>23</v>
                </pt>
              </numCache>
            </numRef>
          </val>
        </ser>
        <ser>
          <idx val="14"/>
          <order val="14"/>
          <tx>
            <strRef>
              <f>ALL_2022_21_7!$AM$5</f>
              <strCache>
                <ptCount val="1"/>
                <pt idx="0">
                  <v>230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ALL_2022_21_7!$AM$6:$AM$9</f>
              <numCache>
                <formatCode>General</formatCode>
                <ptCount val="4"/>
                <pt idx="0">
                  <v>660</v>
                </pt>
                <pt idx="1">
                  <v>15</v>
                </pt>
                <pt idx="2">
                  <v>0</v>
                </pt>
                <pt idx="3">
                  <v>170</v>
                </pt>
              </numCache>
            </numRef>
          </val>
        </ser>
        <ser>
          <idx val="15"/>
          <order val="15"/>
          <tx>
            <strRef>
              <f>ALL_2022_21_7!$AN$5</f>
              <strCache>
                <ptCount val="1"/>
                <pt idx="0">
                  <v>232,5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ALL_2022_21_7!$AN$6:$AN$9</f>
              <numCache>
                <formatCode>General</formatCode>
                <ptCount val="4"/>
                <pt idx="0">
                  <v>28</v>
                </pt>
                <pt idx="1">
                  <v>19</v>
                </pt>
                <pt idx="2">
                  <v>0</v>
                </pt>
                <pt idx="3">
                  <v>30</v>
                </pt>
              </numCache>
            </numRef>
          </val>
        </ser>
        <ser>
          <idx val="16"/>
          <order val="16"/>
          <tx>
            <strRef>
              <f>ALL_2022_21_7!$AO$5</f>
              <strCache>
                <ptCount val="1"/>
                <pt idx="0">
                  <v>235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ALL_2022_21_7!$AO$6:$AO$9</f>
              <numCache>
                <formatCode>General</formatCode>
                <ptCount val="4"/>
                <pt idx="0">
                  <v>487</v>
                </pt>
                <pt idx="1">
                  <v>0</v>
                </pt>
                <pt idx="2">
                  <v>0</v>
                </pt>
                <pt idx="3">
                  <v>1137</v>
                </pt>
              </numCache>
            </numRef>
          </val>
        </ser>
        <ser>
          <idx val="17"/>
          <order val="17"/>
          <tx>
            <strRef>
              <f>ALL_2022_21_7!$AP$5</f>
              <strCache>
                <ptCount val="1"/>
                <pt idx="0">
                  <v>237,5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ALL_2022_21_7!$X$6:$X$9</f>
              <strCache>
                <ptCount val="4"/>
                <pt idx="0">
                  <v>sep-22</v>
                </pt>
                <pt idx="1">
                  <v>oct-22</v>
                </pt>
                <pt idx="2">
                  <v>nov-22</v>
                </pt>
                <pt idx="3">
                  <v>dec-22</v>
                </pt>
              </strCache>
            </strRef>
          </cat>
          <val>
            <numRef>
              <f>ALL_2022_21_7!$AP$6:$AP$9</f>
              <numCache>
                <formatCode>General</formatCode>
                <ptCount val="4"/>
                <pt idx="0">
                  <v>90</v>
                </pt>
                <pt idx="1">
                  <v>0</v>
                </pt>
                <pt idx="2">
                  <v>0</v>
                </pt>
                <pt idx="3">
                  <v>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Call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'ALL__2022_21_7'!B5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'ALL__2022_21_7'!$B$6:$B$9</f>
            </numRef>
          </val>
        </ser>
        <ser>
          <idx val="1"/>
          <order val="1"/>
          <tx>
            <strRef>
              <f>'ALL__2022_21_7'!C5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'ALL__2022_21_7'!$C$6:$C$9</f>
            </numRef>
          </val>
        </ser>
        <ser>
          <idx val="2"/>
          <order val="2"/>
          <tx>
            <strRef>
              <f>'ALL__2022_21_7'!D5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'ALL__2022_21_7'!$D$6:$D$9</f>
            </numRef>
          </val>
        </ser>
        <ser>
          <idx val="3"/>
          <order val="3"/>
          <tx>
            <strRef>
              <f>'ALL__2022_21_7'!E5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'ALL__2022_21_7'!$E$6:$E$9</f>
            </numRef>
          </val>
        </ser>
        <ser>
          <idx val="4"/>
          <order val="4"/>
          <tx>
            <strRef>
              <f>'ALL__2022_21_7'!F5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'ALL__2022_21_7'!$F$6:$F$9</f>
            </numRef>
          </val>
        </ser>
        <ser>
          <idx val="5"/>
          <order val="5"/>
          <tx>
            <strRef>
              <f>'ALL__2022_21_7'!G5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'ALL__2022_21_7'!$G$6:$G$9</f>
            </numRef>
          </val>
        </ser>
        <ser>
          <idx val="6"/>
          <order val="6"/>
          <tx>
            <strRef>
              <f>'ALL__2022_21_7'!H5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'ALL__2022_21_7'!$H$6:$H$9</f>
            </numRef>
          </val>
        </ser>
        <ser>
          <idx val="7"/>
          <order val="7"/>
          <tx>
            <strRef>
              <f>'ALL__2022_21_7'!I5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'ALL__2022_21_7'!$I$6:$I$9</f>
            </numRef>
          </val>
        </ser>
        <ser>
          <idx val="8"/>
          <order val="8"/>
          <tx>
            <strRef>
              <f>'ALL__2022_21_7'!J5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'ALL__2022_21_7'!$J$6:$J$9</f>
            </numRef>
          </val>
        </ser>
        <ser>
          <idx val="9"/>
          <order val="9"/>
          <tx>
            <strRef>
              <f>'ALL__2022_21_7'!K5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'ALL__2022_21_7'!$K$6:$K$9</f>
            </numRef>
          </val>
        </ser>
        <ser>
          <idx val="10"/>
          <order val="10"/>
          <tx>
            <strRef>
              <f>'ALL__2022_21_7'!L5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'ALL__2022_21_7'!$L$6:$L$9</f>
            </numRef>
          </val>
        </ser>
        <ser>
          <idx val="11"/>
          <order val="11"/>
          <tx>
            <strRef>
              <f>'ALL__2022_21_7'!M5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'ALL__2022_21_7'!$M$6:$M$9</f>
            </numRef>
          </val>
        </ser>
        <ser>
          <idx val="12"/>
          <order val="12"/>
          <tx>
            <strRef>
              <f>'ALL__2022_21_7'!N5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'ALL__2022_21_7'!$N$6:$N$9</f>
            </numRef>
          </val>
        </ser>
        <ser>
          <idx val="13"/>
          <order val="13"/>
          <tx>
            <strRef>
              <f>'ALL__2022_21_7'!O5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'ALL__2022_21_7'!$O$6:$O$9</f>
            </numRef>
          </val>
        </ser>
        <ser>
          <idx val="14"/>
          <order val="14"/>
          <tx>
            <strRef>
              <f>'ALL__2022_21_7'!P5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'ALL__2022_21_7'!$P$6:$P$9</f>
            </numRef>
          </val>
        </ser>
        <ser>
          <idx val="15"/>
          <order val="15"/>
          <tx>
            <strRef>
              <f>'ALL__2022_21_7'!Q5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'ALL__2022_21_7'!$Q$6:$Q$9</f>
            </numRef>
          </val>
        </ser>
        <ser>
          <idx val="16"/>
          <order val="16"/>
          <tx>
            <strRef>
              <f>'ALL__2022_21_7'!R5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'ALL__2022_21_7'!$R$6:$R$9</f>
            </numRef>
          </val>
        </ser>
        <ser>
          <idx val="17"/>
          <order val="17"/>
          <tx>
            <strRef>
              <f>'ALL__2022_21_7'!S5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'ALL__2022_21_7'!$A$6:$A$9</f>
            </numRef>
          </cat>
          <val>
            <numRef>
              <f>'ALL__2022_21_7'!$S$6:$S$9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Put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'ALL__2022_21_7'!Y5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'ALL__2022_21_7'!$Y$6:$Y$9</f>
            </numRef>
          </val>
        </ser>
        <ser>
          <idx val="1"/>
          <order val="1"/>
          <tx>
            <strRef>
              <f>'ALL__2022_21_7'!Z5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'ALL__2022_21_7'!$Z$6:$Z$9</f>
            </numRef>
          </val>
        </ser>
        <ser>
          <idx val="2"/>
          <order val="2"/>
          <tx>
            <strRef>
              <f>'ALL__2022_21_7'!AA5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'ALL__2022_21_7'!$AA$6:$AA$9</f>
            </numRef>
          </val>
        </ser>
        <ser>
          <idx val="3"/>
          <order val="3"/>
          <tx>
            <strRef>
              <f>'ALL__2022_21_7'!AB5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'ALL__2022_21_7'!$AB$6:$AB$9</f>
            </numRef>
          </val>
        </ser>
        <ser>
          <idx val="4"/>
          <order val="4"/>
          <tx>
            <strRef>
              <f>'ALL__2022_21_7'!AC5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'ALL__2022_21_7'!$AC$6:$AC$9</f>
            </numRef>
          </val>
        </ser>
        <ser>
          <idx val="5"/>
          <order val="5"/>
          <tx>
            <strRef>
              <f>'ALL__2022_21_7'!AD5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'ALL__2022_21_7'!$AD$6:$AD$9</f>
            </numRef>
          </val>
        </ser>
        <ser>
          <idx val="6"/>
          <order val="6"/>
          <tx>
            <strRef>
              <f>'ALL__2022_21_7'!AE5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'ALL__2022_21_7'!$AE$6:$AE$9</f>
            </numRef>
          </val>
        </ser>
        <ser>
          <idx val="7"/>
          <order val="7"/>
          <tx>
            <strRef>
              <f>'ALL__2022_21_7'!AF5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'ALL__2022_21_7'!$AF$6:$AF$9</f>
            </numRef>
          </val>
        </ser>
        <ser>
          <idx val="8"/>
          <order val="8"/>
          <tx>
            <strRef>
              <f>'ALL__2022_21_7'!AG5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'ALL__2022_21_7'!$AG$6:$AG$9</f>
            </numRef>
          </val>
        </ser>
        <ser>
          <idx val="9"/>
          <order val="9"/>
          <tx>
            <strRef>
              <f>'ALL__2022_21_7'!AH5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'ALL__2022_21_7'!$AH$6:$AH$9</f>
            </numRef>
          </val>
        </ser>
        <ser>
          <idx val="10"/>
          <order val="10"/>
          <tx>
            <strRef>
              <f>'ALL__2022_21_7'!AI5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'ALL__2022_21_7'!$AI$6:$AI$9</f>
            </numRef>
          </val>
        </ser>
        <ser>
          <idx val="11"/>
          <order val="11"/>
          <tx>
            <strRef>
              <f>'ALL__2022_21_7'!AJ5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'ALL__2022_21_7'!$AJ$6:$AJ$9</f>
            </numRef>
          </val>
        </ser>
        <ser>
          <idx val="12"/>
          <order val="12"/>
          <tx>
            <strRef>
              <f>'ALL__2022_21_7'!AK5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'ALL__2022_21_7'!$AK$6:$AK$9</f>
            </numRef>
          </val>
        </ser>
        <ser>
          <idx val="13"/>
          <order val="13"/>
          <tx>
            <strRef>
              <f>'ALL__2022_21_7'!AL5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'ALL__2022_21_7'!$AL$6:$AL$9</f>
            </numRef>
          </val>
        </ser>
        <ser>
          <idx val="14"/>
          <order val="14"/>
          <tx>
            <strRef>
              <f>'ALL__2022_21_7'!AM5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'ALL__2022_21_7'!$AM$6:$AM$9</f>
            </numRef>
          </val>
        </ser>
        <ser>
          <idx val="15"/>
          <order val="15"/>
          <tx>
            <strRef>
              <f>'ALL__2022_21_7'!AN5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'ALL__2022_21_7'!$AN$6:$AN$9</f>
            </numRef>
          </val>
        </ser>
        <ser>
          <idx val="16"/>
          <order val="16"/>
          <tx>
            <strRef>
              <f>'ALL__2022_21_7'!AO5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'ALL__2022_21_7'!$AO$6:$AO$9</f>
            </numRef>
          </val>
        </ser>
        <ser>
          <idx val="17"/>
          <order val="17"/>
          <tx>
            <strRef>
              <f>'ALL__2022_21_7'!AP5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'ALL__2022_21_7'!$X$6:$X$9</f>
            </numRef>
          </cat>
          <val>
            <numRef>
              <f>'ALL__2022_21_7'!$AP$6:$AP$9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Call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'ALL___2022_21_7'!B5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'ALL___2022_21_7'!$B$6:$B$9</f>
            </numRef>
          </val>
        </ser>
        <ser>
          <idx val="1"/>
          <order val="1"/>
          <tx>
            <strRef>
              <f>'ALL___2022_21_7'!C5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'ALL___2022_21_7'!$C$6:$C$9</f>
            </numRef>
          </val>
        </ser>
        <ser>
          <idx val="2"/>
          <order val="2"/>
          <tx>
            <strRef>
              <f>'ALL___2022_21_7'!D5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'ALL___2022_21_7'!$D$6:$D$9</f>
            </numRef>
          </val>
        </ser>
        <ser>
          <idx val="3"/>
          <order val="3"/>
          <tx>
            <strRef>
              <f>'ALL___2022_21_7'!E5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'ALL___2022_21_7'!$E$6:$E$9</f>
            </numRef>
          </val>
        </ser>
        <ser>
          <idx val="4"/>
          <order val="4"/>
          <tx>
            <strRef>
              <f>'ALL___2022_21_7'!F5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'ALL___2022_21_7'!$F$6:$F$9</f>
            </numRef>
          </val>
        </ser>
        <ser>
          <idx val="5"/>
          <order val="5"/>
          <tx>
            <strRef>
              <f>'ALL___2022_21_7'!G5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'ALL___2022_21_7'!$G$6:$G$9</f>
            </numRef>
          </val>
        </ser>
        <ser>
          <idx val="6"/>
          <order val="6"/>
          <tx>
            <strRef>
              <f>'ALL___2022_21_7'!H5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'ALL___2022_21_7'!$H$6:$H$9</f>
            </numRef>
          </val>
        </ser>
        <ser>
          <idx val="7"/>
          <order val="7"/>
          <tx>
            <strRef>
              <f>'ALL___2022_21_7'!I5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'ALL___2022_21_7'!$I$6:$I$9</f>
            </numRef>
          </val>
        </ser>
        <ser>
          <idx val="8"/>
          <order val="8"/>
          <tx>
            <strRef>
              <f>'ALL___2022_21_7'!J5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'ALL___2022_21_7'!$J$6:$J$9</f>
            </numRef>
          </val>
        </ser>
        <ser>
          <idx val="9"/>
          <order val="9"/>
          <tx>
            <strRef>
              <f>'ALL___2022_21_7'!K5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'ALL___2022_21_7'!$K$6:$K$9</f>
            </numRef>
          </val>
        </ser>
        <ser>
          <idx val="10"/>
          <order val="10"/>
          <tx>
            <strRef>
              <f>'ALL___2022_21_7'!L5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'ALL___2022_21_7'!$L$6:$L$9</f>
            </numRef>
          </val>
        </ser>
        <ser>
          <idx val="11"/>
          <order val="11"/>
          <tx>
            <strRef>
              <f>'ALL___2022_21_7'!M5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'ALL___2022_21_7'!$M$6:$M$9</f>
            </numRef>
          </val>
        </ser>
        <ser>
          <idx val="12"/>
          <order val="12"/>
          <tx>
            <strRef>
              <f>'ALL___2022_21_7'!N5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'ALL___2022_21_7'!$N$6:$N$9</f>
            </numRef>
          </val>
        </ser>
        <ser>
          <idx val="13"/>
          <order val="13"/>
          <tx>
            <strRef>
              <f>'ALL___2022_21_7'!O5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'ALL___2022_21_7'!$O$6:$O$9</f>
            </numRef>
          </val>
        </ser>
        <ser>
          <idx val="14"/>
          <order val="14"/>
          <tx>
            <strRef>
              <f>'ALL___2022_21_7'!P5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'ALL___2022_21_7'!$P$6:$P$9</f>
            </numRef>
          </val>
        </ser>
        <ser>
          <idx val="15"/>
          <order val="15"/>
          <tx>
            <strRef>
              <f>'ALL___2022_21_7'!Q5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'ALL___2022_21_7'!$Q$6:$Q$9</f>
            </numRef>
          </val>
        </ser>
        <ser>
          <idx val="16"/>
          <order val="16"/>
          <tx>
            <strRef>
              <f>'ALL___2022_21_7'!R5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'ALL___2022_21_7'!$R$6:$R$9</f>
            </numRef>
          </val>
        </ser>
        <ser>
          <idx val="17"/>
          <order val="17"/>
          <tx>
            <strRef>
              <f>'ALL___2022_21_7'!S5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'ALL___2022_21_7'!$A$6:$A$9</f>
            </numRef>
          </cat>
          <val>
            <numRef>
              <f>'ALL___2022_21_7'!$S$6:$S$9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Put Open  Int vs. Strike per date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'ALL___2022_21_7'!Y5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'ALL___2022_21_7'!$Y$6:$Y$9</f>
            </numRef>
          </val>
        </ser>
        <ser>
          <idx val="1"/>
          <order val="1"/>
          <tx>
            <strRef>
              <f>'ALL___2022_21_7'!Z5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'ALL___2022_21_7'!$Z$6:$Z$9</f>
            </numRef>
          </val>
        </ser>
        <ser>
          <idx val="2"/>
          <order val="2"/>
          <tx>
            <strRef>
              <f>'ALL___2022_21_7'!AA5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'ALL___2022_21_7'!$AA$6:$AA$9</f>
            </numRef>
          </val>
        </ser>
        <ser>
          <idx val="3"/>
          <order val="3"/>
          <tx>
            <strRef>
              <f>'ALL___2022_21_7'!AB5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'ALL___2022_21_7'!$AB$6:$AB$9</f>
            </numRef>
          </val>
        </ser>
        <ser>
          <idx val="4"/>
          <order val="4"/>
          <tx>
            <strRef>
              <f>'ALL___2022_21_7'!AC5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'ALL___2022_21_7'!$AC$6:$AC$9</f>
            </numRef>
          </val>
        </ser>
        <ser>
          <idx val="5"/>
          <order val="5"/>
          <tx>
            <strRef>
              <f>'ALL___2022_21_7'!AD5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'ALL___2022_21_7'!$AD$6:$AD$9</f>
            </numRef>
          </val>
        </ser>
        <ser>
          <idx val="6"/>
          <order val="6"/>
          <tx>
            <strRef>
              <f>'ALL___2022_21_7'!AE5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'ALL___2022_21_7'!$AE$6:$AE$9</f>
            </numRef>
          </val>
        </ser>
        <ser>
          <idx val="7"/>
          <order val="7"/>
          <tx>
            <strRef>
              <f>'ALL___2022_21_7'!AF5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'ALL___2022_21_7'!$AF$6:$AF$9</f>
            </numRef>
          </val>
        </ser>
        <ser>
          <idx val="8"/>
          <order val="8"/>
          <tx>
            <strRef>
              <f>'ALL___2022_21_7'!AG5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'ALL___2022_21_7'!$AG$6:$AG$9</f>
            </numRef>
          </val>
        </ser>
        <ser>
          <idx val="9"/>
          <order val="9"/>
          <tx>
            <strRef>
              <f>'ALL___2022_21_7'!AH5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'ALL___2022_21_7'!$AH$6:$AH$9</f>
            </numRef>
          </val>
        </ser>
        <ser>
          <idx val="10"/>
          <order val="10"/>
          <tx>
            <strRef>
              <f>'ALL___2022_21_7'!AI5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'ALL___2022_21_7'!$AI$6:$AI$9</f>
            </numRef>
          </val>
        </ser>
        <ser>
          <idx val="11"/>
          <order val="11"/>
          <tx>
            <strRef>
              <f>'ALL___2022_21_7'!AJ5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'ALL___2022_21_7'!$AJ$6:$AJ$9</f>
            </numRef>
          </val>
        </ser>
        <ser>
          <idx val="12"/>
          <order val="12"/>
          <tx>
            <strRef>
              <f>'ALL___2022_21_7'!AK5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'ALL___2022_21_7'!$AK$6:$AK$9</f>
            </numRef>
          </val>
        </ser>
        <ser>
          <idx val="13"/>
          <order val="13"/>
          <tx>
            <strRef>
              <f>'ALL___2022_21_7'!AL5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'ALL___2022_21_7'!$AL$6:$AL$9</f>
            </numRef>
          </val>
        </ser>
        <ser>
          <idx val="14"/>
          <order val="14"/>
          <tx>
            <strRef>
              <f>'ALL___2022_21_7'!AM5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'ALL___2022_21_7'!$AM$6:$AM$9</f>
            </numRef>
          </val>
        </ser>
        <ser>
          <idx val="15"/>
          <order val="15"/>
          <tx>
            <strRef>
              <f>'ALL___2022_21_7'!AN5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'ALL___2022_21_7'!$AN$6:$AN$9</f>
            </numRef>
          </val>
        </ser>
        <ser>
          <idx val="16"/>
          <order val="16"/>
          <tx>
            <strRef>
              <f>'ALL___2022_21_7'!AO5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'ALL___2022_21_7'!$AO$6:$AO$9</f>
            </numRef>
          </val>
        </ser>
        <ser>
          <idx val="17"/>
          <order val="17"/>
          <tx>
            <strRef>
              <f>'ALL___2022_21_7'!AP5</f>
            </strRef>
          </tx>
          <spPr>
            <a:ln xmlns:a="http://schemas.openxmlformats.org/drawingml/2006/main">
              <a:prstDash val="solid"/>
            </a:ln>
          </spPr>
          <cat>
            <numRef>
              <f>'ALL___2022_21_7'!$X$6:$X$9</f>
            </numRef>
          </cat>
          <val>
            <numRef>
              <f>'ALL___2022_21_7'!$AP$6:$AP$9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20</row>
      <rowOff>0</rowOff>
    </from>
    <ext cx="72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26</col>
      <colOff>0</colOff>
      <row>20</row>
      <rowOff>0</rowOff>
    </from>
    <ext cx="72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20</row>
      <rowOff>0</rowOff>
    </from>
    <ext cx="72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26</col>
      <colOff>0</colOff>
      <row>20</row>
      <rowOff>0</rowOff>
    </from>
    <ext cx="72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20</row>
      <rowOff>0</rowOff>
    </from>
    <ext cx="72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26</col>
      <colOff>0</colOff>
      <row>20</row>
      <rowOff>0</rowOff>
    </from>
    <ext cx="72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20</row>
      <rowOff>0</rowOff>
    </from>
    <ext cx="72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26</col>
      <colOff>0</colOff>
      <row>20</row>
      <rowOff>0</rowOff>
    </from>
    <ext cx="72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20</row>
      <rowOff>0</rowOff>
    </from>
    <ext cx="7200000" cy="61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26</col>
      <colOff>0</colOff>
      <row>20</row>
      <rowOff>0</rowOff>
    </from>
    <ext cx="7200000" cy="612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20</row>
      <rowOff>0</rowOff>
    </from>
    <ext cx="7200000" cy="61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26</col>
      <colOff>0</colOff>
      <row>20</row>
      <rowOff>0</rowOff>
    </from>
    <ext cx="7200000" cy="612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20</row>
      <rowOff>0</rowOff>
    </from>
    <ext cx="7200000" cy="61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26</col>
      <colOff>0</colOff>
      <row>20</row>
      <rowOff>0</rowOff>
    </from>
    <ext cx="7200000" cy="612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10" defaultColWidth="8.83203125" defaultRowHeight="15"/>
  <sheetData>
    <row r="1" ht="18" customHeight="1">
      <c r="A1" s="1" t="inlineStr">
        <is>
          <t>sep-22</t>
        </is>
      </c>
    </row>
    <row r="4" ht="16" customHeight="1">
      <c r="K4" s="2" t="inlineStr">
        <is>
          <t>CALL</t>
        </is>
      </c>
      <c r="AH4" s="3" t="inlineStr">
        <is>
          <t>PUT</t>
        </is>
      </c>
    </row>
    <row r="5" ht="16" customHeight="1">
      <c r="A5" s="4" t="inlineStr">
        <is>
          <t>Date</t>
        </is>
      </c>
      <c r="B5" s="4" t="n">
        <v>195</v>
      </c>
      <c r="C5" s="4" t="n">
        <v>197.5</v>
      </c>
      <c r="D5" s="4" t="n">
        <v>200</v>
      </c>
      <c r="E5" s="4" t="n">
        <v>202.5</v>
      </c>
      <c r="F5" s="4" t="n">
        <v>205</v>
      </c>
      <c r="G5" s="4" t="n">
        <v>207.5</v>
      </c>
      <c r="H5" s="4" t="n">
        <v>210</v>
      </c>
      <c r="I5" s="4" t="n">
        <v>212.5</v>
      </c>
      <c r="J5" s="4" t="n">
        <v>215</v>
      </c>
      <c r="K5" s="4" t="n">
        <v>217.5</v>
      </c>
      <c r="L5" s="4" t="n">
        <v>220</v>
      </c>
      <c r="M5" s="4" t="n">
        <v>222.5</v>
      </c>
      <c r="N5" s="4" t="n">
        <v>225</v>
      </c>
      <c r="O5" s="4" t="n">
        <v>227.5</v>
      </c>
      <c r="P5" s="4" t="n">
        <v>230</v>
      </c>
      <c r="Q5" s="4" t="n">
        <v>232.5</v>
      </c>
      <c r="R5" s="4" t="n">
        <v>235</v>
      </c>
      <c r="S5" s="4" t="n">
        <v>237.5</v>
      </c>
      <c r="T5" s="4" t="n"/>
      <c r="U5" s="4" t="n"/>
      <c r="V5" s="4" t="n"/>
      <c r="W5" s="4" t="n"/>
      <c r="X5" s="4" t="inlineStr">
        <is>
          <t>Date</t>
        </is>
      </c>
      <c r="Y5" s="4" t="n">
        <v>195</v>
      </c>
      <c r="Z5" s="4" t="n">
        <v>197.5</v>
      </c>
      <c r="AA5" s="4" t="n">
        <v>200</v>
      </c>
      <c r="AB5" s="4" t="n">
        <v>202.5</v>
      </c>
      <c r="AC5" s="4" t="n">
        <v>205</v>
      </c>
      <c r="AD5" s="4" t="n">
        <v>207.5</v>
      </c>
      <c r="AE5" s="4" t="n">
        <v>210</v>
      </c>
      <c r="AF5" s="4" t="n">
        <v>212.5</v>
      </c>
      <c r="AG5" s="4" t="n">
        <v>215</v>
      </c>
      <c r="AH5" s="4" t="n">
        <v>217.5</v>
      </c>
      <c r="AI5" s="4" t="n">
        <v>220</v>
      </c>
      <c r="AJ5" s="4" t="n">
        <v>222.5</v>
      </c>
      <c r="AK5" s="4" t="n">
        <v>225</v>
      </c>
      <c r="AL5" s="4" t="n">
        <v>227.5</v>
      </c>
      <c r="AM5" s="4" t="n">
        <v>230</v>
      </c>
      <c r="AN5" s="4" t="n">
        <v>232.5</v>
      </c>
      <c r="AO5" s="4" t="n">
        <v>235</v>
      </c>
      <c r="AP5" s="4" t="n">
        <v>237.5</v>
      </c>
    </row>
    <row r="6" ht="16" customHeight="1">
      <c r="A6" s="5" t="n">
        <v>44763</v>
      </c>
      <c r="B6" s="6" t="n">
        <v>163</v>
      </c>
      <c r="C6" s="6" t="n">
        <v>49</v>
      </c>
      <c r="D6" s="6" t="n">
        <v>662</v>
      </c>
      <c r="E6" s="6" t="n">
        <v>155</v>
      </c>
      <c r="F6" s="6" t="n">
        <v>796</v>
      </c>
      <c r="G6" s="6" t="n">
        <v>179</v>
      </c>
      <c r="H6" s="6" t="n">
        <v>2356</v>
      </c>
      <c r="I6" s="6" t="n">
        <v>618</v>
      </c>
      <c r="J6" s="6" t="n">
        <v>2231</v>
      </c>
      <c r="K6" s="6" t="n">
        <v>189</v>
      </c>
      <c r="L6" s="6" t="n">
        <v>3346</v>
      </c>
      <c r="M6" s="6" t="n">
        <v>890</v>
      </c>
      <c r="N6" s="6" t="n">
        <v>2184</v>
      </c>
      <c r="O6" s="6" t="n">
        <v>301</v>
      </c>
      <c r="P6" s="6" t="n">
        <v>2948</v>
      </c>
      <c r="Q6" s="6" t="n">
        <v>631</v>
      </c>
      <c r="R6" s="6" t="n">
        <v>1941</v>
      </c>
      <c r="S6" s="6" t="n">
        <v>359</v>
      </c>
      <c r="T6" s="6" t="n"/>
      <c r="U6" s="6" t="n"/>
      <c r="V6" s="6" t="n"/>
      <c r="W6" s="6" t="n"/>
      <c r="X6" s="5" t="n">
        <v>44763</v>
      </c>
      <c r="Y6" s="6" t="n">
        <v>4016</v>
      </c>
      <c r="Z6" s="6" t="n">
        <v>796</v>
      </c>
      <c r="AA6" s="6" t="n">
        <v>2671</v>
      </c>
      <c r="AB6" s="6" t="n">
        <v>750</v>
      </c>
      <c r="AC6" s="6" t="n">
        <v>2428</v>
      </c>
      <c r="AD6" s="6" t="n">
        <v>580</v>
      </c>
      <c r="AE6" s="6" t="n">
        <v>4326</v>
      </c>
      <c r="AF6" s="6" t="n">
        <v>577</v>
      </c>
      <c r="AG6" s="6" t="n">
        <v>1149</v>
      </c>
      <c r="AH6" s="6" t="n">
        <v>139</v>
      </c>
      <c r="AI6" s="6" t="n">
        <v>1642</v>
      </c>
      <c r="AJ6" s="6" t="n">
        <v>553</v>
      </c>
      <c r="AK6" s="6" t="n">
        <v>754</v>
      </c>
      <c r="AL6" s="6" t="n">
        <v>58</v>
      </c>
      <c r="AM6" s="6" t="n">
        <v>660</v>
      </c>
      <c r="AN6" s="6" t="n">
        <v>28</v>
      </c>
      <c r="AO6" s="6" t="n">
        <v>487</v>
      </c>
      <c r="AP6" s="6" t="n">
        <v>90</v>
      </c>
    </row>
    <row r="7">
      <c r="A7" s="7" t="n">
        <v>44763</v>
      </c>
      <c r="B7" s="6" t="n">
        <v>163</v>
      </c>
      <c r="C7" s="6" t="n">
        <v>49</v>
      </c>
      <c r="D7" s="6" t="n">
        <v>662</v>
      </c>
      <c r="E7" s="6" t="n">
        <v>155</v>
      </c>
      <c r="F7" s="6" t="n">
        <v>796</v>
      </c>
      <c r="G7" s="6" t="n">
        <v>179</v>
      </c>
      <c r="H7" s="6" t="n">
        <v>2356</v>
      </c>
      <c r="I7" s="6" t="n">
        <v>618</v>
      </c>
      <c r="J7" s="6" t="n">
        <v>2231</v>
      </c>
      <c r="K7" s="6" t="n">
        <v>189</v>
      </c>
      <c r="L7" s="6" t="n">
        <v>3346</v>
      </c>
      <c r="M7" s="6" t="n">
        <v>890</v>
      </c>
      <c r="N7" s="6" t="n">
        <v>2184</v>
      </c>
      <c r="O7" s="6" t="n">
        <v>301</v>
      </c>
      <c r="P7" s="6" t="n">
        <v>2948</v>
      </c>
      <c r="Q7" s="6" t="n">
        <v>631</v>
      </c>
      <c r="R7" s="6" t="n">
        <v>1941</v>
      </c>
      <c r="S7" s="6" t="n">
        <v>359</v>
      </c>
      <c r="T7" s="6" t="n"/>
      <c r="U7" s="6" t="n"/>
      <c r="V7" s="6" t="n"/>
      <c r="W7" s="6" t="n"/>
      <c r="X7" s="7" t="n">
        <v>44763</v>
      </c>
      <c r="Y7" s="6" t="n">
        <v>4016</v>
      </c>
      <c r="Z7" s="6" t="n">
        <v>796</v>
      </c>
      <c r="AA7" s="6" t="n">
        <v>2671</v>
      </c>
      <c r="AB7" s="6" t="n">
        <v>750</v>
      </c>
      <c r="AC7" s="6" t="n">
        <v>2428</v>
      </c>
      <c r="AD7" s="6" t="n">
        <v>580</v>
      </c>
      <c r="AE7" s="6" t="n">
        <v>4326</v>
      </c>
      <c r="AF7" s="6" t="n">
        <v>577</v>
      </c>
      <c r="AG7" s="6" t="n">
        <v>1149</v>
      </c>
      <c r="AH7" s="6" t="n">
        <v>139</v>
      </c>
      <c r="AI7" s="6" t="n">
        <v>1642</v>
      </c>
      <c r="AJ7" s="6" t="n">
        <v>553</v>
      </c>
      <c r="AK7" s="6" t="n">
        <v>754</v>
      </c>
      <c r="AL7" s="6" t="n">
        <v>58</v>
      </c>
      <c r="AM7" s="6" t="n">
        <v>660</v>
      </c>
      <c r="AN7" s="6" t="n">
        <v>28</v>
      </c>
      <c r="AO7" s="6" t="n">
        <v>487</v>
      </c>
      <c r="AP7" s="6" t="n">
        <v>90</v>
      </c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10" defaultColWidth="8.83203125" defaultRowHeight="15"/>
  <sheetData>
    <row r="1" ht="18" customHeight="1">
      <c r="A1" s="1" t="inlineStr">
        <is>
          <t>oct-22</t>
        </is>
      </c>
    </row>
    <row r="4" ht="16" customHeight="1">
      <c r="K4" s="2" t="inlineStr">
        <is>
          <t>CALL</t>
        </is>
      </c>
      <c r="AH4" s="3" t="inlineStr">
        <is>
          <t>PUT</t>
        </is>
      </c>
    </row>
    <row r="5" ht="16" customHeight="1">
      <c r="A5" s="4" t="inlineStr">
        <is>
          <t>Date</t>
        </is>
      </c>
      <c r="B5" s="4" t="n">
        <v>195</v>
      </c>
      <c r="C5" s="4" t="n">
        <v>197.5</v>
      </c>
      <c r="D5" s="4" t="n">
        <v>200</v>
      </c>
      <c r="E5" s="4" t="n">
        <v>202.5</v>
      </c>
      <c r="F5" s="4" t="n">
        <v>205</v>
      </c>
      <c r="G5" s="4" t="n">
        <v>207.5</v>
      </c>
      <c r="H5" s="4" t="n">
        <v>210</v>
      </c>
      <c r="I5" s="4" t="n">
        <v>212.5</v>
      </c>
      <c r="J5" s="4" t="n">
        <v>215</v>
      </c>
      <c r="K5" s="4" t="n">
        <v>217.5</v>
      </c>
      <c r="L5" s="4" t="n">
        <v>220</v>
      </c>
      <c r="M5" s="4" t="n">
        <v>222.5</v>
      </c>
      <c r="N5" s="4" t="n">
        <v>225</v>
      </c>
      <c r="O5" s="4" t="n">
        <v>227.5</v>
      </c>
      <c r="P5" s="4" t="n">
        <v>230</v>
      </c>
      <c r="Q5" s="4" t="n">
        <v>232.5</v>
      </c>
      <c r="R5" s="4" t="n">
        <v>235</v>
      </c>
      <c r="S5" s="4" t="n">
        <v>237.5</v>
      </c>
      <c r="T5" s="4" t="n"/>
      <c r="U5" s="4" t="n"/>
      <c r="V5" s="4" t="n"/>
      <c r="W5" s="4" t="n"/>
      <c r="X5" s="4" t="inlineStr">
        <is>
          <t>Date</t>
        </is>
      </c>
      <c r="Y5" s="4" t="n">
        <v>195</v>
      </c>
      <c r="Z5" s="4" t="n">
        <v>197.5</v>
      </c>
      <c r="AA5" s="4" t="n">
        <v>200</v>
      </c>
      <c r="AB5" s="4" t="n">
        <v>202.5</v>
      </c>
      <c r="AC5" s="4" t="n">
        <v>205</v>
      </c>
      <c r="AD5" s="4" t="n">
        <v>207.5</v>
      </c>
      <c r="AE5" s="4" t="n">
        <v>210</v>
      </c>
      <c r="AF5" s="4" t="n">
        <v>212.5</v>
      </c>
      <c r="AG5" s="4" t="n">
        <v>215</v>
      </c>
      <c r="AH5" s="4" t="n">
        <v>217.5</v>
      </c>
      <c r="AI5" s="4" t="n">
        <v>220</v>
      </c>
      <c r="AJ5" s="4" t="n">
        <v>222.5</v>
      </c>
      <c r="AK5" s="4" t="n">
        <v>225</v>
      </c>
      <c r="AL5" s="4" t="n">
        <v>227.5</v>
      </c>
      <c r="AM5" s="4" t="n">
        <v>230</v>
      </c>
      <c r="AN5" s="4" t="n">
        <v>232.5</v>
      </c>
      <c r="AO5" s="4" t="n">
        <v>235</v>
      </c>
      <c r="AP5" s="4" t="n">
        <v>237.5</v>
      </c>
    </row>
    <row r="6" ht="16" customHeight="1">
      <c r="A6" s="5" t="n">
        <v>44763</v>
      </c>
      <c r="B6" s="6" t="n">
        <v>0</v>
      </c>
      <c r="C6" s="6" t="n">
        <v>7</v>
      </c>
      <c r="D6" s="6" t="n">
        <v>206</v>
      </c>
      <c r="E6" s="6" t="n">
        <v>3</v>
      </c>
      <c r="F6" s="6" t="n">
        <v>10</v>
      </c>
      <c r="G6" s="6" t="n">
        <v>8</v>
      </c>
      <c r="H6" s="6" t="n">
        <v>1024</v>
      </c>
      <c r="I6" s="6" t="n">
        <v>13</v>
      </c>
      <c r="J6" s="6" t="n">
        <v>282</v>
      </c>
      <c r="K6" s="6" t="n">
        <v>7</v>
      </c>
      <c r="L6" s="6" t="n">
        <v>250</v>
      </c>
      <c r="M6" s="6" t="n">
        <v>93</v>
      </c>
      <c r="N6" s="6" t="n">
        <v>210</v>
      </c>
      <c r="O6" s="6" t="n">
        <v>30</v>
      </c>
      <c r="P6" s="6" t="n">
        <v>745</v>
      </c>
      <c r="Q6" s="6" t="n">
        <v>19</v>
      </c>
      <c r="R6" s="6" t="n">
        <v>113</v>
      </c>
      <c r="S6" s="6" t="n">
        <v>0</v>
      </c>
      <c r="T6" s="6" t="n"/>
      <c r="U6" s="6" t="n"/>
      <c r="V6" s="6" t="n"/>
      <c r="W6" s="6" t="n"/>
      <c r="X6" s="5" t="n">
        <v>44763</v>
      </c>
      <c r="Y6" s="6" t="n">
        <v>18</v>
      </c>
      <c r="Z6" s="6" t="n">
        <v>11</v>
      </c>
      <c r="AA6" s="6" t="n">
        <v>117</v>
      </c>
      <c r="AB6" s="6" t="n">
        <v>30</v>
      </c>
      <c r="AC6" s="6" t="n">
        <v>313</v>
      </c>
      <c r="AD6" s="6" t="n">
        <v>0</v>
      </c>
      <c r="AE6" s="6" t="n">
        <v>10</v>
      </c>
      <c r="AF6" s="6" t="n">
        <v>13</v>
      </c>
      <c r="AG6" s="6" t="n">
        <v>17</v>
      </c>
      <c r="AH6" s="6" t="n">
        <v>7</v>
      </c>
      <c r="AI6" s="6" t="n">
        <v>404</v>
      </c>
      <c r="AJ6" s="6" t="n">
        <v>91</v>
      </c>
      <c r="AK6" s="6" t="n">
        <v>75</v>
      </c>
      <c r="AL6" s="6" t="n">
        <v>21</v>
      </c>
      <c r="AM6" s="6" t="n">
        <v>15</v>
      </c>
      <c r="AN6" s="6" t="n">
        <v>19</v>
      </c>
      <c r="AO6" s="6" t="n">
        <v>0</v>
      </c>
      <c r="AP6" s="6" t="n">
        <v>0</v>
      </c>
    </row>
    <row r="7">
      <c r="A7" s="7" t="n">
        <v>44763</v>
      </c>
      <c r="B7" s="6" t="n">
        <v>0</v>
      </c>
      <c r="C7" s="6" t="n">
        <v>7</v>
      </c>
      <c r="D7" s="6" t="n">
        <v>206</v>
      </c>
      <c r="E7" s="6" t="n">
        <v>3</v>
      </c>
      <c r="F7" s="6" t="n">
        <v>10</v>
      </c>
      <c r="G7" s="6" t="n">
        <v>8</v>
      </c>
      <c r="H7" s="6" t="n">
        <v>1024</v>
      </c>
      <c r="I7" s="6" t="n">
        <v>13</v>
      </c>
      <c r="J7" s="6" t="n">
        <v>282</v>
      </c>
      <c r="K7" s="6" t="n">
        <v>7</v>
      </c>
      <c r="L7" s="6" t="n">
        <v>250</v>
      </c>
      <c r="M7" s="6" t="n">
        <v>93</v>
      </c>
      <c r="N7" s="6" t="n">
        <v>210</v>
      </c>
      <c r="O7" s="6" t="n">
        <v>30</v>
      </c>
      <c r="P7" s="6" t="n">
        <v>745</v>
      </c>
      <c r="Q7" s="6" t="n">
        <v>19</v>
      </c>
      <c r="R7" s="6" t="n">
        <v>113</v>
      </c>
      <c r="S7" s="6" t="n">
        <v>0</v>
      </c>
      <c r="T7" s="6" t="n"/>
      <c r="U7" s="6" t="n"/>
      <c r="V7" s="6" t="n"/>
      <c r="W7" s="6" t="n"/>
      <c r="X7" s="7" t="n">
        <v>44763</v>
      </c>
      <c r="Y7" s="6" t="n">
        <v>18</v>
      </c>
      <c r="Z7" s="6" t="n">
        <v>11</v>
      </c>
      <c r="AA7" s="6" t="n">
        <v>117</v>
      </c>
      <c r="AB7" s="6" t="n">
        <v>30</v>
      </c>
      <c r="AC7" s="6" t="n">
        <v>313</v>
      </c>
      <c r="AD7" s="6" t="n">
        <v>0</v>
      </c>
      <c r="AE7" s="6" t="n">
        <v>10</v>
      </c>
      <c r="AF7" s="6" t="n">
        <v>13</v>
      </c>
      <c r="AG7" s="6" t="n">
        <v>17</v>
      </c>
      <c r="AH7" s="6" t="n">
        <v>7</v>
      </c>
      <c r="AI7" s="6" t="n">
        <v>404</v>
      </c>
      <c r="AJ7" s="6" t="n">
        <v>91</v>
      </c>
      <c r="AK7" s="6" t="n">
        <v>75</v>
      </c>
      <c r="AL7" s="6" t="n">
        <v>21</v>
      </c>
      <c r="AM7" s="6" t="n">
        <v>15</v>
      </c>
      <c r="AN7" s="6" t="n">
        <v>19</v>
      </c>
      <c r="AO7" s="6" t="n">
        <v>0</v>
      </c>
      <c r="AP7" s="6" t="n">
        <v>0</v>
      </c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10" defaultColWidth="8.83203125" defaultRowHeight="15"/>
  <sheetData>
    <row r="1" ht="18" customHeight="1">
      <c r="A1" s="1" t="inlineStr">
        <is>
          <t>nov-22</t>
        </is>
      </c>
    </row>
    <row r="4" ht="16" customHeight="1">
      <c r="K4" s="2" t="inlineStr">
        <is>
          <t>CALL</t>
        </is>
      </c>
      <c r="AH4" s="3" t="inlineStr">
        <is>
          <t>PUT</t>
        </is>
      </c>
    </row>
    <row r="5" ht="16" customHeight="1">
      <c r="A5" s="4" t="inlineStr">
        <is>
          <t>Date</t>
        </is>
      </c>
      <c r="B5" s="4" t="n">
        <v>195</v>
      </c>
      <c r="C5" s="4" t="n">
        <v>197.5</v>
      </c>
      <c r="D5" s="4" t="n">
        <v>200</v>
      </c>
      <c r="E5" s="4" t="n">
        <v>202.5</v>
      </c>
      <c r="F5" s="4" t="n">
        <v>205</v>
      </c>
      <c r="G5" s="4" t="n">
        <v>207.5</v>
      </c>
      <c r="H5" s="4" t="n">
        <v>210</v>
      </c>
      <c r="I5" s="4" t="n">
        <v>212.5</v>
      </c>
      <c r="J5" s="4" t="n">
        <v>215</v>
      </c>
      <c r="K5" s="4" t="n">
        <v>217.5</v>
      </c>
      <c r="L5" s="4" t="n">
        <v>220</v>
      </c>
      <c r="M5" s="4" t="n">
        <v>222.5</v>
      </c>
      <c r="N5" s="4" t="n">
        <v>225</v>
      </c>
      <c r="O5" s="4" t="n">
        <v>227.5</v>
      </c>
      <c r="P5" s="4" t="n">
        <v>230</v>
      </c>
      <c r="Q5" s="4" t="n">
        <v>232.5</v>
      </c>
      <c r="R5" s="4" t="n">
        <v>235</v>
      </c>
      <c r="S5" s="4" t="n">
        <v>237.5</v>
      </c>
      <c r="T5" s="4" t="n"/>
      <c r="U5" s="4" t="n"/>
      <c r="V5" s="4" t="n"/>
      <c r="W5" s="4" t="n"/>
      <c r="X5" s="4" t="inlineStr">
        <is>
          <t>Date</t>
        </is>
      </c>
      <c r="Y5" s="4" t="n">
        <v>195</v>
      </c>
      <c r="Z5" s="4" t="n">
        <v>197.5</v>
      </c>
      <c r="AA5" s="4" t="n">
        <v>200</v>
      </c>
      <c r="AB5" s="4" t="n">
        <v>202.5</v>
      </c>
      <c r="AC5" s="4" t="n">
        <v>205</v>
      </c>
      <c r="AD5" s="4" t="n">
        <v>207.5</v>
      </c>
      <c r="AE5" s="4" t="n">
        <v>210</v>
      </c>
      <c r="AF5" s="4" t="n">
        <v>212.5</v>
      </c>
      <c r="AG5" s="4" t="n">
        <v>215</v>
      </c>
      <c r="AH5" s="4" t="n">
        <v>217.5</v>
      </c>
      <c r="AI5" s="4" t="n">
        <v>220</v>
      </c>
      <c r="AJ5" s="4" t="n">
        <v>222.5</v>
      </c>
      <c r="AK5" s="4" t="n">
        <v>225</v>
      </c>
      <c r="AL5" s="4" t="n">
        <v>227.5</v>
      </c>
      <c r="AM5" s="4" t="n">
        <v>230</v>
      </c>
      <c r="AN5" s="4" t="n">
        <v>232.5</v>
      </c>
      <c r="AO5" s="4" t="n">
        <v>235</v>
      </c>
      <c r="AP5" s="4" t="n">
        <v>237.5</v>
      </c>
    </row>
    <row r="6" ht="16" customHeight="1">
      <c r="A6" s="5" t="n">
        <v>44763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1</v>
      </c>
      <c r="P6" s="6" t="n">
        <v>2</v>
      </c>
      <c r="Q6" s="6" t="n">
        <v>0</v>
      </c>
      <c r="R6" s="6" t="n">
        <v>0</v>
      </c>
      <c r="S6" s="6" t="n">
        <v>0</v>
      </c>
      <c r="T6" s="6" t="n"/>
      <c r="U6" s="6" t="n"/>
      <c r="V6" s="6" t="n"/>
      <c r="W6" s="6" t="n"/>
      <c r="X6" s="5" t="n">
        <v>44763</v>
      </c>
      <c r="Y6" s="6" t="n">
        <v>5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</row>
    <row r="7">
      <c r="A7" s="7" t="n">
        <v>44763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1</v>
      </c>
      <c r="P7" s="6" t="n">
        <v>2</v>
      </c>
      <c r="Q7" s="6" t="n">
        <v>0</v>
      </c>
      <c r="R7" s="6" t="n">
        <v>0</v>
      </c>
      <c r="S7" s="6" t="n">
        <v>0</v>
      </c>
      <c r="T7" s="6" t="n"/>
      <c r="U7" s="6" t="n"/>
      <c r="V7" s="6" t="n"/>
      <c r="W7" s="6" t="n"/>
      <c r="X7" s="7" t="n">
        <v>44763</v>
      </c>
      <c r="Y7" s="6" t="n">
        <v>5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10" defaultColWidth="8.83203125" defaultRowHeight="15"/>
  <sheetData>
    <row r="1" ht="18" customHeight="1">
      <c r="A1" s="1" t="inlineStr">
        <is>
          <t>dec-22</t>
        </is>
      </c>
    </row>
    <row r="4" ht="16" customHeight="1">
      <c r="K4" s="2" t="inlineStr">
        <is>
          <t>CALL</t>
        </is>
      </c>
      <c r="AH4" s="3" t="inlineStr">
        <is>
          <t>PUT</t>
        </is>
      </c>
    </row>
    <row r="5" ht="16" customHeight="1">
      <c r="A5" s="4" t="inlineStr">
        <is>
          <t>Date</t>
        </is>
      </c>
      <c r="B5" s="4" t="n">
        <v>195</v>
      </c>
      <c r="C5" s="4" t="n">
        <v>197.5</v>
      </c>
      <c r="D5" s="4" t="n">
        <v>200</v>
      </c>
      <c r="E5" s="4" t="n">
        <v>202.5</v>
      </c>
      <c r="F5" s="4" t="n">
        <v>205</v>
      </c>
      <c r="G5" s="4" t="n">
        <v>207.5</v>
      </c>
      <c r="H5" s="4" t="n">
        <v>210</v>
      </c>
      <c r="I5" s="4" t="n">
        <v>212.5</v>
      </c>
      <c r="J5" s="4" t="n">
        <v>215</v>
      </c>
      <c r="K5" s="4" t="n">
        <v>217.5</v>
      </c>
      <c r="L5" s="4" t="n">
        <v>220</v>
      </c>
      <c r="M5" s="4" t="n">
        <v>222.5</v>
      </c>
      <c r="N5" s="4" t="n">
        <v>225</v>
      </c>
      <c r="O5" s="4" t="n">
        <v>227.5</v>
      </c>
      <c r="P5" s="4" t="n">
        <v>230</v>
      </c>
      <c r="Q5" s="4" t="n">
        <v>232.5</v>
      </c>
      <c r="R5" s="4" t="n">
        <v>235</v>
      </c>
      <c r="S5" s="4" t="n">
        <v>237.5</v>
      </c>
      <c r="T5" s="4" t="n"/>
      <c r="U5" s="4" t="n"/>
      <c r="V5" s="4" t="n"/>
      <c r="W5" s="4" t="n"/>
      <c r="X5" s="4" t="inlineStr">
        <is>
          <t>Date</t>
        </is>
      </c>
      <c r="Y5" s="4" t="n">
        <v>195</v>
      </c>
      <c r="Z5" s="4" t="n">
        <v>197.5</v>
      </c>
      <c r="AA5" s="4" t="n">
        <v>200</v>
      </c>
      <c r="AB5" s="4" t="n">
        <v>202.5</v>
      </c>
      <c r="AC5" s="4" t="n">
        <v>205</v>
      </c>
      <c r="AD5" s="4" t="n">
        <v>207.5</v>
      </c>
      <c r="AE5" s="4" t="n">
        <v>210</v>
      </c>
      <c r="AF5" s="4" t="n">
        <v>212.5</v>
      </c>
      <c r="AG5" s="4" t="n">
        <v>215</v>
      </c>
      <c r="AH5" s="4" t="n">
        <v>217.5</v>
      </c>
      <c r="AI5" s="4" t="n">
        <v>220</v>
      </c>
      <c r="AJ5" s="4" t="n">
        <v>222.5</v>
      </c>
      <c r="AK5" s="4" t="n">
        <v>225</v>
      </c>
      <c r="AL5" s="4" t="n">
        <v>227.5</v>
      </c>
      <c r="AM5" s="4" t="n">
        <v>230</v>
      </c>
      <c r="AN5" s="4" t="n">
        <v>232.5</v>
      </c>
      <c r="AO5" s="4" t="n">
        <v>235</v>
      </c>
      <c r="AP5" s="4" t="n">
        <v>237.5</v>
      </c>
    </row>
    <row r="6" ht="16" customHeight="1">
      <c r="A6" s="5" t="n">
        <v>44763</v>
      </c>
      <c r="B6" s="6" t="n">
        <v>125</v>
      </c>
      <c r="C6" s="6" t="n">
        <v>23</v>
      </c>
      <c r="D6" s="6" t="n">
        <v>564</v>
      </c>
      <c r="E6" s="6" t="n">
        <v>2</v>
      </c>
      <c r="F6" s="6" t="n">
        <v>60</v>
      </c>
      <c r="G6" s="6" t="n">
        <v>107</v>
      </c>
      <c r="H6" s="6" t="n">
        <v>967</v>
      </c>
      <c r="I6" s="6" t="n">
        <v>245</v>
      </c>
      <c r="J6" s="6" t="n">
        <v>2066</v>
      </c>
      <c r="K6" s="6" t="n">
        <v>43</v>
      </c>
      <c r="L6" s="6" t="n">
        <v>2745</v>
      </c>
      <c r="M6" s="6" t="n">
        <v>31</v>
      </c>
      <c r="N6" s="6" t="n">
        <v>574</v>
      </c>
      <c r="O6" s="6" t="n">
        <v>108</v>
      </c>
      <c r="P6" s="6" t="n">
        <v>1988</v>
      </c>
      <c r="Q6" s="6" t="n">
        <v>78</v>
      </c>
      <c r="R6" s="6" t="n">
        <v>1203</v>
      </c>
      <c r="S6" s="6" t="n">
        <v>258</v>
      </c>
      <c r="T6" s="6" t="n"/>
      <c r="U6" s="6" t="n"/>
      <c r="V6" s="6" t="n"/>
      <c r="W6" s="6" t="n"/>
      <c r="X6" s="5" t="n">
        <v>44763</v>
      </c>
      <c r="Y6" s="6" t="n">
        <v>2964</v>
      </c>
      <c r="Z6" s="6" t="n">
        <v>18</v>
      </c>
      <c r="AA6" s="6" t="n">
        <v>3223</v>
      </c>
      <c r="AB6" s="6" t="n">
        <v>35</v>
      </c>
      <c r="AC6" s="6" t="n">
        <v>1499</v>
      </c>
      <c r="AD6" s="6" t="n">
        <v>109</v>
      </c>
      <c r="AE6" s="6" t="n">
        <v>1073</v>
      </c>
      <c r="AF6" s="6" t="n">
        <v>2558</v>
      </c>
      <c r="AG6" s="6" t="n">
        <v>2101</v>
      </c>
      <c r="AH6" s="6" t="n">
        <v>41</v>
      </c>
      <c r="AI6" s="6" t="n">
        <v>814</v>
      </c>
      <c r="AJ6" s="6" t="n">
        <v>50</v>
      </c>
      <c r="AK6" s="6" t="n">
        <v>168</v>
      </c>
      <c r="AL6" s="6" t="n">
        <v>23</v>
      </c>
      <c r="AM6" s="6" t="n">
        <v>170</v>
      </c>
      <c r="AN6" s="6" t="n">
        <v>30</v>
      </c>
      <c r="AO6" s="6" t="n">
        <v>1137</v>
      </c>
      <c r="AP6" s="6" t="n">
        <v>48</v>
      </c>
    </row>
    <row r="7">
      <c r="A7" s="7" t="n">
        <v>44763</v>
      </c>
      <c r="B7" s="6" t="n">
        <v>125</v>
      </c>
      <c r="C7" s="6" t="n">
        <v>23</v>
      </c>
      <c r="D7" s="6" t="n">
        <v>564</v>
      </c>
      <c r="E7" s="6" t="n">
        <v>2</v>
      </c>
      <c r="F7" s="6" t="n">
        <v>60</v>
      </c>
      <c r="G7" s="6" t="n">
        <v>107</v>
      </c>
      <c r="H7" s="6" t="n">
        <v>967</v>
      </c>
      <c r="I7" s="6" t="n">
        <v>245</v>
      </c>
      <c r="J7" s="6" t="n">
        <v>2066</v>
      </c>
      <c r="K7" s="6" t="n">
        <v>43</v>
      </c>
      <c r="L7" s="6" t="n">
        <v>2745</v>
      </c>
      <c r="M7" s="6" t="n">
        <v>31</v>
      </c>
      <c r="N7" s="6" t="n">
        <v>574</v>
      </c>
      <c r="O7" s="6" t="n">
        <v>108</v>
      </c>
      <c r="P7" s="6" t="n">
        <v>1988</v>
      </c>
      <c r="Q7" s="6" t="n">
        <v>78</v>
      </c>
      <c r="R7" s="6" t="n">
        <v>1203</v>
      </c>
      <c r="S7" s="6" t="n">
        <v>258</v>
      </c>
      <c r="T7" s="6" t="n"/>
      <c r="U7" s="6" t="n"/>
      <c r="V7" s="6" t="n"/>
      <c r="W7" s="6" t="n"/>
      <c r="X7" s="7" t="n">
        <v>44763</v>
      </c>
      <c r="Y7" s="6" t="n">
        <v>2964</v>
      </c>
      <c r="Z7" s="6" t="n">
        <v>18</v>
      </c>
      <c r="AA7" s="6" t="n">
        <v>3223</v>
      </c>
      <c r="AB7" s="6" t="n">
        <v>35</v>
      </c>
      <c r="AC7" s="6" t="n">
        <v>1499</v>
      </c>
      <c r="AD7" s="6" t="n">
        <v>109</v>
      </c>
      <c r="AE7" s="6" t="n">
        <v>1073</v>
      </c>
      <c r="AF7" s="6" t="n">
        <v>2558</v>
      </c>
      <c r="AG7" s="6" t="n">
        <v>2101</v>
      </c>
      <c r="AH7" s="6" t="n">
        <v>41</v>
      </c>
      <c r="AI7" s="6" t="n">
        <v>814</v>
      </c>
      <c r="AJ7" s="6" t="n">
        <v>50</v>
      </c>
      <c r="AK7" s="6" t="n">
        <v>168</v>
      </c>
      <c r="AL7" s="6" t="n">
        <v>23</v>
      </c>
      <c r="AM7" s="6" t="n">
        <v>170</v>
      </c>
      <c r="AN7" s="6" t="n">
        <v>30</v>
      </c>
      <c r="AO7" s="6" t="n">
        <v>1137</v>
      </c>
      <c r="AP7" s="6" t="n">
        <v>48</v>
      </c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tabSelected="1" workbookViewId="0">
      <selection activeCell="A1" sqref="A1"/>
    </sheetView>
  </sheetViews>
  <sheetFormatPr baseColWidth="10" defaultColWidth="8.83203125" defaultRowHeight="15"/>
  <sheetData>
    <row r="1" ht="18" customHeight="1">
      <c r="A1" s="1" t="inlineStr">
        <is>
          <t>ALL_2022_21_7</t>
        </is>
      </c>
    </row>
    <row r="4" ht="16" customHeight="1">
      <c r="K4" s="2" t="inlineStr">
        <is>
          <t>CALL</t>
        </is>
      </c>
      <c r="AH4" s="3" t="inlineStr">
        <is>
          <t>PUT</t>
        </is>
      </c>
    </row>
    <row r="5" ht="16" customHeight="1">
      <c r="A5" s="4" t="inlineStr">
        <is>
          <t>Date</t>
        </is>
      </c>
      <c r="B5" s="4" t="n">
        <v>195</v>
      </c>
      <c r="C5" s="4" t="n">
        <v>197.5</v>
      </c>
      <c r="D5" s="4" t="n">
        <v>200</v>
      </c>
      <c r="E5" s="4" t="n">
        <v>202.5</v>
      </c>
      <c r="F5" s="4" t="n">
        <v>205</v>
      </c>
      <c r="G5" s="4" t="n">
        <v>207.5</v>
      </c>
      <c r="H5" s="4" t="n">
        <v>210</v>
      </c>
      <c r="I5" s="4" t="n">
        <v>212.5</v>
      </c>
      <c r="J5" s="4" t="n">
        <v>215</v>
      </c>
      <c r="K5" s="4" t="n">
        <v>217.5</v>
      </c>
      <c r="L5" s="4" t="n">
        <v>220</v>
      </c>
      <c r="M5" s="4" t="n">
        <v>222.5</v>
      </c>
      <c r="N5" s="4" t="n">
        <v>225</v>
      </c>
      <c r="O5" s="4" t="n">
        <v>227.5</v>
      </c>
      <c r="P5" s="4" t="n">
        <v>230</v>
      </c>
      <c r="Q5" s="4" t="n">
        <v>232.5</v>
      </c>
      <c r="R5" s="4" t="n">
        <v>235</v>
      </c>
      <c r="S5" s="4" t="n">
        <v>237.5</v>
      </c>
      <c r="T5" s="4" t="n"/>
      <c r="U5" s="4" t="n"/>
      <c r="V5" s="4" t="n"/>
      <c r="W5" s="4" t="n"/>
      <c r="X5" s="4" t="inlineStr">
        <is>
          <t>Date</t>
        </is>
      </c>
      <c r="Y5" s="4" t="n">
        <v>195</v>
      </c>
      <c r="Z5" s="4" t="n">
        <v>197.5</v>
      </c>
      <c r="AA5" s="4" t="n">
        <v>200</v>
      </c>
      <c r="AB5" s="4" t="n">
        <v>202.5</v>
      </c>
      <c r="AC5" s="4" t="n">
        <v>205</v>
      </c>
      <c r="AD5" s="4" t="n">
        <v>207.5</v>
      </c>
      <c r="AE5" s="4" t="n">
        <v>210</v>
      </c>
      <c r="AF5" s="4" t="n">
        <v>212.5</v>
      </c>
      <c r="AG5" s="4" t="n">
        <v>215</v>
      </c>
      <c r="AH5" s="4" t="n">
        <v>217.5</v>
      </c>
      <c r="AI5" s="4" t="n">
        <v>220</v>
      </c>
      <c r="AJ5" s="4" t="n">
        <v>222.5</v>
      </c>
      <c r="AK5" s="4" t="n">
        <v>225</v>
      </c>
      <c r="AL5" s="4" t="n">
        <v>227.5</v>
      </c>
      <c r="AM5" s="4" t="n">
        <v>230</v>
      </c>
      <c r="AN5" s="4" t="n">
        <v>232.5</v>
      </c>
      <c r="AO5" s="4" t="n">
        <v>235</v>
      </c>
      <c r="AP5" s="4" t="n">
        <v>237.5</v>
      </c>
    </row>
    <row r="6" ht="16" customHeight="1">
      <c r="A6" s="6" t="inlineStr">
        <is>
          <t>sep-22</t>
        </is>
      </c>
      <c r="B6" s="6" t="n">
        <v>163</v>
      </c>
      <c r="C6" s="6" t="n">
        <v>49</v>
      </c>
      <c r="D6" s="6" t="n">
        <v>662</v>
      </c>
      <c r="E6" s="6" t="n">
        <v>155</v>
      </c>
      <c r="F6" s="6" t="n">
        <v>796</v>
      </c>
      <c r="G6" s="6" t="n">
        <v>179</v>
      </c>
      <c r="H6" s="6" t="n">
        <v>2356</v>
      </c>
      <c r="I6" s="6" t="n">
        <v>618</v>
      </c>
      <c r="J6" s="6" t="n">
        <v>2231</v>
      </c>
      <c r="K6" s="6" t="n">
        <v>189</v>
      </c>
      <c r="L6" s="6" t="n">
        <v>3346</v>
      </c>
      <c r="M6" s="6" t="n">
        <v>890</v>
      </c>
      <c r="N6" s="6" t="n">
        <v>2184</v>
      </c>
      <c r="O6" s="6" t="n">
        <v>301</v>
      </c>
      <c r="P6" s="6" t="n">
        <v>2948</v>
      </c>
      <c r="Q6" s="6" t="n">
        <v>631</v>
      </c>
      <c r="R6" s="6" t="n">
        <v>1941</v>
      </c>
      <c r="S6" s="6" t="n">
        <v>359</v>
      </c>
      <c r="T6" s="6" t="n"/>
      <c r="U6" s="6" t="n"/>
      <c r="V6" s="6" t="n"/>
      <c r="W6" s="6" t="n"/>
      <c r="X6" s="6" t="inlineStr">
        <is>
          <t>sep-22</t>
        </is>
      </c>
      <c r="Y6" s="6" t="n">
        <v>4016</v>
      </c>
      <c r="Z6" s="6" t="n">
        <v>796</v>
      </c>
      <c r="AA6" s="6" t="n">
        <v>2671</v>
      </c>
      <c r="AB6" s="6" t="n">
        <v>750</v>
      </c>
      <c r="AC6" s="6" t="n">
        <v>2428</v>
      </c>
      <c r="AD6" s="6" t="n">
        <v>580</v>
      </c>
      <c r="AE6" s="6" t="n">
        <v>4326</v>
      </c>
      <c r="AF6" s="6" t="n">
        <v>577</v>
      </c>
      <c r="AG6" s="6" t="n">
        <v>1149</v>
      </c>
      <c r="AH6" s="6" t="n">
        <v>139</v>
      </c>
      <c r="AI6" s="6" t="n">
        <v>1642</v>
      </c>
      <c r="AJ6" s="6" t="n">
        <v>553</v>
      </c>
      <c r="AK6" s="6" t="n">
        <v>754</v>
      </c>
      <c r="AL6" s="6" t="n">
        <v>58</v>
      </c>
      <c r="AM6" s="6" t="n">
        <v>660</v>
      </c>
      <c r="AN6" s="6" t="n">
        <v>28</v>
      </c>
      <c r="AO6" s="6" t="n">
        <v>487</v>
      </c>
      <c r="AP6" s="6" t="n">
        <v>90</v>
      </c>
    </row>
    <row r="7" ht="16" customHeight="1">
      <c r="A7" s="6" t="inlineStr">
        <is>
          <t>oct-22</t>
        </is>
      </c>
      <c r="B7" s="6" t="n">
        <v>0</v>
      </c>
      <c r="C7" s="6" t="n">
        <v>7</v>
      </c>
      <c r="D7" s="6" t="n">
        <v>206</v>
      </c>
      <c r="E7" s="6" t="n">
        <v>3</v>
      </c>
      <c r="F7" s="6" t="n">
        <v>10</v>
      </c>
      <c r="G7" s="6" t="n">
        <v>8</v>
      </c>
      <c r="H7" s="6" t="n">
        <v>1024</v>
      </c>
      <c r="I7" s="6" t="n">
        <v>13</v>
      </c>
      <c r="J7" s="6" t="n">
        <v>282</v>
      </c>
      <c r="K7" s="6" t="n">
        <v>7</v>
      </c>
      <c r="L7" s="6" t="n">
        <v>250</v>
      </c>
      <c r="M7" s="6" t="n">
        <v>93</v>
      </c>
      <c r="N7" s="6" t="n">
        <v>210</v>
      </c>
      <c r="O7" s="6" t="n">
        <v>30</v>
      </c>
      <c r="P7" s="6" t="n">
        <v>745</v>
      </c>
      <c r="Q7" s="6" t="n">
        <v>19</v>
      </c>
      <c r="R7" s="6" t="n">
        <v>113</v>
      </c>
      <c r="S7" s="6" t="n">
        <v>0</v>
      </c>
      <c r="T7" s="6" t="n"/>
      <c r="U7" s="6" t="n"/>
      <c r="V7" s="6" t="n"/>
      <c r="W7" s="6" t="n"/>
      <c r="X7" s="6" t="inlineStr">
        <is>
          <t>oct-22</t>
        </is>
      </c>
      <c r="Y7" s="6" t="n">
        <v>18</v>
      </c>
      <c r="Z7" s="6" t="n">
        <v>11</v>
      </c>
      <c r="AA7" s="6" t="n">
        <v>117</v>
      </c>
      <c r="AB7" s="6" t="n">
        <v>30</v>
      </c>
      <c r="AC7" s="6" t="n">
        <v>313</v>
      </c>
      <c r="AD7" s="6" t="n">
        <v>0</v>
      </c>
      <c r="AE7" s="6" t="n">
        <v>10</v>
      </c>
      <c r="AF7" s="6" t="n">
        <v>13</v>
      </c>
      <c r="AG7" s="6" t="n">
        <v>17</v>
      </c>
      <c r="AH7" s="6" t="n">
        <v>7</v>
      </c>
      <c r="AI7" s="6" t="n">
        <v>404</v>
      </c>
      <c r="AJ7" s="6" t="n">
        <v>91</v>
      </c>
      <c r="AK7" s="6" t="n">
        <v>75</v>
      </c>
      <c r="AL7" s="6" t="n">
        <v>21</v>
      </c>
      <c r="AM7" s="6" t="n">
        <v>15</v>
      </c>
      <c r="AN7" s="6" t="n">
        <v>19</v>
      </c>
      <c r="AO7" s="6" t="n">
        <v>0</v>
      </c>
      <c r="AP7" s="6" t="n">
        <v>0</v>
      </c>
    </row>
    <row r="8" ht="16" customHeight="1">
      <c r="A8" s="6" t="inlineStr">
        <is>
          <t>nov-22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1</v>
      </c>
      <c r="P8" s="6" t="n">
        <v>2</v>
      </c>
      <c r="Q8" s="6" t="n">
        <v>0</v>
      </c>
      <c r="R8" s="6" t="n">
        <v>0</v>
      </c>
      <c r="S8" s="6" t="n">
        <v>0</v>
      </c>
      <c r="T8" s="6" t="n"/>
      <c r="U8" s="6" t="n"/>
      <c r="V8" s="6" t="n"/>
      <c r="W8" s="6" t="n"/>
      <c r="X8" s="6" t="inlineStr">
        <is>
          <t>nov-22</t>
        </is>
      </c>
      <c r="Y8" s="6" t="n">
        <v>5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</row>
    <row r="9" ht="16" customHeight="1">
      <c r="A9" s="6" t="inlineStr">
        <is>
          <t>dec-22</t>
        </is>
      </c>
      <c r="B9" s="6" t="n">
        <v>125</v>
      </c>
      <c r="C9" s="6" t="n">
        <v>23</v>
      </c>
      <c r="D9" s="6" t="n">
        <v>564</v>
      </c>
      <c r="E9" s="6" t="n">
        <v>2</v>
      </c>
      <c r="F9" s="6" t="n">
        <v>60</v>
      </c>
      <c r="G9" s="6" t="n">
        <v>107</v>
      </c>
      <c r="H9" s="6" t="n">
        <v>967</v>
      </c>
      <c r="I9" s="6" t="n">
        <v>245</v>
      </c>
      <c r="J9" s="6" t="n">
        <v>2066</v>
      </c>
      <c r="K9" s="6" t="n">
        <v>43</v>
      </c>
      <c r="L9" s="6" t="n">
        <v>2745</v>
      </c>
      <c r="M9" s="6" t="n">
        <v>31</v>
      </c>
      <c r="N9" s="6" t="n">
        <v>574</v>
      </c>
      <c r="O9" s="6" t="n">
        <v>108</v>
      </c>
      <c r="P9" s="6" t="n">
        <v>1988</v>
      </c>
      <c r="Q9" s="6" t="n">
        <v>78</v>
      </c>
      <c r="R9" s="6" t="n">
        <v>1203</v>
      </c>
      <c r="S9" s="6" t="n">
        <v>258</v>
      </c>
      <c r="T9" s="6" t="n"/>
      <c r="U9" s="6" t="n"/>
      <c r="V9" s="6" t="n"/>
      <c r="W9" s="6" t="n"/>
      <c r="X9" s="6" t="inlineStr">
        <is>
          <t>dec-22</t>
        </is>
      </c>
      <c r="Y9" s="6" t="n">
        <v>2964</v>
      </c>
      <c r="Z9" s="6" t="n">
        <v>18</v>
      </c>
      <c r="AA9" s="6" t="n">
        <v>3223</v>
      </c>
      <c r="AB9" s="6" t="n">
        <v>35</v>
      </c>
      <c r="AC9" s="6" t="n">
        <v>1499</v>
      </c>
      <c r="AD9" s="6" t="n">
        <v>109</v>
      </c>
      <c r="AE9" s="6" t="n">
        <v>1073</v>
      </c>
      <c r="AF9" s="6" t="n">
        <v>2558</v>
      </c>
      <c r="AG9" s="6" t="n">
        <v>2101</v>
      </c>
      <c r="AH9" s="6" t="n">
        <v>41</v>
      </c>
      <c r="AI9" s="6" t="n">
        <v>814</v>
      </c>
      <c r="AJ9" s="6" t="n">
        <v>50</v>
      </c>
      <c r="AK9" s="6" t="n">
        <v>168</v>
      </c>
      <c r="AL9" s="6" t="n">
        <v>23</v>
      </c>
      <c r="AM9" s="6" t="n">
        <v>170</v>
      </c>
      <c r="AN9" s="6" t="n">
        <v>30</v>
      </c>
      <c r="AO9" s="6" t="n">
        <v>1137</v>
      </c>
      <c r="AP9" s="6" t="n">
        <v>48</v>
      </c>
    </row>
    <row r="10" ht="16" customHeight="1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ALL__2022_21_7</t>
        </is>
      </c>
    </row>
    <row r="4">
      <c r="K4" s="8" t="inlineStr">
        <is>
          <t>CALL</t>
        </is>
      </c>
      <c r="AH4" s="9" t="inlineStr">
        <is>
          <t>PUT</t>
        </is>
      </c>
    </row>
    <row r="5">
      <c r="A5" s="4" t="inlineStr">
        <is>
          <t>Date</t>
        </is>
      </c>
      <c r="B5" s="4" t="n">
        <v>195</v>
      </c>
      <c r="C5" s="4" t="n">
        <v>197.5</v>
      </c>
      <c r="D5" s="4" t="n">
        <v>200</v>
      </c>
      <c r="E5" s="4" t="n">
        <v>202.5</v>
      </c>
      <c r="F5" s="4" t="n">
        <v>205</v>
      </c>
      <c r="G5" s="4" t="n">
        <v>207.5</v>
      </c>
      <c r="H5" s="4" t="n">
        <v>210</v>
      </c>
      <c r="I5" s="4" t="n">
        <v>212.5</v>
      </c>
      <c r="J5" s="4" t="n">
        <v>215</v>
      </c>
      <c r="K5" s="4" t="n">
        <v>217.5</v>
      </c>
      <c r="L5" s="4" t="n">
        <v>220</v>
      </c>
      <c r="M5" s="4" t="n">
        <v>222.5</v>
      </c>
      <c r="N5" s="4" t="n">
        <v>225</v>
      </c>
      <c r="O5" s="4" t="n">
        <v>227.5</v>
      </c>
      <c r="P5" s="4" t="n">
        <v>230</v>
      </c>
      <c r="Q5" s="4" t="n">
        <v>232.5</v>
      </c>
      <c r="R5" s="4" t="n">
        <v>235</v>
      </c>
      <c r="S5" s="4" t="n">
        <v>237.5</v>
      </c>
      <c r="T5" s="4" t="n"/>
      <c r="U5" s="4" t="n"/>
      <c r="V5" s="4" t="n"/>
      <c r="W5" s="4" t="n"/>
      <c r="X5" s="4" t="inlineStr">
        <is>
          <t>Date</t>
        </is>
      </c>
      <c r="Y5" s="4" t="n">
        <v>195</v>
      </c>
      <c r="Z5" s="4" t="n">
        <v>197.5</v>
      </c>
      <c r="AA5" s="4" t="n">
        <v>200</v>
      </c>
      <c r="AB5" s="4" t="n">
        <v>202.5</v>
      </c>
      <c r="AC5" s="4" t="n">
        <v>205</v>
      </c>
      <c r="AD5" s="4" t="n">
        <v>207.5</v>
      </c>
      <c r="AE5" s="4" t="n">
        <v>210</v>
      </c>
      <c r="AF5" s="4" t="n">
        <v>212.5</v>
      </c>
      <c r="AG5" s="4" t="n">
        <v>215</v>
      </c>
      <c r="AH5" s="4" t="n">
        <v>217.5</v>
      </c>
      <c r="AI5" s="4" t="n">
        <v>220</v>
      </c>
      <c r="AJ5" s="4" t="n">
        <v>222.5</v>
      </c>
      <c r="AK5" s="4" t="n">
        <v>225</v>
      </c>
      <c r="AL5" s="4" t="n">
        <v>227.5</v>
      </c>
      <c r="AM5" s="4" t="n">
        <v>230</v>
      </c>
      <c r="AN5" s="4" t="n">
        <v>232.5</v>
      </c>
      <c r="AO5" s="4" t="n">
        <v>235</v>
      </c>
      <c r="AP5" s="4" t="n">
        <v>237.5</v>
      </c>
    </row>
    <row r="6">
      <c r="A6" s="6" t="inlineStr">
        <is>
          <t>sep-22</t>
        </is>
      </c>
      <c r="B6" s="6" t="n">
        <v>163</v>
      </c>
      <c r="C6" s="6" t="n">
        <v>49</v>
      </c>
      <c r="D6" s="6" t="n">
        <v>662</v>
      </c>
      <c r="E6" s="6" t="n">
        <v>155</v>
      </c>
      <c r="F6" s="6" t="n">
        <v>796</v>
      </c>
      <c r="G6" s="6" t="n">
        <v>179</v>
      </c>
      <c r="H6" s="6" t="n">
        <v>2356</v>
      </c>
      <c r="I6" s="6" t="n">
        <v>618</v>
      </c>
      <c r="J6" s="6" t="n">
        <v>2231</v>
      </c>
      <c r="K6" s="6" t="n">
        <v>189</v>
      </c>
      <c r="L6" s="6" t="n">
        <v>3346</v>
      </c>
      <c r="M6" s="6" t="n">
        <v>890</v>
      </c>
      <c r="N6" s="6" t="n">
        <v>2184</v>
      </c>
      <c r="O6" s="6" t="n">
        <v>301</v>
      </c>
      <c r="P6" s="6" t="n">
        <v>2948</v>
      </c>
      <c r="Q6" s="6" t="n">
        <v>631</v>
      </c>
      <c r="R6" s="6" t="n">
        <v>1941</v>
      </c>
      <c r="S6" s="6" t="n">
        <v>359</v>
      </c>
      <c r="T6" s="6" t="n"/>
      <c r="U6" s="6" t="n"/>
      <c r="V6" s="6" t="n"/>
      <c r="W6" s="6" t="n"/>
      <c r="X6" s="6" t="inlineStr">
        <is>
          <t>sep-22</t>
        </is>
      </c>
      <c r="Y6" s="6" t="n">
        <v>4016</v>
      </c>
      <c r="Z6" s="6" t="n">
        <v>796</v>
      </c>
      <c r="AA6" s="6" t="n">
        <v>2671</v>
      </c>
      <c r="AB6" s="6" t="n">
        <v>750</v>
      </c>
      <c r="AC6" s="6" t="n">
        <v>2428</v>
      </c>
      <c r="AD6" s="6" t="n">
        <v>580</v>
      </c>
      <c r="AE6" s="6" t="n">
        <v>4326</v>
      </c>
      <c r="AF6" s="6" t="n">
        <v>577</v>
      </c>
      <c r="AG6" s="6" t="n">
        <v>1149</v>
      </c>
      <c r="AH6" s="6" t="n">
        <v>139</v>
      </c>
      <c r="AI6" s="6" t="n">
        <v>1642</v>
      </c>
      <c r="AJ6" s="6" t="n">
        <v>553</v>
      </c>
      <c r="AK6" s="6" t="n">
        <v>754</v>
      </c>
      <c r="AL6" s="6" t="n">
        <v>58</v>
      </c>
      <c r="AM6" s="6" t="n">
        <v>660</v>
      </c>
      <c r="AN6" s="6" t="n">
        <v>28</v>
      </c>
      <c r="AO6" s="6" t="n">
        <v>487</v>
      </c>
      <c r="AP6" s="6" t="n">
        <v>90</v>
      </c>
    </row>
    <row r="7">
      <c r="A7" s="6" t="inlineStr">
        <is>
          <t>oct-22</t>
        </is>
      </c>
      <c r="B7" s="6" t="n">
        <v>0</v>
      </c>
      <c r="C7" s="6" t="n">
        <v>7</v>
      </c>
      <c r="D7" s="6" t="n">
        <v>206</v>
      </c>
      <c r="E7" s="6" t="n">
        <v>3</v>
      </c>
      <c r="F7" s="6" t="n">
        <v>10</v>
      </c>
      <c r="G7" s="6" t="n">
        <v>8</v>
      </c>
      <c r="H7" s="6" t="n">
        <v>1024</v>
      </c>
      <c r="I7" s="6" t="n">
        <v>13</v>
      </c>
      <c r="J7" s="6" t="n">
        <v>282</v>
      </c>
      <c r="K7" s="6" t="n">
        <v>7</v>
      </c>
      <c r="L7" s="6" t="n">
        <v>250</v>
      </c>
      <c r="M7" s="6" t="n">
        <v>93</v>
      </c>
      <c r="N7" s="6" t="n">
        <v>210</v>
      </c>
      <c r="O7" s="6" t="n">
        <v>30</v>
      </c>
      <c r="P7" s="6" t="n">
        <v>745</v>
      </c>
      <c r="Q7" s="6" t="n">
        <v>19</v>
      </c>
      <c r="R7" s="6" t="n">
        <v>113</v>
      </c>
      <c r="S7" s="6" t="n">
        <v>0</v>
      </c>
      <c r="T7" s="6" t="n"/>
      <c r="U7" s="6" t="n"/>
      <c r="V7" s="6" t="n"/>
      <c r="W7" s="6" t="n"/>
      <c r="X7" s="6" t="inlineStr">
        <is>
          <t>oct-22</t>
        </is>
      </c>
      <c r="Y7" s="6" t="n">
        <v>18</v>
      </c>
      <c r="Z7" s="6" t="n">
        <v>11</v>
      </c>
      <c r="AA7" s="6" t="n">
        <v>117</v>
      </c>
      <c r="AB7" s="6" t="n">
        <v>30</v>
      </c>
      <c r="AC7" s="6" t="n">
        <v>313</v>
      </c>
      <c r="AD7" s="6" t="n">
        <v>0</v>
      </c>
      <c r="AE7" s="6" t="n">
        <v>10</v>
      </c>
      <c r="AF7" s="6" t="n">
        <v>13</v>
      </c>
      <c r="AG7" s="6" t="n">
        <v>17</v>
      </c>
      <c r="AH7" s="6" t="n">
        <v>7</v>
      </c>
      <c r="AI7" s="6" t="n">
        <v>404</v>
      </c>
      <c r="AJ7" s="6" t="n">
        <v>91</v>
      </c>
      <c r="AK7" s="6" t="n">
        <v>75</v>
      </c>
      <c r="AL7" s="6" t="n">
        <v>21</v>
      </c>
      <c r="AM7" s="6" t="n">
        <v>15</v>
      </c>
      <c r="AN7" s="6" t="n">
        <v>19</v>
      </c>
      <c r="AO7" s="6" t="n">
        <v>0</v>
      </c>
      <c r="AP7" s="6" t="n">
        <v>0</v>
      </c>
    </row>
    <row r="8">
      <c r="A8" s="6" t="inlineStr">
        <is>
          <t>nov-22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1</v>
      </c>
      <c r="P8" s="6" t="n">
        <v>2</v>
      </c>
      <c r="Q8" s="6" t="n">
        <v>0</v>
      </c>
      <c r="R8" s="6" t="n">
        <v>0</v>
      </c>
      <c r="S8" s="6" t="n">
        <v>0</v>
      </c>
      <c r="T8" s="6" t="n"/>
      <c r="U8" s="6" t="n"/>
      <c r="V8" s="6" t="n"/>
      <c r="W8" s="6" t="n"/>
      <c r="X8" s="6" t="inlineStr">
        <is>
          <t>nov-22</t>
        </is>
      </c>
      <c r="Y8" s="6" t="n">
        <v>5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</row>
    <row r="9">
      <c r="A9" s="6" t="inlineStr">
        <is>
          <t>dec-22</t>
        </is>
      </c>
      <c r="B9" s="6" t="n">
        <v>125</v>
      </c>
      <c r="C9" s="6" t="n">
        <v>23</v>
      </c>
      <c r="D9" s="6" t="n">
        <v>564</v>
      </c>
      <c r="E9" s="6" t="n">
        <v>2</v>
      </c>
      <c r="F9" s="6" t="n">
        <v>60</v>
      </c>
      <c r="G9" s="6" t="n">
        <v>107</v>
      </c>
      <c r="H9" s="6" t="n">
        <v>967</v>
      </c>
      <c r="I9" s="6" t="n">
        <v>245</v>
      </c>
      <c r="J9" s="6" t="n">
        <v>2066</v>
      </c>
      <c r="K9" s="6" t="n">
        <v>43</v>
      </c>
      <c r="L9" s="6" t="n">
        <v>2745</v>
      </c>
      <c r="M9" s="6" t="n">
        <v>31</v>
      </c>
      <c r="N9" s="6" t="n">
        <v>574</v>
      </c>
      <c r="O9" s="6" t="n">
        <v>108</v>
      </c>
      <c r="P9" s="6" t="n">
        <v>1988</v>
      </c>
      <c r="Q9" s="6" t="n">
        <v>78</v>
      </c>
      <c r="R9" s="6" t="n">
        <v>1203</v>
      </c>
      <c r="S9" s="6" t="n">
        <v>258</v>
      </c>
      <c r="T9" s="6" t="n"/>
      <c r="U9" s="6" t="n"/>
      <c r="V9" s="6" t="n"/>
      <c r="W9" s="6" t="n"/>
      <c r="X9" s="6" t="inlineStr">
        <is>
          <t>dec-22</t>
        </is>
      </c>
      <c r="Y9" s="6" t="n">
        <v>2964</v>
      </c>
      <c r="Z9" s="6" t="n">
        <v>18</v>
      </c>
      <c r="AA9" s="6" t="n">
        <v>3223</v>
      </c>
      <c r="AB9" s="6" t="n">
        <v>35</v>
      </c>
      <c r="AC9" s="6" t="n">
        <v>1499</v>
      </c>
      <c r="AD9" s="6" t="n">
        <v>109</v>
      </c>
      <c r="AE9" s="6" t="n">
        <v>1073</v>
      </c>
      <c r="AF9" s="6" t="n">
        <v>2558</v>
      </c>
      <c r="AG9" s="6" t="n">
        <v>2101</v>
      </c>
      <c r="AH9" s="6" t="n">
        <v>41</v>
      </c>
      <c r="AI9" s="6" t="n">
        <v>814</v>
      </c>
      <c r="AJ9" s="6" t="n">
        <v>50</v>
      </c>
      <c r="AK9" s="6" t="n">
        <v>168</v>
      </c>
      <c r="AL9" s="6" t="n">
        <v>23</v>
      </c>
      <c r="AM9" s="6" t="n">
        <v>170</v>
      </c>
      <c r="AN9" s="6" t="n">
        <v>30</v>
      </c>
      <c r="AO9" s="6" t="n">
        <v>1137</v>
      </c>
      <c r="AP9" s="6" t="n">
        <v>48</v>
      </c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ALL___2022_21_7</t>
        </is>
      </c>
    </row>
    <row r="4">
      <c r="K4" s="8" t="inlineStr">
        <is>
          <t>CALL</t>
        </is>
      </c>
      <c r="AH4" s="9" t="inlineStr">
        <is>
          <t>PUT</t>
        </is>
      </c>
    </row>
    <row r="5">
      <c r="A5" s="4" t="inlineStr">
        <is>
          <t>Date</t>
        </is>
      </c>
      <c r="B5" s="4" t="n">
        <v>195</v>
      </c>
      <c r="C5" s="4" t="n">
        <v>197.5</v>
      </c>
      <c r="D5" s="4" t="n">
        <v>200</v>
      </c>
      <c r="E5" s="4" t="n">
        <v>202.5</v>
      </c>
      <c r="F5" s="4" t="n">
        <v>205</v>
      </c>
      <c r="G5" s="4" t="n">
        <v>207.5</v>
      </c>
      <c r="H5" s="4" t="n">
        <v>210</v>
      </c>
      <c r="I5" s="4" t="n">
        <v>212.5</v>
      </c>
      <c r="J5" s="4" t="n">
        <v>215</v>
      </c>
      <c r="K5" s="4" t="n">
        <v>217.5</v>
      </c>
      <c r="L5" s="4" t="n">
        <v>220</v>
      </c>
      <c r="M5" s="4" t="n">
        <v>222.5</v>
      </c>
      <c r="N5" s="4" t="n">
        <v>225</v>
      </c>
      <c r="O5" s="4" t="n">
        <v>227.5</v>
      </c>
      <c r="P5" s="4" t="n">
        <v>230</v>
      </c>
      <c r="Q5" s="4" t="n">
        <v>232.5</v>
      </c>
      <c r="R5" s="4" t="n">
        <v>235</v>
      </c>
      <c r="S5" s="4" t="n">
        <v>237.5</v>
      </c>
      <c r="T5" s="4" t="n"/>
      <c r="U5" s="4" t="n"/>
      <c r="V5" s="4" t="n"/>
      <c r="W5" s="4" t="n"/>
      <c r="X5" s="4" t="inlineStr">
        <is>
          <t>Date</t>
        </is>
      </c>
      <c r="Y5" s="4" t="n">
        <v>195</v>
      </c>
      <c r="Z5" s="4" t="n">
        <v>197.5</v>
      </c>
      <c r="AA5" s="4" t="n">
        <v>200</v>
      </c>
      <c r="AB5" s="4" t="n">
        <v>202.5</v>
      </c>
      <c r="AC5" s="4" t="n">
        <v>205</v>
      </c>
      <c r="AD5" s="4" t="n">
        <v>207.5</v>
      </c>
      <c r="AE5" s="4" t="n">
        <v>210</v>
      </c>
      <c r="AF5" s="4" t="n">
        <v>212.5</v>
      </c>
      <c r="AG5" s="4" t="n">
        <v>215</v>
      </c>
      <c r="AH5" s="4" t="n">
        <v>217.5</v>
      </c>
      <c r="AI5" s="4" t="n">
        <v>220</v>
      </c>
      <c r="AJ5" s="4" t="n">
        <v>222.5</v>
      </c>
      <c r="AK5" s="4" t="n">
        <v>225</v>
      </c>
      <c r="AL5" s="4" t="n">
        <v>227.5</v>
      </c>
      <c r="AM5" s="4" t="n">
        <v>230</v>
      </c>
      <c r="AN5" s="4" t="n">
        <v>232.5</v>
      </c>
      <c r="AO5" s="4" t="n">
        <v>235</v>
      </c>
      <c r="AP5" s="4" t="n">
        <v>237.5</v>
      </c>
    </row>
    <row r="6">
      <c r="A6" s="6" t="inlineStr">
        <is>
          <t>sep-22</t>
        </is>
      </c>
      <c r="B6" s="6" t="n">
        <v>163</v>
      </c>
      <c r="C6" s="6" t="n">
        <v>49</v>
      </c>
      <c r="D6" s="6" t="n">
        <v>662</v>
      </c>
      <c r="E6" s="6" t="n">
        <v>155</v>
      </c>
      <c r="F6" s="6" t="n">
        <v>796</v>
      </c>
      <c r="G6" s="6" t="n">
        <v>179</v>
      </c>
      <c r="H6" s="6" t="n">
        <v>2356</v>
      </c>
      <c r="I6" s="6" t="n">
        <v>618</v>
      </c>
      <c r="J6" s="6" t="n">
        <v>2231</v>
      </c>
      <c r="K6" s="6" t="n">
        <v>189</v>
      </c>
      <c r="L6" s="6" t="n">
        <v>3346</v>
      </c>
      <c r="M6" s="6" t="n">
        <v>890</v>
      </c>
      <c r="N6" s="6" t="n">
        <v>2184</v>
      </c>
      <c r="O6" s="6" t="n">
        <v>301</v>
      </c>
      <c r="P6" s="6" t="n">
        <v>2948</v>
      </c>
      <c r="Q6" s="6" t="n">
        <v>631</v>
      </c>
      <c r="R6" s="6" t="n">
        <v>1941</v>
      </c>
      <c r="S6" s="6" t="n">
        <v>359</v>
      </c>
      <c r="T6" s="6" t="n"/>
      <c r="U6" s="6" t="n"/>
      <c r="V6" s="6" t="n"/>
      <c r="W6" s="6" t="n"/>
      <c r="X6" s="6" t="inlineStr">
        <is>
          <t>sep-22</t>
        </is>
      </c>
      <c r="Y6" s="6" t="n">
        <v>4016</v>
      </c>
      <c r="Z6" s="6" t="n">
        <v>796</v>
      </c>
      <c r="AA6" s="6" t="n">
        <v>2671</v>
      </c>
      <c r="AB6" s="6" t="n">
        <v>750</v>
      </c>
      <c r="AC6" s="6" t="n">
        <v>2428</v>
      </c>
      <c r="AD6" s="6" t="n">
        <v>580</v>
      </c>
      <c r="AE6" s="6" t="n">
        <v>4326</v>
      </c>
      <c r="AF6" s="6" t="n">
        <v>577</v>
      </c>
      <c r="AG6" s="6" t="n">
        <v>1149</v>
      </c>
      <c r="AH6" s="6" t="n">
        <v>139</v>
      </c>
      <c r="AI6" s="6" t="n">
        <v>1642</v>
      </c>
      <c r="AJ6" s="6" t="n">
        <v>553</v>
      </c>
      <c r="AK6" s="6" t="n">
        <v>754</v>
      </c>
      <c r="AL6" s="6" t="n">
        <v>58</v>
      </c>
      <c r="AM6" s="6" t="n">
        <v>660</v>
      </c>
      <c r="AN6" s="6" t="n">
        <v>28</v>
      </c>
      <c r="AO6" s="6" t="n">
        <v>487</v>
      </c>
      <c r="AP6" s="6" t="n">
        <v>90</v>
      </c>
    </row>
    <row r="7">
      <c r="A7" s="6" t="inlineStr">
        <is>
          <t>oct-22</t>
        </is>
      </c>
      <c r="B7" s="6" t="n">
        <v>0</v>
      </c>
      <c r="C7" s="6" t="n">
        <v>7</v>
      </c>
      <c r="D7" s="6" t="n">
        <v>206</v>
      </c>
      <c r="E7" s="6" t="n">
        <v>3</v>
      </c>
      <c r="F7" s="6" t="n">
        <v>10</v>
      </c>
      <c r="G7" s="6" t="n">
        <v>8</v>
      </c>
      <c r="H7" s="6" t="n">
        <v>1024</v>
      </c>
      <c r="I7" s="6" t="n">
        <v>13</v>
      </c>
      <c r="J7" s="6" t="n">
        <v>282</v>
      </c>
      <c r="K7" s="6" t="n">
        <v>7</v>
      </c>
      <c r="L7" s="6" t="n">
        <v>250</v>
      </c>
      <c r="M7" s="6" t="n">
        <v>93</v>
      </c>
      <c r="N7" s="6" t="n">
        <v>210</v>
      </c>
      <c r="O7" s="6" t="n">
        <v>30</v>
      </c>
      <c r="P7" s="6" t="n">
        <v>745</v>
      </c>
      <c r="Q7" s="6" t="n">
        <v>19</v>
      </c>
      <c r="R7" s="6" t="n">
        <v>113</v>
      </c>
      <c r="S7" s="6" t="n">
        <v>0</v>
      </c>
      <c r="T7" s="6" t="n"/>
      <c r="U7" s="6" t="n"/>
      <c r="V7" s="6" t="n"/>
      <c r="W7" s="6" t="n"/>
      <c r="X7" s="6" t="inlineStr">
        <is>
          <t>oct-22</t>
        </is>
      </c>
      <c r="Y7" s="6" t="n">
        <v>18</v>
      </c>
      <c r="Z7" s="6" t="n">
        <v>11</v>
      </c>
      <c r="AA7" s="6" t="n">
        <v>117</v>
      </c>
      <c r="AB7" s="6" t="n">
        <v>30</v>
      </c>
      <c r="AC7" s="6" t="n">
        <v>313</v>
      </c>
      <c r="AD7" s="6" t="n">
        <v>0</v>
      </c>
      <c r="AE7" s="6" t="n">
        <v>10</v>
      </c>
      <c r="AF7" s="6" t="n">
        <v>13</v>
      </c>
      <c r="AG7" s="6" t="n">
        <v>17</v>
      </c>
      <c r="AH7" s="6" t="n">
        <v>7</v>
      </c>
      <c r="AI7" s="6" t="n">
        <v>404</v>
      </c>
      <c r="AJ7" s="6" t="n">
        <v>91</v>
      </c>
      <c r="AK7" s="6" t="n">
        <v>75</v>
      </c>
      <c r="AL7" s="6" t="n">
        <v>21</v>
      </c>
      <c r="AM7" s="6" t="n">
        <v>15</v>
      </c>
      <c r="AN7" s="6" t="n">
        <v>19</v>
      </c>
      <c r="AO7" s="6" t="n">
        <v>0</v>
      </c>
      <c r="AP7" s="6" t="n">
        <v>0</v>
      </c>
    </row>
    <row r="8">
      <c r="A8" s="6" t="inlineStr">
        <is>
          <t>nov-22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1</v>
      </c>
      <c r="P8" s="6" t="n">
        <v>2</v>
      </c>
      <c r="Q8" s="6" t="n">
        <v>0</v>
      </c>
      <c r="R8" s="6" t="n">
        <v>0</v>
      </c>
      <c r="S8" s="6" t="n">
        <v>0</v>
      </c>
      <c r="T8" s="6" t="n"/>
      <c r="U8" s="6" t="n"/>
      <c r="V8" s="6" t="n"/>
      <c r="W8" s="6" t="n"/>
      <c r="X8" s="6" t="inlineStr">
        <is>
          <t>nov-22</t>
        </is>
      </c>
      <c r="Y8" s="6" t="n">
        <v>5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</row>
    <row r="9">
      <c r="A9" s="6" t="inlineStr">
        <is>
          <t>dec-22</t>
        </is>
      </c>
      <c r="B9" s="6" t="n">
        <v>125</v>
      </c>
      <c r="C9" s="6" t="n">
        <v>23</v>
      </c>
      <c r="D9" s="6" t="n">
        <v>564</v>
      </c>
      <c r="E9" s="6" t="n">
        <v>2</v>
      </c>
      <c r="F9" s="6" t="n">
        <v>60</v>
      </c>
      <c r="G9" s="6" t="n">
        <v>107</v>
      </c>
      <c r="H9" s="6" t="n">
        <v>967</v>
      </c>
      <c r="I9" s="6" t="n">
        <v>245</v>
      </c>
      <c r="J9" s="6" t="n">
        <v>2066</v>
      </c>
      <c r="K9" s="6" t="n">
        <v>43</v>
      </c>
      <c r="L9" s="6" t="n">
        <v>2745</v>
      </c>
      <c r="M9" s="6" t="n">
        <v>31</v>
      </c>
      <c r="N9" s="6" t="n">
        <v>574</v>
      </c>
      <c r="O9" s="6" t="n">
        <v>108</v>
      </c>
      <c r="P9" s="6" t="n">
        <v>1988</v>
      </c>
      <c r="Q9" s="6" t="n">
        <v>78</v>
      </c>
      <c r="R9" s="6" t="n">
        <v>1203</v>
      </c>
      <c r="S9" s="6" t="n">
        <v>258</v>
      </c>
      <c r="T9" s="6" t="n"/>
      <c r="U9" s="6" t="n"/>
      <c r="V9" s="6" t="n"/>
      <c r="W9" s="6" t="n"/>
      <c r="X9" s="6" t="inlineStr">
        <is>
          <t>dec-22</t>
        </is>
      </c>
      <c r="Y9" s="6" t="n">
        <v>2964</v>
      </c>
      <c r="Z9" s="6" t="n">
        <v>18</v>
      </c>
      <c r="AA9" s="6" t="n">
        <v>3223</v>
      </c>
      <c r="AB9" s="6" t="n">
        <v>35</v>
      </c>
      <c r="AC9" s="6" t="n">
        <v>1499</v>
      </c>
      <c r="AD9" s="6" t="n">
        <v>109</v>
      </c>
      <c r="AE9" s="6" t="n">
        <v>1073</v>
      </c>
      <c r="AF9" s="6" t="n">
        <v>2558</v>
      </c>
      <c r="AG9" s="6" t="n">
        <v>2101</v>
      </c>
      <c r="AH9" s="6" t="n">
        <v>41</v>
      </c>
      <c r="AI9" s="6" t="n">
        <v>814</v>
      </c>
      <c r="AJ9" s="6" t="n">
        <v>50</v>
      </c>
      <c r="AK9" s="6" t="n">
        <v>168</v>
      </c>
      <c r="AL9" s="6" t="n">
        <v>23</v>
      </c>
      <c r="AM9" s="6" t="n">
        <v>170</v>
      </c>
      <c r="AN9" s="6" t="n">
        <v>30</v>
      </c>
      <c r="AO9" s="6" t="n">
        <v>1137</v>
      </c>
      <c r="AP9" s="6" t="n">
        <v>48</v>
      </c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2022-07-21T18:28:09Z</dcterms:created>
  <dcterms:modified xmlns:dcterms="http://purl.org/dc/terms/" xmlns:xsi="http://www.w3.org/2001/XMLSchema-instance" xsi:type="dcterms:W3CDTF">2022-07-21T18:29:42Z</dcterms:modified>
  <cp:lastModifiedBy>domenico spoto</cp:lastModifiedBy>
</cp:coreProperties>
</file>