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바탕화면문서\과제 (3-1)\JAVA실습\JavaProject\WISET\data\170523 결과\엑셀\"/>
    </mc:Choice>
  </mc:AlternateContent>
  <bookViews>
    <workbookView xWindow="0" yWindow="0" windowWidth="23040" windowHeight="9108" firstSheet="3" activeTab="3"/>
  </bookViews>
  <sheets>
    <sheet name="output1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output1!$A$1:$L$275</definedName>
  </definedNames>
  <calcPr calcId="162913"/>
</workbook>
</file>

<file path=xl/calcChain.xml><?xml version="1.0" encoding="utf-8"?>
<calcChain xmlns="http://schemas.openxmlformats.org/spreadsheetml/2006/main">
  <c r="L15" i="4" l="1"/>
  <c r="K15" i="4"/>
  <c r="J15" i="4"/>
  <c r="I15" i="4"/>
  <c r="H15" i="4"/>
  <c r="G15" i="4"/>
  <c r="F15" i="4"/>
  <c r="E15" i="4"/>
  <c r="D15" i="4"/>
  <c r="C15" i="4"/>
  <c r="L14" i="4"/>
  <c r="K14" i="4"/>
  <c r="J14" i="4"/>
  <c r="I14" i="4"/>
  <c r="H14" i="4"/>
  <c r="G14" i="4"/>
  <c r="F14" i="4"/>
  <c r="E14" i="4"/>
  <c r="D14" i="4"/>
  <c r="C14" i="4"/>
  <c r="L13" i="4"/>
  <c r="K13" i="4"/>
  <c r="J13" i="4"/>
  <c r="I13" i="4"/>
  <c r="H13" i="4"/>
  <c r="G13" i="4"/>
  <c r="F13" i="4"/>
  <c r="E13" i="4"/>
  <c r="D13" i="4"/>
  <c r="C13" i="4"/>
  <c r="L12" i="4"/>
  <c r="K12" i="4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L8" i="4"/>
  <c r="K8" i="4"/>
  <c r="J8" i="4"/>
  <c r="I8" i="4"/>
  <c r="H8" i="4"/>
  <c r="G8" i="4"/>
  <c r="F8" i="4"/>
  <c r="E8" i="4"/>
  <c r="D8" i="4"/>
  <c r="C8" i="4"/>
  <c r="L7" i="4"/>
  <c r="K7" i="4"/>
  <c r="J7" i="4"/>
  <c r="I7" i="4"/>
  <c r="H7" i="4"/>
  <c r="G7" i="4"/>
  <c r="F7" i="4"/>
  <c r="E7" i="4"/>
  <c r="D7" i="4"/>
  <c r="C7" i="4"/>
  <c r="L6" i="4"/>
  <c r="K6" i="4"/>
  <c r="J6" i="4"/>
  <c r="I6" i="4"/>
  <c r="H6" i="4"/>
  <c r="G6" i="4"/>
  <c r="F6" i="4"/>
  <c r="E6" i="4"/>
  <c r="D6" i="4"/>
  <c r="C6" i="4"/>
  <c r="L5" i="4"/>
  <c r="K5" i="4"/>
  <c r="J5" i="4"/>
  <c r="I5" i="4"/>
  <c r="H5" i="4"/>
  <c r="G5" i="4"/>
  <c r="F5" i="4"/>
  <c r="E5" i="4"/>
  <c r="D5" i="4"/>
  <c r="C5" i="4"/>
  <c r="L4" i="4"/>
  <c r="K4" i="4"/>
  <c r="J4" i="4"/>
  <c r="I4" i="4"/>
  <c r="H4" i="4"/>
  <c r="G4" i="4"/>
  <c r="F4" i="4"/>
  <c r="E4" i="4"/>
  <c r="D4" i="4"/>
  <c r="C4" i="4"/>
  <c r="L3" i="4"/>
  <c r="K3" i="4"/>
  <c r="J3" i="4"/>
  <c r="I3" i="4"/>
  <c r="H3" i="4"/>
  <c r="G3" i="4"/>
  <c r="F3" i="4"/>
  <c r="E3" i="4"/>
  <c r="D3" i="4"/>
  <c r="C3" i="4"/>
  <c r="L2" i="4"/>
  <c r="K2" i="4"/>
  <c r="J2" i="4"/>
  <c r="I2" i="4"/>
  <c r="H2" i="4"/>
  <c r="G2" i="4"/>
  <c r="F2" i="4"/>
  <c r="E2" i="4"/>
  <c r="D2" i="4"/>
  <c r="C2" i="4"/>
  <c r="L276" i="1" l="1"/>
  <c r="K276" i="1"/>
  <c r="J276" i="1"/>
  <c r="I276" i="1"/>
  <c r="H276" i="1"/>
  <c r="G276" i="1"/>
  <c r="F276" i="1"/>
  <c r="E276" i="1"/>
  <c r="D276" i="1"/>
  <c r="C276" i="1"/>
  <c r="L260" i="1"/>
  <c r="K260" i="1"/>
  <c r="J260" i="1"/>
  <c r="I260" i="1"/>
  <c r="H260" i="1"/>
  <c r="G260" i="1"/>
  <c r="F260" i="1"/>
  <c r="E260" i="1"/>
  <c r="D260" i="1"/>
  <c r="C260" i="1"/>
  <c r="L230" i="1"/>
  <c r="K230" i="1"/>
  <c r="J230" i="1"/>
  <c r="I230" i="1"/>
  <c r="H230" i="1"/>
  <c r="G230" i="1"/>
  <c r="F230" i="1"/>
  <c r="E230" i="1"/>
  <c r="D230" i="1"/>
  <c r="C230" i="1"/>
  <c r="L160" i="1"/>
  <c r="K160" i="1"/>
  <c r="J160" i="1"/>
  <c r="I160" i="1"/>
  <c r="H160" i="1"/>
  <c r="G160" i="1"/>
  <c r="F160" i="1"/>
  <c r="E160" i="1"/>
  <c r="D160" i="1"/>
  <c r="C160" i="1"/>
  <c r="L151" i="1"/>
  <c r="K151" i="1"/>
  <c r="J151" i="1"/>
  <c r="I151" i="1"/>
  <c r="H151" i="1"/>
  <c r="G151" i="1"/>
  <c r="F151" i="1"/>
  <c r="E151" i="1"/>
  <c r="D151" i="1"/>
  <c r="C151" i="1"/>
  <c r="L142" i="1"/>
  <c r="K142" i="1"/>
  <c r="J142" i="1"/>
  <c r="I142" i="1"/>
  <c r="H142" i="1"/>
  <c r="G142" i="1"/>
  <c r="F142" i="1"/>
  <c r="E142" i="1"/>
  <c r="D142" i="1"/>
  <c r="C142" i="1"/>
  <c r="L120" i="1"/>
  <c r="K120" i="1"/>
  <c r="J120" i="1"/>
  <c r="I120" i="1"/>
  <c r="H120" i="1"/>
  <c r="G120" i="1"/>
  <c r="F120" i="1"/>
  <c r="E120" i="1"/>
  <c r="D120" i="1"/>
  <c r="C120" i="1"/>
  <c r="L106" i="1"/>
  <c r="K106" i="1"/>
  <c r="J106" i="1"/>
  <c r="I106" i="1"/>
  <c r="H106" i="1"/>
  <c r="G106" i="1"/>
  <c r="F106" i="1"/>
  <c r="E106" i="1"/>
  <c r="D106" i="1"/>
  <c r="C106" i="1"/>
  <c r="L46" i="1"/>
  <c r="K46" i="1"/>
  <c r="J46" i="1"/>
  <c r="I46" i="1"/>
  <c r="H46" i="1"/>
  <c r="G46" i="1"/>
  <c r="F46" i="1"/>
  <c r="E46" i="1"/>
  <c r="D46" i="1"/>
  <c r="C46" i="1"/>
  <c r="L22" i="1"/>
  <c r="K22" i="1"/>
  <c r="J22" i="1"/>
  <c r="I22" i="1"/>
  <c r="H22" i="1"/>
  <c r="G22" i="1"/>
  <c r="F22" i="1"/>
  <c r="E22" i="1"/>
  <c r="D22" i="1"/>
  <c r="C22" i="1"/>
  <c r="L16" i="1"/>
  <c r="K16" i="1"/>
  <c r="J16" i="1"/>
  <c r="I16" i="1"/>
  <c r="H16" i="1"/>
  <c r="G16" i="1"/>
  <c r="F16" i="1"/>
  <c r="E16" i="1"/>
  <c r="D16" i="1"/>
  <c r="C16" i="1"/>
  <c r="L10" i="1"/>
  <c r="K10" i="1"/>
  <c r="J10" i="1"/>
  <c r="I10" i="1"/>
  <c r="H10" i="1"/>
  <c r="G10" i="1"/>
  <c r="F10" i="1"/>
  <c r="E10" i="1"/>
  <c r="D10" i="1"/>
  <c r="C10" i="1"/>
  <c r="L5" i="1"/>
  <c r="K5" i="1"/>
  <c r="J5" i="1"/>
  <c r="I5" i="1"/>
  <c r="H5" i="1"/>
  <c r="G5" i="1"/>
  <c r="F5" i="1"/>
  <c r="E5" i="1"/>
  <c r="D5" i="1"/>
  <c r="C5" i="1"/>
  <c r="L3" i="1"/>
  <c r="L277" i="1" s="1"/>
  <c r="K3" i="1"/>
  <c r="K277" i="1" s="1"/>
  <c r="J3" i="1"/>
  <c r="J277" i="1" s="1"/>
  <c r="I3" i="1"/>
  <c r="I277" i="1" s="1"/>
  <c r="H3" i="1"/>
  <c r="H277" i="1" s="1"/>
  <c r="G3" i="1"/>
  <c r="G277" i="1" s="1"/>
  <c r="F3" i="1"/>
  <c r="F277" i="1" s="1"/>
  <c r="E3" i="1"/>
  <c r="E277" i="1" s="1"/>
  <c r="D3" i="1"/>
  <c r="D277" i="1" s="1"/>
  <c r="C3" i="1"/>
  <c r="C277" i="1" s="1"/>
</calcChain>
</file>

<file path=xl/sharedStrings.xml><?xml version="1.0" encoding="utf-8"?>
<sst xmlns="http://schemas.openxmlformats.org/spreadsheetml/2006/main" count="628" uniqueCount="296">
  <si>
    <t>domain</t>
  </si>
  <si>
    <t>project</t>
  </si>
  <si>
    <t>os</t>
  </si>
  <si>
    <t>priority</t>
  </si>
  <si>
    <t>hardware</t>
  </si>
  <si>
    <t>version</t>
  </si>
  <si>
    <t>component</t>
  </si>
  <si>
    <t>severity</t>
  </si>
  <si>
    <t>assignee</t>
  </si>
  <si>
    <t>product</t>
  </si>
  <si>
    <t>status</t>
  </si>
  <si>
    <t>total</t>
  </si>
  <si>
    <t>modeling</t>
  </si>
  <si>
    <t>graphiti</t>
  </si>
  <si>
    <t>iot</t>
  </si>
  <si>
    <t>californium</t>
  </si>
  <si>
    <t>tools</t>
  </si>
  <si>
    <t>tmw</t>
  </si>
  <si>
    <t>technology</t>
  </si>
  <si>
    <t>m2e</t>
  </si>
  <si>
    <t>foundation</t>
  </si>
  <si>
    <t>simultaneousrelease</t>
  </si>
  <si>
    <t>rt</t>
  </si>
  <si>
    <t>vertx</t>
  </si>
  <si>
    <t>mdt.modisco</t>
  </si>
  <si>
    <t>actf</t>
  </si>
  <si>
    <t>acceleo</t>
  </si>
  <si>
    <t>mylyn</t>
  </si>
  <si>
    <t>mylyndocsintent</t>
  </si>
  <si>
    <t>mylynincubator</t>
  </si>
  <si>
    <t>community</t>
  </si>
  <si>
    <t>vorto</t>
  </si>
  <si>
    <t>mylyncommons</t>
  </si>
  <si>
    <t>sphinx</t>
  </si>
  <si>
    <t>rtsc</t>
  </si>
  <si>
    <t>ecd</t>
  </si>
  <si>
    <t>orion</t>
  </si>
  <si>
    <t>pdt</t>
  </si>
  <si>
    <t>webtools</t>
  </si>
  <si>
    <t>wtpincubator</t>
  </si>
  <si>
    <t>nebula</t>
  </si>
  <si>
    <t>drupal</t>
  </si>
  <si>
    <t>ease</t>
  </si>
  <si>
    <t>tigerstripe</t>
  </si>
  <si>
    <t>emfstore</t>
  </si>
  <si>
    <t>riena</t>
  </si>
  <si>
    <t>flux</t>
  </si>
  <si>
    <t>science</t>
  </si>
  <si>
    <t>texlipse</t>
  </si>
  <si>
    <t>yasson</t>
  </si>
  <si>
    <t>pmf</t>
  </si>
  <si>
    <t>dalijpatools</t>
  </si>
  <si>
    <t>risev2g</t>
  </si>
  <si>
    <t>technologytoplevel</t>
  </si>
  <si>
    <t>andmore</t>
  </si>
  <si>
    <t>franca</t>
  </si>
  <si>
    <t>soa</t>
  </si>
  <si>
    <t>jwt</t>
  </si>
  <si>
    <t>mat</t>
  </si>
  <si>
    <t>papyrus</t>
  </si>
  <si>
    <t>mdt.xsd</t>
  </si>
  <si>
    <t>eclipselink</t>
  </si>
  <si>
    <t>xwt</t>
  </si>
  <si>
    <t>viatra</t>
  </si>
  <si>
    <t>tracecompass.incubator</t>
  </si>
  <si>
    <t>emft.henshin</t>
  </si>
  <si>
    <t>eatop</t>
  </si>
  <si>
    <t>wtpwebservices</t>
  </si>
  <si>
    <t>smila</t>
  </si>
  <si>
    <t>emft.doc2model</t>
  </si>
  <si>
    <t>efm</t>
  </si>
  <si>
    <t>javaeeconfig</t>
  </si>
  <si>
    <t>wtpservertools</t>
  </si>
  <si>
    <t>subversive</t>
  </si>
  <si>
    <t>gemini</t>
  </si>
  <si>
    <t>wtpsourceediting</t>
  </si>
  <si>
    <t>rcptt</t>
  </si>
  <si>
    <t>mdt</t>
  </si>
  <si>
    <t>soaplatform</t>
  </si>
  <si>
    <t>ebr</t>
  </si>
  <si>
    <t>vtp</t>
  </si>
  <si>
    <t>gyrex</t>
  </si>
  <si>
    <t>amp</t>
  </si>
  <si>
    <t>papyrusrt</t>
  </si>
  <si>
    <t>wtpcommontools</t>
  </si>
  <si>
    <t>eef</t>
  </si>
  <si>
    <t>capra</t>
  </si>
  <si>
    <t>titan</t>
  </si>
  <si>
    <t>sapphire</t>
  </si>
  <si>
    <t>gef</t>
  </si>
  <si>
    <t>oomph</t>
  </si>
  <si>
    <t>ecf</t>
  </si>
  <si>
    <t>scanning</t>
  </si>
  <si>
    <t>nebula.incubator</t>
  </si>
  <si>
    <t>z_archived</t>
  </si>
  <si>
    <t>gemini.dbaccess</t>
  </si>
  <si>
    <t>dawnsci</t>
  </si>
  <si>
    <t>che</t>
  </si>
  <si>
    <t>kapua</t>
  </si>
  <si>
    <t>unide</t>
  </si>
  <si>
    <t>ebpm</t>
  </si>
  <si>
    <t>linuxtools</t>
  </si>
  <si>
    <t>eclipse</t>
  </si>
  <si>
    <t>jdt</t>
  </si>
  <si>
    <t>handly</t>
  </si>
  <si>
    <t>recommenders.incubator</t>
  </si>
  <si>
    <t>mylyndocs</t>
  </si>
  <si>
    <t>wakaama</t>
  </si>
  <si>
    <t>elk</t>
  </si>
  <si>
    <t>bpel</t>
  </si>
  <si>
    <t>egerrit</t>
  </si>
  <si>
    <t>iofog</t>
  </si>
  <si>
    <t>gmftooling</t>
  </si>
  <si>
    <t>jnosql</t>
  </si>
  <si>
    <t>datatools</t>
  </si>
  <si>
    <t>equinox</t>
  </si>
  <si>
    <t>thym</t>
  </si>
  <si>
    <t>mtj</t>
  </si>
  <si>
    <t>mylyncontextmft</t>
  </si>
  <si>
    <t>edapt</t>
  </si>
  <si>
    <t>hawkbit</t>
  </si>
  <si>
    <t>fmc</t>
  </si>
  <si>
    <t>amalgam</t>
  </si>
  <si>
    <t>ponte</t>
  </si>
  <si>
    <t>tinydtls</t>
  </si>
  <si>
    <t>ajdt</t>
  </si>
  <si>
    <t>mylyncontext</t>
  </si>
  <si>
    <t>ogee</t>
  </si>
  <si>
    <t>buildship</t>
  </si>
  <si>
    <t>kura</t>
  </si>
  <si>
    <t>mmt.atl</t>
  </si>
  <si>
    <t>sirius</t>
  </si>
  <si>
    <t>packagedrone</t>
  </si>
  <si>
    <t>hudson</t>
  </si>
  <si>
    <t>mylynbuilds</t>
  </si>
  <si>
    <t>chemclipse</t>
  </si>
  <si>
    <t>camf</t>
  </si>
  <si>
    <t>gmfnotation</t>
  </si>
  <si>
    <t>xtend</t>
  </si>
  <si>
    <t>stem</t>
  </si>
  <si>
    <t>targetmanagement</t>
  </si>
  <si>
    <t>woolsey</t>
  </si>
  <si>
    <t>tcf</t>
  </si>
  <si>
    <t>emft.facet</t>
  </si>
  <si>
    <t>wtpreleng</t>
  </si>
  <si>
    <t>paho</t>
  </si>
  <si>
    <t>sw360</t>
  </si>
  <si>
    <t>wtpejbtools</t>
  </si>
  <si>
    <t>etrice</t>
  </si>
  <si>
    <t>mylyndocsvex</t>
  </si>
  <si>
    <t>mihini</t>
  </si>
  <si>
    <t>collections</t>
  </si>
  <si>
    <t>cbi</t>
  </si>
  <si>
    <t>cft</t>
  </si>
  <si>
    <t>gmp</t>
  </si>
  <si>
    <t>om2m</t>
  </si>
  <si>
    <t>buckminster</t>
  </si>
  <si>
    <t>gemini.blueprint</t>
  </si>
  <si>
    <t>gemini.management</t>
  </si>
  <si>
    <t>jetty</t>
  </si>
  <si>
    <t>mdmweb</t>
  </si>
  <si>
    <t>dirigible</t>
  </si>
  <si>
    <t>gemini.web</t>
  </si>
  <si>
    <t>skalli</t>
  </si>
  <si>
    <t>ocl</t>
  </si>
  <si>
    <t>mdt.rmf</t>
  </si>
  <si>
    <t>dltk</t>
  </si>
  <si>
    <t>gef3d</t>
  </si>
  <si>
    <t>whiskers</t>
  </si>
  <si>
    <t>statet</t>
  </si>
  <si>
    <t>stardust</t>
  </si>
  <si>
    <t>m2ewtp</t>
  </si>
  <si>
    <t>damos</t>
  </si>
  <si>
    <t>mylynversions</t>
  </si>
  <si>
    <t>lsp4j</t>
  </si>
  <si>
    <t>pde</t>
  </si>
  <si>
    <t>lsp4e</t>
  </si>
  <si>
    <t>rap</t>
  </si>
  <si>
    <t>mdt.bpmn2</t>
  </si>
  <si>
    <t>openkplatform</t>
  </si>
  <si>
    <t>gemini.naming</t>
  </si>
  <si>
    <t>lyo</t>
  </si>
  <si>
    <t>emft</t>
  </si>
  <si>
    <t>ldt</t>
  </si>
  <si>
    <t>tm4e</t>
  </si>
  <si>
    <t>emfcompare</t>
  </si>
  <si>
    <t>qvto</t>
  </si>
  <si>
    <t>ice</t>
  </si>
  <si>
    <t>windowbuilder</t>
  </si>
  <si>
    <t>pdt.incubator</t>
  </si>
  <si>
    <t>qvtd</t>
  </si>
  <si>
    <t>eavp</t>
  </si>
  <si>
    <t>tmf</t>
  </si>
  <si>
    <t>javaserverfaces</t>
  </si>
  <si>
    <t>mmt</t>
  </si>
  <si>
    <t>mangrove</t>
  </si>
  <si>
    <t>mbeddr</t>
  </si>
  <si>
    <t>ditto</t>
  </si>
  <si>
    <t>egit</t>
  </si>
  <si>
    <t>eclemma</t>
  </si>
  <si>
    <t>mdmbl</t>
  </si>
  <si>
    <t>bpmn2modeler</t>
  </si>
  <si>
    <t>omr</t>
  </si>
  <si>
    <t>krikkit</t>
  </si>
  <si>
    <t>nattable</t>
  </si>
  <si>
    <t>n4js</t>
  </si>
  <si>
    <t>mylyntasks</t>
  </si>
  <si>
    <t>jgit</t>
  </si>
  <si>
    <t>libra</t>
  </si>
  <si>
    <t>gendoc</t>
  </si>
  <si>
    <t>emf</t>
  </si>
  <si>
    <t>papyrusxtuml</t>
  </si>
  <si>
    <t>cdt</t>
  </si>
  <si>
    <t>ignite</t>
  </si>
  <si>
    <t>rtp</t>
  </si>
  <si>
    <t>emft.b3</t>
  </si>
  <si>
    <t>gemini.jpa</t>
  </si>
  <si>
    <t>sisu</t>
  </si>
  <si>
    <t>orbit</t>
  </si>
  <si>
    <t>scout</t>
  </si>
  <si>
    <t>richbeans</t>
  </si>
  <si>
    <t>babel</t>
  </si>
  <si>
    <t>osbp</t>
  </si>
  <si>
    <t>mpc</t>
  </si>
  <si>
    <t>efxclipse</t>
  </si>
  <si>
    <t>tracecompass</t>
  </si>
  <si>
    <t>epf</t>
  </si>
  <si>
    <t>agail</t>
  </si>
  <si>
    <t>apricot</t>
  </si>
  <si>
    <t>osee</t>
  </si>
  <si>
    <t>emf.parsley</t>
  </si>
  <si>
    <t>atf</t>
  </si>
  <si>
    <t>aspectj</t>
  </si>
  <si>
    <t>emft.refactor</t>
  </si>
  <si>
    <t>dash</t>
  </si>
  <si>
    <t>swtbot</t>
  </si>
  <si>
    <t>wtpwebsite</t>
  </si>
  <si>
    <t>workinggroups</t>
  </si>
  <si>
    <t>app4mc</t>
  </si>
  <si>
    <t>m2t</t>
  </si>
  <si>
    <t>tycho</t>
  </si>
  <si>
    <t>scada</t>
  </si>
  <si>
    <t>emft.js4emf</t>
  </si>
  <si>
    <t>mdht</t>
  </si>
  <si>
    <t>score</t>
  </si>
  <si>
    <t>jubula</t>
  </si>
  <si>
    <t>usssdk</t>
  </si>
  <si>
    <t>emf.egf</t>
  </si>
  <si>
    <t>mylynreviewsr4e</t>
  </si>
  <si>
    <t>ercp</t>
  </si>
  <si>
    <t>microprofile</t>
  </si>
  <si>
    <t>milo</t>
  </si>
  <si>
    <t>ecoretools</t>
  </si>
  <si>
    <t>jsdt</t>
  </si>
  <si>
    <t>epp</t>
  </si>
  <si>
    <t>wtpjavaeetools</t>
  </si>
  <si>
    <t>ecp</t>
  </si>
  <si>
    <t>4diac</t>
  </si>
  <si>
    <t>mylynreviews</t>
  </si>
  <si>
    <t>gmfruntime</t>
  </si>
  <si>
    <t>recommenders</t>
  </si>
  <si>
    <t>e4</t>
  </si>
  <si>
    <t>remus</t>
  </si>
  <si>
    <t>epsilon</t>
  </si>
  <si>
    <t>platform</t>
  </si>
  <si>
    <t>reddeer</t>
  </si>
  <si>
    <t>ptp</t>
  </si>
  <si>
    <t>paho.incubator</t>
  </si>
  <si>
    <t>triquetrum</t>
  </si>
  <si>
    <t>emfservices</t>
  </si>
  <si>
    <t>birt</t>
  </si>
  <si>
    <t>upr</t>
  </si>
  <si>
    <t>mdt.uml2</t>
  </si>
  <si>
    <t>objectteams</t>
  </si>
  <si>
    <t>simopenpass</t>
  </si>
  <si>
    <t>virgo</t>
  </si>
  <si>
    <t>uomo</t>
  </si>
  <si>
    <t>incubator</t>
  </si>
  <si>
    <t>sensinact</t>
  </si>
  <si>
    <t>umlgen</t>
  </si>
  <si>
    <t>emf.diffmerge</t>
  </si>
  <si>
    <t>birt 요약</t>
  </si>
  <si>
    <t>총합계</t>
  </si>
  <si>
    <t>datatools 요약</t>
  </si>
  <si>
    <t>ecd 요약</t>
  </si>
  <si>
    <t>eclipse 요약</t>
  </si>
  <si>
    <t>foundation 요약</t>
  </si>
  <si>
    <t>iot 요약</t>
  </si>
  <si>
    <t>modeling 요약</t>
  </si>
  <si>
    <t>mylyn 요약</t>
  </si>
  <si>
    <t>rt 요약</t>
  </si>
  <si>
    <t>science 요약</t>
  </si>
  <si>
    <t>soa 요약</t>
  </si>
  <si>
    <t>technology 요약</t>
  </si>
  <si>
    <t>tools 요약</t>
  </si>
  <si>
    <t>webtools 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</si>
</sst>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7"/>
  <sheetViews>
    <sheetView workbookViewId="0">
      <selection activeCell="C282" sqref="C282"/>
    </sheetView>
  </sheetViews>
  <sheetFormatPr defaultRowHeight="17.399999999999999" outlineLevelRow="2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4">
      <c r="A2" t="s">
        <v>270</v>
      </c>
      <c r="B2" t="s">
        <v>270</v>
      </c>
      <c r="C2">
        <v>123</v>
      </c>
      <c r="D2">
        <v>2671</v>
      </c>
      <c r="E2">
        <v>33</v>
      </c>
      <c r="F2">
        <v>584</v>
      </c>
      <c r="G2">
        <v>5058</v>
      </c>
      <c r="H2">
        <v>1308</v>
      </c>
      <c r="I2">
        <v>17923</v>
      </c>
      <c r="J2">
        <v>111</v>
      </c>
      <c r="K2">
        <v>4597</v>
      </c>
      <c r="L2">
        <v>22409</v>
      </c>
    </row>
    <row r="3" spans="1:12" outlineLevel="1" collapsed="1" x14ac:dyDescent="0.4">
      <c r="A3" s="1" t="s">
        <v>281</v>
      </c>
      <c r="C3">
        <f t="shared" ref="C3:L3" si="0">SUBTOTAL(9,C2:C2)</f>
        <v>123</v>
      </c>
      <c r="D3">
        <f t="shared" si="0"/>
        <v>2671</v>
      </c>
      <c r="E3">
        <f t="shared" si="0"/>
        <v>33</v>
      </c>
      <c r="F3">
        <f t="shared" si="0"/>
        <v>584</v>
      </c>
      <c r="G3">
        <f t="shared" si="0"/>
        <v>5058</v>
      </c>
      <c r="H3">
        <f t="shared" si="0"/>
        <v>1308</v>
      </c>
      <c r="I3">
        <f t="shared" si="0"/>
        <v>17923</v>
      </c>
      <c r="J3">
        <f t="shared" si="0"/>
        <v>111</v>
      </c>
      <c r="K3">
        <f t="shared" si="0"/>
        <v>4597</v>
      </c>
      <c r="L3">
        <f t="shared" si="0"/>
        <v>22409</v>
      </c>
    </row>
    <row r="4" spans="1:12" hidden="1" outlineLevel="2" x14ac:dyDescent="0.4">
      <c r="A4" t="s">
        <v>114</v>
      </c>
      <c r="B4" t="s">
        <v>114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outlineLevel="1" collapsed="1" x14ac:dyDescent="0.4">
      <c r="A5" s="1" t="s">
        <v>283</v>
      </c>
      <c r="C5">
        <f t="shared" ref="C5:L5" si="1">SUBTOTAL(9,C4:C4)</f>
        <v>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</row>
    <row r="6" spans="1:12" hidden="1" outlineLevel="2" x14ac:dyDescent="0.4">
      <c r="A6" t="s">
        <v>35</v>
      </c>
      <c r="B6" t="s">
        <v>36</v>
      </c>
      <c r="C6">
        <v>178</v>
      </c>
      <c r="D6">
        <v>327</v>
      </c>
      <c r="E6">
        <v>94</v>
      </c>
      <c r="F6">
        <v>517</v>
      </c>
      <c r="G6">
        <v>1567</v>
      </c>
      <c r="H6">
        <v>543</v>
      </c>
      <c r="I6">
        <v>6864</v>
      </c>
      <c r="J6">
        <v>1287</v>
      </c>
      <c r="K6">
        <v>466</v>
      </c>
      <c r="L6">
        <v>9557</v>
      </c>
    </row>
    <row r="7" spans="1:12" hidden="1" outlineLevel="2" x14ac:dyDescent="0.4">
      <c r="A7" t="s">
        <v>35</v>
      </c>
      <c r="B7" t="s">
        <v>97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2</v>
      </c>
      <c r="L7">
        <v>22</v>
      </c>
    </row>
    <row r="8" spans="1:12" hidden="1" outlineLevel="2" x14ac:dyDescent="0.4">
      <c r="A8" t="s">
        <v>35</v>
      </c>
      <c r="B8" t="s">
        <v>153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40</v>
      </c>
      <c r="J8">
        <v>1</v>
      </c>
      <c r="K8">
        <v>3</v>
      </c>
      <c r="L8">
        <v>131</v>
      </c>
    </row>
    <row r="9" spans="1:12" hidden="1" outlineLevel="2" x14ac:dyDescent="0.4">
      <c r="A9" t="s">
        <v>35</v>
      </c>
      <c r="B9" t="s">
        <v>161</v>
      </c>
      <c r="C9">
        <v>4</v>
      </c>
      <c r="D9">
        <v>24</v>
      </c>
      <c r="E9">
        <v>2</v>
      </c>
      <c r="F9">
        <v>94</v>
      </c>
      <c r="G9">
        <v>8</v>
      </c>
      <c r="H9">
        <v>40</v>
      </c>
      <c r="I9">
        <v>13</v>
      </c>
      <c r="J9">
        <v>0</v>
      </c>
      <c r="K9">
        <v>10</v>
      </c>
      <c r="L9">
        <v>320</v>
      </c>
    </row>
    <row r="10" spans="1:12" outlineLevel="1" collapsed="1" x14ac:dyDescent="0.4">
      <c r="A10" s="1" t="s">
        <v>284</v>
      </c>
      <c r="C10">
        <f t="shared" ref="C10:L10" si="2">SUBTOTAL(9,C6:C9)</f>
        <v>182</v>
      </c>
      <c r="D10">
        <f t="shared" si="2"/>
        <v>351</v>
      </c>
      <c r="E10">
        <f t="shared" si="2"/>
        <v>96</v>
      </c>
      <c r="F10">
        <f t="shared" si="2"/>
        <v>611</v>
      </c>
      <c r="G10">
        <f t="shared" si="2"/>
        <v>1577</v>
      </c>
      <c r="H10">
        <f t="shared" si="2"/>
        <v>584</v>
      </c>
      <c r="I10">
        <f t="shared" si="2"/>
        <v>6917</v>
      </c>
      <c r="J10">
        <f t="shared" si="2"/>
        <v>1288</v>
      </c>
      <c r="K10">
        <f t="shared" si="2"/>
        <v>481</v>
      </c>
      <c r="L10">
        <f t="shared" si="2"/>
        <v>10030</v>
      </c>
    </row>
    <row r="11" spans="1:12" hidden="1" outlineLevel="2" x14ac:dyDescent="0.4">
      <c r="A11" t="s">
        <v>102</v>
      </c>
      <c r="B11" t="s">
        <v>103</v>
      </c>
      <c r="C11">
        <v>2542</v>
      </c>
      <c r="D11">
        <v>6192</v>
      </c>
      <c r="E11">
        <v>2080</v>
      </c>
      <c r="F11">
        <v>1981</v>
      </c>
      <c r="G11">
        <v>12375</v>
      </c>
      <c r="H11">
        <v>5164</v>
      </c>
      <c r="I11">
        <v>35685</v>
      </c>
      <c r="J11">
        <v>3610</v>
      </c>
      <c r="K11">
        <v>21574</v>
      </c>
      <c r="L11">
        <v>54535</v>
      </c>
    </row>
    <row r="12" spans="1:12" hidden="1" outlineLevel="2" x14ac:dyDescent="0.4">
      <c r="A12" t="s">
        <v>102</v>
      </c>
      <c r="B12" t="s">
        <v>175</v>
      </c>
      <c r="C12">
        <v>447</v>
      </c>
      <c r="D12">
        <v>541</v>
      </c>
      <c r="E12">
        <v>298</v>
      </c>
      <c r="F12">
        <v>748</v>
      </c>
      <c r="G12">
        <v>2528</v>
      </c>
      <c r="H12">
        <v>1107</v>
      </c>
      <c r="I12">
        <v>7915</v>
      </c>
      <c r="J12">
        <v>1417</v>
      </c>
      <c r="K12">
        <v>3316</v>
      </c>
      <c r="L12">
        <v>15737</v>
      </c>
    </row>
    <row r="13" spans="1:12" hidden="1" outlineLevel="2" x14ac:dyDescent="0.4">
      <c r="A13" t="s">
        <v>102</v>
      </c>
      <c r="B13" t="s">
        <v>261</v>
      </c>
      <c r="C13">
        <v>222</v>
      </c>
      <c r="D13">
        <v>25</v>
      </c>
      <c r="E13">
        <v>199</v>
      </c>
      <c r="F13">
        <v>197</v>
      </c>
      <c r="G13">
        <v>185</v>
      </c>
      <c r="H13">
        <v>122</v>
      </c>
      <c r="I13">
        <v>1519</v>
      </c>
      <c r="J13">
        <v>92</v>
      </c>
      <c r="K13">
        <v>381</v>
      </c>
      <c r="L13">
        <v>3478</v>
      </c>
    </row>
    <row r="14" spans="1:12" hidden="1" outlineLevel="2" x14ac:dyDescent="0.4">
      <c r="A14" t="s">
        <v>102</v>
      </c>
      <c r="B14" t="s">
        <v>264</v>
      </c>
      <c r="C14">
        <v>5895</v>
      </c>
      <c r="D14">
        <v>12216</v>
      </c>
      <c r="E14">
        <v>3050</v>
      </c>
      <c r="F14">
        <v>6617</v>
      </c>
      <c r="G14">
        <v>19943</v>
      </c>
      <c r="H14">
        <v>10372</v>
      </c>
      <c r="I14">
        <v>71021</v>
      </c>
      <c r="J14">
        <v>8418</v>
      </c>
      <c r="K14">
        <v>29395</v>
      </c>
      <c r="L14">
        <v>108813</v>
      </c>
    </row>
    <row r="15" spans="1:12" hidden="1" outlineLevel="2" x14ac:dyDescent="0.4">
      <c r="A15" t="s">
        <v>102</v>
      </c>
      <c r="B15" t="s">
        <v>277</v>
      </c>
      <c r="C15">
        <v>0</v>
      </c>
      <c r="D15">
        <v>0</v>
      </c>
      <c r="E15">
        <v>0</v>
      </c>
      <c r="F15">
        <v>4</v>
      </c>
      <c r="G15">
        <v>4</v>
      </c>
      <c r="H15">
        <v>2</v>
      </c>
      <c r="I15">
        <v>19</v>
      </c>
      <c r="J15">
        <v>4</v>
      </c>
      <c r="K15">
        <v>1</v>
      </c>
      <c r="L15">
        <v>48</v>
      </c>
    </row>
    <row r="16" spans="1:12" outlineLevel="1" collapsed="1" x14ac:dyDescent="0.4">
      <c r="A16" s="1" t="s">
        <v>285</v>
      </c>
      <c r="C16">
        <f t="shared" ref="C16:L16" si="3">SUBTOTAL(9,C11:C15)</f>
        <v>9106</v>
      </c>
      <c r="D16">
        <f t="shared" si="3"/>
        <v>18974</v>
      </c>
      <c r="E16">
        <f t="shared" si="3"/>
        <v>5627</v>
      </c>
      <c r="F16">
        <f t="shared" si="3"/>
        <v>9547</v>
      </c>
      <c r="G16">
        <f t="shared" si="3"/>
        <v>35035</v>
      </c>
      <c r="H16">
        <f t="shared" si="3"/>
        <v>16767</v>
      </c>
      <c r="I16">
        <f t="shared" si="3"/>
        <v>116159</v>
      </c>
      <c r="J16">
        <f t="shared" si="3"/>
        <v>13541</v>
      </c>
      <c r="K16">
        <f t="shared" si="3"/>
        <v>54667</v>
      </c>
      <c r="L16">
        <f t="shared" si="3"/>
        <v>182611</v>
      </c>
    </row>
    <row r="17" spans="1:12" hidden="1" outlineLevel="2" x14ac:dyDescent="0.4">
      <c r="A17" t="s">
        <v>20</v>
      </c>
      <c r="B17" t="s">
        <v>21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hidden="1" outlineLevel="2" x14ac:dyDescent="0.4">
      <c r="A18" t="s">
        <v>20</v>
      </c>
      <c r="B18" t="s">
        <v>30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hidden="1" outlineLevel="2" x14ac:dyDescent="0.4">
      <c r="A19" t="s">
        <v>20</v>
      </c>
      <c r="B19" t="s">
        <v>41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hidden="1" outlineLevel="2" x14ac:dyDescent="0.4">
      <c r="A20" t="s">
        <v>20</v>
      </c>
      <c r="B20" t="s">
        <v>94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hidden="1" outlineLevel="2" x14ac:dyDescent="0.4">
      <c r="A21" t="s">
        <v>20</v>
      </c>
      <c r="B21" t="s">
        <v>237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outlineLevel="1" collapsed="1" x14ac:dyDescent="0.4">
      <c r="A22" s="1" t="s">
        <v>286</v>
      </c>
      <c r="C22">
        <f t="shared" ref="C22:L22" si="4">SUBTOTAL(9,C17:C21)</f>
        <v>0</v>
      </c>
      <c r="D22">
        <f t="shared" si="4"/>
        <v>0</v>
      </c>
      <c r="E22">
        <f t="shared" si="4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</row>
    <row r="23" spans="1:12" hidden="1" outlineLevel="2" x14ac:dyDescent="0.4">
      <c r="A23" t="s">
        <v>14</v>
      </c>
      <c r="B23" t="s">
        <v>15</v>
      </c>
      <c r="C23">
        <v>3</v>
      </c>
      <c r="D23">
        <v>0</v>
      </c>
      <c r="E23">
        <v>3</v>
      </c>
      <c r="F23">
        <v>0</v>
      </c>
      <c r="G23">
        <v>0</v>
      </c>
      <c r="H23">
        <v>4</v>
      </c>
      <c r="I23">
        <v>20</v>
      </c>
      <c r="J23">
        <v>0</v>
      </c>
      <c r="K23">
        <v>5</v>
      </c>
      <c r="L23">
        <v>66</v>
      </c>
    </row>
    <row r="24" spans="1:12" hidden="1" outlineLevel="2" x14ac:dyDescent="0.4">
      <c r="A24" t="s">
        <v>14</v>
      </c>
      <c r="B24" t="s">
        <v>31</v>
      </c>
      <c r="C24">
        <v>2</v>
      </c>
      <c r="D24">
        <v>2</v>
      </c>
      <c r="E24">
        <v>1</v>
      </c>
      <c r="F24">
        <v>6</v>
      </c>
      <c r="G24">
        <v>36</v>
      </c>
      <c r="H24">
        <v>13</v>
      </c>
      <c r="I24">
        <v>41</v>
      </c>
      <c r="J24">
        <v>1</v>
      </c>
      <c r="K24">
        <v>29</v>
      </c>
      <c r="L24">
        <v>157</v>
      </c>
    </row>
    <row r="25" spans="1:12" hidden="1" outlineLevel="2" x14ac:dyDescent="0.4">
      <c r="A25" t="s">
        <v>14</v>
      </c>
      <c r="B25" t="s">
        <v>52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</row>
    <row r="26" spans="1:12" hidden="1" outlineLevel="2" x14ac:dyDescent="0.4">
      <c r="A26" t="s">
        <v>14</v>
      </c>
      <c r="B26" t="s">
        <v>98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</row>
    <row r="27" spans="1:12" hidden="1" outlineLevel="2" x14ac:dyDescent="0.4">
      <c r="A27" t="s">
        <v>14</v>
      </c>
      <c r="B27" t="s">
        <v>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hidden="1" outlineLevel="2" x14ac:dyDescent="0.4">
      <c r="A28" t="s">
        <v>14</v>
      </c>
      <c r="B28" t="s">
        <v>107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10</v>
      </c>
    </row>
    <row r="29" spans="1:12" hidden="1" outlineLevel="2" x14ac:dyDescent="0.4">
      <c r="A29" t="s">
        <v>14</v>
      </c>
      <c r="B29" t="s">
        <v>111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hidden="1" outlineLevel="2" x14ac:dyDescent="0.4">
      <c r="A30" t="s">
        <v>14</v>
      </c>
      <c r="B30" t="s">
        <v>120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hidden="1" outlineLevel="2" x14ac:dyDescent="0.4">
      <c r="A31" t="s">
        <v>14</v>
      </c>
      <c r="B31" t="s">
        <v>123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4</v>
      </c>
    </row>
    <row r="32" spans="1:12" hidden="1" outlineLevel="2" x14ac:dyDescent="0.4">
      <c r="A32" t="s">
        <v>14</v>
      </c>
      <c r="B32" t="s">
        <v>124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5</v>
      </c>
      <c r="L32">
        <v>7</v>
      </c>
    </row>
    <row r="33" spans="1:12" hidden="1" outlineLevel="2" x14ac:dyDescent="0.4">
      <c r="A33" t="s">
        <v>14</v>
      </c>
      <c r="B33" t="s">
        <v>129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I33">
        <v>3</v>
      </c>
      <c r="J33">
        <v>0</v>
      </c>
      <c r="K33">
        <v>4</v>
      </c>
      <c r="L33">
        <v>46</v>
      </c>
    </row>
    <row r="34" spans="1:12" hidden="1" outlineLevel="2" x14ac:dyDescent="0.4">
      <c r="A34" t="s">
        <v>14</v>
      </c>
      <c r="B34" t="s">
        <v>145</v>
      </c>
      <c r="C34">
        <v>6</v>
      </c>
      <c r="D34">
        <v>0</v>
      </c>
      <c r="E34">
        <v>6</v>
      </c>
      <c r="F34">
        <v>3</v>
      </c>
      <c r="G34">
        <v>10</v>
      </c>
      <c r="H34">
        <v>3</v>
      </c>
      <c r="I34">
        <v>63</v>
      </c>
      <c r="J34">
        <v>0</v>
      </c>
      <c r="K34">
        <v>17</v>
      </c>
      <c r="L34">
        <v>143</v>
      </c>
    </row>
    <row r="35" spans="1:12" hidden="1" outlineLevel="2" x14ac:dyDescent="0.4">
      <c r="A35" t="s">
        <v>14</v>
      </c>
      <c r="B35" t="s">
        <v>150</v>
      </c>
      <c r="C35">
        <v>0</v>
      </c>
      <c r="D35">
        <v>58</v>
      </c>
      <c r="E35">
        <v>0</v>
      </c>
      <c r="F35">
        <v>0</v>
      </c>
      <c r="G35">
        <v>0</v>
      </c>
      <c r="H35">
        <v>18</v>
      </c>
      <c r="I35">
        <v>47</v>
      </c>
      <c r="J35">
        <v>0</v>
      </c>
      <c r="K35">
        <v>11</v>
      </c>
      <c r="L35">
        <v>121</v>
      </c>
    </row>
    <row r="36" spans="1:12" hidden="1" outlineLevel="2" x14ac:dyDescent="0.4">
      <c r="A36" t="s">
        <v>14</v>
      </c>
      <c r="B36" t="s">
        <v>155</v>
      </c>
      <c r="C36">
        <v>0</v>
      </c>
      <c r="D36">
        <v>0</v>
      </c>
      <c r="E36">
        <v>1</v>
      </c>
      <c r="F36">
        <v>2</v>
      </c>
      <c r="G36">
        <v>1</v>
      </c>
      <c r="H36">
        <v>1</v>
      </c>
      <c r="I36">
        <v>21</v>
      </c>
      <c r="J36">
        <v>0</v>
      </c>
      <c r="K36">
        <v>12</v>
      </c>
      <c r="L36">
        <v>44</v>
      </c>
    </row>
    <row r="37" spans="1:12" hidden="1" outlineLevel="2" x14ac:dyDescent="0.4">
      <c r="A37" t="s">
        <v>14</v>
      </c>
      <c r="B37" t="s">
        <v>168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hidden="1" outlineLevel="2" x14ac:dyDescent="0.4">
      <c r="A38" t="s">
        <v>14</v>
      </c>
      <c r="B38" t="s">
        <v>197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hidden="1" outlineLevel="2" x14ac:dyDescent="0.4">
      <c r="A39" t="s">
        <v>14</v>
      </c>
      <c r="B39" t="s">
        <v>203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</v>
      </c>
    </row>
    <row r="40" spans="1:12" hidden="1" outlineLevel="2" x14ac:dyDescent="0.4">
      <c r="A40" t="s">
        <v>14</v>
      </c>
      <c r="B40" t="s">
        <v>213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hidden="1" outlineLevel="2" x14ac:dyDescent="0.4">
      <c r="A41" t="s">
        <v>14</v>
      </c>
      <c r="B41" t="s">
        <v>227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hidden="1" outlineLevel="2" x14ac:dyDescent="0.4">
      <c r="A42" t="s">
        <v>14</v>
      </c>
      <c r="B42" t="s">
        <v>241</v>
      </c>
      <c r="C42">
        <v>2</v>
      </c>
      <c r="D42">
        <v>7</v>
      </c>
      <c r="E42">
        <v>1</v>
      </c>
      <c r="F42">
        <v>21</v>
      </c>
      <c r="G42">
        <v>2</v>
      </c>
      <c r="H42">
        <v>7</v>
      </c>
      <c r="I42">
        <v>44</v>
      </c>
      <c r="J42">
        <v>0</v>
      </c>
      <c r="K42">
        <v>7</v>
      </c>
      <c r="L42">
        <v>101</v>
      </c>
    </row>
    <row r="43" spans="1:12" hidden="1" outlineLevel="2" x14ac:dyDescent="0.4">
      <c r="A43" t="s">
        <v>14</v>
      </c>
      <c r="B43" t="s">
        <v>251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hidden="1" outlineLevel="2" x14ac:dyDescent="0.4">
      <c r="A44" t="s">
        <v>14</v>
      </c>
      <c r="B44" t="s">
        <v>257</v>
      </c>
      <c r="C44">
        <v>1</v>
      </c>
      <c r="D44">
        <v>0</v>
      </c>
      <c r="E44">
        <v>1</v>
      </c>
      <c r="F44">
        <v>88</v>
      </c>
      <c r="G44">
        <v>4</v>
      </c>
      <c r="H44">
        <v>3</v>
      </c>
      <c r="I44">
        <v>17</v>
      </c>
      <c r="J44">
        <v>0</v>
      </c>
      <c r="K44">
        <v>16</v>
      </c>
      <c r="L44">
        <v>302</v>
      </c>
    </row>
    <row r="45" spans="1:12" hidden="1" outlineLevel="2" x14ac:dyDescent="0.4">
      <c r="A45" t="s">
        <v>14</v>
      </c>
      <c r="B45" t="s">
        <v>267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outlineLevel="1" collapsed="1" x14ac:dyDescent="0.4">
      <c r="A46" s="1" t="s">
        <v>287</v>
      </c>
      <c r="C46">
        <f t="shared" ref="C46:L46" si="5">SUBTOTAL(9,C23:C45)</f>
        <v>14</v>
      </c>
      <c r="D46">
        <f t="shared" si="5"/>
        <v>68</v>
      </c>
      <c r="E46">
        <f t="shared" si="5"/>
        <v>13</v>
      </c>
      <c r="F46">
        <f t="shared" si="5"/>
        <v>120</v>
      </c>
      <c r="G46">
        <f t="shared" si="5"/>
        <v>53</v>
      </c>
      <c r="H46">
        <f t="shared" si="5"/>
        <v>51</v>
      </c>
      <c r="I46">
        <f t="shared" si="5"/>
        <v>258</v>
      </c>
      <c r="J46">
        <f t="shared" si="5"/>
        <v>1</v>
      </c>
      <c r="K46">
        <f t="shared" si="5"/>
        <v>106</v>
      </c>
      <c r="L46">
        <f t="shared" si="5"/>
        <v>1009</v>
      </c>
    </row>
    <row r="47" spans="1:12" hidden="1" outlineLevel="2" x14ac:dyDescent="0.4">
      <c r="A47" t="s">
        <v>12</v>
      </c>
      <c r="B47" t="s">
        <v>13</v>
      </c>
      <c r="C47">
        <v>241</v>
      </c>
      <c r="D47">
        <v>119</v>
      </c>
      <c r="E47">
        <v>268</v>
      </c>
      <c r="F47">
        <v>195</v>
      </c>
      <c r="G47">
        <v>27</v>
      </c>
      <c r="H47">
        <v>56</v>
      </c>
      <c r="I47">
        <v>206</v>
      </c>
      <c r="J47">
        <v>25</v>
      </c>
      <c r="K47">
        <v>376</v>
      </c>
      <c r="L47">
        <v>598</v>
      </c>
    </row>
    <row r="48" spans="1:12" hidden="1" outlineLevel="2" x14ac:dyDescent="0.4">
      <c r="A48" t="s">
        <v>12</v>
      </c>
      <c r="B48" t="s">
        <v>24</v>
      </c>
      <c r="C48">
        <v>20</v>
      </c>
      <c r="D48">
        <v>535</v>
      </c>
      <c r="E48">
        <v>19</v>
      </c>
      <c r="F48">
        <v>159</v>
      </c>
      <c r="G48">
        <v>76</v>
      </c>
      <c r="H48">
        <v>113</v>
      </c>
      <c r="I48">
        <v>728</v>
      </c>
      <c r="J48">
        <v>18</v>
      </c>
      <c r="K48">
        <v>46</v>
      </c>
      <c r="L48">
        <v>984</v>
      </c>
    </row>
    <row r="49" spans="1:12" hidden="1" outlineLevel="2" x14ac:dyDescent="0.4">
      <c r="A49" t="s">
        <v>12</v>
      </c>
      <c r="B49" t="s">
        <v>26</v>
      </c>
      <c r="C49">
        <v>4</v>
      </c>
      <c r="D49">
        <v>76</v>
      </c>
      <c r="E49">
        <v>4</v>
      </c>
      <c r="F49">
        <v>37</v>
      </c>
      <c r="G49">
        <v>18</v>
      </c>
      <c r="H49">
        <v>51</v>
      </c>
      <c r="I49">
        <v>23</v>
      </c>
      <c r="J49">
        <v>11</v>
      </c>
      <c r="K49">
        <v>40</v>
      </c>
      <c r="L49">
        <v>898</v>
      </c>
    </row>
    <row r="50" spans="1:12" hidden="1" outlineLevel="2" x14ac:dyDescent="0.4">
      <c r="A50" t="s">
        <v>12</v>
      </c>
      <c r="B50" t="s">
        <v>33</v>
      </c>
      <c r="C50">
        <v>61</v>
      </c>
      <c r="D50">
        <v>32</v>
      </c>
      <c r="E50">
        <v>61</v>
      </c>
      <c r="F50">
        <v>71</v>
      </c>
      <c r="G50">
        <v>21</v>
      </c>
      <c r="H50">
        <v>36</v>
      </c>
      <c r="I50">
        <v>261</v>
      </c>
      <c r="J50">
        <v>1</v>
      </c>
      <c r="K50">
        <v>64</v>
      </c>
      <c r="L50">
        <v>463</v>
      </c>
    </row>
    <row r="51" spans="1:12" hidden="1" outlineLevel="2" x14ac:dyDescent="0.4">
      <c r="A51" t="s">
        <v>12</v>
      </c>
      <c r="B51" t="s">
        <v>44</v>
      </c>
      <c r="C51">
        <v>46</v>
      </c>
      <c r="D51">
        <v>68</v>
      </c>
      <c r="E51">
        <v>8</v>
      </c>
      <c r="F51">
        <v>15</v>
      </c>
      <c r="G51">
        <v>18</v>
      </c>
      <c r="H51">
        <v>17</v>
      </c>
      <c r="I51">
        <v>212</v>
      </c>
      <c r="J51">
        <v>7</v>
      </c>
      <c r="K51">
        <v>10</v>
      </c>
      <c r="L51">
        <v>528</v>
      </c>
    </row>
    <row r="52" spans="1:12" hidden="1" outlineLevel="2" x14ac:dyDescent="0.4">
      <c r="A52" t="s">
        <v>12</v>
      </c>
      <c r="B52" t="s">
        <v>50</v>
      </c>
      <c r="C52">
        <v>0</v>
      </c>
      <c r="D52">
        <v>0</v>
      </c>
      <c r="E52">
        <v>0</v>
      </c>
      <c r="F52">
        <v>0</v>
      </c>
      <c r="G52">
        <v>9</v>
      </c>
      <c r="H52">
        <v>0</v>
      </c>
      <c r="I52">
        <v>11</v>
      </c>
      <c r="J52">
        <v>0</v>
      </c>
      <c r="K52">
        <v>0</v>
      </c>
      <c r="L52">
        <v>31</v>
      </c>
    </row>
    <row r="53" spans="1:12" hidden="1" outlineLevel="2" x14ac:dyDescent="0.4">
      <c r="A53" t="s">
        <v>12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hidden="1" outlineLevel="2" x14ac:dyDescent="0.4">
      <c r="A54" t="s">
        <v>12</v>
      </c>
      <c r="B54" t="s">
        <v>59</v>
      </c>
      <c r="C54">
        <v>1176</v>
      </c>
      <c r="D54">
        <v>271</v>
      </c>
      <c r="E54">
        <v>1197</v>
      </c>
      <c r="F54">
        <v>1471</v>
      </c>
      <c r="G54">
        <v>804</v>
      </c>
      <c r="H54">
        <v>843</v>
      </c>
      <c r="I54">
        <v>3622</v>
      </c>
      <c r="J54">
        <v>40</v>
      </c>
      <c r="K54">
        <v>1894</v>
      </c>
      <c r="L54">
        <v>9634</v>
      </c>
    </row>
    <row r="55" spans="1:12" hidden="1" outlineLevel="2" x14ac:dyDescent="0.4">
      <c r="A55" t="s">
        <v>12</v>
      </c>
      <c r="B55" t="s">
        <v>60</v>
      </c>
      <c r="C55">
        <v>1</v>
      </c>
      <c r="D55">
        <v>17</v>
      </c>
      <c r="E55">
        <v>0</v>
      </c>
      <c r="F55">
        <v>45</v>
      </c>
      <c r="G55">
        <v>46</v>
      </c>
      <c r="H55">
        <v>46</v>
      </c>
      <c r="I55">
        <v>38</v>
      </c>
      <c r="J55">
        <v>45</v>
      </c>
      <c r="K55">
        <v>259</v>
      </c>
      <c r="L55">
        <v>404</v>
      </c>
    </row>
    <row r="56" spans="1:12" hidden="1" outlineLevel="2" x14ac:dyDescent="0.4">
      <c r="A56" t="s">
        <v>12</v>
      </c>
      <c r="B56" t="s">
        <v>63</v>
      </c>
      <c r="C56">
        <v>11</v>
      </c>
      <c r="D56">
        <v>18</v>
      </c>
      <c r="E56">
        <v>8</v>
      </c>
      <c r="F56">
        <v>213</v>
      </c>
      <c r="G56">
        <v>43</v>
      </c>
      <c r="H56">
        <v>42</v>
      </c>
      <c r="I56">
        <v>556</v>
      </c>
      <c r="J56">
        <v>28</v>
      </c>
      <c r="K56">
        <v>127</v>
      </c>
      <c r="L56">
        <v>1037</v>
      </c>
    </row>
    <row r="57" spans="1:12" hidden="1" outlineLevel="2" x14ac:dyDescent="0.4">
      <c r="A57" t="s">
        <v>12</v>
      </c>
      <c r="B57" t="s">
        <v>65</v>
      </c>
      <c r="C57">
        <v>0</v>
      </c>
      <c r="D57">
        <v>0</v>
      </c>
      <c r="E57">
        <v>0</v>
      </c>
      <c r="F57">
        <v>0</v>
      </c>
      <c r="G57">
        <v>4</v>
      </c>
      <c r="H57">
        <v>3</v>
      </c>
      <c r="I57">
        <v>19</v>
      </c>
      <c r="J57">
        <v>0</v>
      </c>
      <c r="K57">
        <v>1</v>
      </c>
      <c r="L57">
        <v>90</v>
      </c>
    </row>
    <row r="58" spans="1:12" hidden="1" outlineLevel="2" x14ac:dyDescent="0.4">
      <c r="A58" t="s">
        <v>12</v>
      </c>
      <c r="B58" t="s">
        <v>66</v>
      </c>
      <c r="C58">
        <v>1</v>
      </c>
      <c r="D58">
        <v>0</v>
      </c>
      <c r="E58">
        <v>1</v>
      </c>
      <c r="F58">
        <v>0</v>
      </c>
      <c r="G58">
        <v>1</v>
      </c>
      <c r="H58">
        <v>0</v>
      </c>
      <c r="I58">
        <v>11</v>
      </c>
      <c r="J58">
        <v>0</v>
      </c>
      <c r="K58">
        <v>5</v>
      </c>
      <c r="L58">
        <v>34</v>
      </c>
    </row>
    <row r="59" spans="1:12" hidden="1" outlineLevel="2" x14ac:dyDescent="0.4">
      <c r="A59" t="s">
        <v>12</v>
      </c>
      <c r="B59" t="s">
        <v>69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 hidden="1" outlineLevel="2" x14ac:dyDescent="0.4">
      <c r="A60" t="s">
        <v>12</v>
      </c>
      <c r="B60" t="s">
        <v>70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0</v>
      </c>
      <c r="K60">
        <v>0</v>
      </c>
      <c r="L60">
        <v>23</v>
      </c>
    </row>
    <row r="61" spans="1:12" hidden="1" outlineLevel="2" x14ac:dyDescent="0.4">
      <c r="A61" t="s">
        <v>12</v>
      </c>
      <c r="B61" t="s">
        <v>77</v>
      </c>
      <c r="C61">
        <v>0</v>
      </c>
      <c r="D61">
        <v>30</v>
      </c>
      <c r="E61">
        <v>0</v>
      </c>
      <c r="F61">
        <v>7</v>
      </c>
      <c r="G61">
        <v>12</v>
      </c>
      <c r="H61">
        <v>21</v>
      </c>
      <c r="I61">
        <v>42</v>
      </c>
      <c r="J61">
        <v>5</v>
      </c>
      <c r="K61">
        <v>48</v>
      </c>
      <c r="L61">
        <v>114</v>
      </c>
    </row>
    <row r="62" spans="1:12" hidden="1" outlineLevel="2" x14ac:dyDescent="0.4">
      <c r="A62" t="s">
        <v>12</v>
      </c>
      <c r="B62" t="s">
        <v>82</v>
      </c>
      <c r="C62">
        <v>8</v>
      </c>
      <c r="D62">
        <v>18</v>
      </c>
      <c r="E62">
        <v>8</v>
      </c>
      <c r="F62">
        <v>17</v>
      </c>
      <c r="G62">
        <v>2</v>
      </c>
      <c r="H62">
        <v>14</v>
      </c>
      <c r="I62">
        <v>20</v>
      </c>
      <c r="J62">
        <v>0</v>
      </c>
      <c r="K62">
        <v>6</v>
      </c>
      <c r="L62">
        <v>171</v>
      </c>
    </row>
    <row r="63" spans="1:12" hidden="1" outlineLevel="2" x14ac:dyDescent="0.4">
      <c r="A63" t="s">
        <v>12</v>
      </c>
      <c r="B63" t="s">
        <v>83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hidden="1" outlineLevel="2" x14ac:dyDescent="0.4">
      <c r="A64" t="s">
        <v>12</v>
      </c>
      <c r="B64" t="s">
        <v>85</v>
      </c>
      <c r="C64">
        <v>13</v>
      </c>
      <c r="D64">
        <v>4</v>
      </c>
      <c r="E64">
        <v>14</v>
      </c>
      <c r="F64">
        <v>166</v>
      </c>
      <c r="G64">
        <v>258</v>
      </c>
      <c r="H64">
        <v>22</v>
      </c>
      <c r="I64">
        <v>41</v>
      </c>
      <c r="J64">
        <v>258</v>
      </c>
      <c r="K64">
        <v>10</v>
      </c>
      <c r="L64">
        <v>330</v>
      </c>
    </row>
    <row r="65" spans="1:12" hidden="1" outlineLevel="2" x14ac:dyDescent="0.4">
      <c r="A65" t="s">
        <v>12</v>
      </c>
      <c r="B65" t="s">
        <v>86</v>
      </c>
      <c r="C65">
        <v>5</v>
      </c>
      <c r="D65">
        <v>0</v>
      </c>
      <c r="E65">
        <v>1</v>
      </c>
      <c r="F65">
        <v>0</v>
      </c>
      <c r="G65">
        <v>7</v>
      </c>
      <c r="H65">
        <v>1</v>
      </c>
      <c r="I65">
        <v>16</v>
      </c>
      <c r="J65">
        <v>0</v>
      </c>
      <c r="K65">
        <v>7</v>
      </c>
      <c r="L65">
        <v>46</v>
      </c>
    </row>
    <row r="66" spans="1:12" hidden="1" outlineLevel="2" x14ac:dyDescent="0.4">
      <c r="A66" t="s">
        <v>12</v>
      </c>
      <c r="B66" t="s">
        <v>108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</v>
      </c>
    </row>
    <row r="67" spans="1:12" hidden="1" outlineLevel="2" x14ac:dyDescent="0.4">
      <c r="A67" t="s">
        <v>12</v>
      </c>
      <c r="B67" t="s">
        <v>112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hidden="1" outlineLevel="2" x14ac:dyDescent="0.4">
      <c r="A68" t="s">
        <v>12</v>
      </c>
      <c r="B68" t="s">
        <v>119</v>
      </c>
      <c r="C68">
        <v>2</v>
      </c>
      <c r="D68">
        <v>47</v>
      </c>
      <c r="E68">
        <v>1</v>
      </c>
      <c r="F68">
        <v>5</v>
      </c>
      <c r="G68">
        <v>15</v>
      </c>
      <c r="H68">
        <v>12</v>
      </c>
      <c r="I68">
        <v>45</v>
      </c>
      <c r="J68">
        <v>4</v>
      </c>
      <c r="K68">
        <v>15</v>
      </c>
      <c r="L68">
        <v>125</v>
      </c>
    </row>
    <row r="69" spans="1:12" hidden="1" outlineLevel="2" x14ac:dyDescent="0.4">
      <c r="A69" t="s">
        <v>12</v>
      </c>
      <c r="B69" t="s">
        <v>121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9</v>
      </c>
    </row>
    <row r="70" spans="1:12" hidden="1" outlineLevel="2" x14ac:dyDescent="0.4">
      <c r="A70" t="s">
        <v>12</v>
      </c>
      <c r="B70" t="s">
        <v>122</v>
      </c>
      <c r="C70">
        <v>0</v>
      </c>
      <c r="D70">
        <v>0</v>
      </c>
      <c r="E70">
        <v>0</v>
      </c>
      <c r="F70">
        <v>5</v>
      </c>
      <c r="G70">
        <v>11</v>
      </c>
      <c r="H70">
        <v>7</v>
      </c>
      <c r="I70">
        <v>33</v>
      </c>
      <c r="J70">
        <v>10</v>
      </c>
      <c r="K70">
        <v>12</v>
      </c>
      <c r="L70">
        <v>124</v>
      </c>
    </row>
    <row r="71" spans="1:12" hidden="1" outlineLevel="2" x14ac:dyDescent="0.4">
      <c r="A71" t="s">
        <v>12</v>
      </c>
      <c r="B71" t="s">
        <v>130</v>
      </c>
      <c r="C71">
        <v>3</v>
      </c>
      <c r="D71">
        <v>0</v>
      </c>
      <c r="E71">
        <v>0</v>
      </c>
      <c r="F71">
        <v>3</v>
      </c>
      <c r="G71">
        <v>5</v>
      </c>
      <c r="H71">
        <v>8</v>
      </c>
      <c r="I71">
        <v>10</v>
      </c>
      <c r="J71">
        <v>2</v>
      </c>
      <c r="K71">
        <v>20</v>
      </c>
      <c r="L71">
        <v>271</v>
      </c>
    </row>
    <row r="72" spans="1:12" hidden="1" outlineLevel="2" x14ac:dyDescent="0.4">
      <c r="A72" t="s">
        <v>12</v>
      </c>
      <c r="B72" t="s">
        <v>131</v>
      </c>
      <c r="C72">
        <v>179</v>
      </c>
      <c r="D72">
        <v>85</v>
      </c>
      <c r="E72">
        <v>162</v>
      </c>
      <c r="F72">
        <v>85</v>
      </c>
      <c r="G72">
        <v>50</v>
      </c>
      <c r="H72">
        <v>178</v>
      </c>
      <c r="I72">
        <v>796</v>
      </c>
      <c r="J72">
        <v>24</v>
      </c>
      <c r="K72">
        <v>1037</v>
      </c>
      <c r="L72">
        <v>1595</v>
      </c>
    </row>
    <row r="73" spans="1:12" hidden="1" outlineLevel="2" x14ac:dyDescent="0.4">
      <c r="A73" t="s">
        <v>12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hidden="1" outlineLevel="2" x14ac:dyDescent="0.4">
      <c r="A74" t="s">
        <v>12</v>
      </c>
      <c r="B74" t="s">
        <v>143</v>
      </c>
      <c r="C74">
        <v>69</v>
      </c>
      <c r="D74">
        <v>632</v>
      </c>
      <c r="E74">
        <v>67</v>
      </c>
      <c r="F74">
        <v>130</v>
      </c>
      <c r="G74">
        <v>12</v>
      </c>
      <c r="H74">
        <v>116</v>
      </c>
      <c r="I74">
        <v>605</v>
      </c>
      <c r="J74">
        <v>7</v>
      </c>
      <c r="K74">
        <v>42</v>
      </c>
      <c r="L74">
        <v>828</v>
      </c>
    </row>
    <row r="75" spans="1:12" hidden="1" outlineLevel="2" x14ac:dyDescent="0.4">
      <c r="A75" t="s">
        <v>12</v>
      </c>
      <c r="B75" t="s">
        <v>148</v>
      </c>
      <c r="C75">
        <v>0</v>
      </c>
      <c r="D75">
        <v>3</v>
      </c>
      <c r="E75">
        <v>0</v>
      </c>
      <c r="F75">
        <v>18</v>
      </c>
      <c r="G75">
        <v>5</v>
      </c>
      <c r="H75">
        <v>64</v>
      </c>
      <c r="I75">
        <v>114</v>
      </c>
      <c r="J75">
        <v>0</v>
      </c>
      <c r="K75">
        <v>4</v>
      </c>
      <c r="L75">
        <v>541</v>
      </c>
    </row>
    <row r="76" spans="1:12" hidden="1" outlineLevel="2" x14ac:dyDescent="0.4">
      <c r="A76" t="s">
        <v>12</v>
      </c>
      <c r="B76" t="s">
        <v>154</v>
      </c>
      <c r="C76">
        <v>8</v>
      </c>
      <c r="D76">
        <v>36</v>
      </c>
      <c r="E76">
        <v>0</v>
      </c>
      <c r="F76">
        <v>13</v>
      </c>
      <c r="G76">
        <v>30</v>
      </c>
      <c r="H76">
        <v>16</v>
      </c>
      <c r="I76">
        <v>143</v>
      </c>
      <c r="J76">
        <v>9</v>
      </c>
      <c r="K76">
        <v>28</v>
      </c>
      <c r="L76">
        <v>245</v>
      </c>
    </row>
    <row r="77" spans="1:12" hidden="1" outlineLevel="2" x14ac:dyDescent="0.4">
      <c r="A77" t="s">
        <v>12</v>
      </c>
      <c r="B77" t="s">
        <v>164</v>
      </c>
      <c r="C77">
        <v>4</v>
      </c>
      <c r="D77">
        <v>105</v>
      </c>
      <c r="E77">
        <v>5</v>
      </c>
      <c r="F77">
        <v>90</v>
      </c>
      <c r="G77">
        <v>80</v>
      </c>
      <c r="H77">
        <v>88</v>
      </c>
      <c r="I77">
        <v>333</v>
      </c>
      <c r="J77">
        <v>75</v>
      </c>
      <c r="K77">
        <v>365</v>
      </c>
      <c r="L77">
        <v>1739</v>
      </c>
    </row>
    <row r="78" spans="1:12" hidden="1" outlineLevel="2" x14ac:dyDescent="0.4">
      <c r="A78" t="s">
        <v>12</v>
      </c>
      <c r="B78" t="s">
        <v>165</v>
      </c>
      <c r="C78">
        <v>27</v>
      </c>
      <c r="D78">
        <v>96</v>
      </c>
      <c r="E78">
        <v>20</v>
      </c>
      <c r="F78">
        <v>0</v>
      </c>
      <c r="G78">
        <v>7</v>
      </c>
      <c r="H78">
        <v>69</v>
      </c>
      <c r="I78">
        <v>141</v>
      </c>
      <c r="J78">
        <v>0</v>
      </c>
      <c r="K78">
        <v>17</v>
      </c>
      <c r="L78">
        <v>347</v>
      </c>
    </row>
    <row r="79" spans="1:12" hidden="1" outlineLevel="2" x14ac:dyDescent="0.4">
      <c r="A79" t="s">
        <v>12</v>
      </c>
      <c r="B79" t="s">
        <v>178</v>
      </c>
      <c r="C79">
        <v>0</v>
      </c>
      <c r="D79">
        <v>0</v>
      </c>
      <c r="E79">
        <v>0</v>
      </c>
      <c r="F79">
        <v>3</v>
      </c>
      <c r="G79">
        <v>0</v>
      </c>
      <c r="H79">
        <v>1</v>
      </c>
      <c r="I79">
        <v>11</v>
      </c>
      <c r="J79">
        <v>0</v>
      </c>
      <c r="K79">
        <v>1</v>
      </c>
      <c r="L79">
        <v>62</v>
      </c>
    </row>
    <row r="80" spans="1:12" hidden="1" outlineLevel="2" x14ac:dyDescent="0.4">
      <c r="A80" t="s">
        <v>12</v>
      </c>
      <c r="B80" t="s">
        <v>182</v>
      </c>
      <c r="C80">
        <v>7</v>
      </c>
      <c r="D80">
        <v>34</v>
      </c>
      <c r="E80">
        <v>4</v>
      </c>
      <c r="F80">
        <v>73</v>
      </c>
      <c r="G80">
        <v>41</v>
      </c>
      <c r="H80">
        <v>38</v>
      </c>
      <c r="I80">
        <v>123</v>
      </c>
      <c r="J80">
        <v>33</v>
      </c>
      <c r="K80">
        <v>82</v>
      </c>
      <c r="L80">
        <v>604</v>
      </c>
    </row>
    <row r="81" spans="1:12" hidden="1" outlineLevel="2" x14ac:dyDescent="0.4">
      <c r="A81" t="s">
        <v>12</v>
      </c>
      <c r="B81" t="s">
        <v>185</v>
      </c>
      <c r="C81">
        <v>16</v>
      </c>
      <c r="D81">
        <v>26</v>
      </c>
      <c r="E81">
        <v>15</v>
      </c>
      <c r="F81">
        <v>76</v>
      </c>
      <c r="G81">
        <v>78</v>
      </c>
      <c r="H81">
        <v>45</v>
      </c>
      <c r="I81">
        <v>202</v>
      </c>
      <c r="J81">
        <v>22</v>
      </c>
      <c r="K81">
        <v>200</v>
      </c>
      <c r="L81">
        <v>1095</v>
      </c>
    </row>
    <row r="82" spans="1:12" hidden="1" outlineLevel="2" x14ac:dyDescent="0.4">
      <c r="A82" t="s">
        <v>12</v>
      </c>
      <c r="B82" t="s">
        <v>186</v>
      </c>
      <c r="C82">
        <v>5</v>
      </c>
      <c r="D82">
        <v>8</v>
      </c>
      <c r="E82">
        <v>4</v>
      </c>
      <c r="F82">
        <v>22</v>
      </c>
      <c r="G82">
        <v>17</v>
      </c>
      <c r="H82">
        <v>16</v>
      </c>
      <c r="I82">
        <v>149</v>
      </c>
      <c r="J82">
        <v>6</v>
      </c>
      <c r="K82">
        <v>128</v>
      </c>
      <c r="L82">
        <v>967</v>
      </c>
    </row>
    <row r="83" spans="1:12" hidden="1" outlineLevel="2" x14ac:dyDescent="0.4">
      <c r="A83" t="s">
        <v>12</v>
      </c>
      <c r="B83" t="s">
        <v>190</v>
      </c>
      <c r="C83">
        <v>0</v>
      </c>
      <c r="D83">
        <v>0</v>
      </c>
      <c r="E83">
        <v>0</v>
      </c>
      <c r="F83">
        <v>3</v>
      </c>
      <c r="G83">
        <v>93</v>
      </c>
      <c r="H83">
        <v>3</v>
      </c>
      <c r="I83">
        <v>11</v>
      </c>
      <c r="J83">
        <v>6</v>
      </c>
      <c r="K83">
        <v>16</v>
      </c>
      <c r="L83">
        <v>262</v>
      </c>
    </row>
    <row r="84" spans="1:12" hidden="1" outlineLevel="2" x14ac:dyDescent="0.4">
      <c r="A84" t="s">
        <v>12</v>
      </c>
      <c r="B84" t="s">
        <v>192</v>
      </c>
      <c r="C84">
        <v>84</v>
      </c>
      <c r="D84">
        <v>63</v>
      </c>
      <c r="E84">
        <v>80</v>
      </c>
      <c r="F84">
        <v>456</v>
      </c>
      <c r="G84">
        <v>222</v>
      </c>
      <c r="H84">
        <v>593</v>
      </c>
      <c r="I84">
        <v>637</v>
      </c>
      <c r="J84">
        <v>66</v>
      </c>
      <c r="K84">
        <v>725</v>
      </c>
      <c r="L84">
        <v>5272</v>
      </c>
    </row>
    <row r="85" spans="1:12" hidden="1" outlineLevel="2" x14ac:dyDescent="0.4">
      <c r="A85" t="s">
        <v>12</v>
      </c>
      <c r="B85" t="s">
        <v>194</v>
      </c>
      <c r="C85">
        <v>0</v>
      </c>
      <c r="D85">
        <v>28</v>
      </c>
      <c r="E85">
        <v>0</v>
      </c>
      <c r="F85">
        <v>0</v>
      </c>
      <c r="G85">
        <v>0</v>
      </c>
      <c r="H85">
        <v>3</v>
      </c>
      <c r="I85">
        <v>6</v>
      </c>
      <c r="J85">
        <v>0</v>
      </c>
      <c r="K85">
        <v>1</v>
      </c>
      <c r="L85">
        <v>42</v>
      </c>
    </row>
    <row r="86" spans="1:12" hidden="1" outlineLevel="2" x14ac:dyDescent="0.4">
      <c r="A86" t="s">
        <v>12</v>
      </c>
      <c r="B86" t="s">
        <v>209</v>
      </c>
      <c r="C86">
        <v>0</v>
      </c>
      <c r="D86">
        <v>0</v>
      </c>
      <c r="E86">
        <v>0</v>
      </c>
      <c r="F86">
        <v>3</v>
      </c>
      <c r="G86">
        <v>2</v>
      </c>
      <c r="H86">
        <v>4</v>
      </c>
      <c r="I86">
        <v>34</v>
      </c>
      <c r="J86">
        <v>0</v>
      </c>
      <c r="K86">
        <v>16</v>
      </c>
      <c r="L86">
        <v>106</v>
      </c>
    </row>
    <row r="87" spans="1:12" hidden="1" outlineLevel="2" x14ac:dyDescent="0.4">
      <c r="A87" t="s">
        <v>12</v>
      </c>
      <c r="B87" t="s">
        <v>210</v>
      </c>
      <c r="C87">
        <v>101</v>
      </c>
      <c r="D87">
        <v>447</v>
      </c>
      <c r="E87">
        <v>74</v>
      </c>
      <c r="F87">
        <v>2003</v>
      </c>
      <c r="G87">
        <v>1968</v>
      </c>
      <c r="H87">
        <v>778</v>
      </c>
      <c r="I87">
        <v>2686</v>
      </c>
      <c r="J87">
        <v>477</v>
      </c>
      <c r="K87">
        <v>3487</v>
      </c>
      <c r="L87">
        <v>8029</v>
      </c>
    </row>
    <row r="88" spans="1:12" hidden="1" outlineLevel="2" x14ac:dyDescent="0.4">
      <c r="A88" t="s">
        <v>12</v>
      </c>
      <c r="B88" t="s">
        <v>211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hidden="1" outlineLevel="2" x14ac:dyDescent="0.4">
      <c r="A89" t="s">
        <v>12</v>
      </c>
      <c r="B89" t="s">
        <v>215</v>
      </c>
      <c r="C89">
        <v>8</v>
      </c>
      <c r="D89">
        <v>9</v>
      </c>
      <c r="E89">
        <v>6</v>
      </c>
      <c r="F89">
        <v>1</v>
      </c>
      <c r="G89">
        <v>4</v>
      </c>
      <c r="H89">
        <v>9</v>
      </c>
      <c r="I89">
        <v>19</v>
      </c>
      <c r="J89">
        <v>2</v>
      </c>
      <c r="K89">
        <v>1</v>
      </c>
      <c r="L89">
        <v>140</v>
      </c>
    </row>
    <row r="90" spans="1:12" hidden="1" outlineLevel="2" x14ac:dyDescent="0.4">
      <c r="A90" t="s">
        <v>12</v>
      </c>
      <c r="B90" t="s">
        <v>230</v>
      </c>
      <c r="C90">
        <v>2</v>
      </c>
      <c r="D90">
        <v>0</v>
      </c>
      <c r="E90">
        <v>1</v>
      </c>
      <c r="F90">
        <v>0</v>
      </c>
      <c r="G90">
        <v>5</v>
      </c>
      <c r="H90">
        <v>5</v>
      </c>
      <c r="I90">
        <v>70</v>
      </c>
      <c r="J90">
        <v>0</v>
      </c>
      <c r="K90">
        <v>6</v>
      </c>
      <c r="L90">
        <v>142</v>
      </c>
    </row>
    <row r="91" spans="1:12" hidden="1" outlineLevel="2" x14ac:dyDescent="0.4">
      <c r="A91" t="s">
        <v>12</v>
      </c>
      <c r="B91" t="s">
        <v>12</v>
      </c>
      <c r="C91">
        <v>0</v>
      </c>
      <c r="D91">
        <v>4</v>
      </c>
      <c r="E91">
        <v>1</v>
      </c>
      <c r="F91">
        <v>17</v>
      </c>
      <c r="G91">
        <v>33</v>
      </c>
      <c r="H91">
        <v>21</v>
      </c>
      <c r="I91">
        <v>47</v>
      </c>
      <c r="J91">
        <v>29</v>
      </c>
      <c r="K91">
        <v>89</v>
      </c>
      <c r="L91">
        <v>217</v>
      </c>
    </row>
    <row r="92" spans="1:12" hidden="1" outlineLevel="2" x14ac:dyDescent="0.4">
      <c r="A92" t="s">
        <v>12</v>
      </c>
      <c r="B92" t="s">
        <v>233</v>
      </c>
      <c r="C92">
        <v>1</v>
      </c>
      <c r="D92">
        <v>0</v>
      </c>
      <c r="E92">
        <v>0</v>
      </c>
      <c r="F92">
        <v>1</v>
      </c>
      <c r="G92">
        <v>2</v>
      </c>
      <c r="H92">
        <v>0</v>
      </c>
      <c r="I92">
        <v>2</v>
      </c>
      <c r="J92">
        <v>1</v>
      </c>
      <c r="K92">
        <v>0</v>
      </c>
      <c r="L92">
        <v>20</v>
      </c>
    </row>
    <row r="93" spans="1:12" hidden="1" outlineLevel="2" x14ac:dyDescent="0.4">
      <c r="A93" t="s">
        <v>12</v>
      </c>
      <c r="B93" t="s">
        <v>239</v>
      </c>
      <c r="C93">
        <v>7</v>
      </c>
      <c r="D93">
        <v>89</v>
      </c>
      <c r="E93">
        <v>4</v>
      </c>
      <c r="F93">
        <v>75</v>
      </c>
      <c r="G93">
        <v>65</v>
      </c>
      <c r="H93">
        <v>74</v>
      </c>
      <c r="I93">
        <v>376</v>
      </c>
      <c r="J93">
        <v>46</v>
      </c>
      <c r="K93">
        <v>323</v>
      </c>
      <c r="L93">
        <v>1059</v>
      </c>
    </row>
    <row r="94" spans="1:12" hidden="1" outlineLevel="2" x14ac:dyDescent="0.4">
      <c r="A94" t="s">
        <v>12</v>
      </c>
      <c r="B94" t="s">
        <v>242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hidden="1" outlineLevel="2" x14ac:dyDescent="0.4">
      <c r="A95" t="s">
        <v>12</v>
      </c>
      <c r="B95" t="s">
        <v>243</v>
      </c>
      <c r="C95">
        <v>2</v>
      </c>
      <c r="D95">
        <v>0</v>
      </c>
      <c r="E95">
        <v>2</v>
      </c>
      <c r="F95">
        <v>0</v>
      </c>
      <c r="G95">
        <v>6</v>
      </c>
      <c r="H95">
        <v>0</v>
      </c>
      <c r="I95">
        <v>6</v>
      </c>
      <c r="J95">
        <v>0</v>
      </c>
      <c r="K95">
        <v>4</v>
      </c>
      <c r="L95">
        <v>29</v>
      </c>
    </row>
    <row r="96" spans="1:12" hidden="1" outlineLevel="2" x14ac:dyDescent="0.4">
      <c r="A96" t="s">
        <v>12</v>
      </c>
      <c r="B96" t="s">
        <v>247</v>
      </c>
      <c r="C96">
        <v>3</v>
      </c>
      <c r="D96">
        <v>1</v>
      </c>
      <c r="E96">
        <v>3</v>
      </c>
      <c r="F96">
        <v>5</v>
      </c>
      <c r="G96">
        <v>1</v>
      </c>
      <c r="H96">
        <v>5</v>
      </c>
      <c r="I96">
        <v>88</v>
      </c>
      <c r="J96">
        <v>1</v>
      </c>
      <c r="K96">
        <v>33</v>
      </c>
      <c r="L96">
        <v>191</v>
      </c>
    </row>
    <row r="97" spans="1:12" hidden="1" outlineLevel="2" x14ac:dyDescent="0.4">
      <c r="A97" t="s">
        <v>12</v>
      </c>
      <c r="B97" t="s">
        <v>252</v>
      </c>
      <c r="C97">
        <v>0</v>
      </c>
      <c r="D97">
        <v>25</v>
      </c>
      <c r="E97">
        <v>0</v>
      </c>
      <c r="F97">
        <v>44</v>
      </c>
      <c r="G97">
        <v>33</v>
      </c>
      <c r="H97">
        <v>22</v>
      </c>
      <c r="I97">
        <v>107</v>
      </c>
      <c r="J97">
        <v>33</v>
      </c>
      <c r="K97">
        <v>46</v>
      </c>
      <c r="L97">
        <v>293</v>
      </c>
    </row>
    <row r="98" spans="1:12" hidden="1" outlineLevel="2" x14ac:dyDescent="0.4">
      <c r="A98" t="s">
        <v>12</v>
      </c>
      <c r="B98" t="s">
        <v>256</v>
      </c>
      <c r="C98">
        <v>9</v>
      </c>
      <c r="D98">
        <v>1067</v>
      </c>
      <c r="E98">
        <v>5</v>
      </c>
      <c r="F98">
        <v>30</v>
      </c>
      <c r="G98">
        <v>21</v>
      </c>
      <c r="H98">
        <v>143</v>
      </c>
      <c r="I98">
        <v>698</v>
      </c>
      <c r="J98">
        <v>9</v>
      </c>
      <c r="K98">
        <v>33</v>
      </c>
      <c r="L98">
        <v>1615</v>
      </c>
    </row>
    <row r="99" spans="1:12" hidden="1" outlineLevel="2" x14ac:dyDescent="0.4">
      <c r="A99" t="s">
        <v>12</v>
      </c>
      <c r="B99" t="s">
        <v>259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hidden="1" outlineLevel="2" x14ac:dyDescent="0.4">
      <c r="A100" t="s">
        <v>12</v>
      </c>
      <c r="B100" t="s">
        <v>263</v>
      </c>
      <c r="C100">
        <v>4</v>
      </c>
      <c r="D100">
        <v>3</v>
      </c>
      <c r="E100">
        <v>2</v>
      </c>
      <c r="F100">
        <v>43</v>
      </c>
      <c r="G100">
        <v>248</v>
      </c>
      <c r="H100">
        <v>41</v>
      </c>
      <c r="I100">
        <v>146</v>
      </c>
      <c r="J100">
        <v>248</v>
      </c>
      <c r="K100">
        <v>70</v>
      </c>
      <c r="L100">
        <v>535</v>
      </c>
    </row>
    <row r="101" spans="1:12" hidden="1" outlineLevel="2" x14ac:dyDescent="0.4">
      <c r="A101" t="s">
        <v>12</v>
      </c>
      <c r="B101" t="s">
        <v>269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hidden="1" outlineLevel="2" x14ac:dyDescent="0.4">
      <c r="A102" t="s">
        <v>12</v>
      </c>
      <c r="B102" t="s">
        <v>271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3</v>
      </c>
    </row>
    <row r="103" spans="1:12" hidden="1" outlineLevel="2" x14ac:dyDescent="0.4">
      <c r="A103" t="s">
        <v>12</v>
      </c>
      <c r="B103" t="s">
        <v>272</v>
      </c>
      <c r="C103">
        <v>7</v>
      </c>
      <c r="D103">
        <v>253</v>
      </c>
      <c r="E103">
        <v>4</v>
      </c>
      <c r="F103">
        <v>177</v>
      </c>
      <c r="G103">
        <v>131</v>
      </c>
      <c r="H103">
        <v>122</v>
      </c>
      <c r="I103">
        <v>601</v>
      </c>
      <c r="J103">
        <v>86</v>
      </c>
      <c r="K103">
        <v>649</v>
      </c>
      <c r="L103">
        <v>960</v>
      </c>
    </row>
    <row r="104" spans="1:12" hidden="1" outlineLevel="2" x14ac:dyDescent="0.4">
      <c r="A104" t="s">
        <v>12</v>
      </c>
      <c r="B104" t="s">
        <v>279</v>
      </c>
      <c r="C104">
        <v>1</v>
      </c>
      <c r="D104">
        <v>0</v>
      </c>
      <c r="E104">
        <v>1</v>
      </c>
      <c r="F104">
        <v>4</v>
      </c>
      <c r="G104">
        <v>4</v>
      </c>
      <c r="H104">
        <v>14</v>
      </c>
      <c r="I104">
        <v>6</v>
      </c>
      <c r="J104">
        <v>0</v>
      </c>
      <c r="K104">
        <v>7</v>
      </c>
      <c r="L104">
        <v>88</v>
      </c>
    </row>
    <row r="105" spans="1:12" hidden="1" outlineLevel="2" x14ac:dyDescent="0.4">
      <c r="A105" t="s">
        <v>12</v>
      </c>
      <c r="B105" t="s">
        <v>280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5</v>
      </c>
      <c r="I105">
        <v>26</v>
      </c>
      <c r="J105">
        <v>0</v>
      </c>
      <c r="K105">
        <v>25</v>
      </c>
      <c r="L105">
        <v>152</v>
      </c>
    </row>
    <row r="106" spans="1:12" outlineLevel="1" collapsed="1" x14ac:dyDescent="0.4">
      <c r="A106" s="1" t="s">
        <v>288</v>
      </c>
      <c r="C106">
        <f t="shared" ref="C106:L106" si="6">SUBTOTAL(9,C47:C105)</f>
        <v>2136</v>
      </c>
      <c r="D106">
        <f t="shared" si="6"/>
        <v>4249</v>
      </c>
      <c r="E106">
        <f t="shared" si="6"/>
        <v>2050</v>
      </c>
      <c r="F106">
        <f t="shared" si="6"/>
        <v>5781</v>
      </c>
      <c r="G106">
        <f t="shared" si="6"/>
        <v>4536</v>
      </c>
      <c r="H106">
        <f t="shared" si="6"/>
        <v>3766</v>
      </c>
      <c r="I106">
        <f t="shared" si="6"/>
        <v>14079</v>
      </c>
      <c r="J106">
        <f t="shared" si="6"/>
        <v>1634</v>
      </c>
      <c r="K106">
        <f t="shared" si="6"/>
        <v>10375</v>
      </c>
      <c r="L106">
        <f t="shared" si="6"/>
        <v>43096</v>
      </c>
    </row>
    <row r="107" spans="1:12" hidden="1" outlineLevel="2" x14ac:dyDescent="0.4">
      <c r="A107" t="s">
        <v>27</v>
      </c>
      <c r="B107" t="s">
        <v>28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hidden="1" outlineLevel="2" x14ac:dyDescent="0.4">
      <c r="A108" t="s">
        <v>27</v>
      </c>
      <c r="B108" t="s">
        <v>29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hidden="1" outlineLevel="2" x14ac:dyDescent="0.4">
      <c r="A109" t="s">
        <v>27</v>
      </c>
      <c r="B109" t="s">
        <v>32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hidden="1" outlineLevel="2" x14ac:dyDescent="0.4">
      <c r="A110" t="s">
        <v>27</v>
      </c>
      <c r="B110" t="s">
        <v>27</v>
      </c>
      <c r="C110">
        <v>169</v>
      </c>
      <c r="D110">
        <v>3271</v>
      </c>
      <c r="E110">
        <v>67</v>
      </c>
      <c r="F110">
        <v>258</v>
      </c>
      <c r="G110">
        <v>711</v>
      </c>
      <c r="H110">
        <v>1915</v>
      </c>
      <c r="I110">
        <v>4505</v>
      </c>
      <c r="J110">
        <v>142</v>
      </c>
      <c r="K110">
        <v>825</v>
      </c>
      <c r="L110">
        <v>8422</v>
      </c>
    </row>
    <row r="111" spans="1:12" hidden="1" outlineLevel="2" x14ac:dyDescent="0.4">
      <c r="A111" t="s">
        <v>27</v>
      </c>
      <c r="B111" t="s">
        <v>106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hidden="1" outlineLevel="2" x14ac:dyDescent="0.4">
      <c r="A112" t="s">
        <v>27</v>
      </c>
      <c r="B112" t="s">
        <v>118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hidden="1" outlineLevel="2" x14ac:dyDescent="0.4">
      <c r="A113" t="s">
        <v>27</v>
      </c>
      <c r="B113" t="s">
        <v>126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hidden="1" outlineLevel="2" x14ac:dyDescent="0.4">
      <c r="A114" t="s">
        <v>27</v>
      </c>
      <c r="B114" t="s">
        <v>134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hidden="1" outlineLevel="2" x14ac:dyDescent="0.4">
      <c r="A115" t="s">
        <v>27</v>
      </c>
      <c r="B115" t="s">
        <v>149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hidden="1" outlineLevel="2" x14ac:dyDescent="0.4">
      <c r="A116" t="s">
        <v>27</v>
      </c>
      <c r="B116" t="s">
        <v>173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hidden="1" outlineLevel="2" x14ac:dyDescent="0.4">
      <c r="A117" t="s">
        <v>27</v>
      </c>
      <c r="B117" t="s">
        <v>206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hidden="1" outlineLevel="2" x14ac:dyDescent="0.4">
      <c r="A118" t="s">
        <v>27</v>
      </c>
      <c r="B118" t="s">
        <v>248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hidden="1" outlineLevel="2" x14ac:dyDescent="0.4">
      <c r="A119" t="s">
        <v>27</v>
      </c>
      <c r="B119" t="s">
        <v>258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outlineLevel="1" collapsed="1" x14ac:dyDescent="0.4">
      <c r="A120" s="1" t="s">
        <v>289</v>
      </c>
      <c r="C120">
        <f t="shared" ref="C120:L120" si="7">SUBTOTAL(9,C107:C119)</f>
        <v>169</v>
      </c>
      <c r="D120">
        <f t="shared" si="7"/>
        <v>3271</v>
      </c>
      <c r="E120">
        <f t="shared" si="7"/>
        <v>67</v>
      </c>
      <c r="F120">
        <f t="shared" si="7"/>
        <v>258</v>
      </c>
      <c r="G120">
        <f t="shared" si="7"/>
        <v>711</v>
      </c>
      <c r="H120">
        <f t="shared" si="7"/>
        <v>1915</v>
      </c>
      <c r="I120">
        <f t="shared" si="7"/>
        <v>4505</v>
      </c>
      <c r="J120">
        <f t="shared" si="7"/>
        <v>142</v>
      </c>
      <c r="K120">
        <f t="shared" si="7"/>
        <v>825</v>
      </c>
      <c r="L120">
        <f t="shared" si="7"/>
        <v>8422</v>
      </c>
    </row>
    <row r="121" spans="1:12" hidden="1" outlineLevel="2" x14ac:dyDescent="0.4">
      <c r="A121" t="s">
        <v>22</v>
      </c>
      <c r="B121" t="s">
        <v>23</v>
      </c>
      <c r="C121">
        <v>1</v>
      </c>
      <c r="D121">
        <v>0</v>
      </c>
      <c r="E121">
        <v>1</v>
      </c>
      <c r="F121">
        <v>34</v>
      </c>
      <c r="G121">
        <v>1</v>
      </c>
      <c r="H121">
        <v>36</v>
      </c>
      <c r="I121">
        <v>48</v>
      </c>
      <c r="J121">
        <v>0</v>
      </c>
      <c r="K121">
        <v>17</v>
      </c>
      <c r="L121">
        <v>394</v>
      </c>
    </row>
    <row r="122" spans="1:12" hidden="1" outlineLevel="2" x14ac:dyDescent="0.4">
      <c r="A122" t="s">
        <v>22</v>
      </c>
      <c r="B122" t="s">
        <v>45</v>
      </c>
      <c r="C122">
        <v>40</v>
      </c>
      <c r="D122">
        <v>97</v>
      </c>
      <c r="E122">
        <v>32</v>
      </c>
      <c r="F122">
        <v>17</v>
      </c>
      <c r="G122">
        <v>69</v>
      </c>
      <c r="H122">
        <v>51</v>
      </c>
      <c r="I122">
        <v>374</v>
      </c>
      <c r="J122">
        <v>6</v>
      </c>
      <c r="K122">
        <v>70</v>
      </c>
      <c r="L122">
        <v>998</v>
      </c>
    </row>
    <row r="123" spans="1:12" hidden="1" outlineLevel="2" x14ac:dyDescent="0.4">
      <c r="A123" t="s">
        <v>22</v>
      </c>
      <c r="B123" t="s">
        <v>49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hidden="1" outlineLevel="2" x14ac:dyDescent="0.4">
      <c r="A124" t="s">
        <v>22</v>
      </c>
      <c r="B124" t="s">
        <v>61</v>
      </c>
      <c r="C124">
        <v>172</v>
      </c>
      <c r="D124">
        <v>1761</v>
      </c>
      <c r="E124">
        <v>167</v>
      </c>
      <c r="F124">
        <v>631</v>
      </c>
      <c r="G124">
        <v>203</v>
      </c>
      <c r="H124">
        <v>647</v>
      </c>
      <c r="I124">
        <v>3995</v>
      </c>
      <c r="J124">
        <v>16</v>
      </c>
      <c r="K124">
        <v>531</v>
      </c>
      <c r="L124">
        <v>7952</v>
      </c>
    </row>
    <row r="125" spans="1:12" hidden="1" outlineLevel="2" x14ac:dyDescent="0.4">
      <c r="A125" t="s">
        <v>22</v>
      </c>
      <c r="B125" t="s">
        <v>68</v>
      </c>
      <c r="C125">
        <v>14</v>
      </c>
      <c r="D125">
        <v>23</v>
      </c>
      <c r="E125">
        <v>11</v>
      </c>
      <c r="F125">
        <v>17</v>
      </c>
      <c r="G125">
        <v>8</v>
      </c>
      <c r="H125">
        <v>45</v>
      </c>
      <c r="I125">
        <v>110</v>
      </c>
      <c r="J125">
        <v>0</v>
      </c>
      <c r="K125">
        <v>18</v>
      </c>
      <c r="L125">
        <v>216</v>
      </c>
    </row>
    <row r="126" spans="1:12" hidden="1" outlineLevel="2" x14ac:dyDescent="0.4">
      <c r="A126" t="s">
        <v>22</v>
      </c>
      <c r="B126" t="s">
        <v>74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5</v>
      </c>
    </row>
    <row r="127" spans="1:12" hidden="1" outlineLevel="2" x14ac:dyDescent="0.4">
      <c r="A127" t="s">
        <v>22</v>
      </c>
      <c r="B127" t="s">
        <v>79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</v>
      </c>
      <c r="J127">
        <v>0</v>
      </c>
      <c r="K127">
        <v>1</v>
      </c>
      <c r="L127">
        <v>6</v>
      </c>
    </row>
    <row r="128" spans="1:12" hidden="1" outlineLevel="2" x14ac:dyDescent="0.4">
      <c r="A128" t="s">
        <v>22</v>
      </c>
      <c r="B128" t="s">
        <v>81</v>
      </c>
      <c r="C128">
        <v>25</v>
      </c>
      <c r="D128">
        <v>3</v>
      </c>
      <c r="E128">
        <v>25</v>
      </c>
      <c r="F128">
        <v>14</v>
      </c>
      <c r="G128">
        <v>3</v>
      </c>
      <c r="H128">
        <v>19</v>
      </c>
      <c r="I128">
        <v>109</v>
      </c>
      <c r="J128">
        <v>0</v>
      </c>
      <c r="K128">
        <v>3</v>
      </c>
      <c r="L128">
        <v>157</v>
      </c>
    </row>
    <row r="129" spans="1:12" hidden="1" outlineLevel="2" x14ac:dyDescent="0.4">
      <c r="A129" t="s">
        <v>22</v>
      </c>
      <c r="B129" t="s">
        <v>91</v>
      </c>
      <c r="C129">
        <v>78</v>
      </c>
      <c r="D129">
        <v>36</v>
      </c>
      <c r="E129">
        <v>81</v>
      </c>
      <c r="F129">
        <v>160</v>
      </c>
      <c r="G129">
        <v>97</v>
      </c>
      <c r="H129">
        <v>162</v>
      </c>
      <c r="I129">
        <v>650</v>
      </c>
      <c r="J129">
        <v>40</v>
      </c>
      <c r="K129">
        <v>109</v>
      </c>
      <c r="L129">
        <v>1944</v>
      </c>
    </row>
    <row r="130" spans="1:12" hidden="1" outlineLevel="2" x14ac:dyDescent="0.4">
      <c r="A130" t="s">
        <v>22</v>
      </c>
      <c r="B130" t="s">
        <v>95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3</v>
      </c>
      <c r="J130">
        <v>0</v>
      </c>
      <c r="K130">
        <v>1</v>
      </c>
      <c r="L130">
        <v>19</v>
      </c>
    </row>
    <row r="131" spans="1:12" hidden="1" outlineLevel="2" x14ac:dyDescent="0.4">
      <c r="A131" t="s">
        <v>22</v>
      </c>
      <c r="B131" t="s">
        <v>115</v>
      </c>
      <c r="C131">
        <v>275</v>
      </c>
      <c r="D131">
        <v>285</v>
      </c>
      <c r="E131">
        <v>145</v>
      </c>
      <c r="F131">
        <v>1342</v>
      </c>
      <c r="G131">
        <v>2852</v>
      </c>
      <c r="H131">
        <v>936</v>
      </c>
      <c r="I131">
        <v>7172</v>
      </c>
      <c r="J131">
        <v>2001</v>
      </c>
      <c r="K131">
        <v>1465</v>
      </c>
      <c r="L131">
        <v>13046</v>
      </c>
    </row>
    <row r="132" spans="1:12" hidden="1" outlineLevel="2" x14ac:dyDescent="0.4">
      <c r="A132" t="s">
        <v>22</v>
      </c>
      <c r="B132" t="s">
        <v>157</v>
      </c>
      <c r="C132">
        <v>1</v>
      </c>
      <c r="D132">
        <v>0</v>
      </c>
      <c r="E132">
        <v>0</v>
      </c>
      <c r="F132">
        <v>16</v>
      </c>
      <c r="G132">
        <v>8</v>
      </c>
      <c r="H132">
        <v>11</v>
      </c>
      <c r="I132">
        <v>37</v>
      </c>
      <c r="J132">
        <v>6</v>
      </c>
      <c r="K132">
        <v>2</v>
      </c>
      <c r="L132">
        <v>87</v>
      </c>
    </row>
    <row r="133" spans="1:12" hidden="1" outlineLevel="2" x14ac:dyDescent="0.4">
      <c r="A133" t="s">
        <v>22</v>
      </c>
      <c r="B133" t="s">
        <v>158</v>
      </c>
      <c r="C133">
        <v>0</v>
      </c>
      <c r="D133">
        <v>0</v>
      </c>
      <c r="E133">
        <v>0</v>
      </c>
      <c r="F133">
        <v>22</v>
      </c>
      <c r="G133">
        <v>1</v>
      </c>
      <c r="H133">
        <v>1</v>
      </c>
      <c r="I133">
        <v>38</v>
      </c>
      <c r="J133">
        <v>1</v>
      </c>
      <c r="K133">
        <v>0</v>
      </c>
      <c r="L133">
        <v>49</v>
      </c>
    </row>
    <row r="134" spans="1:12" hidden="1" outlineLevel="2" x14ac:dyDescent="0.4">
      <c r="A134" t="s">
        <v>22</v>
      </c>
      <c r="B134" t="s">
        <v>159</v>
      </c>
      <c r="C134">
        <v>86</v>
      </c>
      <c r="D134">
        <v>15</v>
      </c>
      <c r="E134">
        <v>75</v>
      </c>
      <c r="F134">
        <v>213</v>
      </c>
      <c r="G134">
        <v>106</v>
      </c>
      <c r="H134">
        <v>245</v>
      </c>
      <c r="I134">
        <v>1947</v>
      </c>
      <c r="J134">
        <v>6</v>
      </c>
      <c r="K134">
        <v>250</v>
      </c>
      <c r="L134">
        <v>3770</v>
      </c>
    </row>
    <row r="135" spans="1:12" hidden="1" outlineLevel="2" x14ac:dyDescent="0.4">
      <c r="A135" t="s">
        <v>22</v>
      </c>
      <c r="B135" t="s">
        <v>162</v>
      </c>
      <c r="C135">
        <v>6</v>
      </c>
      <c r="D135">
        <v>1</v>
      </c>
      <c r="E135">
        <v>5</v>
      </c>
      <c r="F135">
        <v>6</v>
      </c>
      <c r="G135">
        <v>53</v>
      </c>
      <c r="H135">
        <v>13</v>
      </c>
      <c r="I135">
        <v>96</v>
      </c>
      <c r="J135">
        <v>53</v>
      </c>
      <c r="K135">
        <v>9</v>
      </c>
      <c r="L135">
        <v>217</v>
      </c>
    </row>
    <row r="136" spans="1:12" hidden="1" outlineLevel="2" x14ac:dyDescent="0.4">
      <c r="A136" t="s">
        <v>22</v>
      </c>
      <c r="B136" t="s">
        <v>177</v>
      </c>
      <c r="C136">
        <v>584</v>
      </c>
      <c r="D136">
        <v>499</v>
      </c>
      <c r="E136">
        <v>503</v>
      </c>
      <c r="F136">
        <v>572</v>
      </c>
      <c r="G136">
        <v>332</v>
      </c>
      <c r="H136">
        <v>533</v>
      </c>
      <c r="I136">
        <v>421</v>
      </c>
      <c r="J136">
        <v>22</v>
      </c>
      <c r="K136">
        <v>330</v>
      </c>
      <c r="L136">
        <v>5011</v>
      </c>
    </row>
    <row r="137" spans="1:12" hidden="1" outlineLevel="2" x14ac:dyDescent="0.4">
      <c r="A137" t="s">
        <v>22</v>
      </c>
      <c r="B137" t="s">
        <v>180</v>
      </c>
      <c r="C137">
        <v>0</v>
      </c>
      <c r="D137">
        <v>0</v>
      </c>
      <c r="E137">
        <v>0</v>
      </c>
      <c r="F137">
        <v>1</v>
      </c>
      <c r="G137">
        <v>3</v>
      </c>
      <c r="H137">
        <v>4</v>
      </c>
      <c r="I137">
        <v>16</v>
      </c>
      <c r="J137">
        <v>3</v>
      </c>
      <c r="K137">
        <v>3</v>
      </c>
      <c r="L137">
        <v>26</v>
      </c>
    </row>
    <row r="138" spans="1:12" hidden="1" outlineLevel="2" x14ac:dyDescent="0.4">
      <c r="A138" t="s">
        <v>22</v>
      </c>
      <c r="B138" t="s">
        <v>216</v>
      </c>
      <c r="C138">
        <v>3</v>
      </c>
      <c r="D138">
        <v>1</v>
      </c>
      <c r="E138">
        <v>3</v>
      </c>
      <c r="F138">
        <v>21</v>
      </c>
      <c r="G138">
        <v>9</v>
      </c>
      <c r="H138">
        <v>4</v>
      </c>
      <c r="I138">
        <v>6</v>
      </c>
      <c r="J138">
        <v>8</v>
      </c>
      <c r="K138">
        <v>2</v>
      </c>
      <c r="L138">
        <v>126</v>
      </c>
    </row>
    <row r="139" spans="1:12" hidden="1" outlineLevel="2" x14ac:dyDescent="0.4">
      <c r="A139" t="s">
        <v>22</v>
      </c>
      <c r="B139" t="s">
        <v>228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14</v>
      </c>
    </row>
    <row r="140" spans="1:12" hidden="1" outlineLevel="2" x14ac:dyDescent="0.4">
      <c r="A140" t="s">
        <v>22</v>
      </c>
      <c r="B140" t="s">
        <v>249</v>
      </c>
      <c r="C140">
        <v>23</v>
      </c>
      <c r="D140">
        <v>7</v>
      </c>
      <c r="E140">
        <v>4</v>
      </c>
      <c r="F140">
        <v>14</v>
      </c>
      <c r="G140">
        <v>39</v>
      </c>
      <c r="H140">
        <v>36</v>
      </c>
      <c r="I140">
        <v>136</v>
      </c>
      <c r="J140">
        <v>5</v>
      </c>
      <c r="K140">
        <v>119</v>
      </c>
      <c r="L140">
        <v>595</v>
      </c>
    </row>
    <row r="141" spans="1:12" hidden="1" outlineLevel="2" x14ac:dyDescent="0.4">
      <c r="A141" t="s">
        <v>22</v>
      </c>
      <c r="B141" t="s">
        <v>275</v>
      </c>
      <c r="C141">
        <v>39</v>
      </c>
      <c r="D141">
        <v>8</v>
      </c>
      <c r="E141">
        <v>20</v>
      </c>
      <c r="F141">
        <v>133</v>
      </c>
      <c r="G141">
        <v>72</v>
      </c>
      <c r="H141">
        <v>161</v>
      </c>
      <c r="I141">
        <v>968</v>
      </c>
      <c r="J141">
        <v>8</v>
      </c>
      <c r="K141">
        <v>54</v>
      </c>
      <c r="L141">
        <v>1580</v>
      </c>
    </row>
    <row r="142" spans="1:12" outlineLevel="1" collapsed="1" x14ac:dyDescent="0.4">
      <c r="A142" s="1" t="s">
        <v>290</v>
      </c>
      <c r="C142">
        <f t="shared" ref="C142:L142" si="8">SUBTOTAL(9,C121:C141)</f>
        <v>1348</v>
      </c>
      <c r="D142">
        <f t="shared" si="8"/>
        <v>2736</v>
      </c>
      <c r="E142">
        <f t="shared" si="8"/>
        <v>1072</v>
      </c>
      <c r="F142">
        <f t="shared" si="8"/>
        <v>3214</v>
      </c>
      <c r="G142">
        <f t="shared" si="8"/>
        <v>3857</v>
      </c>
      <c r="H142">
        <f t="shared" si="8"/>
        <v>2905</v>
      </c>
      <c r="I142">
        <f t="shared" si="8"/>
        <v>16128</v>
      </c>
      <c r="J142">
        <f t="shared" si="8"/>
        <v>2176</v>
      </c>
      <c r="K142">
        <f t="shared" si="8"/>
        <v>2985</v>
      </c>
      <c r="L142">
        <f t="shared" si="8"/>
        <v>36212</v>
      </c>
    </row>
    <row r="143" spans="1:12" hidden="1" outlineLevel="2" x14ac:dyDescent="0.4">
      <c r="A143" t="s">
        <v>47</v>
      </c>
      <c r="B143" t="s">
        <v>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hidden="1" outlineLevel="2" x14ac:dyDescent="0.4">
      <c r="A144" t="s">
        <v>47</v>
      </c>
      <c r="B144" t="s">
        <v>96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</row>
    <row r="145" spans="1:12" hidden="1" outlineLevel="2" x14ac:dyDescent="0.4">
      <c r="A145" t="s">
        <v>47</v>
      </c>
      <c r="B145" t="s">
        <v>135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</v>
      </c>
      <c r="L145">
        <v>22</v>
      </c>
    </row>
    <row r="146" spans="1:12" hidden="1" outlineLevel="2" x14ac:dyDescent="0.4">
      <c r="A146" t="s">
        <v>47</v>
      </c>
      <c r="B146" t="s">
        <v>169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hidden="1" outlineLevel="2" x14ac:dyDescent="0.4">
      <c r="A147" t="s">
        <v>47</v>
      </c>
      <c r="B147" t="s">
        <v>187</v>
      </c>
      <c r="C147">
        <v>7</v>
      </c>
      <c r="D147">
        <v>3</v>
      </c>
      <c r="E147">
        <v>5</v>
      </c>
      <c r="F147">
        <v>0</v>
      </c>
      <c r="G147">
        <v>2</v>
      </c>
      <c r="H147">
        <v>8</v>
      </c>
      <c r="I147">
        <v>60</v>
      </c>
      <c r="J147">
        <v>1</v>
      </c>
      <c r="K147">
        <v>23</v>
      </c>
      <c r="L147">
        <v>327</v>
      </c>
    </row>
    <row r="148" spans="1:12" hidden="1" outlineLevel="2" x14ac:dyDescent="0.4">
      <c r="A148" t="s">
        <v>47</v>
      </c>
      <c r="B148" t="s">
        <v>191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2</v>
      </c>
      <c r="J148">
        <v>0</v>
      </c>
      <c r="K148">
        <v>0</v>
      </c>
      <c r="L148">
        <v>4</v>
      </c>
    </row>
    <row r="149" spans="1:12" hidden="1" outlineLevel="2" x14ac:dyDescent="0.4">
      <c r="A149" t="s">
        <v>47</v>
      </c>
      <c r="B149" t="s">
        <v>220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hidden="1" outlineLevel="2" x14ac:dyDescent="0.4">
      <c r="A150" t="s">
        <v>47</v>
      </c>
      <c r="B150" t="s">
        <v>268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1</v>
      </c>
    </row>
    <row r="151" spans="1:12" outlineLevel="1" collapsed="1" x14ac:dyDescent="0.4">
      <c r="A151" s="1" t="s">
        <v>291</v>
      </c>
      <c r="C151">
        <f t="shared" ref="C151:L151" si="9">SUBTOTAL(9,C143:C150)</f>
        <v>8</v>
      </c>
      <c r="D151">
        <f t="shared" si="9"/>
        <v>3</v>
      </c>
      <c r="E151">
        <f t="shared" si="9"/>
        <v>6</v>
      </c>
      <c r="F151">
        <f t="shared" si="9"/>
        <v>0</v>
      </c>
      <c r="G151">
        <f t="shared" si="9"/>
        <v>2</v>
      </c>
      <c r="H151">
        <f t="shared" si="9"/>
        <v>8</v>
      </c>
      <c r="I151">
        <f t="shared" si="9"/>
        <v>63</v>
      </c>
      <c r="J151">
        <f t="shared" si="9"/>
        <v>1</v>
      </c>
      <c r="K151">
        <f t="shared" si="9"/>
        <v>25</v>
      </c>
      <c r="L151">
        <f t="shared" si="9"/>
        <v>355</v>
      </c>
    </row>
    <row r="152" spans="1:12" hidden="1" outlineLevel="2" x14ac:dyDescent="0.4">
      <c r="A152" t="s">
        <v>56</v>
      </c>
      <c r="B152" t="s">
        <v>57</v>
      </c>
      <c r="C152">
        <v>23</v>
      </c>
      <c r="D152">
        <v>38</v>
      </c>
      <c r="E152">
        <v>6</v>
      </c>
      <c r="F152">
        <v>184</v>
      </c>
      <c r="G152">
        <v>38</v>
      </c>
      <c r="H152">
        <v>15</v>
      </c>
      <c r="I152">
        <v>77</v>
      </c>
      <c r="J152">
        <v>1</v>
      </c>
      <c r="K152">
        <v>31</v>
      </c>
      <c r="L152">
        <v>408</v>
      </c>
    </row>
    <row r="153" spans="1:12" hidden="1" outlineLevel="2" x14ac:dyDescent="0.4">
      <c r="A153" t="s">
        <v>56</v>
      </c>
      <c r="B153" t="s">
        <v>78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hidden="1" outlineLevel="2" x14ac:dyDescent="0.4">
      <c r="A154" t="s">
        <v>56</v>
      </c>
      <c r="B154" t="s">
        <v>100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</v>
      </c>
    </row>
    <row r="155" spans="1:12" hidden="1" outlineLevel="2" x14ac:dyDescent="0.4">
      <c r="A155" t="s">
        <v>56</v>
      </c>
      <c r="B155" t="s">
        <v>109</v>
      </c>
      <c r="C155">
        <v>5</v>
      </c>
      <c r="D155">
        <v>16</v>
      </c>
      <c r="E155">
        <v>2</v>
      </c>
      <c r="F155">
        <v>66</v>
      </c>
      <c r="G155">
        <v>11</v>
      </c>
      <c r="H155">
        <v>14</v>
      </c>
      <c r="I155">
        <v>139</v>
      </c>
      <c r="J155">
        <v>7</v>
      </c>
      <c r="K155">
        <v>15</v>
      </c>
      <c r="L155">
        <v>376</v>
      </c>
    </row>
    <row r="156" spans="1:12" hidden="1" outlineLevel="2" x14ac:dyDescent="0.4">
      <c r="A156" t="s">
        <v>56</v>
      </c>
      <c r="B156" t="s">
        <v>170</v>
      </c>
      <c r="C156">
        <v>2</v>
      </c>
      <c r="D156">
        <v>0</v>
      </c>
      <c r="E156">
        <v>1</v>
      </c>
      <c r="F156">
        <v>92</v>
      </c>
      <c r="G156">
        <v>59</v>
      </c>
      <c r="H156">
        <v>12</v>
      </c>
      <c r="I156">
        <v>225</v>
      </c>
      <c r="J156">
        <v>0</v>
      </c>
      <c r="K156">
        <v>26</v>
      </c>
      <c r="L156">
        <v>538</v>
      </c>
    </row>
    <row r="157" spans="1:12" hidden="1" outlineLevel="2" x14ac:dyDescent="0.4">
      <c r="A157" t="s">
        <v>56</v>
      </c>
      <c r="B157" t="s">
        <v>195</v>
      </c>
      <c r="C157">
        <v>0</v>
      </c>
      <c r="D157">
        <v>0</v>
      </c>
      <c r="E157">
        <v>0</v>
      </c>
      <c r="F157">
        <v>1</v>
      </c>
      <c r="G157">
        <v>4</v>
      </c>
      <c r="H157">
        <v>3</v>
      </c>
      <c r="I157">
        <v>4</v>
      </c>
      <c r="J157">
        <v>4</v>
      </c>
      <c r="K157">
        <v>0</v>
      </c>
      <c r="L157">
        <v>13</v>
      </c>
    </row>
    <row r="158" spans="1:12" hidden="1" outlineLevel="2" x14ac:dyDescent="0.4">
      <c r="A158" t="s">
        <v>56</v>
      </c>
      <c r="B158" t="s">
        <v>201</v>
      </c>
      <c r="C158">
        <v>1</v>
      </c>
      <c r="D158">
        <v>8</v>
      </c>
      <c r="E158">
        <v>0</v>
      </c>
      <c r="F158">
        <v>26</v>
      </c>
      <c r="G158">
        <v>8</v>
      </c>
      <c r="H158">
        <v>39</v>
      </c>
      <c r="I158">
        <v>35</v>
      </c>
      <c r="J158">
        <v>5</v>
      </c>
      <c r="K158">
        <v>109</v>
      </c>
      <c r="L158">
        <v>705</v>
      </c>
    </row>
    <row r="159" spans="1:12" hidden="1" outlineLevel="2" x14ac:dyDescent="0.4">
      <c r="A159" t="s">
        <v>56</v>
      </c>
      <c r="B159" t="s">
        <v>244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</row>
    <row r="160" spans="1:12" outlineLevel="1" collapsed="1" x14ac:dyDescent="0.4">
      <c r="A160" s="1" t="s">
        <v>292</v>
      </c>
      <c r="C160">
        <f t="shared" ref="C160:L160" si="10">SUBTOTAL(9,C152:C159)</f>
        <v>31</v>
      </c>
      <c r="D160">
        <f t="shared" si="10"/>
        <v>62</v>
      </c>
      <c r="E160">
        <f t="shared" si="10"/>
        <v>9</v>
      </c>
      <c r="F160">
        <f t="shared" si="10"/>
        <v>369</v>
      </c>
      <c r="G160">
        <f t="shared" si="10"/>
        <v>120</v>
      </c>
      <c r="H160">
        <f t="shared" si="10"/>
        <v>83</v>
      </c>
      <c r="I160">
        <f t="shared" si="10"/>
        <v>480</v>
      </c>
      <c r="J160">
        <f t="shared" si="10"/>
        <v>17</v>
      </c>
      <c r="K160">
        <f t="shared" si="10"/>
        <v>181</v>
      </c>
      <c r="L160">
        <f t="shared" si="10"/>
        <v>2043</v>
      </c>
    </row>
    <row r="161" spans="1:12" hidden="1" outlineLevel="2" x14ac:dyDescent="0.4">
      <c r="A161" t="s">
        <v>18</v>
      </c>
      <c r="B161" t="s">
        <v>19</v>
      </c>
      <c r="C161">
        <v>64</v>
      </c>
      <c r="D161">
        <v>12</v>
      </c>
      <c r="E161">
        <v>51</v>
      </c>
      <c r="F161">
        <v>143</v>
      </c>
      <c r="G161">
        <v>91</v>
      </c>
      <c r="H161">
        <v>89</v>
      </c>
      <c r="I161">
        <v>333</v>
      </c>
      <c r="J161">
        <v>83</v>
      </c>
      <c r="K161">
        <v>102</v>
      </c>
      <c r="L161">
        <v>1604</v>
      </c>
    </row>
    <row r="162" spans="1:12" hidden="1" outlineLevel="2" x14ac:dyDescent="0.4">
      <c r="A162" t="s">
        <v>18</v>
      </c>
      <c r="B162" t="s">
        <v>25</v>
      </c>
      <c r="C162">
        <v>4</v>
      </c>
      <c r="D162">
        <v>5</v>
      </c>
      <c r="E162">
        <v>2</v>
      </c>
      <c r="F162">
        <v>8</v>
      </c>
      <c r="G162">
        <v>77</v>
      </c>
      <c r="H162">
        <v>23</v>
      </c>
      <c r="I162">
        <v>106</v>
      </c>
      <c r="J162">
        <v>2</v>
      </c>
      <c r="K162">
        <v>34</v>
      </c>
      <c r="L162">
        <v>1013</v>
      </c>
    </row>
    <row r="163" spans="1:12" hidden="1" outlineLevel="2" x14ac:dyDescent="0.4">
      <c r="A163" t="s">
        <v>18</v>
      </c>
      <c r="B163" t="s">
        <v>34</v>
      </c>
      <c r="C163">
        <v>130</v>
      </c>
      <c r="D163">
        <v>211</v>
      </c>
      <c r="E163">
        <v>119</v>
      </c>
      <c r="F163">
        <v>6</v>
      </c>
      <c r="G163">
        <v>49</v>
      </c>
      <c r="H163">
        <v>53</v>
      </c>
      <c r="I163">
        <v>657</v>
      </c>
      <c r="J163">
        <v>1</v>
      </c>
      <c r="K163">
        <v>559</v>
      </c>
      <c r="L163">
        <v>1229</v>
      </c>
    </row>
    <row r="164" spans="1:12" hidden="1" outlineLevel="2" x14ac:dyDescent="0.4">
      <c r="A164" t="s">
        <v>18</v>
      </c>
      <c r="B164" t="s">
        <v>40</v>
      </c>
      <c r="C164">
        <v>32</v>
      </c>
      <c r="D164">
        <v>77</v>
      </c>
      <c r="E164">
        <v>16</v>
      </c>
      <c r="F164">
        <v>44</v>
      </c>
      <c r="G164">
        <v>39</v>
      </c>
      <c r="H164">
        <v>46</v>
      </c>
      <c r="I164">
        <v>277</v>
      </c>
      <c r="J164">
        <v>23</v>
      </c>
      <c r="K164">
        <v>53</v>
      </c>
      <c r="L164">
        <v>1118</v>
      </c>
    </row>
    <row r="165" spans="1:12" hidden="1" outlineLevel="2" x14ac:dyDescent="0.4">
      <c r="A165" t="s">
        <v>18</v>
      </c>
      <c r="B165" t="s">
        <v>42</v>
      </c>
      <c r="C165">
        <v>60</v>
      </c>
      <c r="D165">
        <v>3</v>
      </c>
      <c r="E165">
        <v>57</v>
      </c>
      <c r="F165">
        <v>60</v>
      </c>
      <c r="G165">
        <v>59</v>
      </c>
      <c r="H165">
        <v>25</v>
      </c>
      <c r="I165">
        <v>29</v>
      </c>
      <c r="J165">
        <v>50</v>
      </c>
      <c r="K165">
        <v>22</v>
      </c>
      <c r="L165">
        <v>454</v>
      </c>
    </row>
    <row r="166" spans="1:12" hidden="1" outlineLevel="2" x14ac:dyDescent="0.4">
      <c r="A166" t="s">
        <v>18</v>
      </c>
      <c r="B166" t="s">
        <v>43</v>
      </c>
      <c r="C166">
        <v>1</v>
      </c>
      <c r="D166">
        <v>23</v>
      </c>
      <c r="E166">
        <v>0</v>
      </c>
      <c r="F166">
        <v>6</v>
      </c>
      <c r="G166">
        <v>14</v>
      </c>
      <c r="H166">
        <v>103</v>
      </c>
      <c r="I166">
        <v>218</v>
      </c>
      <c r="J166">
        <v>2</v>
      </c>
      <c r="K166">
        <v>147</v>
      </c>
      <c r="L166">
        <v>1147</v>
      </c>
    </row>
    <row r="167" spans="1:12" hidden="1" outlineLevel="2" x14ac:dyDescent="0.4">
      <c r="A167" t="s">
        <v>18</v>
      </c>
      <c r="B167" t="s">
        <v>46</v>
      </c>
      <c r="C167">
        <v>2</v>
      </c>
      <c r="D167">
        <v>2</v>
      </c>
      <c r="E167">
        <v>2</v>
      </c>
      <c r="F167">
        <v>0</v>
      </c>
      <c r="G167">
        <v>1</v>
      </c>
      <c r="H167">
        <v>2</v>
      </c>
      <c r="I167">
        <v>32</v>
      </c>
      <c r="J167">
        <v>0</v>
      </c>
      <c r="K167">
        <v>0</v>
      </c>
      <c r="L167">
        <v>61</v>
      </c>
    </row>
    <row r="168" spans="1:12" hidden="1" outlineLevel="2" x14ac:dyDescent="0.4">
      <c r="A168" t="s">
        <v>18</v>
      </c>
      <c r="B168" t="s">
        <v>53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hidden="1" outlineLevel="2" x14ac:dyDescent="0.4">
      <c r="A169" t="s">
        <v>18</v>
      </c>
      <c r="B169" t="s">
        <v>62</v>
      </c>
      <c r="C169">
        <v>4</v>
      </c>
      <c r="D169">
        <v>1</v>
      </c>
      <c r="E169">
        <v>0</v>
      </c>
      <c r="F169">
        <v>142</v>
      </c>
      <c r="G169">
        <v>297</v>
      </c>
      <c r="H169">
        <v>3</v>
      </c>
      <c r="I169">
        <v>82</v>
      </c>
      <c r="J169">
        <v>297</v>
      </c>
      <c r="K169">
        <v>9</v>
      </c>
      <c r="L169">
        <v>352</v>
      </c>
    </row>
    <row r="170" spans="1:12" hidden="1" outlineLevel="2" x14ac:dyDescent="0.4">
      <c r="A170" t="s">
        <v>18</v>
      </c>
      <c r="B170" t="s">
        <v>73</v>
      </c>
      <c r="C170">
        <v>13</v>
      </c>
      <c r="D170">
        <v>38</v>
      </c>
      <c r="E170">
        <v>8</v>
      </c>
      <c r="F170">
        <v>132</v>
      </c>
      <c r="G170">
        <v>140</v>
      </c>
      <c r="H170">
        <v>88</v>
      </c>
      <c r="I170">
        <v>279</v>
      </c>
      <c r="J170">
        <v>118</v>
      </c>
      <c r="K170">
        <v>112</v>
      </c>
      <c r="L170">
        <v>2591</v>
      </c>
    </row>
    <row r="171" spans="1:12" hidden="1" outlineLevel="2" x14ac:dyDescent="0.4">
      <c r="A171" t="s">
        <v>18</v>
      </c>
      <c r="B171" t="s">
        <v>76</v>
      </c>
      <c r="C171">
        <v>7</v>
      </c>
      <c r="D171">
        <v>8</v>
      </c>
      <c r="E171">
        <v>0</v>
      </c>
      <c r="F171">
        <v>8</v>
      </c>
      <c r="G171">
        <v>5</v>
      </c>
      <c r="H171">
        <v>10</v>
      </c>
      <c r="I171">
        <v>51</v>
      </c>
      <c r="J171">
        <v>2</v>
      </c>
      <c r="K171">
        <v>21</v>
      </c>
      <c r="L171">
        <v>254</v>
      </c>
    </row>
    <row r="172" spans="1:12" hidden="1" outlineLevel="2" x14ac:dyDescent="0.4">
      <c r="A172" t="s">
        <v>18</v>
      </c>
      <c r="B172" t="s">
        <v>80</v>
      </c>
      <c r="C172">
        <v>6</v>
      </c>
      <c r="D172">
        <v>30</v>
      </c>
      <c r="E172">
        <v>6</v>
      </c>
      <c r="F172">
        <v>2</v>
      </c>
      <c r="G172">
        <v>4</v>
      </c>
      <c r="H172">
        <v>8</v>
      </c>
      <c r="I172">
        <v>74</v>
      </c>
      <c r="J172">
        <v>0</v>
      </c>
      <c r="K172">
        <v>30</v>
      </c>
      <c r="L172">
        <v>259</v>
      </c>
    </row>
    <row r="173" spans="1:12" hidden="1" outlineLevel="2" x14ac:dyDescent="0.4">
      <c r="A173" t="s">
        <v>18</v>
      </c>
      <c r="B173" t="s">
        <v>88</v>
      </c>
      <c r="C173">
        <v>181</v>
      </c>
      <c r="D173">
        <v>7</v>
      </c>
      <c r="E173">
        <v>185</v>
      </c>
      <c r="F173">
        <v>156</v>
      </c>
      <c r="G173">
        <v>75</v>
      </c>
      <c r="H173">
        <v>115</v>
      </c>
      <c r="I173">
        <v>989</v>
      </c>
      <c r="J173">
        <v>1</v>
      </c>
      <c r="K173">
        <v>219</v>
      </c>
      <c r="L173">
        <v>1189</v>
      </c>
    </row>
    <row r="174" spans="1:12" hidden="1" outlineLevel="2" x14ac:dyDescent="0.4">
      <c r="A174" t="s">
        <v>18</v>
      </c>
      <c r="B174" t="s">
        <v>92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hidden="1" outlineLevel="2" x14ac:dyDescent="0.4">
      <c r="A175" t="s">
        <v>18</v>
      </c>
      <c r="B175" t="s">
        <v>93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1</v>
      </c>
    </row>
    <row r="176" spans="1:12" hidden="1" outlineLevel="2" x14ac:dyDescent="0.4">
      <c r="A176" t="s">
        <v>18</v>
      </c>
      <c r="B176" t="s">
        <v>104</v>
      </c>
      <c r="C176">
        <v>6</v>
      </c>
      <c r="D176">
        <v>5</v>
      </c>
      <c r="E176">
        <v>7</v>
      </c>
      <c r="F176">
        <v>8</v>
      </c>
      <c r="G176">
        <v>4</v>
      </c>
      <c r="H176">
        <v>12</v>
      </c>
      <c r="I176">
        <v>139</v>
      </c>
      <c r="J176">
        <v>0</v>
      </c>
      <c r="K176">
        <v>18</v>
      </c>
      <c r="L176">
        <v>142</v>
      </c>
    </row>
    <row r="177" spans="1:12" hidden="1" outlineLevel="2" x14ac:dyDescent="0.4">
      <c r="A177" t="s">
        <v>18</v>
      </c>
      <c r="B177" t="s">
        <v>105</v>
      </c>
      <c r="C177">
        <v>3</v>
      </c>
      <c r="D177">
        <v>2</v>
      </c>
      <c r="E177">
        <v>4</v>
      </c>
      <c r="F177">
        <v>42</v>
      </c>
      <c r="G177">
        <v>6</v>
      </c>
      <c r="H177">
        <v>11</v>
      </c>
      <c r="I177">
        <v>42</v>
      </c>
      <c r="J177">
        <v>5</v>
      </c>
      <c r="K177">
        <v>5</v>
      </c>
      <c r="L177">
        <v>225</v>
      </c>
    </row>
    <row r="178" spans="1:12" hidden="1" outlineLevel="2" x14ac:dyDescent="0.4">
      <c r="A178" t="s">
        <v>18</v>
      </c>
      <c r="B178" t="s">
        <v>110</v>
      </c>
      <c r="C178">
        <v>2</v>
      </c>
      <c r="D178">
        <v>1</v>
      </c>
      <c r="E178">
        <v>1</v>
      </c>
      <c r="F178">
        <v>2</v>
      </c>
      <c r="G178">
        <v>2</v>
      </c>
      <c r="H178">
        <v>58</v>
      </c>
      <c r="I178">
        <v>176</v>
      </c>
      <c r="J178">
        <v>1</v>
      </c>
      <c r="K178">
        <v>78</v>
      </c>
      <c r="L178">
        <v>394</v>
      </c>
    </row>
    <row r="179" spans="1:12" hidden="1" outlineLevel="2" x14ac:dyDescent="0.4">
      <c r="A179" t="s">
        <v>18</v>
      </c>
      <c r="B179" t="s">
        <v>113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hidden="1" outlineLevel="2" x14ac:dyDescent="0.4">
      <c r="A180" t="s">
        <v>18</v>
      </c>
      <c r="B180" t="s">
        <v>127</v>
      </c>
      <c r="C180">
        <v>0</v>
      </c>
      <c r="D180">
        <v>0</v>
      </c>
      <c r="E180">
        <v>0</v>
      </c>
      <c r="F180">
        <v>6</v>
      </c>
      <c r="G180">
        <v>1</v>
      </c>
      <c r="H180">
        <v>3</v>
      </c>
      <c r="I180">
        <v>4</v>
      </c>
      <c r="J180">
        <v>1</v>
      </c>
      <c r="K180">
        <v>4</v>
      </c>
      <c r="L180">
        <v>33</v>
      </c>
    </row>
    <row r="181" spans="1:12" hidden="1" outlineLevel="2" x14ac:dyDescent="0.4">
      <c r="A181" t="s">
        <v>18</v>
      </c>
      <c r="B181" t="s">
        <v>132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hidden="1" outlineLevel="2" x14ac:dyDescent="0.4">
      <c r="A182" t="s">
        <v>18</v>
      </c>
      <c r="B182" t="s">
        <v>133</v>
      </c>
      <c r="C182">
        <v>84</v>
      </c>
      <c r="D182">
        <v>17</v>
      </c>
      <c r="E182">
        <v>13</v>
      </c>
      <c r="F182">
        <v>54</v>
      </c>
      <c r="G182">
        <v>84</v>
      </c>
      <c r="H182">
        <v>81</v>
      </c>
      <c r="I182">
        <v>290</v>
      </c>
      <c r="J182">
        <v>39</v>
      </c>
      <c r="K182">
        <v>302</v>
      </c>
      <c r="L182">
        <v>1423</v>
      </c>
    </row>
    <row r="183" spans="1:12" hidden="1" outlineLevel="2" x14ac:dyDescent="0.4">
      <c r="A183" t="s">
        <v>18</v>
      </c>
      <c r="B183" t="s">
        <v>136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2</v>
      </c>
      <c r="J183">
        <v>0</v>
      </c>
      <c r="K183">
        <v>0</v>
      </c>
      <c r="L183">
        <v>12</v>
      </c>
    </row>
    <row r="184" spans="1:12" hidden="1" outlineLevel="2" x14ac:dyDescent="0.4">
      <c r="A184" t="s">
        <v>18</v>
      </c>
      <c r="B184" t="s">
        <v>139</v>
      </c>
      <c r="C184">
        <v>47</v>
      </c>
      <c r="D184">
        <v>35</v>
      </c>
      <c r="E184">
        <v>47</v>
      </c>
      <c r="F184">
        <v>1</v>
      </c>
      <c r="G184">
        <v>38</v>
      </c>
      <c r="H184">
        <v>24</v>
      </c>
      <c r="I184">
        <v>367</v>
      </c>
      <c r="J184">
        <v>3</v>
      </c>
      <c r="K184">
        <v>88</v>
      </c>
      <c r="L184">
        <v>437</v>
      </c>
    </row>
    <row r="185" spans="1:12" hidden="1" outlineLevel="2" x14ac:dyDescent="0.4">
      <c r="A185" t="s">
        <v>18</v>
      </c>
      <c r="B185" t="s">
        <v>141</v>
      </c>
      <c r="C185">
        <v>0</v>
      </c>
      <c r="D185">
        <v>2</v>
      </c>
      <c r="E185">
        <v>0</v>
      </c>
      <c r="F185">
        <v>0</v>
      </c>
      <c r="G185">
        <v>2</v>
      </c>
      <c r="H185">
        <v>1</v>
      </c>
      <c r="I185">
        <v>2</v>
      </c>
      <c r="J185">
        <v>2</v>
      </c>
      <c r="K185">
        <v>0</v>
      </c>
      <c r="L185">
        <v>50</v>
      </c>
    </row>
    <row r="186" spans="1:12" hidden="1" outlineLevel="2" x14ac:dyDescent="0.4">
      <c r="A186" t="s">
        <v>18</v>
      </c>
      <c r="B186" t="s">
        <v>146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hidden="1" outlineLevel="2" x14ac:dyDescent="0.4">
      <c r="A187" t="s">
        <v>18</v>
      </c>
      <c r="B187" t="s">
        <v>151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hidden="1" outlineLevel="2" x14ac:dyDescent="0.4">
      <c r="A188" t="s">
        <v>18</v>
      </c>
      <c r="B188" t="s">
        <v>152</v>
      </c>
      <c r="C188">
        <v>20</v>
      </c>
      <c r="D188">
        <v>25</v>
      </c>
      <c r="E188">
        <v>14</v>
      </c>
      <c r="F188">
        <v>67</v>
      </c>
      <c r="G188">
        <v>326</v>
      </c>
      <c r="H188">
        <v>54</v>
      </c>
      <c r="I188">
        <v>283</v>
      </c>
      <c r="J188">
        <v>300</v>
      </c>
      <c r="K188">
        <v>48</v>
      </c>
      <c r="L188">
        <v>613</v>
      </c>
    </row>
    <row r="189" spans="1:12" hidden="1" outlineLevel="2" x14ac:dyDescent="0.4">
      <c r="A189" t="s">
        <v>18</v>
      </c>
      <c r="B189" t="s">
        <v>160</v>
      </c>
      <c r="C189">
        <v>7</v>
      </c>
      <c r="D189">
        <v>0</v>
      </c>
      <c r="E189">
        <v>7</v>
      </c>
      <c r="F189">
        <v>0</v>
      </c>
      <c r="G189">
        <v>0</v>
      </c>
      <c r="H189">
        <v>0</v>
      </c>
      <c r="I189">
        <v>12</v>
      </c>
      <c r="J189">
        <v>0</v>
      </c>
      <c r="K189">
        <v>6</v>
      </c>
      <c r="L189">
        <v>28</v>
      </c>
    </row>
    <row r="190" spans="1:12" hidden="1" outlineLevel="2" x14ac:dyDescent="0.4">
      <c r="A190" t="s">
        <v>18</v>
      </c>
      <c r="B190" t="s">
        <v>163</v>
      </c>
      <c r="C190">
        <v>33</v>
      </c>
      <c r="D190">
        <v>7</v>
      </c>
      <c r="E190">
        <v>30</v>
      </c>
      <c r="F190">
        <v>0</v>
      </c>
      <c r="G190">
        <v>3</v>
      </c>
      <c r="H190">
        <v>8</v>
      </c>
      <c r="I190">
        <v>111</v>
      </c>
      <c r="J190">
        <v>0</v>
      </c>
      <c r="K190">
        <v>3</v>
      </c>
      <c r="L190">
        <v>177</v>
      </c>
    </row>
    <row r="191" spans="1:12" hidden="1" outlineLevel="2" x14ac:dyDescent="0.4">
      <c r="A191" t="s">
        <v>18</v>
      </c>
      <c r="B191" t="s">
        <v>166</v>
      </c>
      <c r="C191">
        <v>61</v>
      </c>
      <c r="D191">
        <v>72</v>
      </c>
      <c r="E191">
        <v>13</v>
      </c>
      <c r="F191">
        <v>577</v>
      </c>
      <c r="G191">
        <v>67</v>
      </c>
      <c r="H191">
        <v>54</v>
      </c>
      <c r="I191">
        <v>345</v>
      </c>
      <c r="J191">
        <v>51</v>
      </c>
      <c r="K191">
        <v>123</v>
      </c>
      <c r="L191">
        <v>1121</v>
      </c>
    </row>
    <row r="192" spans="1:12" hidden="1" outlineLevel="2" x14ac:dyDescent="0.4">
      <c r="A192" t="s">
        <v>18</v>
      </c>
      <c r="B192" t="s">
        <v>167</v>
      </c>
      <c r="C192">
        <v>3</v>
      </c>
      <c r="D192">
        <v>1</v>
      </c>
      <c r="E192">
        <v>3</v>
      </c>
      <c r="F192">
        <v>1</v>
      </c>
      <c r="G192">
        <v>4</v>
      </c>
      <c r="H192">
        <v>2</v>
      </c>
      <c r="I192">
        <v>20</v>
      </c>
      <c r="J192">
        <v>1</v>
      </c>
      <c r="K192">
        <v>7</v>
      </c>
      <c r="L192">
        <v>120</v>
      </c>
    </row>
    <row r="193" spans="1:12" hidden="1" outlineLevel="2" x14ac:dyDescent="0.4">
      <c r="A193" t="s">
        <v>18</v>
      </c>
      <c r="B193" t="s">
        <v>171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hidden="1" outlineLevel="2" x14ac:dyDescent="0.4">
      <c r="A194" t="s">
        <v>18</v>
      </c>
      <c r="B194" t="s">
        <v>174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1</v>
      </c>
      <c r="J194">
        <v>1</v>
      </c>
      <c r="K194">
        <v>0</v>
      </c>
      <c r="L194">
        <v>1</v>
      </c>
    </row>
    <row r="195" spans="1:12" hidden="1" outlineLevel="2" x14ac:dyDescent="0.4">
      <c r="A195" t="s">
        <v>18</v>
      </c>
      <c r="B195" t="s">
        <v>176</v>
      </c>
      <c r="C195">
        <v>10</v>
      </c>
      <c r="D195">
        <v>3</v>
      </c>
      <c r="E195">
        <v>10</v>
      </c>
      <c r="F195">
        <v>0</v>
      </c>
      <c r="G195">
        <v>14</v>
      </c>
      <c r="H195">
        <v>8</v>
      </c>
      <c r="I195">
        <v>24</v>
      </c>
      <c r="J195">
        <v>0</v>
      </c>
      <c r="K195">
        <v>2</v>
      </c>
      <c r="L195">
        <v>60</v>
      </c>
    </row>
    <row r="196" spans="1:12" hidden="1" outlineLevel="2" x14ac:dyDescent="0.4">
      <c r="A196" t="s">
        <v>18</v>
      </c>
      <c r="B196" t="s">
        <v>179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hidden="1" outlineLevel="2" x14ac:dyDescent="0.4">
      <c r="A197" t="s">
        <v>18</v>
      </c>
      <c r="B197" t="s">
        <v>181</v>
      </c>
      <c r="C197">
        <v>39</v>
      </c>
      <c r="D197">
        <v>10</v>
      </c>
      <c r="E197">
        <v>42</v>
      </c>
      <c r="F197">
        <v>75</v>
      </c>
      <c r="G197">
        <v>11</v>
      </c>
      <c r="H197">
        <v>91</v>
      </c>
      <c r="I197">
        <v>578</v>
      </c>
      <c r="J197">
        <v>0</v>
      </c>
      <c r="K197">
        <v>87</v>
      </c>
      <c r="L197">
        <v>881</v>
      </c>
    </row>
    <row r="198" spans="1:12" hidden="1" outlineLevel="2" x14ac:dyDescent="0.4">
      <c r="A198" t="s">
        <v>18</v>
      </c>
      <c r="B198" t="s">
        <v>184</v>
      </c>
      <c r="C198">
        <v>1</v>
      </c>
      <c r="D198">
        <v>0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0</v>
      </c>
      <c r="L198">
        <v>1</v>
      </c>
    </row>
    <row r="199" spans="1:12" hidden="1" outlineLevel="2" x14ac:dyDescent="0.4">
      <c r="A199" t="s">
        <v>18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hidden="1" outlineLevel="2" x14ac:dyDescent="0.4">
      <c r="A200" t="s">
        <v>18</v>
      </c>
      <c r="B200" t="s">
        <v>198</v>
      </c>
      <c r="C200">
        <v>215</v>
      </c>
      <c r="D200">
        <v>5</v>
      </c>
      <c r="E200">
        <v>185</v>
      </c>
      <c r="F200">
        <v>295</v>
      </c>
      <c r="G200">
        <v>234</v>
      </c>
      <c r="H200">
        <v>424</v>
      </c>
      <c r="I200">
        <v>1145</v>
      </c>
      <c r="J200">
        <v>142</v>
      </c>
      <c r="K200">
        <v>301</v>
      </c>
      <c r="L200">
        <v>4085</v>
      </c>
    </row>
    <row r="201" spans="1:12" hidden="1" outlineLevel="2" x14ac:dyDescent="0.4">
      <c r="A201" t="s">
        <v>18</v>
      </c>
      <c r="B201" t="s">
        <v>199</v>
      </c>
      <c r="C201">
        <v>3</v>
      </c>
      <c r="D201">
        <v>0</v>
      </c>
      <c r="E201">
        <v>3</v>
      </c>
      <c r="F201">
        <v>0</v>
      </c>
      <c r="G201">
        <v>0</v>
      </c>
      <c r="H201">
        <v>1</v>
      </c>
      <c r="I201">
        <v>18</v>
      </c>
      <c r="J201">
        <v>0</v>
      </c>
      <c r="K201">
        <v>0</v>
      </c>
      <c r="L201">
        <v>20</v>
      </c>
    </row>
    <row r="202" spans="1:12" hidden="1" outlineLevel="2" x14ac:dyDescent="0.4">
      <c r="A202" t="s">
        <v>18</v>
      </c>
      <c r="B202" t="s">
        <v>200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1</v>
      </c>
      <c r="J202">
        <v>1</v>
      </c>
      <c r="K202">
        <v>0</v>
      </c>
      <c r="L202">
        <v>2</v>
      </c>
    </row>
    <row r="203" spans="1:12" hidden="1" outlineLevel="2" x14ac:dyDescent="0.4">
      <c r="A203" t="s">
        <v>18</v>
      </c>
      <c r="B203" t="s">
        <v>202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hidden="1" outlineLevel="2" x14ac:dyDescent="0.4">
      <c r="A204" t="s">
        <v>18</v>
      </c>
      <c r="B204" t="s">
        <v>204</v>
      </c>
      <c r="C204">
        <v>9</v>
      </c>
      <c r="D204">
        <v>1</v>
      </c>
      <c r="E204">
        <v>3</v>
      </c>
      <c r="F204">
        <v>26</v>
      </c>
      <c r="G204">
        <v>8</v>
      </c>
      <c r="H204">
        <v>64</v>
      </c>
      <c r="I204">
        <v>497</v>
      </c>
      <c r="J204">
        <v>2</v>
      </c>
      <c r="K204">
        <v>119</v>
      </c>
      <c r="L204">
        <v>743</v>
      </c>
    </row>
    <row r="205" spans="1:12" hidden="1" outlineLevel="2" x14ac:dyDescent="0.4">
      <c r="A205" t="s">
        <v>18</v>
      </c>
      <c r="B205" t="s">
        <v>205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hidden="1" outlineLevel="2" x14ac:dyDescent="0.4">
      <c r="A206" t="s">
        <v>18</v>
      </c>
      <c r="B206" t="s">
        <v>207</v>
      </c>
      <c r="C206">
        <v>53</v>
      </c>
      <c r="D206">
        <v>5</v>
      </c>
      <c r="E206">
        <v>47</v>
      </c>
      <c r="F206">
        <v>91</v>
      </c>
      <c r="G206">
        <v>106</v>
      </c>
      <c r="H206">
        <v>135</v>
      </c>
      <c r="I206">
        <v>304</v>
      </c>
      <c r="J206">
        <v>104</v>
      </c>
      <c r="K206">
        <v>38</v>
      </c>
      <c r="L206">
        <v>991</v>
      </c>
    </row>
    <row r="207" spans="1:12" hidden="1" outlineLevel="2" x14ac:dyDescent="0.4">
      <c r="A207" t="s">
        <v>18</v>
      </c>
      <c r="B207" t="s">
        <v>214</v>
      </c>
      <c r="C207">
        <v>0</v>
      </c>
      <c r="D207">
        <v>1</v>
      </c>
      <c r="E207">
        <v>1</v>
      </c>
      <c r="F207">
        <v>0</v>
      </c>
      <c r="G207">
        <v>2</v>
      </c>
      <c r="H207">
        <v>0</v>
      </c>
      <c r="I207">
        <v>23</v>
      </c>
      <c r="J207">
        <v>1</v>
      </c>
      <c r="K207">
        <v>1</v>
      </c>
      <c r="L207">
        <v>77</v>
      </c>
    </row>
    <row r="208" spans="1:12" hidden="1" outlineLevel="2" x14ac:dyDescent="0.4">
      <c r="A208" t="s">
        <v>18</v>
      </c>
      <c r="B208" t="s">
        <v>217</v>
      </c>
      <c r="C208">
        <v>0</v>
      </c>
      <c r="D208">
        <v>3</v>
      </c>
      <c r="E208">
        <v>0</v>
      </c>
      <c r="F208">
        <v>42</v>
      </c>
      <c r="G208">
        <v>6</v>
      </c>
      <c r="H208">
        <v>2</v>
      </c>
      <c r="I208">
        <v>89</v>
      </c>
      <c r="J208">
        <v>0</v>
      </c>
      <c r="K208">
        <v>9</v>
      </c>
      <c r="L208">
        <v>130</v>
      </c>
    </row>
    <row r="209" spans="1:12" hidden="1" outlineLevel="2" x14ac:dyDescent="0.4">
      <c r="A209" t="s">
        <v>18</v>
      </c>
      <c r="B209" t="s">
        <v>219</v>
      </c>
      <c r="C209">
        <v>193</v>
      </c>
      <c r="D209">
        <v>19</v>
      </c>
      <c r="E209">
        <v>172</v>
      </c>
      <c r="F209">
        <v>137</v>
      </c>
      <c r="G209">
        <v>23</v>
      </c>
      <c r="H209">
        <v>129</v>
      </c>
      <c r="I209">
        <v>1136</v>
      </c>
      <c r="J209">
        <v>0</v>
      </c>
      <c r="K209">
        <v>595</v>
      </c>
      <c r="L209">
        <v>1912</v>
      </c>
    </row>
    <row r="210" spans="1:12" hidden="1" outlineLevel="2" x14ac:dyDescent="0.4">
      <c r="A210" t="s">
        <v>18</v>
      </c>
      <c r="B210" t="s">
        <v>221</v>
      </c>
      <c r="C210">
        <v>6</v>
      </c>
      <c r="D210">
        <v>28</v>
      </c>
      <c r="E210">
        <v>5</v>
      </c>
      <c r="F210">
        <v>45</v>
      </c>
      <c r="G210">
        <v>89</v>
      </c>
      <c r="H210">
        <v>26</v>
      </c>
      <c r="I210">
        <v>200</v>
      </c>
      <c r="J210">
        <v>53</v>
      </c>
      <c r="K210">
        <v>61</v>
      </c>
      <c r="L210">
        <v>653</v>
      </c>
    </row>
    <row r="211" spans="1:12" hidden="1" outlineLevel="2" x14ac:dyDescent="0.4">
      <c r="A211" t="s">
        <v>18</v>
      </c>
      <c r="B211" t="s">
        <v>222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hidden="1" outlineLevel="2" x14ac:dyDescent="0.4">
      <c r="A212" t="s">
        <v>18</v>
      </c>
      <c r="B212" t="s">
        <v>223</v>
      </c>
      <c r="C212">
        <v>16</v>
      </c>
      <c r="D212">
        <v>22</v>
      </c>
      <c r="E212">
        <v>14</v>
      </c>
      <c r="F212">
        <v>74</v>
      </c>
      <c r="G212">
        <v>118</v>
      </c>
      <c r="H212">
        <v>31</v>
      </c>
      <c r="I212">
        <v>215</v>
      </c>
      <c r="J212">
        <v>117</v>
      </c>
      <c r="K212">
        <v>39</v>
      </c>
      <c r="L212">
        <v>596</v>
      </c>
    </row>
    <row r="213" spans="1:12" hidden="1" outlineLevel="2" x14ac:dyDescent="0.4">
      <c r="A213" t="s">
        <v>18</v>
      </c>
      <c r="B213" t="s">
        <v>224</v>
      </c>
      <c r="C213">
        <v>4</v>
      </c>
      <c r="D213">
        <v>0</v>
      </c>
      <c r="E213">
        <v>3</v>
      </c>
      <c r="F213">
        <v>14</v>
      </c>
      <c r="G213">
        <v>29</v>
      </c>
      <c r="H213">
        <v>50</v>
      </c>
      <c r="I213">
        <v>74</v>
      </c>
      <c r="J213">
        <v>9</v>
      </c>
      <c r="K213">
        <v>39</v>
      </c>
      <c r="L213">
        <v>1092</v>
      </c>
    </row>
    <row r="214" spans="1:12" hidden="1" outlineLevel="2" x14ac:dyDescent="0.4">
      <c r="A214" t="s">
        <v>18</v>
      </c>
      <c r="B214" t="s">
        <v>226</v>
      </c>
      <c r="C214">
        <v>70</v>
      </c>
      <c r="D214">
        <v>515</v>
      </c>
      <c r="E214">
        <v>61</v>
      </c>
      <c r="F214">
        <v>288</v>
      </c>
      <c r="G214">
        <v>92</v>
      </c>
      <c r="H214">
        <v>313</v>
      </c>
      <c r="I214">
        <v>2312</v>
      </c>
      <c r="J214">
        <v>4</v>
      </c>
      <c r="K214">
        <v>1084</v>
      </c>
      <c r="L214">
        <v>3064</v>
      </c>
    </row>
    <row r="215" spans="1:12" hidden="1" outlineLevel="2" x14ac:dyDescent="0.4">
      <c r="A215" t="s">
        <v>18</v>
      </c>
      <c r="B215" t="s">
        <v>229</v>
      </c>
      <c r="C215">
        <v>130</v>
      </c>
      <c r="D215">
        <v>4</v>
      </c>
      <c r="E215">
        <v>132</v>
      </c>
      <c r="F215">
        <v>36</v>
      </c>
      <c r="G215">
        <v>17</v>
      </c>
      <c r="H215">
        <v>40</v>
      </c>
      <c r="I215">
        <v>266</v>
      </c>
      <c r="J215">
        <v>2</v>
      </c>
      <c r="K215">
        <v>15</v>
      </c>
      <c r="L215">
        <v>355</v>
      </c>
    </row>
    <row r="216" spans="1:12" hidden="1" outlineLevel="2" x14ac:dyDescent="0.4">
      <c r="A216" t="s">
        <v>18</v>
      </c>
      <c r="B216" t="s">
        <v>234</v>
      </c>
      <c r="C216">
        <v>5</v>
      </c>
      <c r="D216">
        <v>12</v>
      </c>
      <c r="E216">
        <v>2</v>
      </c>
      <c r="F216">
        <v>2</v>
      </c>
      <c r="G216">
        <v>26</v>
      </c>
      <c r="H216">
        <v>3</v>
      </c>
      <c r="I216">
        <v>47</v>
      </c>
      <c r="J216">
        <v>18</v>
      </c>
      <c r="K216">
        <v>26</v>
      </c>
      <c r="L216">
        <v>199</v>
      </c>
    </row>
    <row r="217" spans="1:12" hidden="1" outlineLevel="2" x14ac:dyDescent="0.4">
      <c r="A217" t="s">
        <v>18</v>
      </c>
      <c r="B217" t="s">
        <v>235</v>
      </c>
      <c r="C217">
        <v>106</v>
      </c>
      <c r="D217">
        <v>28</v>
      </c>
      <c r="E217">
        <v>109</v>
      </c>
      <c r="F217">
        <v>90</v>
      </c>
      <c r="G217">
        <v>41</v>
      </c>
      <c r="H217">
        <v>32</v>
      </c>
      <c r="I217">
        <v>86</v>
      </c>
      <c r="J217">
        <v>7</v>
      </c>
      <c r="K217">
        <v>24</v>
      </c>
      <c r="L217">
        <v>524</v>
      </c>
    </row>
    <row r="218" spans="1:12" hidden="1" outlineLevel="2" x14ac:dyDescent="0.4">
      <c r="A218" t="s">
        <v>18</v>
      </c>
      <c r="B218" t="s">
        <v>238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6</v>
      </c>
      <c r="I218">
        <v>36</v>
      </c>
      <c r="J218">
        <v>0</v>
      </c>
      <c r="K218">
        <v>9</v>
      </c>
      <c r="L218">
        <v>47</v>
      </c>
    </row>
    <row r="219" spans="1:12" hidden="1" outlineLevel="2" x14ac:dyDescent="0.4">
      <c r="A219" t="s">
        <v>18</v>
      </c>
      <c r="B219" t="s">
        <v>240</v>
      </c>
      <c r="C219">
        <v>306</v>
      </c>
      <c r="D219">
        <v>72</v>
      </c>
      <c r="E219">
        <v>308</v>
      </c>
      <c r="F219">
        <v>115</v>
      </c>
      <c r="G219">
        <v>49</v>
      </c>
      <c r="H219">
        <v>206</v>
      </c>
      <c r="I219">
        <v>525</v>
      </c>
      <c r="J219">
        <v>17</v>
      </c>
      <c r="K219">
        <v>89</v>
      </c>
      <c r="L219">
        <v>1060</v>
      </c>
    </row>
    <row r="220" spans="1:12" hidden="1" outlineLevel="2" x14ac:dyDescent="0.4">
      <c r="A220" t="s">
        <v>18</v>
      </c>
      <c r="B220" t="s">
        <v>245</v>
      </c>
      <c r="C220">
        <v>164</v>
      </c>
      <c r="D220">
        <v>438</v>
      </c>
      <c r="E220">
        <v>131</v>
      </c>
      <c r="F220">
        <v>71</v>
      </c>
      <c r="G220">
        <v>74</v>
      </c>
      <c r="H220">
        <v>257</v>
      </c>
      <c r="I220">
        <v>914</v>
      </c>
      <c r="J220">
        <v>4</v>
      </c>
      <c r="K220">
        <v>351</v>
      </c>
      <c r="L220">
        <v>2030</v>
      </c>
    </row>
    <row r="221" spans="1:12" hidden="1" outlineLevel="2" x14ac:dyDescent="0.4">
      <c r="A221" t="s">
        <v>18</v>
      </c>
      <c r="B221" t="s">
        <v>246</v>
      </c>
      <c r="C221">
        <v>0</v>
      </c>
      <c r="D221">
        <v>0</v>
      </c>
      <c r="E221">
        <v>0</v>
      </c>
      <c r="F221">
        <v>4</v>
      </c>
      <c r="G221">
        <v>5</v>
      </c>
      <c r="H221">
        <v>2</v>
      </c>
      <c r="I221">
        <v>6</v>
      </c>
      <c r="J221">
        <v>5</v>
      </c>
      <c r="K221">
        <v>0</v>
      </c>
      <c r="L221">
        <v>7</v>
      </c>
    </row>
    <row r="222" spans="1:12" hidden="1" outlineLevel="2" x14ac:dyDescent="0.4">
      <c r="A222" t="s">
        <v>18</v>
      </c>
      <c r="B222" t="s">
        <v>250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3</v>
      </c>
    </row>
    <row r="223" spans="1:12" hidden="1" outlineLevel="2" x14ac:dyDescent="0.4">
      <c r="A223" t="s">
        <v>18</v>
      </c>
      <c r="B223" t="s">
        <v>254</v>
      </c>
      <c r="C223">
        <v>103</v>
      </c>
      <c r="D223">
        <v>124</v>
      </c>
      <c r="E223">
        <v>92</v>
      </c>
      <c r="F223">
        <v>383</v>
      </c>
      <c r="G223">
        <v>443</v>
      </c>
      <c r="H223">
        <v>111</v>
      </c>
      <c r="I223">
        <v>520</v>
      </c>
      <c r="J223">
        <v>380</v>
      </c>
      <c r="K223">
        <v>86</v>
      </c>
      <c r="L223">
        <v>1558</v>
      </c>
    </row>
    <row r="224" spans="1:12" hidden="1" outlineLevel="2" x14ac:dyDescent="0.4">
      <c r="A224" t="s">
        <v>18</v>
      </c>
      <c r="B224" t="s">
        <v>260</v>
      </c>
      <c r="C224">
        <v>60</v>
      </c>
      <c r="D224">
        <v>34</v>
      </c>
      <c r="E224">
        <v>55</v>
      </c>
      <c r="F224">
        <v>135</v>
      </c>
      <c r="G224">
        <v>98</v>
      </c>
      <c r="H224">
        <v>114</v>
      </c>
      <c r="I224">
        <v>606</v>
      </c>
      <c r="J224">
        <v>68</v>
      </c>
      <c r="K224">
        <v>66</v>
      </c>
      <c r="L224">
        <v>1206</v>
      </c>
    </row>
    <row r="225" spans="1:12" hidden="1" outlineLevel="2" x14ac:dyDescent="0.4">
      <c r="A225" t="s">
        <v>18</v>
      </c>
      <c r="B225" t="s">
        <v>262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1</v>
      </c>
      <c r="I225">
        <v>1</v>
      </c>
      <c r="J225">
        <v>0</v>
      </c>
      <c r="K225">
        <v>8</v>
      </c>
      <c r="L225">
        <v>61</v>
      </c>
    </row>
    <row r="226" spans="1:12" hidden="1" outlineLevel="2" x14ac:dyDescent="0.4">
      <c r="A226" t="s">
        <v>18</v>
      </c>
      <c r="B226" t="s">
        <v>265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hidden="1" outlineLevel="2" x14ac:dyDescent="0.4">
      <c r="A227" t="s">
        <v>18</v>
      </c>
      <c r="B227" t="s">
        <v>274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hidden="1" outlineLevel="2" x14ac:dyDescent="0.4">
      <c r="A228" t="s">
        <v>18</v>
      </c>
      <c r="B228" t="s">
        <v>276</v>
      </c>
      <c r="C228">
        <v>7</v>
      </c>
      <c r="D228">
        <v>15</v>
      </c>
      <c r="E228">
        <v>4</v>
      </c>
      <c r="F228">
        <v>2</v>
      </c>
      <c r="G228">
        <v>2</v>
      </c>
      <c r="H228">
        <v>9</v>
      </c>
      <c r="I228">
        <v>5</v>
      </c>
      <c r="J228">
        <v>0</v>
      </c>
      <c r="K228">
        <v>0</v>
      </c>
      <c r="L228">
        <v>48</v>
      </c>
    </row>
    <row r="229" spans="1:12" hidden="1" outlineLevel="2" x14ac:dyDescent="0.4">
      <c r="A229" t="s">
        <v>18</v>
      </c>
      <c r="B229" t="s">
        <v>278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outlineLevel="1" collapsed="1" x14ac:dyDescent="0.4">
      <c r="A230" s="1" t="s">
        <v>293</v>
      </c>
      <c r="C230">
        <f t="shared" ref="C230:L230" si="11">SUBTOTAL(9,C161:C229)</f>
        <v>2270</v>
      </c>
      <c r="D230">
        <f t="shared" si="11"/>
        <v>1923</v>
      </c>
      <c r="E230">
        <f t="shared" si="11"/>
        <v>1965</v>
      </c>
      <c r="F230">
        <f t="shared" si="11"/>
        <v>3392</v>
      </c>
      <c r="G230">
        <f t="shared" si="11"/>
        <v>2879</v>
      </c>
      <c r="H230">
        <f t="shared" si="11"/>
        <v>2930</v>
      </c>
      <c r="I230">
        <f t="shared" si="11"/>
        <v>14551</v>
      </c>
      <c r="J230">
        <f t="shared" si="11"/>
        <v>1918</v>
      </c>
      <c r="K230">
        <f t="shared" si="11"/>
        <v>5040</v>
      </c>
      <c r="L230">
        <f t="shared" si="11"/>
        <v>37453</v>
      </c>
    </row>
    <row r="231" spans="1:12" hidden="1" outlineLevel="2" x14ac:dyDescent="0.4">
      <c r="A231" t="s">
        <v>16</v>
      </c>
      <c r="B231" t="s">
        <v>17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hidden="1" outlineLevel="2" x14ac:dyDescent="0.4">
      <c r="A232" t="s">
        <v>16</v>
      </c>
      <c r="B232" t="s">
        <v>37</v>
      </c>
      <c r="C232">
        <v>182</v>
      </c>
      <c r="D232">
        <v>840</v>
      </c>
      <c r="E232">
        <v>83</v>
      </c>
      <c r="F232">
        <v>615</v>
      </c>
      <c r="G232">
        <v>602</v>
      </c>
      <c r="H232">
        <v>473</v>
      </c>
      <c r="I232">
        <v>1423</v>
      </c>
      <c r="J232">
        <v>173</v>
      </c>
      <c r="K232">
        <v>747</v>
      </c>
      <c r="L232">
        <v>5440</v>
      </c>
    </row>
    <row r="233" spans="1:12" hidden="1" outlineLevel="2" x14ac:dyDescent="0.4">
      <c r="A233" t="s">
        <v>16</v>
      </c>
      <c r="B233" t="s">
        <v>54</v>
      </c>
      <c r="C233">
        <v>0</v>
      </c>
      <c r="D233">
        <v>1</v>
      </c>
      <c r="E233">
        <v>0</v>
      </c>
      <c r="F233">
        <v>11</v>
      </c>
      <c r="G233">
        <v>10</v>
      </c>
      <c r="H233">
        <v>0</v>
      </c>
      <c r="I233">
        <v>41</v>
      </c>
      <c r="J233">
        <v>9</v>
      </c>
      <c r="K233">
        <v>19</v>
      </c>
      <c r="L233">
        <v>114</v>
      </c>
    </row>
    <row r="234" spans="1:12" hidden="1" outlineLevel="2" x14ac:dyDescent="0.4">
      <c r="A234" t="s">
        <v>16</v>
      </c>
      <c r="B234" t="s">
        <v>58</v>
      </c>
      <c r="C234">
        <v>18</v>
      </c>
      <c r="D234">
        <v>1</v>
      </c>
      <c r="E234">
        <v>18</v>
      </c>
      <c r="F234">
        <v>16</v>
      </c>
      <c r="G234">
        <v>8</v>
      </c>
      <c r="H234">
        <v>11</v>
      </c>
      <c r="I234">
        <v>205</v>
      </c>
      <c r="J234">
        <v>4</v>
      </c>
      <c r="K234">
        <v>23</v>
      </c>
      <c r="L234">
        <v>461</v>
      </c>
    </row>
    <row r="235" spans="1:12" hidden="1" outlineLevel="2" x14ac:dyDescent="0.4">
      <c r="A235" t="s">
        <v>16</v>
      </c>
      <c r="B235" t="s">
        <v>64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hidden="1" outlineLevel="2" x14ac:dyDescent="0.4">
      <c r="A236" t="s">
        <v>16</v>
      </c>
      <c r="B236" t="s">
        <v>87</v>
      </c>
      <c r="C236">
        <v>0</v>
      </c>
      <c r="D236">
        <v>1</v>
      </c>
      <c r="E236">
        <v>0</v>
      </c>
      <c r="F236">
        <v>4</v>
      </c>
      <c r="G236">
        <v>2</v>
      </c>
      <c r="H236">
        <v>3</v>
      </c>
      <c r="I236">
        <v>69</v>
      </c>
      <c r="J236">
        <v>1</v>
      </c>
      <c r="K236">
        <v>31</v>
      </c>
      <c r="L236">
        <v>183</v>
      </c>
    </row>
    <row r="237" spans="1:12" hidden="1" outlineLevel="2" x14ac:dyDescent="0.4">
      <c r="A237" t="s">
        <v>16</v>
      </c>
      <c r="B237" t="s">
        <v>89</v>
      </c>
      <c r="C237">
        <v>120</v>
      </c>
      <c r="D237">
        <v>208</v>
      </c>
      <c r="E237">
        <v>87</v>
      </c>
      <c r="F237">
        <v>135</v>
      </c>
      <c r="G237">
        <v>280</v>
      </c>
      <c r="H237">
        <v>241</v>
      </c>
      <c r="I237">
        <v>1248</v>
      </c>
      <c r="J237">
        <v>90</v>
      </c>
      <c r="K237">
        <v>349</v>
      </c>
      <c r="L237">
        <v>2950</v>
      </c>
    </row>
    <row r="238" spans="1:12" hidden="1" outlineLevel="2" x14ac:dyDescent="0.4">
      <c r="A238" t="s">
        <v>16</v>
      </c>
      <c r="B238" t="s">
        <v>90</v>
      </c>
      <c r="C238">
        <v>10</v>
      </c>
      <c r="D238">
        <v>10</v>
      </c>
      <c r="E238">
        <v>12</v>
      </c>
      <c r="F238">
        <v>627</v>
      </c>
      <c r="G238">
        <v>218</v>
      </c>
      <c r="H238">
        <v>177</v>
      </c>
      <c r="I238">
        <v>1019</v>
      </c>
      <c r="J238">
        <v>156</v>
      </c>
      <c r="K238">
        <v>142</v>
      </c>
      <c r="L238">
        <v>1438</v>
      </c>
    </row>
    <row r="239" spans="1:12" hidden="1" outlineLevel="2" x14ac:dyDescent="0.4">
      <c r="A239" t="s">
        <v>16</v>
      </c>
      <c r="B239" t="s">
        <v>101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hidden="1" outlineLevel="2" x14ac:dyDescent="0.4">
      <c r="A240" t="s">
        <v>16</v>
      </c>
      <c r="B240" t="s">
        <v>116</v>
      </c>
      <c r="C240">
        <v>4</v>
      </c>
      <c r="D240">
        <v>0</v>
      </c>
      <c r="E240">
        <v>4</v>
      </c>
      <c r="F240">
        <v>5</v>
      </c>
      <c r="G240">
        <v>2</v>
      </c>
      <c r="H240">
        <v>21</v>
      </c>
      <c r="I240">
        <v>47</v>
      </c>
      <c r="J240">
        <v>2</v>
      </c>
      <c r="K240">
        <v>9</v>
      </c>
      <c r="L240">
        <v>130</v>
      </c>
    </row>
    <row r="241" spans="1:12" hidden="1" outlineLevel="2" x14ac:dyDescent="0.4">
      <c r="A241" t="s">
        <v>16</v>
      </c>
      <c r="B241" t="s">
        <v>117</v>
      </c>
      <c r="C241">
        <v>65</v>
      </c>
      <c r="D241">
        <v>76</v>
      </c>
      <c r="E241">
        <v>107</v>
      </c>
      <c r="F241">
        <v>142</v>
      </c>
      <c r="G241">
        <v>147</v>
      </c>
      <c r="H241">
        <v>63</v>
      </c>
      <c r="I241">
        <v>371</v>
      </c>
      <c r="J241">
        <v>11</v>
      </c>
      <c r="K241">
        <v>173</v>
      </c>
      <c r="L241">
        <v>744</v>
      </c>
    </row>
    <row r="242" spans="1:12" hidden="1" outlineLevel="2" x14ac:dyDescent="0.4">
      <c r="A242" t="s">
        <v>16</v>
      </c>
      <c r="B242" t="s">
        <v>125</v>
      </c>
      <c r="C242">
        <v>14</v>
      </c>
      <c r="D242">
        <v>79</v>
      </c>
      <c r="E242">
        <v>4</v>
      </c>
      <c r="F242">
        <v>174</v>
      </c>
      <c r="G242">
        <v>99</v>
      </c>
      <c r="H242">
        <v>100</v>
      </c>
      <c r="I242">
        <v>580</v>
      </c>
      <c r="J242">
        <v>96</v>
      </c>
      <c r="K242">
        <v>67</v>
      </c>
      <c r="L242">
        <v>1465</v>
      </c>
    </row>
    <row r="243" spans="1:12" hidden="1" outlineLevel="2" x14ac:dyDescent="0.4">
      <c r="A243" t="s">
        <v>16</v>
      </c>
      <c r="B243" t="s">
        <v>128</v>
      </c>
      <c r="C243">
        <v>24</v>
      </c>
      <c r="D243">
        <v>3</v>
      </c>
      <c r="E243">
        <v>20</v>
      </c>
      <c r="F243">
        <v>117</v>
      </c>
      <c r="G243">
        <v>6</v>
      </c>
      <c r="H243">
        <v>44</v>
      </c>
      <c r="I243">
        <v>79</v>
      </c>
      <c r="J243">
        <v>6</v>
      </c>
      <c r="K243">
        <v>79</v>
      </c>
      <c r="L243">
        <v>390</v>
      </c>
    </row>
    <row r="244" spans="1:12" hidden="1" outlineLevel="2" x14ac:dyDescent="0.4">
      <c r="A244" t="s">
        <v>16</v>
      </c>
      <c r="B244" t="s">
        <v>138</v>
      </c>
      <c r="C244">
        <v>48</v>
      </c>
      <c r="D244">
        <v>3</v>
      </c>
      <c r="E244">
        <v>42</v>
      </c>
      <c r="F244">
        <v>173</v>
      </c>
      <c r="G244">
        <v>227</v>
      </c>
      <c r="H244">
        <v>315</v>
      </c>
      <c r="I244">
        <v>264</v>
      </c>
      <c r="J244">
        <v>141</v>
      </c>
      <c r="K244">
        <v>816</v>
      </c>
      <c r="L244">
        <v>2297</v>
      </c>
    </row>
    <row r="245" spans="1:12" hidden="1" outlineLevel="2" x14ac:dyDescent="0.4">
      <c r="A245" t="s">
        <v>16</v>
      </c>
      <c r="B245" t="s">
        <v>140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hidden="1" outlineLevel="2" x14ac:dyDescent="0.4">
      <c r="A246" t="s">
        <v>16</v>
      </c>
      <c r="B246" t="s">
        <v>142</v>
      </c>
      <c r="C246">
        <v>34</v>
      </c>
      <c r="D246">
        <v>24</v>
      </c>
      <c r="E246">
        <v>23</v>
      </c>
      <c r="F246">
        <v>101</v>
      </c>
      <c r="G246">
        <v>221</v>
      </c>
      <c r="H246">
        <v>65</v>
      </c>
      <c r="I246">
        <v>316</v>
      </c>
      <c r="J246">
        <v>182</v>
      </c>
      <c r="K246">
        <v>63</v>
      </c>
      <c r="L246">
        <v>1144</v>
      </c>
    </row>
    <row r="247" spans="1:12" hidden="1" outlineLevel="2" x14ac:dyDescent="0.4">
      <c r="A247" t="s">
        <v>16</v>
      </c>
      <c r="B247" t="s">
        <v>156</v>
      </c>
      <c r="C247">
        <v>145</v>
      </c>
      <c r="D247">
        <v>40</v>
      </c>
      <c r="E247">
        <v>140</v>
      </c>
      <c r="F247">
        <v>29</v>
      </c>
      <c r="G247">
        <v>28</v>
      </c>
      <c r="H247">
        <v>61</v>
      </c>
      <c r="I247">
        <v>302</v>
      </c>
      <c r="J247">
        <v>12</v>
      </c>
      <c r="K247">
        <v>104</v>
      </c>
      <c r="L247">
        <v>1261</v>
      </c>
    </row>
    <row r="248" spans="1:12" hidden="1" outlineLevel="2" x14ac:dyDescent="0.4">
      <c r="A248" t="s">
        <v>16</v>
      </c>
      <c r="B248" t="s">
        <v>172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6</v>
      </c>
    </row>
    <row r="249" spans="1:12" hidden="1" outlineLevel="2" x14ac:dyDescent="0.4">
      <c r="A249" t="s">
        <v>16</v>
      </c>
      <c r="B249" t="s">
        <v>183</v>
      </c>
      <c r="C249">
        <v>17</v>
      </c>
      <c r="D249">
        <v>97</v>
      </c>
      <c r="E249">
        <v>14</v>
      </c>
      <c r="F249">
        <v>46</v>
      </c>
      <c r="G249">
        <v>16</v>
      </c>
      <c r="H249">
        <v>79</v>
      </c>
      <c r="I249">
        <v>200</v>
      </c>
      <c r="J249">
        <v>8</v>
      </c>
      <c r="K249">
        <v>28</v>
      </c>
      <c r="L249">
        <v>381</v>
      </c>
    </row>
    <row r="250" spans="1:12" hidden="1" outlineLevel="2" x14ac:dyDescent="0.4">
      <c r="A250" t="s">
        <v>16</v>
      </c>
      <c r="B250" t="s">
        <v>188</v>
      </c>
      <c r="C250">
        <v>53</v>
      </c>
      <c r="D250">
        <v>8</v>
      </c>
      <c r="E250">
        <v>51</v>
      </c>
      <c r="F250">
        <v>54</v>
      </c>
      <c r="G250">
        <v>66</v>
      </c>
      <c r="H250">
        <v>88</v>
      </c>
      <c r="I250">
        <v>214</v>
      </c>
      <c r="J250">
        <v>62</v>
      </c>
      <c r="K250">
        <v>33</v>
      </c>
      <c r="L250">
        <v>501</v>
      </c>
    </row>
    <row r="251" spans="1:12" hidden="1" outlineLevel="2" x14ac:dyDescent="0.4">
      <c r="A251" t="s">
        <v>16</v>
      </c>
      <c r="B251" t="s">
        <v>189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</v>
      </c>
    </row>
    <row r="252" spans="1:12" hidden="1" outlineLevel="2" x14ac:dyDescent="0.4">
      <c r="A252" t="s">
        <v>16</v>
      </c>
      <c r="B252" t="s">
        <v>212</v>
      </c>
      <c r="C252">
        <v>419</v>
      </c>
      <c r="D252">
        <v>450</v>
      </c>
      <c r="E252">
        <v>226</v>
      </c>
      <c r="F252">
        <v>2371</v>
      </c>
      <c r="G252">
        <v>5106</v>
      </c>
      <c r="H252">
        <v>995</v>
      </c>
      <c r="I252">
        <v>9772</v>
      </c>
      <c r="J252">
        <v>1259</v>
      </c>
      <c r="K252">
        <v>2391</v>
      </c>
      <c r="L252">
        <v>19331</v>
      </c>
    </row>
    <row r="253" spans="1:12" hidden="1" outlineLevel="2" x14ac:dyDescent="0.4">
      <c r="A253" t="s">
        <v>16</v>
      </c>
      <c r="B253" t="s">
        <v>218</v>
      </c>
      <c r="C253">
        <v>20</v>
      </c>
      <c r="D253">
        <v>64</v>
      </c>
      <c r="E253">
        <v>19</v>
      </c>
      <c r="F253">
        <v>18</v>
      </c>
      <c r="G253">
        <v>36</v>
      </c>
      <c r="H253">
        <v>56</v>
      </c>
      <c r="I253">
        <v>650</v>
      </c>
      <c r="J253">
        <v>30</v>
      </c>
      <c r="K253">
        <v>98</v>
      </c>
      <c r="L253">
        <v>1033</v>
      </c>
    </row>
    <row r="254" spans="1:12" hidden="1" outlineLevel="2" x14ac:dyDescent="0.4">
      <c r="A254" t="s">
        <v>16</v>
      </c>
      <c r="B254" t="s">
        <v>225</v>
      </c>
      <c r="C254">
        <v>2</v>
      </c>
      <c r="D254">
        <v>0</v>
      </c>
      <c r="E254">
        <v>1</v>
      </c>
      <c r="F254">
        <v>89</v>
      </c>
      <c r="G254">
        <v>83</v>
      </c>
      <c r="H254">
        <v>33</v>
      </c>
      <c r="I254">
        <v>152</v>
      </c>
      <c r="J254">
        <v>82</v>
      </c>
      <c r="K254">
        <v>29</v>
      </c>
      <c r="L254">
        <v>500</v>
      </c>
    </row>
    <row r="255" spans="1:12" hidden="1" outlineLevel="2" x14ac:dyDescent="0.4">
      <c r="A255" t="s">
        <v>16</v>
      </c>
      <c r="B255" t="s">
        <v>231</v>
      </c>
      <c r="C255">
        <v>8</v>
      </c>
      <c r="D255">
        <v>39</v>
      </c>
      <c r="E255">
        <v>1</v>
      </c>
      <c r="F255">
        <v>8</v>
      </c>
      <c r="G255">
        <v>20</v>
      </c>
      <c r="H255">
        <v>27</v>
      </c>
      <c r="I255">
        <v>123</v>
      </c>
      <c r="J255">
        <v>11</v>
      </c>
      <c r="K255">
        <v>35</v>
      </c>
      <c r="L255">
        <v>493</v>
      </c>
    </row>
    <row r="256" spans="1:12" hidden="1" outlineLevel="2" x14ac:dyDescent="0.4">
      <c r="A256" t="s">
        <v>16</v>
      </c>
      <c r="B256" t="s">
        <v>232</v>
      </c>
      <c r="C256">
        <v>44</v>
      </c>
      <c r="D256">
        <v>541</v>
      </c>
      <c r="E256">
        <v>6</v>
      </c>
      <c r="F256">
        <v>226</v>
      </c>
      <c r="G256">
        <v>239</v>
      </c>
      <c r="H256">
        <v>298</v>
      </c>
      <c r="I256">
        <v>536</v>
      </c>
      <c r="J256">
        <v>185</v>
      </c>
      <c r="K256">
        <v>209</v>
      </c>
      <c r="L256">
        <v>2884</v>
      </c>
    </row>
    <row r="257" spans="1:12" hidden="1" outlineLevel="2" x14ac:dyDescent="0.4">
      <c r="A257" t="s">
        <v>16</v>
      </c>
      <c r="B257" t="s">
        <v>16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4</v>
      </c>
      <c r="J257">
        <v>1</v>
      </c>
      <c r="K257">
        <v>1</v>
      </c>
      <c r="L257">
        <v>9</v>
      </c>
    </row>
    <row r="258" spans="1:12" hidden="1" outlineLevel="2" x14ac:dyDescent="0.4">
      <c r="A258" t="s">
        <v>16</v>
      </c>
      <c r="B258" t="s">
        <v>266</v>
      </c>
      <c r="C258">
        <v>109</v>
      </c>
      <c r="D258">
        <v>298</v>
      </c>
      <c r="E258">
        <v>44</v>
      </c>
      <c r="F258">
        <v>383</v>
      </c>
      <c r="G258">
        <v>277</v>
      </c>
      <c r="H258">
        <v>172</v>
      </c>
      <c r="I258">
        <v>1410</v>
      </c>
      <c r="J258">
        <v>140</v>
      </c>
      <c r="K258">
        <v>203</v>
      </c>
      <c r="L258">
        <v>2732</v>
      </c>
    </row>
    <row r="259" spans="1:12" hidden="1" outlineLevel="2" x14ac:dyDescent="0.4">
      <c r="A259" t="s">
        <v>16</v>
      </c>
      <c r="B259" t="s">
        <v>273</v>
      </c>
      <c r="C259">
        <v>4</v>
      </c>
      <c r="D259">
        <v>12</v>
      </c>
      <c r="E259">
        <v>3</v>
      </c>
      <c r="F259">
        <v>43</v>
      </c>
      <c r="G259">
        <v>26</v>
      </c>
      <c r="H259">
        <v>15</v>
      </c>
      <c r="I259">
        <v>542</v>
      </c>
      <c r="J259">
        <v>16</v>
      </c>
      <c r="K259">
        <v>321</v>
      </c>
      <c r="L259">
        <v>664</v>
      </c>
    </row>
    <row r="260" spans="1:12" outlineLevel="1" collapsed="1" x14ac:dyDescent="0.4">
      <c r="A260" s="1" t="s">
        <v>294</v>
      </c>
      <c r="C260">
        <f t="shared" ref="C260:L260" si="12">SUBTOTAL(9,C231:C259)</f>
        <v>1340</v>
      </c>
      <c r="D260">
        <f t="shared" si="12"/>
        <v>2795</v>
      </c>
      <c r="E260">
        <f t="shared" si="12"/>
        <v>905</v>
      </c>
      <c r="F260">
        <f t="shared" si="12"/>
        <v>5388</v>
      </c>
      <c r="G260">
        <f t="shared" si="12"/>
        <v>7720</v>
      </c>
      <c r="H260">
        <f t="shared" si="12"/>
        <v>3337</v>
      </c>
      <c r="I260">
        <f t="shared" si="12"/>
        <v>19567</v>
      </c>
      <c r="J260">
        <f t="shared" si="12"/>
        <v>2677</v>
      </c>
      <c r="K260">
        <f t="shared" si="12"/>
        <v>5970</v>
      </c>
      <c r="L260">
        <f t="shared" si="12"/>
        <v>46552</v>
      </c>
    </row>
    <row r="261" spans="1:12" hidden="1" outlineLevel="2" x14ac:dyDescent="0.4">
      <c r="A261" t="s">
        <v>38</v>
      </c>
      <c r="B261" t="s">
        <v>39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hidden="1" outlineLevel="2" x14ac:dyDescent="0.4">
      <c r="A262" t="s">
        <v>38</v>
      </c>
      <c r="B262" t="s">
        <v>51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hidden="1" outlineLevel="2" x14ac:dyDescent="0.4">
      <c r="A263" t="s">
        <v>38</v>
      </c>
      <c r="B263" t="s">
        <v>67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hidden="1" outlineLevel="2" x14ac:dyDescent="0.4">
      <c r="A264" t="s">
        <v>38</v>
      </c>
      <c r="B264" t="s">
        <v>71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hidden="1" outlineLevel="2" x14ac:dyDescent="0.4">
      <c r="A265" t="s">
        <v>38</v>
      </c>
      <c r="B265" t="s">
        <v>72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hidden="1" outlineLevel="2" x14ac:dyDescent="0.4">
      <c r="A266" t="s">
        <v>38</v>
      </c>
      <c r="B266" t="s">
        <v>75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hidden="1" outlineLevel="2" x14ac:dyDescent="0.4">
      <c r="A267" t="s">
        <v>38</v>
      </c>
      <c r="B267" t="s">
        <v>84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hidden="1" outlineLevel="2" x14ac:dyDescent="0.4">
      <c r="A268" t="s">
        <v>38</v>
      </c>
      <c r="B268" t="s">
        <v>144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hidden="1" outlineLevel="2" x14ac:dyDescent="0.4">
      <c r="A269" t="s">
        <v>38</v>
      </c>
      <c r="B269" t="s">
        <v>147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hidden="1" outlineLevel="2" x14ac:dyDescent="0.4">
      <c r="A270" t="s">
        <v>38</v>
      </c>
      <c r="B270" t="s">
        <v>193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hidden="1" outlineLevel="2" x14ac:dyDescent="0.4">
      <c r="A271" t="s">
        <v>38</v>
      </c>
      <c r="B271" t="s">
        <v>208</v>
      </c>
      <c r="C271">
        <v>1</v>
      </c>
      <c r="D271">
        <v>1</v>
      </c>
      <c r="E271">
        <v>1</v>
      </c>
      <c r="F271">
        <v>15</v>
      </c>
      <c r="G271">
        <v>56</v>
      </c>
      <c r="H271">
        <v>18</v>
      </c>
      <c r="I271">
        <v>72</v>
      </c>
      <c r="J271">
        <v>41</v>
      </c>
      <c r="K271">
        <v>5</v>
      </c>
      <c r="L271">
        <v>152</v>
      </c>
    </row>
    <row r="272" spans="1:12" hidden="1" outlineLevel="2" x14ac:dyDescent="0.4">
      <c r="A272" t="s">
        <v>38</v>
      </c>
      <c r="B272" t="s">
        <v>236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hidden="1" outlineLevel="2" x14ac:dyDescent="0.4">
      <c r="A273" t="s">
        <v>38</v>
      </c>
      <c r="B273" t="s">
        <v>38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hidden="1" outlineLevel="2" x14ac:dyDescent="0.4">
      <c r="A274" t="s">
        <v>38</v>
      </c>
      <c r="B274" t="s">
        <v>253</v>
      </c>
      <c r="C274">
        <v>125</v>
      </c>
      <c r="D274">
        <v>65</v>
      </c>
      <c r="E274">
        <v>122</v>
      </c>
      <c r="F274">
        <v>878</v>
      </c>
      <c r="G274">
        <v>1090</v>
      </c>
      <c r="H274">
        <v>251</v>
      </c>
      <c r="I274">
        <v>1578</v>
      </c>
      <c r="J274">
        <v>1057</v>
      </c>
      <c r="K274">
        <v>182</v>
      </c>
      <c r="L274">
        <v>2439</v>
      </c>
    </row>
    <row r="275" spans="1:12" hidden="1" outlineLevel="2" x14ac:dyDescent="0.4">
      <c r="A275" t="s">
        <v>38</v>
      </c>
      <c r="B275" t="s">
        <v>255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outlineLevel="1" collapsed="1" x14ac:dyDescent="0.4">
      <c r="A276" s="1" t="s">
        <v>295</v>
      </c>
      <c r="C276">
        <f t="shared" ref="C276:L276" si="13">SUBTOTAL(9,C261:C275)</f>
        <v>126</v>
      </c>
      <c r="D276">
        <f t="shared" si="13"/>
        <v>66</v>
      </c>
      <c r="E276">
        <f t="shared" si="13"/>
        <v>123</v>
      </c>
      <c r="F276">
        <f t="shared" si="13"/>
        <v>893</v>
      </c>
      <c r="G276">
        <f t="shared" si="13"/>
        <v>1146</v>
      </c>
      <c r="H276">
        <f t="shared" si="13"/>
        <v>269</v>
      </c>
      <c r="I276">
        <f t="shared" si="13"/>
        <v>1650</v>
      </c>
      <c r="J276">
        <f t="shared" si="13"/>
        <v>1098</v>
      </c>
      <c r="K276">
        <f t="shared" si="13"/>
        <v>187</v>
      </c>
      <c r="L276">
        <f t="shared" si="13"/>
        <v>2591</v>
      </c>
    </row>
    <row r="277" spans="1:12" x14ac:dyDescent="0.4">
      <c r="A277" s="1" t="s">
        <v>282</v>
      </c>
      <c r="C277">
        <f t="shared" ref="C277:L277" si="14">SUBTOTAL(9,C2:C275)</f>
        <v>16853</v>
      </c>
      <c r="D277">
        <f t="shared" si="14"/>
        <v>37169</v>
      </c>
      <c r="E277">
        <f t="shared" si="14"/>
        <v>11966</v>
      </c>
      <c r="F277">
        <f t="shared" si="14"/>
        <v>30157</v>
      </c>
      <c r="G277">
        <f t="shared" si="14"/>
        <v>62694</v>
      </c>
      <c r="H277">
        <f t="shared" si="14"/>
        <v>33923</v>
      </c>
      <c r="I277">
        <f t="shared" si="14"/>
        <v>212280</v>
      </c>
      <c r="J277">
        <f t="shared" si="14"/>
        <v>24604</v>
      </c>
      <c r="K277">
        <f t="shared" si="14"/>
        <v>85439</v>
      </c>
      <c r="L277">
        <f t="shared" si="14"/>
        <v>392783</v>
      </c>
    </row>
  </sheetData>
  <autoFilter ref="A1:L275">
    <sortState ref="A2:L262">
      <sortCondition ref="A1:A262"/>
    </sortState>
  </autoFilter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C2" sqref="C2"/>
    </sheetView>
  </sheetViews>
  <sheetFormatPr defaultRowHeight="17.399999999999999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 s="1" t="s">
        <v>281</v>
      </c>
      <c r="C2">
        <v>123</v>
      </c>
      <c r="D2">
        <v>2671</v>
      </c>
      <c r="E2">
        <v>33</v>
      </c>
      <c r="F2">
        <v>584</v>
      </c>
      <c r="G2">
        <v>5058</v>
      </c>
      <c r="H2">
        <v>1308</v>
      </c>
      <c r="I2">
        <v>17923</v>
      </c>
      <c r="J2">
        <v>111</v>
      </c>
      <c r="K2">
        <v>4597</v>
      </c>
      <c r="L2">
        <v>22409</v>
      </c>
    </row>
    <row r="3" spans="1:12" x14ac:dyDescent="0.4">
      <c r="A3" s="1" t="s">
        <v>283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4">
      <c r="A4" s="1" t="s">
        <v>284</v>
      </c>
      <c r="C4">
        <v>182</v>
      </c>
      <c r="D4">
        <v>351</v>
      </c>
      <c r="E4">
        <v>96</v>
      </c>
      <c r="F4">
        <v>611</v>
      </c>
      <c r="G4">
        <v>1577</v>
      </c>
      <c r="H4">
        <v>584</v>
      </c>
      <c r="I4">
        <v>6917</v>
      </c>
      <c r="J4">
        <v>1288</v>
      </c>
      <c r="K4">
        <v>481</v>
      </c>
      <c r="L4">
        <v>10030</v>
      </c>
    </row>
    <row r="5" spans="1:12" x14ac:dyDescent="0.4">
      <c r="A5" s="1" t="s">
        <v>285</v>
      </c>
      <c r="C5">
        <v>9106</v>
      </c>
      <c r="D5">
        <v>18974</v>
      </c>
      <c r="E5">
        <v>5627</v>
      </c>
      <c r="F5">
        <v>9547</v>
      </c>
      <c r="G5">
        <v>35035</v>
      </c>
      <c r="H5">
        <v>16767</v>
      </c>
      <c r="I5">
        <v>116159</v>
      </c>
      <c r="J5">
        <v>13541</v>
      </c>
      <c r="K5">
        <v>54667</v>
      </c>
      <c r="L5">
        <v>182611</v>
      </c>
    </row>
    <row r="6" spans="1:12" x14ac:dyDescent="0.4">
      <c r="A6" s="1" t="s">
        <v>286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">
      <c r="A7" s="1" t="s">
        <v>287</v>
      </c>
      <c r="C7">
        <v>14</v>
      </c>
      <c r="D7">
        <v>68</v>
      </c>
      <c r="E7">
        <v>13</v>
      </c>
      <c r="F7">
        <v>120</v>
      </c>
      <c r="G7">
        <v>53</v>
      </c>
      <c r="H7">
        <v>51</v>
      </c>
      <c r="I7">
        <v>258</v>
      </c>
      <c r="J7">
        <v>1</v>
      </c>
      <c r="K7">
        <v>106</v>
      </c>
      <c r="L7">
        <v>1009</v>
      </c>
    </row>
    <row r="8" spans="1:12" x14ac:dyDescent="0.4">
      <c r="A8" s="1" t="s">
        <v>288</v>
      </c>
      <c r="C8">
        <v>2136</v>
      </c>
      <c r="D8">
        <v>4249</v>
      </c>
      <c r="E8">
        <v>2050</v>
      </c>
      <c r="F8">
        <v>5781</v>
      </c>
      <c r="G8">
        <v>4536</v>
      </c>
      <c r="H8">
        <v>3766</v>
      </c>
      <c r="I8">
        <v>14079</v>
      </c>
      <c r="J8">
        <v>1634</v>
      </c>
      <c r="K8">
        <v>10375</v>
      </c>
      <c r="L8">
        <v>43096</v>
      </c>
    </row>
    <row r="9" spans="1:12" x14ac:dyDescent="0.4">
      <c r="A9" s="1" t="s">
        <v>289</v>
      </c>
      <c r="C9">
        <v>169</v>
      </c>
      <c r="D9">
        <v>3271</v>
      </c>
      <c r="E9">
        <v>67</v>
      </c>
      <c r="F9">
        <v>258</v>
      </c>
      <c r="G9">
        <v>711</v>
      </c>
      <c r="H9">
        <v>1915</v>
      </c>
      <c r="I9">
        <v>4505</v>
      </c>
      <c r="J9">
        <v>142</v>
      </c>
      <c r="K9">
        <v>825</v>
      </c>
      <c r="L9">
        <v>8422</v>
      </c>
    </row>
    <row r="10" spans="1:12" x14ac:dyDescent="0.4">
      <c r="A10" s="1" t="s">
        <v>290</v>
      </c>
      <c r="C10">
        <v>1348</v>
      </c>
      <c r="D10">
        <v>2736</v>
      </c>
      <c r="E10">
        <v>1072</v>
      </c>
      <c r="F10">
        <v>3214</v>
      </c>
      <c r="G10">
        <v>3857</v>
      </c>
      <c r="H10">
        <v>2905</v>
      </c>
      <c r="I10">
        <v>16128</v>
      </c>
      <c r="J10">
        <v>2176</v>
      </c>
      <c r="K10">
        <v>2985</v>
      </c>
      <c r="L10">
        <v>36212</v>
      </c>
    </row>
    <row r="11" spans="1:12" x14ac:dyDescent="0.4">
      <c r="A11" s="1" t="s">
        <v>291</v>
      </c>
      <c r="C11">
        <v>8</v>
      </c>
      <c r="D11">
        <v>3</v>
      </c>
      <c r="E11">
        <v>6</v>
      </c>
      <c r="F11">
        <v>0</v>
      </c>
      <c r="G11">
        <v>2</v>
      </c>
      <c r="H11">
        <v>8</v>
      </c>
      <c r="I11">
        <v>63</v>
      </c>
      <c r="J11">
        <v>1</v>
      </c>
      <c r="K11">
        <v>25</v>
      </c>
      <c r="L11">
        <v>355</v>
      </c>
    </row>
    <row r="12" spans="1:12" x14ac:dyDescent="0.4">
      <c r="A12" s="1" t="s">
        <v>292</v>
      </c>
      <c r="C12">
        <v>31</v>
      </c>
      <c r="D12">
        <v>62</v>
      </c>
      <c r="E12">
        <v>9</v>
      </c>
      <c r="F12">
        <v>369</v>
      </c>
      <c r="G12">
        <v>120</v>
      </c>
      <c r="H12">
        <v>83</v>
      </c>
      <c r="I12">
        <v>480</v>
      </c>
      <c r="J12">
        <v>17</v>
      </c>
      <c r="K12">
        <v>181</v>
      </c>
      <c r="L12">
        <v>2043</v>
      </c>
    </row>
    <row r="13" spans="1:12" x14ac:dyDescent="0.4">
      <c r="A13" s="1" t="s">
        <v>293</v>
      </c>
      <c r="C13">
        <v>2270</v>
      </c>
      <c r="D13">
        <v>1923</v>
      </c>
      <c r="E13">
        <v>1965</v>
      </c>
      <c r="F13">
        <v>3392</v>
      </c>
      <c r="G13">
        <v>2879</v>
      </c>
      <c r="H13">
        <v>2930</v>
      </c>
      <c r="I13">
        <v>14551</v>
      </c>
      <c r="J13">
        <v>1918</v>
      </c>
      <c r="K13">
        <v>5040</v>
      </c>
      <c r="L13">
        <v>37453</v>
      </c>
    </row>
    <row r="14" spans="1:12" x14ac:dyDescent="0.4">
      <c r="A14" s="1" t="s">
        <v>294</v>
      </c>
      <c r="C14">
        <v>1340</v>
      </c>
      <c r="D14">
        <v>2795</v>
      </c>
      <c r="E14">
        <v>905</v>
      </c>
      <c r="F14">
        <v>5388</v>
      </c>
      <c r="G14">
        <v>7720</v>
      </c>
      <c r="H14">
        <v>3337</v>
      </c>
      <c r="I14">
        <v>19567</v>
      </c>
      <c r="J14">
        <v>2677</v>
      </c>
      <c r="K14">
        <v>5970</v>
      </c>
      <c r="L14">
        <v>46552</v>
      </c>
    </row>
    <row r="15" spans="1:12" x14ac:dyDescent="0.4">
      <c r="A15" s="1" t="s">
        <v>295</v>
      </c>
      <c r="C15">
        <v>126</v>
      </c>
      <c r="D15">
        <v>66</v>
      </c>
      <c r="E15">
        <v>123</v>
      </c>
      <c r="F15">
        <v>893</v>
      </c>
      <c r="G15">
        <v>1146</v>
      </c>
      <c r="H15">
        <v>269</v>
      </c>
      <c r="I15">
        <v>1650</v>
      </c>
      <c r="J15">
        <v>1098</v>
      </c>
      <c r="K15">
        <v>187</v>
      </c>
      <c r="L15">
        <v>2591</v>
      </c>
    </row>
    <row r="16" spans="1:12" x14ac:dyDescent="0.4">
      <c r="A16" s="1" t="s">
        <v>282</v>
      </c>
      <c r="C16">
        <v>16853</v>
      </c>
      <c r="D16">
        <v>37169</v>
      </c>
      <c r="E16">
        <v>11966</v>
      </c>
      <c r="F16">
        <v>30157</v>
      </c>
      <c r="G16">
        <v>62694</v>
      </c>
      <c r="H16">
        <v>33923</v>
      </c>
      <c r="I16">
        <v>212280</v>
      </c>
      <c r="J16">
        <v>24604</v>
      </c>
      <c r="K16">
        <v>85439</v>
      </c>
      <c r="L16">
        <v>392783</v>
      </c>
    </row>
    <row r="18" spans="1:1" x14ac:dyDescent="0.4">
      <c r="A18" s="1"/>
    </row>
    <row r="19" spans="1:1" x14ac:dyDescent="0.4">
      <c r="A19" s="1"/>
    </row>
    <row r="20" spans="1:1" x14ac:dyDescent="0.4">
      <c r="A20" s="1"/>
    </row>
    <row r="21" spans="1:1" x14ac:dyDescent="0.4">
      <c r="A21" s="1"/>
    </row>
    <row r="22" spans="1:1" x14ac:dyDescent="0.4">
      <c r="A22" s="1"/>
    </row>
    <row r="23" spans="1:1" x14ac:dyDescent="0.4">
      <c r="A23" s="1"/>
    </row>
    <row r="24" spans="1:1" x14ac:dyDescent="0.4">
      <c r="A24" s="1"/>
    </row>
    <row r="25" spans="1:1" x14ac:dyDescent="0.4">
      <c r="A25" s="1"/>
    </row>
    <row r="26" spans="1:1" x14ac:dyDescent="0.4">
      <c r="A26" s="1"/>
    </row>
    <row r="27" spans="1:1" x14ac:dyDescent="0.4">
      <c r="A27" s="1"/>
    </row>
    <row r="28" spans="1:1" x14ac:dyDescent="0.4">
      <c r="A28" s="1"/>
    </row>
    <row r="29" spans="1:1" x14ac:dyDescent="0.4">
      <c r="A29" s="1"/>
    </row>
    <row r="30" spans="1:1" x14ac:dyDescent="0.4">
      <c r="A30" s="1"/>
    </row>
    <row r="31" spans="1:1" x14ac:dyDescent="0.4">
      <c r="A31" s="1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D1" workbookViewId="0">
      <selection activeCell="N2" sqref="N2:W15"/>
    </sheetView>
  </sheetViews>
  <sheetFormatPr defaultRowHeight="17.399999999999999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 s="2" t="s">
        <v>281</v>
      </c>
      <c r="C2">
        <v>0.54888660805926204</v>
      </c>
      <c r="D2">
        <v>11.919318131108037</v>
      </c>
      <c r="E2">
        <v>0.14726226069882636</v>
      </c>
      <c r="F2">
        <v>2.6060957650943819</v>
      </c>
      <c r="G2">
        <v>22.571288321656478</v>
      </c>
      <c r="H2">
        <v>5.8369405149716629</v>
      </c>
      <c r="I2">
        <v>79.981257530456517</v>
      </c>
      <c r="J2">
        <v>0.49533669507787048</v>
      </c>
      <c r="K2">
        <v>20.514079164621357</v>
      </c>
      <c r="L2">
        <v>100</v>
      </c>
    </row>
    <row r="3" spans="1:12" x14ac:dyDescent="0.4">
      <c r="A3" t="s">
        <v>283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4">
      <c r="A4" t="s">
        <v>284</v>
      </c>
      <c r="C4">
        <v>1.8145563310069792</v>
      </c>
      <c r="D4">
        <v>3.4995014955134596</v>
      </c>
      <c r="E4">
        <v>0.95712861415752748</v>
      </c>
      <c r="F4">
        <v>6.0917248255234302</v>
      </c>
      <c r="G4">
        <v>15.722831505483549</v>
      </c>
      <c r="H4">
        <v>5.8225324027916256</v>
      </c>
      <c r="I4">
        <v>68.96311066799602</v>
      </c>
      <c r="J4">
        <v>12.84147557328016</v>
      </c>
      <c r="K4">
        <v>4.7956131605184451</v>
      </c>
      <c r="L4">
        <v>100</v>
      </c>
    </row>
    <row r="5" spans="1:12" x14ac:dyDescent="0.4">
      <c r="A5" t="s">
        <v>285</v>
      </c>
      <c r="C5">
        <v>4.9865561220298886</v>
      </c>
      <c r="D5">
        <v>10.390392692663641</v>
      </c>
      <c r="E5">
        <v>3.0814134964487354</v>
      </c>
      <c r="F5">
        <v>5.2280530745683453</v>
      </c>
      <c r="G5">
        <v>19.185591229444011</v>
      </c>
      <c r="H5">
        <v>9.1818127056968102</v>
      </c>
      <c r="I5">
        <v>63.610078253774418</v>
      </c>
      <c r="J5">
        <v>7.4152159508463349</v>
      </c>
      <c r="K5">
        <v>29.936312708434873</v>
      </c>
      <c r="L5">
        <v>100</v>
      </c>
    </row>
    <row r="6" spans="1:12" x14ac:dyDescent="0.4">
      <c r="A6" t="s">
        <v>286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">
      <c r="A7" t="s">
        <v>287</v>
      </c>
      <c r="C7">
        <v>1.3875123885034688</v>
      </c>
      <c r="D7">
        <v>6.7393458870168486</v>
      </c>
      <c r="E7">
        <v>1.288404360753221</v>
      </c>
      <c r="F7">
        <v>11.892963330029733</v>
      </c>
      <c r="G7">
        <v>5.2527254707631315</v>
      </c>
      <c r="H7">
        <v>5.0545094152626362</v>
      </c>
      <c r="I7">
        <v>25.569871159563924</v>
      </c>
      <c r="J7">
        <v>9.9108027750247768E-2</v>
      </c>
      <c r="K7">
        <v>10.505450941526263</v>
      </c>
      <c r="L7">
        <v>100</v>
      </c>
    </row>
    <row r="8" spans="1:12" x14ac:dyDescent="0.4">
      <c r="A8" t="s">
        <v>288</v>
      </c>
      <c r="C8">
        <v>4.9563764618526083</v>
      </c>
      <c r="D8">
        <v>9.8593837015036208</v>
      </c>
      <c r="E8">
        <v>4.7568219788379436</v>
      </c>
      <c r="F8">
        <v>13.414237980323</v>
      </c>
      <c r="G8">
        <v>10.525338778540933</v>
      </c>
      <c r="H8">
        <v>8.738630035270095</v>
      </c>
      <c r="I8">
        <v>32.66892519027288</v>
      </c>
      <c r="J8">
        <v>3.7915351772786341</v>
      </c>
      <c r="K8">
        <v>24.074160014850566</v>
      </c>
      <c r="L8">
        <v>100</v>
      </c>
    </row>
    <row r="9" spans="1:12" x14ac:dyDescent="0.4">
      <c r="A9" t="s">
        <v>289</v>
      </c>
      <c r="C9">
        <v>2.0066492519591548</v>
      </c>
      <c r="D9">
        <v>38.838755639990502</v>
      </c>
      <c r="E9">
        <v>0.79553550225599623</v>
      </c>
      <c r="F9">
        <v>3.063405366896224</v>
      </c>
      <c r="G9">
        <v>8.4421752552837805</v>
      </c>
      <c r="H9">
        <v>22.73806696746616</v>
      </c>
      <c r="I9">
        <v>53.490857278556163</v>
      </c>
      <c r="J9">
        <v>1.6860603182142009</v>
      </c>
      <c r="K9">
        <v>9.7957729755402525</v>
      </c>
      <c r="L9">
        <v>100</v>
      </c>
    </row>
    <row r="10" spans="1:12" x14ac:dyDescent="0.4">
      <c r="A10" t="s">
        <v>290</v>
      </c>
      <c r="C10">
        <v>3.7225229205788137</v>
      </c>
      <c r="D10">
        <v>7.5555064619463161</v>
      </c>
      <c r="E10">
        <v>2.9603446371368607</v>
      </c>
      <c r="F10">
        <v>8.8755108803711469</v>
      </c>
      <c r="G10">
        <v>10.651165359549321</v>
      </c>
      <c r="H10">
        <v>8.0222025847785261</v>
      </c>
      <c r="I10">
        <v>44.537722301999338</v>
      </c>
      <c r="J10">
        <v>6.009057770904672</v>
      </c>
      <c r="K10">
        <v>8.2431238263559035</v>
      </c>
      <c r="L10">
        <v>100</v>
      </c>
    </row>
    <row r="11" spans="1:12" x14ac:dyDescent="0.4">
      <c r="A11" t="s">
        <v>291</v>
      </c>
      <c r="C11">
        <v>2.2535211267605635</v>
      </c>
      <c r="D11">
        <v>0.84507042253521136</v>
      </c>
      <c r="E11">
        <v>1.6901408450704227</v>
      </c>
      <c r="F11">
        <v>0</v>
      </c>
      <c r="G11">
        <v>0.56338028169014087</v>
      </c>
      <c r="H11">
        <v>2.2535211267605635</v>
      </c>
      <c r="I11">
        <v>17.746478873239436</v>
      </c>
      <c r="J11">
        <v>0.28169014084507044</v>
      </c>
      <c r="K11">
        <v>7.042253521126761</v>
      </c>
      <c r="L11">
        <v>100</v>
      </c>
    </row>
    <row r="12" spans="1:12" x14ac:dyDescent="0.4">
      <c r="A12" t="s">
        <v>292</v>
      </c>
      <c r="C12">
        <v>1.5173764072442486</v>
      </c>
      <c r="D12">
        <v>3.0347528144884972</v>
      </c>
      <c r="E12">
        <v>0.44052863436123346</v>
      </c>
      <c r="F12">
        <v>18.061674008810574</v>
      </c>
      <c r="G12">
        <v>5.8737151248164468</v>
      </c>
      <c r="H12">
        <v>4.0626529613313753</v>
      </c>
      <c r="I12">
        <v>23.494860499265787</v>
      </c>
      <c r="J12">
        <v>0.8321096426823299</v>
      </c>
      <c r="K12">
        <v>8.8595203132648059</v>
      </c>
      <c r="L12">
        <v>100</v>
      </c>
    </row>
    <row r="13" spans="1:12" x14ac:dyDescent="0.4">
      <c r="A13" t="s">
        <v>293</v>
      </c>
      <c r="C13">
        <v>6.0609296985555234</v>
      </c>
      <c r="D13">
        <v>5.1344351587322778</v>
      </c>
      <c r="E13">
        <v>5.2465757082209707</v>
      </c>
      <c r="F13">
        <v>9.0566843777534523</v>
      </c>
      <c r="G13">
        <v>7.6869676661415642</v>
      </c>
      <c r="H13">
        <v>7.8231383333778339</v>
      </c>
      <c r="I13">
        <v>38.851360371665827</v>
      </c>
      <c r="J13">
        <v>5.1210850933169576</v>
      </c>
      <c r="K13">
        <v>13.4568659386431</v>
      </c>
      <c r="L13">
        <v>100.00000000000001</v>
      </c>
    </row>
    <row r="14" spans="1:12" x14ac:dyDescent="0.4">
      <c r="A14" t="s">
        <v>294</v>
      </c>
      <c r="C14">
        <v>2.8785014607320845</v>
      </c>
      <c r="D14">
        <v>6.0040384945866991</v>
      </c>
      <c r="E14">
        <v>1.9440625537033855</v>
      </c>
      <c r="F14">
        <v>11.574153634645128</v>
      </c>
      <c r="G14">
        <v>16.58360543048634</v>
      </c>
      <c r="H14">
        <v>7.1683278913902733</v>
      </c>
      <c r="I14">
        <v>42.032565732943809</v>
      </c>
      <c r="J14">
        <v>5.750558515208799</v>
      </c>
      <c r="K14">
        <v>12.824368448186974</v>
      </c>
      <c r="L14">
        <v>100</v>
      </c>
    </row>
    <row r="15" spans="1:12" x14ac:dyDescent="0.4">
      <c r="A15" t="s">
        <v>295</v>
      </c>
      <c r="C15">
        <v>4.8629872636047855</v>
      </c>
      <c r="D15">
        <v>2.5472790428406022</v>
      </c>
      <c r="E15">
        <v>4.7472018525665769</v>
      </c>
      <c r="F15">
        <v>34.465457352373598</v>
      </c>
      <c r="G15">
        <v>44.230027016595912</v>
      </c>
      <c r="H15">
        <v>10.38209185642609</v>
      </c>
      <c r="I15">
        <v>63.68197607101505</v>
      </c>
      <c r="J15">
        <v>42.37746043998456</v>
      </c>
      <c r="K15">
        <v>7.2172906213817063</v>
      </c>
      <c r="L15">
        <v>100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sqref="A1:L15"/>
    </sheetView>
  </sheetViews>
  <sheetFormatPr defaultRowHeight="17.399999999999999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 s="2" t="s">
        <v>281</v>
      </c>
      <c r="C2">
        <f>ROUND(Sheet2!C2,2)</f>
        <v>0.55000000000000004</v>
      </c>
      <c r="D2">
        <f>ROUND(Sheet2!D2,2)</f>
        <v>11.92</v>
      </c>
      <c r="E2">
        <f>ROUND(Sheet2!E2,2)</f>
        <v>0.15</v>
      </c>
      <c r="F2">
        <f>ROUND(Sheet2!F2,2)</f>
        <v>2.61</v>
      </c>
      <c r="G2">
        <f>ROUND(Sheet2!G2,2)</f>
        <v>22.57</v>
      </c>
      <c r="H2">
        <f>ROUND(Sheet2!H2,2)</f>
        <v>5.84</v>
      </c>
      <c r="I2">
        <f>ROUND(Sheet2!I2,2)</f>
        <v>79.98</v>
      </c>
      <c r="J2">
        <f>ROUND(Sheet2!J2,2)</f>
        <v>0.5</v>
      </c>
      <c r="K2">
        <f>ROUND(Sheet2!K2,2)</f>
        <v>20.51</v>
      </c>
      <c r="L2">
        <f>ROUND(Sheet2!L2,2)</f>
        <v>100</v>
      </c>
    </row>
    <row r="3" spans="1:12" x14ac:dyDescent="0.4">
      <c r="A3" t="s">
        <v>283</v>
      </c>
      <c r="C3">
        <f>ROUND(Sheet2!C3,2)</f>
        <v>0</v>
      </c>
      <c r="D3">
        <f>ROUND(Sheet2!D3,2)</f>
        <v>0</v>
      </c>
      <c r="E3">
        <f>ROUND(Sheet2!E3,2)</f>
        <v>0</v>
      </c>
      <c r="F3">
        <f>ROUND(Sheet2!F3,2)</f>
        <v>0</v>
      </c>
      <c r="G3">
        <f>ROUND(Sheet2!G3,2)</f>
        <v>0</v>
      </c>
      <c r="H3">
        <f>ROUND(Sheet2!H3,2)</f>
        <v>0</v>
      </c>
      <c r="I3">
        <f>ROUND(Sheet2!I3,2)</f>
        <v>0</v>
      </c>
      <c r="J3">
        <f>ROUND(Sheet2!J3,2)</f>
        <v>0</v>
      </c>
      <c r="K3">
        <f>ROUND(Sheet2!K3,2)</f>
        <v>0</v>
      </c>
      <c r="L3">
        <f>ROUND(Sheet2!L3,2)</f>
        <v>0</v>
      </c>
    </row>
    <row r="4" spans="1:12" x14ac:dyDescent="0.4">
      <c r="A4" t="s">
        <v>284</v>
      </c>
      <c r="C4">
        <f>ROUND(Sheet2!C4,2)</f>
        <v>1.81</v>
      </c>
      <c r="D4">
        <f>ROUND(Sheet2!D4,2)</f>
        <v>3.5</v>
      </c>
      <c r="E4">
        <f>ROUND(Sheet2!E4,2)</f>
        <v>0.96</v>
      </c>
      <c r="F4">
        <f>ROUND(Sheet2!F4,2)</f>
        <v>6.09</v>
      </c>
      <c r="G4">
        <f>ROUND(Sheet2!G4,2)</f>
        <v>15.72</v>
      </c>
      <c r="H4">
        <f>ROUND(Sheet2!H4,2)</f>
        <v>5.82</v>
      </c>
      <c r="I4">
        <f>ROUND(Sheet2!I4,2)</f>
        <v>68.959999999999994</v>
      </c>
      <c r="J4">
        <f>ROUND(Sheet2!J4,2)</f>
        <v>12.84</v>
      </c>
      <c r="K4">
        <f>ROUND(Sheet2!K4,2)</f>
        <v>4.8</v>
      </c>
      <c r="L4">
        <f>ROUND(Sheet2!L4,2)</f>
        <v>100</v>
      </c>
    </row>
    <row r="5" spans="1:12" x14ac:dyDescent="0.4">
      <c r="A5" t="s">
        <v>285</v>
      </c>
      <c r="C5">
        <f>ROUND(Sheet2!C5,2)</f>
        <v>4.99</v>
      </c>
      <c r="D5">
        <f>ROUND(Sheet2!D5,2)</f>
        <v>10.39</v>
      </c>
      <c r="E5">
        <f>ROUND(Sheet2!E5,2)</f>
        <v>3.08</v>
      </c>
      <c r="F5">
        <f>ROUND(Sheet2!F5,2)</f>
        <v>5.23</v>
      </c>
      <c r="G5">
        <f>ROUND(Sheet2!G5,2)</f>
        <v>19.190000000000001</v>
      </c>
      <c r="H5">
        <f>ROUND(Sheet2!H5,2)</f>
        <v>9.18</v>
      </c>
      <c r="I5">
        <f>ROUND(Sheet2!I5,2)</f>
        <v>63.61</v>
      </c>
      <c r="J5">
        <f>ROUND(Sheet2!J5,2)</f>
        <v>7.42</v>
      </c>
      <c r="K5">
        <f>ROUND(Sheet2!K5,2)</f>
        <v>29.94</v>
      </c>
      <c r="L5">
        <f>ROUND(Sheet2!L5,2)</f>
        <v>100</v>
      </c>
    </row>
    <row r="6" spans="1:12" x14ac:dyDescent="0.4">
      <c r="A6" t="s">
        <v>286</v>
      </c>
      <c r="C6">
        <f>ROUND(Sheet2!C6,2)</f>
        <v>0</v>
      </c>
      <c r="D6">
        <f>ROUND(Sheet2!D6,2)</f>
        <v>0</v>
      </c>
      <c r="E6">
        <f>ROUND(Sheet2!E6,2)</f>
        <v>0</v>
      </c>
      <c r="F6">
        <f>ROUND(Sheet2!F6,2)</f>
        <v>0</v>
      </c>
      <c r="G6">
        <f>ROUND(Sheet2!G6,2)</f>
        <v>0</v>
      </c>
      <c r="H6">
        <f>ROUND(Sheet2!H6,2)</f>
        <v>0</v>
      </c>
      <c r="I6">
        <f>ROUND(Sheet2!I6,2)</f>
        <v>0</v>
      </c>
      <c r="J6">
        <f>ROUND(Sheet2!J6,2)</f>
        <v>0</v>
      </c>
      <c r="K6">
        <f>ROUND(Sheet2!K6,2)</f>
        <v>0</v>
      </c>
      <c r="L6">
        <f>ROUND(Sheet2!L6,2)</f>
        <v>0</v>
      </c>
    </row>
    <row r="7" spans="1:12" x14ac:dyDescent="0.4">
      <c r="A7" t="s">
        <v>287</v>
      </c>
      <c r="C7">
        <f>ROUND(Sheet2!C7,2)</f>
        <v>1.39</v>
      </c>
      <c r="D7">
        <f>ROUND(Sheet2!D7,2)</f>
        <v>6.74</v>
      </c>
      <c r="E7">
        <f>ROUND(Sheet2!E7,2)</f>
        <v>1.29</v>
      </c>
      <c r="F7">
        <f>ROUND(Sheet2!F7,2)</f>
        <v>11.89</v>
      </c>
      <c r="G7">
        <f>ROUND(Sheet2!G7,2)</f>
        <v>5.25</v>
      </c>
      <c r="H7">
        <f>ROUND(Sheet2!H7,2)</f>
        <v>5.05</v>
      </c>
      <c r="I7">
        <f>ROUND(Sheet2!I7,2)</f>
        <v>25.57</v>
      </c>
      <c r="J7">
        <f>ROUND(Sheet2!J7,2)</f>
        <v>0.1</v>
      </c>
      <c r="K7">
        <f>ROUND(Sheet2!K7,2)</f>
        <v>10.51</v>
      </c>
      <c r="L7">
        <f>ROUND(Sheet2!L7,2)</f>
        <v>100</v>
      </c>
    </row>
    <row r="8" spans="1:12" x14ac:dyDescent="0.4">
      <c r="A8" t="s">
        <v>288</v>
      </c>
      <c r="C8">
        <f>ROUND(Sheet2!C8,2)</f>
        <v>4.96</v>
      </c>
      <c r="D8">
        <f>ROUND(Sheet2!D8,2)</f>
        <v>9.86</v>
      </c>
      <c r="E8">
        <f>ROUND(Sheet2!E8,2)</f>
        <v>4.76</v>
      </c>
      <c r="F8">
        <f>ROUND(Sheet2!F8,2)</f>
        <v>13.41</v>
      </c>
      <c r="G8">
        <f>ROUND(Sheet2!G8,2)</f>
        <v>10.53</v>
      </c>
      <c r="H8">
        <f>ROUND(Sheet2!H8,2)</f>
        <v>8.74</v>
      </c>
      <c r="I8">
        <f>ROUND(Sheet2!I8,2)</f>
        <v>32.67</v>
      </c>
      <c r="J8">
        <f>ROUND(Sheet2!J8,2)</f>
        <v>3.79</v>
      </c>
      <c r="K8">
        <f>ROUND(Sheet2!K8,2)</f>
        <v>24.07</v>
      </c>
      <c r="L8">
        <f>ROUND(Sheet2!L8,2)</f>
        <v>100</v>
      </c>
    </row>
    <row r="9" spans="1:12" x14ac:dyDescent="0.4">
      <c r="A9" t="s">
        <v>289</v>
      </c>
      <c r="C9">
        <f>ROUND(Sheet2!C9,2)</f>
        <v>2.0099999999999998</v>
      </c>
      <c r="D9">
        <f>ROUND(Sheet2!D9,2)</f>
        <v>38.840000000000003</v>
      </c>
      <c r="E9">
        <f>ROUND(Sheet2!E9,2)</f>
        <v>0.8</v>
      </c>
      <c r="F9">
        <f>ROUND(Sheet2!F9,2)</f>
        <v>3.06</v>
      </c>
      <c r="G9">
        <f>ROUND(Sheet2!G9,2)</f>
        <v>8.44</v>
      </c>
      <c r="H9">
        <f>ROUND(Sheet2!H9,2)</f>
        <v>22.74</v>
      </c>
      <c r="I9">
        <f>ROUND(Sheet2!I9,2)</f>
        <v>53.49</v>
      </c>
      <c r="J9">
        <f>ROUND(Sheet2!J9,2)</f>
        <v>1.69</v>
      </c>
      <c r="K9">
        <f>ROUND(Sheet2!K9,2)</f>
        <v>9.8000000000000007</v>
      </c>
      <c r="L9">
        <f>ROUND(Sheet2!L9,2)</f>
        <v>100</v>
      </c>
    </row>
    <row r="10" spans="1:12" x14ac:dyDescent="0.4">
      <c r="A10" t="s">
        <v>290</v>
      </c>
      <c r="C10">
        <f>ROUND(Sheet2!C10,2)</f>
        <v>3.72</v>
      </c>
      <c r="D10">
        <f>ROUND(Sheet2!D10,2)</f>
        <v>7.56</v>
      </c>
      <c r="E10">
        <f>ROUND(Sheet2!E10,2)</f>
        <v>2.96</v>
      </c>
      <c r="F10">
        <f>ROUND(Sheet2!F10,2)</f>
        <v>8.8800000000000008</v>
      </c>
      <c r="G10">
        <f>ROUND(Sheet2!G10,2)</f>
        <v>10.65</v>
      </c>
      <c r="H10">
        <f>ROUND(Sheet2!H10,2)</f>
        <v>8.02</v>
      </c>
      <c r="I10">
        <f>ROUND(Sheet2!I10,2)</f>
        <v>44.54</v>
      </c>
      <c r="J10">
        <f>ROUND(Sheet2!J10,2)</f>
        <v>6.01</v>
      </c>
      <c r="K10">
        <f>ROUND(Sheet2!K10,2)</f>
        <v>8.24</v>
      </c>
      <c r="L10">
        <f>ROUND(Sheet2!L10,2)</f>
        <v>100</v>
      </c>
    </row>
    <row r="11" spans="1:12" x14ac:dyDescent="0.4">
      <c r="A11" t="s">
        <v>291</v>
      </c>
      <c r="C11">
        <f>ROUND(Sheet2!C11,2)</f>
        <v>2.25</v>
      </c>
      <c r="D11">
        <f>ROUND(Sheet2!D11,2)</f>
        <v>0.85</v>
      </c>
      <c r="E11">
        <f>ROUND(Sheet2!E11,2)</f>
        <v>1.69</v>
      </c>
      <c r="F11">
        <f>ROUND(Sheet2!F11,2)</f>
        <v>0</v>
      </c>
      <c r="G11">
        <f>ROUND(Sheet2!G11,2)</f>
        <v>0.56000000000000005</v>
      </c>
      <c r="H11">
        <f>ROUND(Sheet2!H11,2)</f>
        <v>2.25</v>
      </c>
      <c r="I11">
        <f>ROUND(Sheet2!I11,2)</f>
        <v>17.75</v>
      </c>
      <c r="J11">
        <f>ROUND(Sheet2!J11,2)</f>
        <v>0.28000000000000003</v>
      </c>
      <c r="K11">
        <f>ROUND(Sheet2!K11,2)</f>
        <v>7.04</v>
      </c>
      <c r="L11">
        <f>ROUND(Sheet2!L11,2)</f>
        <v>100</v>
      </c>
    </row>
    <row r="12" spans="1:12" x14ac:dyDescent="0.4">
      <c r="A12" t="s">
        <v>292</v>
      </c>
      <c r="C12">
        <f>ROUND(Sheet2!C12,2)</f>
        <v>1.52</v>
      </c>
      <c r="D12">
        <f>ROUND(Sheet2!D12,2)</f>
        <v>3.03</v>
      </c>
      <c r="E12">
        <f>ROUND(Sheet2!E12,2)</f>
        <v>0.44</v>
      </c>
      <c r="F12">
        <f>ROUND(Sheet2!F12,2)</f>
        <v>18.059999999999999</v>
      </c>
      <c r="G12">
        <f>ROUND(Sheet2!G12,2)</f>
        <v>5.87</v>
      </c>
      <c r="H12">
        <f>ROUND(Sheet2!H12,2)</f>
        <v>4.0599999999999996</v>
      </c>
      <c r="I12">
        <f>ROUND(Sheet2!I12,2)</f>
        <v>23.49</v>
      </c>
      <c r="J12">
        <f>ROUND(Sheet2!J12,2)</f>
        <v>0.83</v>
      </c>
      <c r="K12">
        <f>ROUND(Sheet2!K12,2)</f>
        <v>8.86</v>
      </c>
      <c r="L12">
        <f>ROUND(Sheet2!L12,2)</f>
        <v>100</v>
      </c>
    </row>
    <row r="13" spans="1:12" x14ac:dyDescent="0.4">
      <c r="A13" t="s">
        <v>293</v>
      </c>
      <c r="C13">
        <f>ROUND(Sheet2!C13,2)</f>
        <v>6.06</v>
      </c>
      <c r="D13">
        <f>ROUND(Sheet2!D13,2)</f>
        <v>5.13</v>
      </c>
      <c r="E13">
        <f>ROUND(Sheet2!E13,2)</f>
        <v>5.25</v>
      </c>
      <c r="F13">
        <f>ROUND(Sheet2!F13,2)</f>
        <v>9.06</v>
      </c>
      <c r="G13">
        <f>ROUND(Sheet2!G13,2)</f>
        <v>7.69</v>
      </c>
      <c r="H13">
        <f>ROUND(Sheet2!H13,2)</f>
        <v>7.82</v>
      </c>
      <c r="I13">
        <f>ROUND(Sheet2!I13,2)</f>
        <v>38.85</v>
      </c>
      <c r="J13">
        <f>ROUND(Sheet2!J13,2)</f>
        <v>5.12</v>
      </c>
      <c r="K13">
        <f>ROUND(Sheet2!K13,2)</f>
        <v>13.46</v>
      </c>
      <c r="L13">
        <f>ROUND(Sheet2!L13,2)</f>
        <v>100</v>
      </c>
    </row>
    <row r="14" spans="1:12" x14ac:dyDescent="0.4">
      <c r="A14" t="s">
        <v>294</v>
      </c>
      <c r="C14">
        <f>ROUND(Sheet2!C14,2)</f>
        <v>2.88</v>
      </c>
      <c r="D14">
        <f>ROUND(Sheet2!D14,2)</f>
        <v>6</v>
      </c>
      <c r="E14">
        <f>ROUND(Sheet2!E14,2)</f>
        <v>1.94</v>
      </c>
      <c r="F14">
        <f>ROUND(Sheet2!F14,2)</f>
        <v>11.57</v>
      </c>
      <c r="G14">
        <f>ROUND(Sheet2!G14,2)</f>
        <v>16.579999999999998</v>
      </c>
      <c r="H14">
        <f>ROUND(Sheet2!H14,2)</f>
        <v>7.17</v>
      </c>
      <c r="I14">
        <f>ROUND(Sheet2!I14,2)</f>
        <v>42.03</v>
      </c>
      <c r="J14">
        <f>ROUND(Sheet2!J14,2)</f>
        <v>5.75</v>
      </c>
      <c r="K14">
        <f>ROUND(Sheet2!K14,2)</f>
        <v>12.82</v>
      </c>
      <c r="L14">
        <f>ROUND(Sheet2!L14,2)</f>
        <v>100</v>
      </c>
    </row>
    <row r="15" spans="1:12" x14ac:dyDescent="0.4">
      <c r="A15" t="s">
        <v>295</v>
      </c>
      <c r="C15">
        <f>ROUND(Sheet2!C15,2)</f>
        <v>4.8600000000000003</v>
      </c>
      <c r="D15">
        <f>ROUND(Sheet2!D15,2)</f>
        <v>2.5499999999999998</v>
      </c>
      <c r="E15">
        <f>ROUND(Sheet2!E15,2)</f>
        <v>4.75</v>
      </c>
      <c r="F15">
        <f>ROUND(Sheet2!F15,2)</f>
        <v>34.47</v>
      </c>
      <c r="G15">
        <f>ROUND(Sheet2!G15,2)</f>
        <v>44.23</v>
      </c>
      <c r="H15">
        <f>ROUND(Sheet2!H15,2)</f>
        <v>10.38</v>
      </c>
      <c r="I15">
        <f>ROUND(Sheet2!I15,2)</f>
        <v>63.68</v>
      </c>
      <c r="J15">
        <f>ROUND(Sheet2!J15,2)</f>
        <v>42.38</v>
      </c>
      <c r="K15">
        <f>ROUND(Sheet2!K15,2)</f>
        <v>7.22</v>
      </c>
      <c r="L15">
        <f>ROUND(Sheet2!L15,2)</f>
        <v>100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output1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SW</dc:creator>
  <cp:lastModifiedBy>Windows 사용자</cp:lastModifiedBy>
  <dcterms:modified xsi:type="dcterms:W3CDTF">2017-06-04T22:05:16Z</dcterms:modified>
</cp:coreProperties>
</file>