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naa\OneDrive\Documents\School\21-22\Fall 2021\BME3053C\Project\Comp App Data\"/>
    </mc:Choice>
  </mc:AlternateContent>
  <xr:revisionPtr revIDLastSave="0" documentId="13_ncr:1_{F918FB44-2D1A-4E7C-A834-92F916F8E328}" xr6:coauthVersionLast="47" xr6:coauthVersionMax="47" xr10:uidLastSave="{00000000-0000-0000-0000-000000000000}"/>
  <bookViews>
    <workbookView xWindow="-98" yWindow="-98" windowWidth="20715" windowHeight="13276" xr2:uid="{CF1C0A13-5BDE-48E1-9C63-83E91DC489B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0" i="1" l="1"/>
  <c r="C29" i="1"/>
  <c r="C28" i="1"/>
  <c r="C27" i="1"/>
</calcChain>
</file>

<file path=xl/sharedStrings.xml><?xml version="1.0" encoding="utf-8"?>
<sst xmlns="http://schemas.openxmlformats.org/spreadsheetml/2006/main" count="23" uniqueCount="21">
  <si>
    <t>Patient</t>
  </si>
  <si>
    <t>Thresholding Values and Resulting Binary "White Count"</t>
  </si>
  <si>
    <t>Percent (Relative Lung Function)</t>
  </si>
  <si>
    <t>Percent of Relative Lung Function</t>
  </si>
  <si>
    <t>Average Count</t>
  </si>
  <si>
    <t>50-65</t>
  </si>
  <si>
    <t>&gt;95</t>
  </si>
  <si>
    <t>65.01-80</t>
  </si>
  <si>
    <t>80.01-95</t>
  </si>
  <si>
    <t>Thresholding at &gt;0</t>
  </si>
  <si>
    <t>Very Severe</t>
  </si>
  <si>
    <t>Severe</t>
  </si>
  <si>
    <t>Moderate</t>
  </si>
  <si>
    <t>Healthy</t>
  </si>
  <si>
    <t>*NOTE: Healthy individuals won't be tested since they are not patients of fibrosis and data is skewed - Chest cavity walls appear to be thicker on healthy patients</t>
  </si>
  <si>
    <t>Determined comparison values:</t>
  </si>
  <si>
    <t>&lt;120000</t>
  </si>
  <si>
    <t>&lt;110000</t>
  </si>
  <si>
    <t>Very Severe &gt;= 120000</t>
  </si>
  <si>
    <t>Fibrosis Stage</t>
  </si>
  <si>
    <t>Pixel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</si>
</sst>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3B506-47A0-4CBD-8597-F76724B893C0}">
  <dimension ref="A1:N30"/>
  <sheetViews>
    <sheetView tabSelected="1" topLeftCell="A4" workbookViewId="0">
      <selection activeCell="J33" sqref="J33"/>
    </sheetView>
  </sheetViews>
  <sheetFormatPr defaultRowHeight="14.25" x14ac:dyDescent="0.45"/>
  <sheetData>
    <row r="1" spans="1:14" x14ac:dyDescent="0.45">
      <c r="C1" s="1" t="s">
        <v>1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x14ac:dyDescent="0.45">
      <c r="A2" t="s">
        <v>0</v>
      </c>
      <c r="B2" t="s">
        <v>2</v>
      </c>
      <c r="C2">
        <v>0</v>
      </c>
      <c r="D2">
        <v>5</v>
      </c>
      <c r="E2">
        <v>10</v>
      </c>
      <c r="F2">
        <v>15</v>
      </c>
      <c r="G2">
        <v>20</v>
      </c>
      <c r="H2">
        <v>25</v>
      </c>
      <c r="I2">
        <v>30</v>
      </c>
      <c r="J2">
        <v>35</v>
      </c>
      <c r="K2">
        <v>40</v>
      </c>
      <c r="L2">
        <v>45</v>
      </c>
      <c r="M2">
        <v>50</v>
      </c>
    </row>
    <row r="3" spans="1:14" x14ac:dyDescent="0.45">
      <c r="A3">
        <v>1</v>
      </c>
      <c r="B3">
        <v>52.868646200302003</v>
      </c>
      <c r="C3">
        <v>139449</v>
      </c>
      <c r="D3">
        <v>137230</v>
      </c>
      <c r="E3">
        <v>134571</v>
      </c>
      <c r="F3">
        <v>131266</v>
      </c>
      <c r="G3">
        <v>126999</v>
      </c>
      <c r="H3">
        <v>121327</v>
      </c>
      <c r="I3">
        <v>113783</v>
      </c>
      <c r="J3">
        <v>104689</v>
      </c>
      <c r="K3">
        <v>93825</v>
      </c>
      <c r="L3">
        <v>81721</v>
      </c>
      <c r="M3">
        <v>69142</v>
      </c>
    </row>
    <row r="4" spans="1:14" x14ac:dyDescent="0.45">
      <c r="A4">
        <v>7</v>
      </c>
      <c r="B4">
        <v>58.163265306122497</v>
      </c>
      <c r="C4">
        <v>130117</v>
      </c>
      <c r="D4">
        <v>123634</v>
      </c>
      <c r="E4">
        <v>120293</v>
      </c>
      <c r="F4">
        <v>117888</v>
      </c>
      <c r="G4">
        <v>115796</v>
      </c>
      <c r="H4">
        <v>113163</v>
      </c>
      <c r="I4">
        <v>105761</v>
      </c>
      <c r="J4">
        <v>89170</v>
      </c>
      <c r="K4">
        <v>72202</v>
      </c>
      <c r="L4">
        <v>50202</v>
      </c>
      <c r="M4">
        <v>25499</v>
      </c>
    </row>
    <row r="5" spans="1:14" x14ac:dyDescent="0.45">
      <c r="A5">
        <v>15</v>
      </c>
      <c r="B5">
        <v>59.187529522909799</v>
      </c>
      <c r="C5">
        <v>95337</v>
      </c>
      <c r="D5">
        <v>94215</v>
      </c>
      <c r="E5">
        <v>93100</v>
      </c>
      <c r="F5">
        <v>92107</v>
      </c>
      <c r="G5">
        <v>91149</v>
      </c>
      <c r="H5">
        <v>90311</v>
      </c>
      <c r="I5">
        <v>89392</v>
      </c>
      <c r="J5">
        <v>88466</v>
      </c>
      <c r="K5">
        <v>87264</v>
      </c>
      <c r="L5">
        <v>84566</v>
      </c>
      <c r="M5">
        <v>77646</v>
      </c>
    </row>
    <row r="6" spans="1:14" x14ac:dyDescent="0.45">
      <c r="A6">
        <v>11</v>
      </c>
      <c r="B6">
        <v>59.778911564625901</v>
      </c>
      <c r="C6">
        <v>161269</v>
      </c>
      <c r="D6">
        <v>158788</v>
      </c>
      <c r="E6">
        <v>155915</v>
      </c>
      <c r="F6">
        <v>152133</v>
      </c>
      <c r="G6">
        <v>146953</v>
      </c>
      <c r="H6">
        <v>139543</v>
      </c>
      <c r="I6">
        <v>130011</v>
      </c>
      <c r="J6">
        <v>117719</v>
      </c>
      <c r="K6">
        <v>103526</v>
      </c>
      <c r="L6">
        <v>88076</v>
      </c>
      <c r="M6">
        <v>72796</v>
      </c>
    </row>
    <row r="7" spans="1:14" x14ac:dyDescent="0.45">
      <c r="A7">
        <v>9</v>
      </c>
      <c r="B7">
        <v>60.486537553141197</v>
      </c>
      <c r="C7">
        <v>90121</v>
      </c>
      <c r="D7">
        <v>89230</v>
      </c>
      <c r="E7">
        <v>88400</v>
      </c>
      <c r="F7">
        <v>87611</v>
      </c>
      <c r="G7">
        <v>86886</v>
      </c>
      <c r="H7">
        <v>86164</v>
      </c>
      <c r="I7">
        <v>85494</v>
      </c>
      <c r="J7">
        <v>84791</v>
      </c>
      <c r="K7">
        <v>84076</v>
      </c>
      <c r="L7">
        <v>82742</v>
      </c>
      <c r="M7">
        <v>78435</v>
      </c>
    </row>
    <row r="8" spans="1:14" x14ac:dyDescent="0.45">
      <c r="A8">
        <v>18</v>
      </c>
      <c r="B8">
        <v>62.942255612824297</v>
      </c>
      <c r="C8">
        <v>125801</v>
      </c>
      <c r="D8">
        <v>124253</v>
      </c>
      <c r="E8">
        <v>122819</v>
      </c>
      <c r="F8">
        <v>121523</v>
      </c>
      <c r="G8">
        <v>120169</v>
      </c>
      <c r="H8">
        <v>118384</v>
      </c>
      <c r="I8">
        <v>115258</v>
      </c>
      <c r="J8">
        <v>108431</v>
      </c>
      <c r="K8">
        <v>95946</v>
      </c>
      <c r="L8">
        <v>78738</v>
      </c>
      <c r="M8">
        <v>61008</v>
      </c>
    </row>
    <row r="9" spans="1:14" x14ac:dyDescent="0.45">
      <c r="A9">
        <v>5</v>
      </c>
      <c r="B9">
        <v>68.950361944157194</v>
      </c>
      <c r="C9">
        <v>116069</v>
      </c>
      <c r="D9">
        <v>112742</v>
      </c>
      <c r="E9">
        <v>110942</v>
      </c>
      <c r="F9">
        <v>109554</v>
      </c>
      <c r="G9">
        <v>108328</v>
      </c>
      <c r="H9">
        <v>107254</v>
      </c>
      <c r="I9">
        <v>106137</v>
      </c>
      <c r="J9">
        <v>104688</v>
      </c>
      <c r="K9">
        <v>101835</v>
      </c>
      <c r="L9">
        <v>95898</v>
      </c>
      <c r="M9">
        <v>85389</v>
      </c>
    </row>
    <row r="10" spans="1:14" x14ac:dyDescent="0.45">
      <c r="A10">
        <v>20</v>
      </c>
      <c r="B10">
        <v>72.725659529161305</v>
      </c>
      <c r="C10">
        <v>137487</v>
      </c>
      <c r="D10">
        <v>132523</v>
      </c>
      <c r="E10">
        <v>126155</v>
      </c>
      <c r="F10">
        <v>117494</v>
      </c>
      <c r="G10">
        <v>106319</v>
      </c>
      <c r="H10">
        <v>92374</v>
      </c>
      <c r="I10">
        <v>76459</v>
      </c>
      <c r="J10">
        <v>60476</v>
      </c>
      <c r="K10">
        <v>45501</v>
      </c>
      <c r="L10">
        <v>32550</v>
      </c>
      <c r="M10">
        <v>22560</v>
      </c>
    </row>
    <row r="11" spans="1:14" x14ac:dyDescent="0.45">
      <c r="A11">
        <v>13</v>
      </c>
      <c r="B11">
        <v>73.777574463759294</v>
      </c>
      <c r="C11">
        <v>130649</v>
      </c>
      <c r="D11">
        <v>123758</v>
      </c>
      <c r="E11">
        <v>120274</v>
      </c>
      <c r="F11">
        <v>117659</v>
      </c>
      <c r="G11">
        <v>115354</v>
      </c>
      <c r="H11">
        <v>112874</v>
      </c>
      <c r="I11">
        <v>105873</v>
      </c>
      <c r="J11">
        <v>89405</v>
      </c>
      <c r="K11">
        <v>72661</v>
      </c>
      <c r="L11">
        <v>53091</v>
      </c>
      <c r="M11">
        <v>28851</v>
      </c>
    </row>
    <row r="12" spans="1:14" x14ac:dyDescent="0.45">
      <c r="A12">
        <v>2</v>
      </c>
      <c r="B12">
        <v>74.890483735669704</v>
      </c>
      <c r="C12">
        <v>89839</v>
      </c>
      <c r="D12">
        <v>89048</v>
      </c>
      <c r="E12">
        <v>88266</v>
      </c>
      <c r="F12">
        <v>87413</v>
      </c>
      <c r="G12">
        <v>86152</v>
      </c>
      <c r="H12">
        <v>83765</v>
      </c>
      <c r="I12">
        <v>78970</v>
      </c>
      <c r="J12">
        <v>70135</v>
      </c>
      <c r="K12">
        <v>54544</v>
      </c>
      <c r="L12">
        <v>46374</v>
      </c>
      <c r="M12">
        <v>34668</v>
      </c>
    </row>
    <row r="13" spans="1:14" x14ac:dyDescent="0.45">
      <c r="A13">
        <v>17</v>
      </c>
      <c r="B13">
        <v>75.487130141929299</v>
      </c>
      <c r="C13">
        <v>124298</v>
      </c>
      <c r="D13">
        <v>123453</v>
      </c>
      <c r="E13">
        <v>122694</v>
      </c>
      <c r="F13">
        <v>121908</v>
      </c>
      <c r="G13">
        <v>121113</v>
      </c>
      <c r="H13">
        <v>120361</v>
      </c>
      <c r="I13">
        <v>119572</v>
      </c>
      <c r="J13">
        <v>118500</v>
      </c>
      <c r="K13">
        <v>115919</v>
      </c>
      <c r="L13">
        <v>108168</v>
      </c>
      <c r="M13">
        <v>93593</v>
      </c>
    </row>
    <row r="14" spans="1:14" x14ac:dyDescent="0.45">
      <c r="A14">
        <v>14</v>
      </c>
      <c r="B14">
        <v>80.482286723319703</v>
      </c>
      <c r="C14">
        <v>110638</v>
      </c>
      <c r="D14">
        <v>105470</v>
      </c>
      <c r="E14">
        <v>103120</v>
      </c>
      <c r="F14">
        <v>101397</v>
      </c>
      <c r="G14">
        <v>9994</v>
      </c>
      <c r="H14">
        <v>98631</v>
      </c>
      <c r="I14">
        <v>97023</v>
      </c>
      <c r="J14">
        <v>92034</v>
      </c>
      <c r="K14">
        <v>78004</v>
      </c>
      <c r="L14">
        <v>61447</v>
      </c>
      <c r="M14">
        <v>46327</v>
      </c>
    </row>
    <row r="15" spans="1:14" x14ac:dyDescent="0.45">
      <c r="A15">
        <v>8</v>
      </c>
      <c r="B15">
        <v>83.2825048287079</v>
      </c>
      <c r="C15">
        <v>161296</v>
      </c>
      <c r="D15">
        <v>158788</v>
      </c>
      <c r="E15">
        <v>155915</v>
      </c>
      <c r="F15">
        <v>152133</v>
      </c>
      <c r="G15">
        <v>146953</v>
      </c>
      <c r="H15">
        <v>139543</v>
      </c>
      <c r="I15">
        <v>130011</v>
      </c>
      <c r="J15">
        <v>117719</v>
      </c>
      <c r="K15">
        <v>103526</v>
      </c>
      <c r="L15">
        <v>88076</v>
      </c>
      <c r="M15">
        <v>72796</v>
      </c>
    </row>
    <row r="16" spans="1:14" x14ac:dyDescent="0.45">
      <c r="A16">
        <v>19</v>
      </c>
      <c r="B16">
        <v>85.955649419218602</v>
      </c>
      <c r="C16">
        <v>84325</v>
      </c>
      <c r="D16">
        <v>38318</v>
      </c>
      <c r="E16">
        <v>83305</v>
      </c>
      <c r="F16">
        <v>82787</v>
      </c>
      <c r="G16">
        <v>82193</v>
      </c>
      <c r="H16">
        <v>81217</v>
      </c>
      <c r="I16">
        <v>79079</v>
      </c>
      <c r="J16">
        <v>73600</v>
      </c>
      <c r="K16">
        <v>63278</v>
      </c>
      <c r="L16">
        <v>50695</v>
      </c>
      <c r="M16">
        <v>39993</v>
      </c>
    </row>
    <row r="17" spans="1:13" x14ac:dyDescent="0.45">
      <c r="A17">
        <v>16</v>
      </c>
      <c r="B17">
        <v>87.812160694896903</v>
      </c>
      <c r="C17">
        <v>107887</v>
      </c>
      <c r="D17">
        <v>106758</v>
      </c>
      <c r="E17">
        <v>105752</v>
      </c>
      <c r="F17">
        <v>104741</v>
      </c>
      <c r="G17">
        <v>103478</v>
      </c>
      <c r="H17">
        <v>101275</v>
      </c>
      <c r="I17">
        <v>96874</v>
      </c>
      <c r="J17">
        <v>89213</v>
      </c>
      <c r="K17">
        <v>77681</v>
      </c>
      <c r="L17">
        <v>63684</v>
      </c>
      <c r="M17">
        <v>49021</v>
      </c>
    </row>
    <row r="18" spans="1:13" x14ac:dyDescent="0.45">
      <c r="A18">
        <v>4</v>
      </c>
      <c r="B18">
        <v>90.076660988075005</v>
      </c>
      <c r="C18">
        <v>89839</v>
      </c>
      <c r="D18">
        <v>89048</v>
      </c>
      <c r="E18">
        <v>88266</v>
      </c>
      <c r="F18">
        <v>87413</v>
      </c>
      <c r="G18">
        <v>86152</v>
      </c>
      <c r="H18">
        <v>83765</v>
      </c>
      <c r="I18">
        <v>78970</v>
      </c>
      <c r="J18">
        <v>70135</v>
      </c>
      <c r="K18">
        <v>58544</v>
      </c>
      <c r="L18">
        <v>46374</v>
      </c>
      <c r="M18">
        <v>34668</v>
      </c>
    </row>
    <row r="19" spans="1:13" x14ac:dyDescent="0.45">
      <c r="A19">
        <v>3</v>
      </c>
      <c r="B19">
        <v>93.726006361741796</v>
      </c>
      <c r="C19">
        <v>89839</v>
      </c>
      <c r="D19">
        <v>89048</v>
      </c>
      <c r="E19">
        <v>88266</v>
      </c>
      <c r="F19">
        <v>87412</v>
      </c>
      <c r="G19">
        <v>86152</v>
      </c>
      <c r="H19">
        <v>83765</v>
      </c>
      <c r="I19">
        <v>78970</v>
      </c>
      <c r="J19">
        <v>70135</v>
      </c>
      <c r="K19">
        <v>58544</v>
      </c>
      <c r="L19">
        <v>46374</v>
      </c>
      <c r="M19">
        <v>34668</v>
      </c>
    </row>
    <row r="20" spans="1:13" x14ac:dyDescent="0.45">
      <c r="A20">
        <v>12</v>
      </c>
      <c r="B20">
        <v>95.416324856439701</v>
      </c>
      <c r="C20">
        <v>135253</v>
      </c>
      <c r="D20">
        <v>133919</v>
      </c>
      <c r="E20">
        <v>132762</v>
      </c>
      <c r="F20">
        <v>131786</v>
      </c>
      <c r="G20">
        <v>130946</v>
      </c>
      <c r="H20">
        <v>130206</v>
      </c>
      <c r="I20">
        <v>129514</v>
      </c>
      <c r="J20">
        <v>128768</v>
      </c>
      <c r="K20">
        <v>125894</v>
      </c>
      <c r="L20">
        <v>106277</v>
      </c>
      <c r="M20">
        <v>77119</v>
      </c>
    </row>
    <row r="21" spans="1:13" x14ac:dyDescent="0.45">
      <c r="A21">
        <v>10</v>
      </c>
      <c r="B21">
        <v>100.62910284463899</v>
      </c>
      <c r="C21">
        <v>106767</v>
      </c>
      <c r="D21">
        <v>104592</v>
      </c>
      <c r="E21">
        <v>103535</v>
      </c>
      <c r="F21">
        <v>102790</v>
      </c>
      <c r="G21">
        <v>102109</v>
      </c>
      <c r="H21">
        <v>101357</v>
      </c>
      <c r="I21">
        <v>100461</v>
      </c>
      <c r="J21">
        <v>98737</v>
      </c>
      <c r="K21">
        <v>92727</v>
      </c>
      <c r="L21">
        <v>77166</v>
      </c>
      <c r="M21">
        <v>63358</v>
      </c>
    </row>
    <row r="22" spans="1:13" x14ac:dyDescent="0.45">
      <c r="A22">
        <v>6</v>
      </c>
      <c r="B22">
        <v>117.770713699754</v>
      </c>
      <c r="C22">
        <v>135153</v>
      </c>
      <c r="D22">
        <v>133825</v>
      </c>
      <c r="E22">
        <v>132568</v>
      </c>
      <c r="F22">
        <v>131573</v>
      </c>
      <c r="G22">
        <v>130758</v>
      </c>
      <c r="H22">
        <v>130032</v>
      </c>
      <c r="I22">
        <v>129284</v>
      </c>
      <c r="J22">
        <v>128585</v>
      </c>
      <c r="K22">
        <v>125933</v>
      </c>
      <c r="L22">
        <v>106692</v>
      </c>
      <c r="M22">
        <v>78134</v>
      </c>
    </row>
    <row r="24" spans="1:13" x14ac:dyDescent="0.45">
      <c r="H24" s="3" t="s">
        <v>15</v>
      </c>
      <c r="I24" s="3"/>
      <c r="J24" s="3"/>
    </row>
    <row r="25" spans="1:13" x14ac:dyDescent="0.45">
      <c r="B25" s="2" t="s">
        <v>9</v>
      </c>
      <c r="C25" s="2"/>
      <c r="H25" t="s">
        <v>19</v>
      </c>
      <c r="I25" t="s">
        <v>20</v>
      </c>
    </row>
    <row r="26" spans="1:13" x14ac:dyDescent="0.45">
      <c r="B26" t="s">
        <v>3</v>
      </c>
      <c r="C26" t="s">
        <v>4</v>
      </c>
      <c r="H26" t="s">
        <v>12</v>
      </c>
      <c r="I26" t="s">
        <v>17</v>
      </c>
    </row>
    <row r="27" spans="1:13" x14ac:dyDescent="0.45">
      <c r="A27" t="s">
        <v>10</v>
      </c>
      <c r="B27" t="s">
        <v>5</v>
      </c>
      <c r="C27">
        <f>AVERAGE(C3:C8)</f>
        <v>123682.33333333333</v>
      </c>
      <c r="H27" t="s">
        <v>11</v>
      </c>
      <c r="I27" t="s">
        <v>16</v>
      </c>
    </row>
    <row r="28" spans="1:13" x14ac:dyDescent="0.45">
      <c r="A28" t="s">
        <v>11</v>
      </c>
      <c r="B28" t="s">
        <v>7</v>
      </c>
      <c r="C28">
        <f>AVERAGE(C9:C13)</f>
        <v>119668.4</v>
      </c>
      <c r="H28" t="s">
        <v>18</v>
      </c>
    </row>
    <row r="29" spans="1:13" x14ac:dyDescent="0.45">
      <c r="A29" t="s">
        <v>12</v>
      </c>
      <c r="B29" t="s">
        <v>8</v>
      </c>
      <c r="C29">
        <f>AVERAGE(C14:C19)</f>
        <v>107304</v>
      </c>
    </row>
    <row r="30" spans="1:13" x14ac:dyDescent="0.45">
      <c r="A30" t="s">
        <v>13</v>
      </c>
      <c r="B30" t="s">
        <v>6</v>
      </c>
      <c r="C30">
        <f>AVERAGE(C20:C22)</f>
        <v>125724.33333333333</v>
      </c>
      <c r="D30" t="s">
        <v>14</v>
      </c>
    </row>
  </sheetData>
  <sortState xmlns:xlrd2="http://schemas.microsoft.com/office/spreadsheetml/2017/richdata2" ref="A3:N22">
    <sortCondition ref="B3:B22"/>
  </sortState>
  <mergeCells count="1">
    <mergeCell ref="C1:N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Minaal Murshid</dc:creator>
  <cp:lastModifiedBy>Minaal Murshid</cp:lastModifiedBy>
  <dcterms:created xsi:type="dcterms:W3CDTF">2021-11-29T16:03:04Z</dcterms:created>
  <dcterms:modified xsi:type="dcterms:W3CDTF">2021-11-29T20:20:38Z</dcterms:modified>
</cp:coreProperties>
</file>