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llocations" sheetId="1" state="visible" r:id="rId3"/>
    <sheet name="Assignments (8-15-2025)" sheetId="2" state="visible" r:id="rId4"/>
    <sheet name="TAs" sheetId="3" state="visible" r:id="rId5"/>
    <sheet name="PLAs" sheetId="4" state="visible" r:id="rId6"/>
    <sheet name="GLAs" sheetId="5" state="visible" r:id="rId7"/>
    <sheet name="Assignments" sheetId="6" state="visible" r:id="rId8"/>
  </sheets>
  <definedNames>
    <definedName function="false" hidden="true" localSheetId="0" name="_xlnm._FilterDatabase" vbProcedure="false">Allocations!$A$1:$J$162</definedName>
    <definedName function="false" hidden="true" localSheetId="1" name="_xlnm._FilterDatabase" vbProcedure="false">'Assignments (8-15-2025)'!$A$1:$J$162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Ahrens, Matthew</author>
  </authors>
  <commentList>
    <comment ref="K1" authorId="0">
      <text>
        <r>
          <rPr>
            <sz val="10"/>
            <rFont val="Arial"/>
            <family val="2"/>
          </rPr>
          <t xml:space="preserve">Ahrens, Matthew:
TAs - 20 hrs / week
PLAs - 10 hrs / week
GLAs - 5, 10, 15, or 20 hrs / week as needed</t>
        </r>
      </text>
    </comment>
    <comment ref="K18" authorId="0">
      <text>
        <r>
          <rPr>
            <sz val="10"/>
            <rFont val="Arial"/>
            <family val="2"/>
          </rPr>
          <t xml:space="preserve">Ahrens, Matthew:
Special topics are really hard to find help for. Email me if you have a student you might think is a good fit?</t>
        </r>
      </text>
    </comment>
    <comment ref="K19" authorId="0">
      <text>
        <r>
          <rPr>
            <sz val="10"/>
            <rFont val="Arial"/>
            <family val="2"/>
          </rPr>
          <t xml:space="preserve">Ahrens, Matthew:
Is this going to be IMGD staffed or CS staffed?
</t>
        </r>
      </text>
    </comment>
    <comment ref="K30" authorId="0">
      <text>
        <r>
          <rPr>
            <sz val="10"/>
            <rFont val="Arial"/>
            <family val="2"/>
          </rPr>
          <t xml:space="preserve">Ahrens, Matthew:
George, if you want staff for this one as well, make a GLA request from me :)</t>
        </r>
      </text>
    </comment>
  </commentList>
</comments>
</file>

<file path=xl/sharedStrings.xml><?xml version="1.0" encoding="utf-8"?>
<sst xmlns="http://schemas.openxmlformats.org/spreadsheetml/2006/main" count="1018" uniqueCount="442">
  <si>
    <t xml:space="preserve">Academic Period</t>
  </si>
  <si>
    <t xml:space="preserve">Section</t>
  </si>
  <si>
    <t xml:space="preserve">CrossListed</t>
  </si>
  <si>
    <t xml:space="preserve">Meeting Pattern(s)</t>
  </si>
  <si>
    <t xml:space="preserve">Instructors</t>
  </si>
  <si>
    <t xml:space="preserve">Reserved Cap</t>
  </si>
  <si>
    <t xml:space="preserve">Cap Breakdown</t>
  </si>
  <si>
    <t xml:space="preserve">Section Cap</t>
  </si>
  <si>
    <t xml:space="preserve">Enrollment</t>
  </si>
  <si>
    <t xml:space="preserve">Waitlist Count</t>
  </si>
  <si>
    <t xml:space="preserve">Student Hour Allocation</t>
  </si>
  <si>
    <t xml:space="preserve">2025 Fall A Term</t>
  </si>
  <si>
    <t xml:space="preserve">CS 1005-AL01 - Programming for Engineers</t>
  </si>
  <si>
    <t xml:space="preserve">M-T-R-F | 10:00 AM - 10:50 AM</t>
  </si>
  <si>
    <t xml:space="preserve">Taylor Andrews</t>
  </si>
  <si>
    <t xml:space="preserve">CS 1101-AL01 - Introduction To Program Design</t>
  </si>
  <si>
    <t xml:space="preserve">M-T-R-F | 9:00 AM - 9:50 AM</t>
  </si>
  <si>
    <t xml:space="preserve">Matthew Ahrens</t>
  </si>
  <si>
    <t xml:space="preserve">80 - reserved for Student Records - Student is a First Year for 2025-2026 or Mass Academy until 08/11/2025</t>
  </si>
  <si>
    <t xml:space="preserve">CS 1101-AL02 - Introduction To Program Design</t>
  </si>
  <si>
    <t xml:space="preserve">Michael Engling</t>
  </si>
  <si>
    <t xml:space="preserve">CS 1101-AL03 - Introduction To Program Design</t>
  </si>
  <si>
    <t xml:space="preserve">M-T-R-F | 12:00 PM - 12:50 PM</t>
  </si>
  <si>
    <t xml:space="preserve">Joshua Cuneo</t>
  </si>
  <si>
    <t xml:space="preserve">45 - reserved for Student Records - Student is a First Year for 2025-2026 or Mass Academy until 08/11/2025</t>
  </si>
  <si>
    <t xml:space="preserve">CS 1102-AL01 Acc. Introduction to Program Design</t>
  </si>
  <si>
    <t xml:space="preserve">Sakire Arslan Ay</t>
  </si>
  <si>
    <t xml:space="preserve">CS 2022-AL01/ MA 2201-AL01 - Discrete Mathematics (CS's turn to staff :] )</t>
  </si>
  <si>
    <t xml:space="preserve">Yes</t>
  </si>
  <si>
    <t xml:space="preserve">Gabor Sarkozy</t>
  </si>
  <si>
    <t xml:space="preserve">CS 2223-A01 - Algorithms</t>
  </si>
  <si>
    <t xml:space="preserve">Yu-Shan Sun</t>
  </si>
  <si>
    <t xml:space="preserve">CS 2303-AL01 - Systems Programming Concepts</t>
  </si>
  <si>
    <t xml:space="preserve">Jennifer Mortensen</t>
  </si>
  <si>
    <t xml:space="preserve">15 - reserved for Student Records - Student is a First Year for 2025-2026 or Mass Academy until 08/11/2025</t>
  </si>
  <si>
    <t xml:space="preserve">CS 3013-A02 - Operating Systems</t>
  </si>
  <si>
    <t xml:space="preserve">T-F | 12:00 PM - 1:50 PM</t>
  </si>
  <si>
    <t xml:space="preserve">Craig Shue</t>
  </si>
  <si>
    <t xml:space="preserve">CS 3013-A01 - Operating Systems</t>
  </si>
  <si>
    <t xml:space="preserve">Craig Wills</t>
  </si>
  <si>
    <t xml:space="preserve">CS 3013-A03 - Operating Systems</t>
  </si>
  <si>
    <t xml:space="preserve">T-F | 8:00 AM - 9:50 AM</t>
  </si>
  <si>
    <t xml:space="preserve">Mark Sheahan</t>
  </si>
  <si>
    <t xml:space="preserve">CS 3043-A01 - Social Implications Of Information Processing</t>
  </si>
  <si>
    <t xml:space="preserve">T-F | 4:00 PM - 5:50 PM</t>
  </si>
  <si>
    <t xml:space="preserve">Keith Pray</t>
  </si>
  <si>
    <t xml:space="preserve">CS 3043-A02 - Social Implications Of Information Processing</t>
  </si>
  <si>
    <t xml:space="preserve">T-F | 3:00 PM - 4:50 PM</t>
  </si>
  <si>
    <t xml:space="preserve">Chunyu Guo</t>
  </si>
  <si>
    <t xml:space="preserve">CS 3133-A01 - Foundations Of Computer Science</t>
  </si>
  <si>
    <t xml:space="preserve">M-R | 3:00 PM - 4:50 PM</t>
  </si>
  <si>
    <t xml:space="preserve">Hanmeng Zhan</t>
  </si>
  <si>
    <t xml:space="preserve">CS 3431-A02 - Database Systems I</t>
  </si>
  <si>
    <t xml:space="preserve">M-R | 10:00 AM - 11:50 AM</t>
  </si>
  <si>
    <t xml:space="preserve">Rodica Neamtu</t>
  </si>
  <si>
    <t xml:space="preserve">CS 3431-A01 - Database Systems I</t>
  </si>
  <si>
    <t xml:space="preserve">M-R | 1:00 PM - 2:50 PM</t>
  </si>
  <si>
    <t xml:space="preserve">Wilson Wong</t>
  </si>
  <si>
    <t xml:space="preserve">CS 4099-A01 - ST in CS: Applied Natural Language Processing and Large Language Models</t>
  </si>
  <si>
    <t xml:space="preserve">Xiaozhong Liu</t>
  </si>
  <si>
    <t xml:space="preserve">CS 4100-A01/ IMGD 4100-A01 - Artificial Intelligence For Interactive Media And Games</t>
  </si>
  <si>
    <t xml:space="preserve">M-R | 2:00 PM - 3:50 PM | 08/21/2025 - 10/10/2025</t>
  </si>
  <si>
    <t xml:space="preserve">Gillian Smith</t>
  </si>
  <si>
    <t xml:space="preserve">TBD</t>
  </si>
  <si>
    <t xml:space="preserve">CS 4241-A01 - Webware: Computational Technology For Network Information Systems</t>
  </si>
  <si>
    <t xml:space="preserve">CS 4341-A01 - Introduction To Artificial Intelligence</t>
  </si>
  <si>
    <t xml:space="preserve">T-F | 1:00 PM - 2:50 PM</t>
  </si>
  <si>
    <t xml:space="preserve">Ethan Prihar</t>
  </si>
  <si>
    <t xml:space="preserve">CS 4342-A01 - Machine Learning</t>
  </si>
  <si>
    <t xml:space="preserve">M-R | 12:00 PM - 1:50 PM</t>
  </si>
  <si>
    <t xml:space="preserve">Kyumin Lee</t>
  </si>
  <si>
    <t xml:space="preserve">CS 4445-A01 - Data Mining And Knowledge Discovery In Databases</t>
  </si>
  <si>
    <t xml:space="preserve">Xiangnan Kong</t>
  </si>
  <si>
    <t xml:space="preserve">CS 4516-A01 - Advanced Computer Networks</t>
  </si>
  <si>
    <t xml:space="preserve">Jun Dai</t>
  </si>
  <si>
    <t xml:space="preserve">2025 Fall Semester</t>
  </si>
  <si>
    <t xml:space="preserve">CS 5007-F02 - Introduction To Applications Of Computer Science With Data Structures And Algorithms</t>
  </si>
  <si>
    <t xml:space="preserve">Thierry Petit</t>
  </si>
  <si>
    <t xml:space="preserve">10 - reserved for Student Records - Graduate Students with Online Cohort</t>
  </si>
  <si>
    <t xml:space="preserve">CS 5008-F02 - Introduction to Systems and Network Programming</t>
  </si>
  <si>
    <t xml:space="preserve">T-R | 4:00 PM - 5:20 PM</t>
  </si>
  <si>
    <t xml:space="preserve">Shubbhi Taneja</t>
  </si>
  <si>
    <t xml:space="preserve">CS 5084-F02 - Introduction To Algorithms: Design And Analysis</t>
  </si>
  <si>
    <t xml:space="preserve">W | 6:00 PM - 8:50 PM</t>
  </si>
  <si>
    <t xml:space="preserve">Daniel Reichman</t>
  </si>
  <si>
    <t xml:space="preserve">CS 509-F02 - Design Of Software Systems</t>
  </si>
  <si>
    <t xml:space="preserve">T | 6:00 PM - 8:50 PM</t>
  </si>
  <si>
    <t xml:space="preserve">George Heineman</t>
  </si>
  <si>
    <t xml:space="preserve">CS 509-F01 - Design Of Software Systems</t>
  </si>
  <si>
    <t xml:space="preserve">17 - reserved for Student Records - Computer Science Masters Students (MS and MCS)</t>
  </si>
  <si>
    <t xml:space="preserve">CS 513-F01 - Computer Networks</t>
  </si>
  <si>
    <t xml:space="preserve">CS 522-F01/ MA 510-F01 - Numerical Methods</t>
  </si>
  <si>
    <t xml:space="preserve">M-R | 2:00 PM - 3:20 PM</t>
  </si>
  <si>
    <t xml:space="preserve">Andre Nachbin</t>
  </si>
  <si>
    <t xml:space="preserve">CS 525-F02 - ST: Multi-Agent Decision Making</t>
  </si>
  <si>
    <t xml:space="preserve">T-F | 4:00 PM - 5:20 PM</t>
  </si>
  <si>
    <t xml:space="preserve">Qi Zhang</t>
  </si>
  <si>
    <t xml:space="preserve">CS 534-F01 - Introduction to Artificial Intelligence</t>
  </si>
  <si>
    <t xml:space="preserve">M | 6:00 PM - 8:50 PM</t>
  </si>
  <si>
    <t xml:space="preserve">Dmitry Korkin</t>
  </si>
  <si>
    <t xml:space="preserve">CS 534-F02 - Introduction to Artificial Intelligence</t>
  </si>
  <si>
    <t xml:space="preserve">R | 6:00 PM - 8:50 PM</t>
  </si>
  <si>
    <t xml:space="preserve">CS 539-F01 - Machine Learning</t>
  </si>
  <si>
    <t xml:space="preserve">CS 539-F02 - Machine Learning</t>
  </si>
  <si>
    <t xml:space="preserve">Ricky Sethi</t>
  </si>
  <si>
    <t xml:space="preserve">CS 541-F01/ DS 541-F01 - Deep Learning</t>
  </si>
  <si>
    <t xml:space="preserve">M-R | 4:00 PM - 5:20 PM</t>
  </si>
  <si>
    <t xml:space="preserve">Fabricio Murai</t>
  </si>
  <si>
    <t xml:space="preserve">25 - reserved for Student Records - Computer Science Department
25 - reserved for Student Records - Data Science Program &amp; Artificial Intelligence</t>
  </si>
  <si>
    <t xml:space="preserve">CS 542-F02 - Database Management Systems</t>
  </si>
  <si>
    <t xml:space="preserve">W | 10:00 AM - 12:50 PM</t>
  </si>
  <si>
    <t xml:space="preserve">CS 542-F01 - Database Management Systems</t>
  </si>
  <si>
    <t xml:space="preserve">CS 542-F03 - Database Management Systems</t>
  </si>
  <si>
    <t xml:space="preserve">Mohammed Alkateb</t>
  </si>
  <si>
    <t xml:space="preserve">CS 546-F01 - Human-Computer Interaction</t>
  </si>
  <si>
    <t xml:space="preserve">Erin Solovey</t>
  </si>
  <si>
    <t xml:space="preserve">CS 547-F01/ DS 547-F01 - Information Retrieval</t>
  </si>
  <si>
    <t xml:space="preserve">CS 548-F01 - Knowledge Discovery And Data Mining</t>
  </si>
  <si>
    <t xml:space="preserve">T-F | 3:00 PM - 4:20 PM</t>
  </si>
  <si>
    <t xml:space="preserve">Roee Shraga</t>
  </si>
  <si>
    <t xml:space="preserve">CS 551-F01/ DS 551-F01 - Reinforcement Learning</t>
  </si>
  <si>
    <t xml:space="preserve">Yanhua Li</t>
  </si>
  <si>
    <t xml:space="preserve">CS 552-F01/ DS 552-F01 - Generative Artificial Intelligence</t>
  </si>
  <si>
    <t xml:space="preserve">Jacob Whitehill</t>
  </si>
  <si>
    <t xml:space="preserve">CS 553-F01/ DS 553-F01 - Machine Learning Development and Operations</t>
  </si>
  <si>
    <t xml:space="preserve">M-W | 3:00 PM - 4:20 PM</t>
  </si>
  <si>
    <t xml:space="preserve">Randy Paffenroth</t>
  </si>
  <si>
    <t xml:space="preserve">20 - reserved for Student Records - Graduate Students in Data Science Program until 08/11/2025
20 - reserved for Student Records - Artificial Intelligence until 08/11/2025</t>
  </si>
  <si>
    <t xml:space="preserve">CS 554-F01/ DS 554-F01 - Natural Language Processing</t>
  </si>
  <si>
    <t xml:space="preserve">CS 555-F01/ DS 555-F01 - Responsible Artificial Intelligence</t>
  </si>
  <si>
    <t xml:space="preserve">Raha Moraffah</t>
  </si>
  <si>
    <t xml:space="preserve">CS 557-F01 - Software Security Design And Analysis</t>
  </si>
  <si>
    <t xml:space="preserve">Robert Walls</t>
  </si>
  <si>
    <t xml:space="preserve">CS 565-F01 - User Modeling</t>
  </si>
  <si>
    <t xml:space="preserve">Neil Heffernan</t>
  </si>
  <si>
    <t xml:space="preserve">CS 573-F01 - Data Visualization</t>
  </si>
  <si>
    <t xml:space="preserve">Curran Kelleher</t>
  </si>
  <si>
    <t xml:space="preserve">CS 577-F01/ ECE 537-F01 - Advanced Computer And Communications Networks</t>
  </si>
  <si>
    <t xml:space="preserve">Richard Stanley</t>
  </si>
  <si>
    <t xml:space="preserve">CS 578-F01/ ECE 578-F01 - Cryptography And Data Security</t>
  </si>
  <si>
    <t xml:space="preserve">Koksal Mus</t>
  </si>
  <si>
    <t xml:space="preserve">CS 578-F02/ ECE 578-F02 - Cryptography And Data Security</t>
  </si>
  <si>
    <t xml:space="preserve">CS 584-F01 - Algorithms: Design And Analysis</t>
  </si>
  <si>
    <t xml:space="preserve">CS 584-F02 - Algorithms: Design And Analysis</t>
  </si>
  <si>
    <t xml:space="preserve">TAs</t>
  </si>
  <si>
    <t xml:space="preserve">PLAs (formerly SAs)</t>
  </si>
  <si>
    <t xml:space="preserve">GLAs</t>
  </si>
  <si>
    <t xml:space="preserve">Tran, Nhan (Marlin); Do, Phuong Mai</t>
  </si>
  <si>
    <t xml:space="preserve">Uche, Samuel</t>
  </si>
  <si>
    <t xml:space="preserve">Lowczyk, Alexandra;Newmark, Sydney; Olsen, Molly; Pyles, Connor; Garg,Ritvik; Arackal, Sean</t>
  </si>
  <si>
    <t xml:space="preserve">Xu, Yichi</t>
  </si>
  <si>
    <t xml:space="preserve">Kulkarni, Ayush; Tran, Trang; Pyachynskaya	Palina</t>
  </si>
  <si>
    <t xml:space="preserve">Kalarickal, Matthew</t>
  </si>
  <si>
    <t xml:space="preserve">Tse, Katherine; Cervera	Adrian</t>
  </si>
  <si>
    <t xml:space="preserve">Gorton, Joseph; Hamburg, Gavin; Pagiatakis, Anastasios; Kalaja, Era; Plosky. Kyle</t>
  </si>
  <si>
    <t xml:space="preserve">CS 2022-AL01/ MA 2201-AL01 - Discrete Mathematics</t>
  </si>
  <si>
    <t xml:space="preserve">Kajaia, Elene; Nguyen, Tri; Pham, Hien; Perez Jimenez, Jose Manuel; Dao, Khoi; Burns, Jacob</t>
  </si>
  <si>
    <t xml:space="preserve">Hu, Botao; Dao, Hung; Brown, Kyra; Yin Sovenis, Yanding; Li, Eric</t>
  </si>
  <si>
    <t xml:space="preserve">Huang, Zhanhong</t>
  </si>
  <si>
    <t xml:space="preserve">Li, Alex; Boktor, Mina</t>
  </si>
  <si>
    <t xml:space="preserve">Beauchaine, Adam</t>
  </si>
  <si>
    <t xml:space="preserve">Tam, Connor</t>
  </si>
  <si>
    <t xml:space="preserve">Nguyen, Namson</t>
  </si>
  <si>
    <t xml:space="preserve">Jagadeesh, Vivek; Levin	Elizabeth</t>
  </si>
  <si>
    <t xml:space="preserve">Peterson, David</t>
  </si>
  <si>
    <t xml:space="preserve">Bergeon, Grace</t>
  </si>
  <si>
    <t xml:space="preserve">Balcha, Tejas; Trainer, Annika; Jivan, Abbas</t>
  </si>
  <si>
    <t xml:space="preserve">Marcenaro Palacios, Rodrigo; Shaw, Madison; Golding, Cole; </t>
  </si>
  <si>
    <t xml:space="preserve">Espinal, Julian; Nabih, Yara; Lamenha, Lucas; Kim, Esther</t>
  </si>
  <si>
    <t xml:space="preserve">Herriman, Ceci; Montero, Matthew; Vadlamani, Hemanth; Wani, Ronak</t>
  </si>
  <si>
    <t xml:space="preserve">Chao, Howard</t>
  </si>
  <si>
    <t xml:space="preserve">Azizov, Davud</t>
  </si>
  <si>
    <t xml:space="preserve">Naik, Samruddhi; Schoolcraft, Keira</t>
  </si>
  <si>
    <t xml:space="preserve">Faith, Eric</t>
  </si>
  <si>
    <t xml:space="preserve">Cao, Phong; Siracusa, Alexander</t>
  </si>
  <si>
    <t xml:space="preserve">Bao, Yue </t>
  </si>
  <si>
    <t xml:space="preserve">Fusha, Klaudio; Gu, Alexander</t>
  </si>
  <si>
    <t xml:space="preserve">Molnia, Jacob; Nguyen, Dan; Cummings, Kim</t>
  </si>
  <si>
    <t xml:space="preserve">Zhang, Zhihao </t>
  </si>
  <si>
    <t xml:space="preserve">Elliott, Dashiell</t>
  </si>
  <si>
    <t xml:space="preserve">Feng, Skylar</t>
  </si>
  <si>
    <t xml:space="preserve">Ndlovu, Akim </t>
  </si>
  <si>
    <t xml:space="preserve">Xu, Xiaokun</t>
  </si>
  <si>
    <t xml:space="preserve">Castro, Joshua </t>
  </si>
  <si>
    <t xml:space="preserve">Dachun Sun</t>
  </si>
  <si>
    <t xml:space="preserve">Zeng, Mingjie</t>
  </si>
  <si>
    <t xml:space="preserve">Sharma, </t>
  </si>
  <si>
    <t xml:space="preserve">Papa, Johana </t>
  </si>
  <si>
    <t xml:space="preserve">Sharma, Yugesh (15 hours)</t>
  </si>
  <si>
    <t xml:space="preserve">Tabassum, Tasnova</t>
  </si>
  <si>
    <t xml:space="preserve">Choudhary, Vivek (10 hours)</t>
  </si>
  <si>
    <t xml:space="preserve">Xu, Haowen</t>
  </si>
  <si>
    <t xml:space="preserve">Wang, Chao</t>
  </si>
  <si>
    <t xml:space="preserve">Chavan, Vaibhav (10 hours)</t>
  </si>
  <si>
    <t xml:space="preserve">Tighe, Chris</t>
  </si>
  <si>
    <t xml:space="preserve">First</t>
  </si>
  <si>
    <t xml:space="preserve">Last</t>
  </si>
  <si>
    <t xml:space="preserve">Email</t>
  </si>
  <si>
    <t xml:space="preserve">Azizov</t>
  </si>
  <si>
    <t xml:space="preserve">Davud</t>
  </si>
  <si>
    <t xml:space="preserve">dazizov@wpi.edu</t>
  </si>
  <si>
    <t xml:space="preserve">Bao</t>
  </si>
  <si>
    <t xml:space="preserve">Yue </t>
  </si>
  <si>
    <t xml:space="preserve">ybao3@wpi.edu </t>
  </si>
  <si>
    <t xml:space="preserve">Beauchaine</t>
  </si>
  <si>
    <t xml:space="preserve">Adam</t>
  </si>
  <si>
    <t xml:space="preserve">ajbeauchaine@wpi.edu</t>
  </si>
  <si>
    <t xml:space="preserve">Castro</t>
  </si>
  <si>
    <t xml:space="preserve">Joshua </t>
  </si>
  <si>
    <t xml:space="preserve">jcastro1@wpi.edu</t>
  </si>
  <si>
    <t xml:space="preserve">Faith</t>
  </si>
  <si>
    <t xml:space="preserve">Eric</t>
  </si>
  <si>
    <t xml:space="preserve">efaith@wpi.edu</t>
  </si>
  <si>
    <t xml:space="preserve">Feng</t>
  </si>
  <si>
    <t xml:space="preserve">Jiarong/Skylar</t>
  </si>
  <si>
    <t xml:space="preserve">jfeng1@wpi.edu</t>
  </si>
  <si>
    <t xml:space="preserve">Huang</t>
  </si>
  <si>
    <t xml:space="preserve">Zhanhong</t>
  </si>
  <si>
    <t xml:space="preserve">zhuang5@wpi.edu</t>
  </si>
  <si>
    <t xml:space="preserve">Kalarickal</t>
  </si>
  <si>
    <t xml:space="preserve">Matthew</t>
  </si>
  <si>
    <t xml:space="preserve">mkalarickal@wpi.edu</t>
  </si>
  <si>
    <t xml:space="preserve">Luo</t>
  </si>
  <si>
    <t xml:space="preserve">Jinzhu </t>
  </si>
  <si>
    <t xml:space="preserve">jluo3@wpi.edu</t>
  </si>
  <si>
    <t xml:space="preserve">Ndlovu</t>
  </si>
  <si>
    <t xml:space="preserve">Akim </t>
  </si>
  <si>
    <t xml:space="preserve">andlovu@wpi.edu</t>
  </si>
  <si>
    <t xml:space="preserve">Nguyen</t>
  </si>
  <si>
    <t xml:space="preserve">Namson</t>
  </si>
  <si>
    <t xml:space="preserve">nnguyen3@wpi.edu</t>
  </si>
  <si>
    <t xml:space="preserve">Papa</t>
  </si>
  <si>
    <t xml:space="preserve">Johana</t>
  </si>
  <si>
    <t xml:space="preserve">jpapa@wpi.edu</t>
  </si>
  <si>
    <t xml:space="preserve">Saadati Fard</t>
  </si>
  <si>
    <t xml:space="preserve">Reza</t>
  </si>
  <si>
    <t xml:space="preserve">rsaadatifard@wpi.edu</t>
  </si>
  <si>
    <t xml:space="preserve">Tabassum</t>
  </si>
  <si>
    <t xml:space="preserve">Tasnova</t>
  </si>
  <si>
    <t xml:space="preserve">ttabassum@wpi.edu</t>
  </si>
  <si>
    <t xml:space="preserve">Tighe</t>
  </si>
  <si>
    <t xml:space="preserve">Chris</t>
  </si>
  <si>
    <t xml:space="preserve">ctighe@wpi.edu</t>
  </si>
  <si>
    <t xml:space="preserve">Uche</t>
  </si>
  <si>
    <t xml:space="preserve">Samuel </t>
  </si>
  <si>
    <t xml:space="preserve">scuche@wpi.edu</t>
  </si>
  <si>
    <t xml:space="preserve">Wang</t>
  </si>
  <si>
    <t xml:space="preserve">Chao</t>
  </si>
  <si>
    <t xml:space="preserve">cwang17@wpi.edu</t>
  </si>
  <si>
    <t xml:space="preserve">Xu</t>
  </si>
  <si>
    <t xml:space="preserve">Haowen</t>
  </si>
  <si>
    <t xml:space="preserve">hxu4@wpi.edu</t>
  </si>
  <si>
    <t xml:space="preserve">Xiaokun</t>
  </si>
  <si>
    <t xml:space="preserve">xxu11@wpi.edu</t>
  </si>
  <si>
    <t xml:space="preserve">Yichi</t>
  </si>
  <si>
    <t xml:space="preserve">yxu10@wpi.edu</t>
  </si>
  <si>
    <t xml:space="preserve">Zeng</t>
  </si>
  <si>
    <t xml:space="preserve">Mingjie</t>
  </si>
  <si>
    <t xml:space="preserve">mzeng2@wpi.edu</t>
  </si>
  <si>
    <t xml:space="preserve">Zhang</t>
  </si>
  <si>
    <t xml:space="preserve">Zhihao </t>
  </si>
  <si>
    <t xml:space="preserve">zzhang17@wpi.edu</t>
  </si>
  <si>
    <t xml:space="preserve">Arackal</t>
  </si>
  <si>
    <t xml:space="preserve">Sean</t>
  </si>
  <si>
    <t xml:space="preserve">sarackal@wpi.edu</t>
  </si>
  <si>
    <t xml:space="preserve">Balcha</t>
  </si>
  <si>
    <t xml:space="preserve">Tejas</t>
  </si>
  <si>
    <t xml:space="preserve">tbalcha@wpi.edu</t>
  </si>
  <si>
    <t xml:space="preserve">Bergeon</t>
  </si>
  <si>
    <t xml:space="preserve">Grace</t>
  </si>
  <si>
    <t xml:space="preserve">gebergeon@wpi.edu</t>
  </si>
  <si>
    <t xml:space="preserve">Boktor</t>
  </si>
  <si>
    <t xml:space="preserve">Mina</t>
  </si>
  <si>
    <t xml:space="preserve">mboktor@wpi.edu</t>
  </si>
  <si>
    <t xml:space="preserve">Brown</t>
  </si>
  <si>
    <t xml:space="preserve">Kyra</t>
  </si>
  <si>
    <t xml:space="preserve">kybrown@wpi.edu</t>
  </si>
  <si>
    <t xml:space="preserve">Burns</t>
  </si>
  <si>
    <t xml:space="preserve">Jacob</t>
  </si>
  <si>
    <t xml:space="preserve">jaburns@wpi.edu</t>
  </si>
  <si>
    <t xml:space="preserve">Cao</t>
  </si>
  <si>
    <t xml:space="preserve">Phong</t>
  </si>
  <si>
    <t xml:space="preserve">ptcao@wpi.edu</t>
  </si>
  <si>
    <t xml:space="preserve">Cervera</t>
  </si>
  <si>
    <t xml:space="preserve">Adrian</t>
  </si>
  <si>
    <t xml:space="preserve">aacervera@wpi.edu</t>
  </si>
  <si>
    <t xml:space="preserve">Howard</t>
  </si>
  <si>
    <t xml:space="preserve">jchao1@wpi.edu</t>
  </si>
  <si>
    <t xml:space="preserve">Cummings</t>
  </si>
  <si>
    <t xml:space="preserve">Kim</t>
  </si>
  <si>
    <t xml:space="preserve">kacummings@wpi.edu</t>
  </si>
  <si>
    <t xml:space="preserve">Dao</t>
  </si>
  <si>
    <t xml:space="preserve">Hung</t>
  </si>
  <si>
    <t xml:space="preserve">hdao@wpi.edu</t>
  </si>
  <si>
    <t xml:space="preserve">Khoi</t>
  </si>
  <si>
    <t xml:space="preserve">kmdao@wpi.edu</t>
  </si>
  <si>
    <t xml:space="preserve">Do</t>
  </si>
  <si>
    <t xml:space="preserve">Phuong Mai</t>
  </si>
  <si>
    <t xml:space="preserve">pdo@wpi.edu</t>
  </si>
  <si>
    <t xml:space="preserve">Elliott</t>
  </si>
  <si>
    <t xml:space="preserve">Dashiell</t>
  </si>
  <si>
    <t xml:space="preserve">drelliott@wpi.edu</t>
  </si>
  <si>
    <t xml:space="preserve">Espinal</t>
  </si>
  <si>
    <t xml:space="preserve">Julian</t>
  </si>
  <si>
    <t xml:space="preserve">jrespinal@wpi.edu</t>
  </si>
  <si>
    <t xml:space="preserve">Fusha</t>
  </si>
  <si>
    <t xml:space="preserve">Klaudio</t>
  </si>
  <si>
    <t xml:space="preserve">kfusha@wpi.edu</t>
  </si>
  <si>
    <t xml:space="preserve">Garg</t>
  </si>
  <si>
    <t xml:space="preserve">Ritvik</t>
  </si>
  <si>
    <t xml:space="preserve">rgarg@wpi.edu</t>
  </si>
  <si>
    <t xml:space="preserve">Golding</t>
  </si>
  <si>
    <t xml:space="preserve">Cole</t>
  </si>
  <si>
    <t xml:space="preserve">cmgolding@wpi.edu</t>
  </si>
  <si>
    <t xml:space="preserve">Gorton</t>
  </si>
  <si>
    <t xml:space="preserve">Joseph</t>
  </si>
  <si>
    <t xml:space="preserve">jbgorton@wpi.edu</t>
  </si>
  <si>
    <t xml:space="preserve">Gu</t>
  </si>
  <si>
    <t xml:space="preserve">Alexander</t>
  </si>
  <si>
    <t xml:space="preserve">azgu@wpi.edu</t>
  </si>
  <si>
    <t xml:space="preserve">Hamburg</t>
  </si>
  <si>
    <t xml:space="preserve">Gavin</t>
  </si>
  <si>
    <t xml:space="preserve">gchamburg@wpi.edu</t>
  </si>
  <si>
    <t xml:space="preserve">Herriman</t>
  </si>
  <si>
    <t xml:space="preserve">Ceci</t>
  </si>
  <si>
    <t xml:space="preserve">ejherriman@wpi.edu</t>
  </si>
  <si>
    <t xml:space="preserve">Hu</t>
  </si>
  <si>
    <t xml:space="preserve">Botao</t>
  </si>
  <si>
    <t xml:space="preserve">bhu3@wpi.edu</t>
  </si>
  <si>
    <t xml:space="preserve">Jagadeesh</t>
  </si>
  <si>
    <t xml:space="preserve">Vivek</t>
  </si>
  <si>
    <t xml:space="preserve">vajagadeesh@wpi.edu</t>
  </si>
  <si>
    <t xml:space="preserve">Jivan</t>
  </si>
  <si>
    <t xml:space="preserve">Abbas</t>
  </si>
  <si>
    <t xml:space="preserve">ahjivan@wpi.edu</t>
  </si>
  <si>
    <t xml:space="preserve">Kajaia</t>
  </si>
  <si>
    <t xml:space="preserve">Elene</t>
  </si>
  <si>
    <t xml:space="preserve">ekajaia@wpi.edu</t>
  </si>
  <si>
    <t xml:space="preserve">Kalaja</t>
  </si>
  <si>
    <t xml:space="preserve">Era</t>
  </si>
  <si>
    <t xml:space="preserve">ekalaja@wpi.edu</t>
  </si>
  <si>
    <t xml:space="preserve">Esther</t>
  </si>
  <si>
    <t xml:space="preserve">eykim1@wpi.edu</t>
  </si>
  <si>
    <t xml:space="preserve">Kulkarni</t>
  </si>
  <si>
    <t xml:space="preserve">Ayush</t>
  </si>
  <si>
    <t xml:space="preserve">ankulkarni1@wpi.edu</t>
  </si>
  <si>
    <t xml:space="preserve">Lamenha</t>
  </si>
  <si>
    <t xml:space="preserve">Lucas</t>
  </si>
  <si>
    <t xml:space="preserve">jlamenhamiranda@wpi.edu</t>
  </si>
  <si>
    <t xml:space="preserve">Levin</t>
  </si>
  <si>
    <t xml:space="preserve">Elizabeth</t>
  </si>
  <si>
    <t xml:space="preserve">Elevin@wpi.edu</t>
  </si>
  <si>
    <t xml:space="preserve">Li</t>
  </si>
  <si>
    <t xml:space="preserve">Alex</t>
  </si>
  <si>
    <t xml:space="preserve">ajli@wpi.edu</t>
  </si>
  <si>
    <t xml:space="preserve">ekli@wpi.edu</t>
  </si>
  <si>
    <t xml:space="preserve">Lowczyk</t>
  </si>
  <si>
    <t xml:space="preserve">Alexandra</t>
  </si>
  <si>
    <t xml:space="preserve">amlowczyk@wpi.edu</t>
  </si>
  <si>
    <t xml:space="preserve">Marcenaro Palacios</t>
  </si>
  <si>
    <t xml:space="preserve">Rodrigo</t>
  </si>
  <si>
    <t xml:space="preserve">rmarcenaropalacios@wpi.edu</t>
  </si>
  <si>
    <t xml:space="preserve">Molnia</t>
  </si>
  <si>
    <t xml:space="preserve">jrmolnia@wpi.edu</t>
  </si>
  <si>
    <t xml:space="preserve">Montero</t>
  </si>
  <si>
    <t xml:space="preserve">mfmontero@wpi.edu</t>
  </si>
  <si>
    <t xml:space="preserve">Nabih</t>
  </si>
  <si>
    <t xml:space="preserve">Yara</t>
  </si>
  <si>
    <t xml:space="preserve">ynabih@wpi.edu</t>
  </si>
  <si>
    <t xml:space="preserve">Naik</t>
  </si>
  <si>
    <t xml:space="preserve">Samruddhi</t>
  </si>
  <si>
    <t xml:space="preserve">snaik5@wpi.edu</t>
  </si>
  <si>
    <t xml:space="preserve">Newmark</t>
  </si>
  <si>
    <t xml:space="preserve">Sydney</t>
  </si>
  <si>
    <t xml:space="preserve">scnewmark@wpi.edu</t>
  </si>
  <si>
    <t xml:space="preserve">Dan</t>
  </si>
  <si>
    <t xml:space="preserve">dlnguyen@wpi.edu</t>
  </si>
  <si>
    <t xml:space="preserve">Tri</t>
  </si>
  <si>
    <t xml:space="preserve">tdnguyen@wpi.edu</t>
  </si>
  <si>
    <t xml:space="preserve">Olsen</t>
  </si>
  <si>
    <t xml:space="preserve">Molly</t>
  </si>
  <si>
    <t xml:space="preserve">meolsen@wpi.edu</t>
  </si>
  <si>
    <t xml:space="preserve">Pagiatakis</t>
  </si>
  <si>
    <t xml:space="preserve">Anastasios</t>
  </si>
  <si>
    <t xml:space="preserve">ajpagiatakis@wpi.edu</t>
  </si>
  <si>
    <t xml:space="preserve">Perez Jimenez</t>
  </si>
  <si>
    <t xml:space="preserve">Jose Manuel</t>
  </si>
  <si>
    <t xml:space="preserve">jjimenez1@wpi.edu</t>
  </si>
  <si>
    <t xml:space="preserve">Peterson</t>
  </si>
  <si>
    <t xml:space="preserve">David</t>
  </si>
  <si>
    <t xml:space="preserve">ddpeterson@wpi.edu</t>
  </si>
  <si>
    <t xml:space="preserve">Pham</t>
  </si>
  <si>
    <t xml:space="preserve">Hien</t>
  </si>
  <si>
    <t xml:space="preserve">hpham@wpi.edu</t>
  </si>
  <si>
    <t xml:space="preserve">Plosky</t>
  </si>
  <si>
    <t xml:space="preserve">Kyle</t>
  </si>
  <si>
    <t xml:space="preserve">kplosky@wpi.edu</t>
  </si>
  <si>
    <t xml:space="preserve">Pyachynskaya</t>
  </si>
  <si>
    <t xml:space="preserve">Palina</t>
  </si>
  <si>
    <t xml:space="preserve">ppyachynskaya@wpi.edu</t>
  </si>
  <si>
    <t xml:space="preserve">Pyles</t>
  </si>
  <si>
    <t xml:space="preserve">Connor</t>
  </si>
  <si>
    <t xml:space="preserve">crpyles@wpi.edu</t>
  </si>
  <si>
    <t xml:space="preserve">Schoolcraft</t>
  </si>
  <si>
    <t xml:space="preserve">Keira</t>
  </si>
  <si>
    <t xml:space="preserve">keschoolcraft@wpi.edu</t>
  </si>
  <si>
    <t xml:space="preserve">Shaw</t>
  </si>
  <si>
    <t xml:space="preserve">Madison</t>
  </si>
  <si>
    <t xml:space="preserve">mwshaw@wpi.edu</t>
  </si>
  <si>
    <t xml:space="preserve">Siracusa</t>
  </si>
  <si>
    <t xml:space="preserve">ajsiracusa@wpi.edu</t>
  </si>
  <si>
    <t xml:space="preserve">Tam</t>
  </si>
  <si>
    <t xml:space="preserve">cmtam@wpi.edu</t>
  </si>
  <si>
    <t xml:space="preserve">Trainer</t>
  </si>
  <si>
    <t xml:space="preserve">Annika</t>
  </si>
  <si>
    <t xml:space="preserve">abtrainer@wpi.edu</t>
  </si>
  <si>
    <t xml:space="preserve">Tran</t>
  </si>
  <si>
    <t xml:space="preserve">Nhan (Marlin)</t>
  </si>
  <si>
    <t xml:space="preserve">nvtran@wpi.edu</t>
  </si>
  <si>
    <t xml:space="preserve">Trang</t>
  </si>
  <si>
    <t xml:space="preserve">tntran@wpi.edu</t>
  </si>
  <si>
    <t xml:space="preserve">Tse</t>
  </si>
  <si>
    <t xml:space="preserve">Katherine</t>
  </si>
  <si>
    <t xml:space="preserve">ketse@wpi.edu</t>
  </si>
  <si>
    <t xml:space="preserve">Vadlamani</t>
  </si>
  <si>
    <t xml:space="preserve">Hemanth</t>
  </si>
  <si>
    <t xml:space="preserve">hvadlamani@wpi.edu</t>
  </si>
  <si>
    <t xml:space="preserve">Wani</t>
  </si>
  <si>
    <t xml:space="preserve">Ronak</t>
  </si>
  <si>
    <t xml:space="preserve">rvwani@wpi.edu</t>
  </si>
  <si>
    <t xml:space="preserve">Yin Sovenis</t>
  </si>
  <si>
    <t xml:space="preserve">Yanding</t>
  </si>
  <si>
    <t xml:space="preserve">ymyin@wpi.edu</t>
  </si>
  <si>
    <t xml:space="preserve">Vaibhav</t>
  </si>
  <si>
    <t xml:space="preserve">Chetan Chavan</t>
  </si>
  <si>
    <t xml:space="preserve">vchavan@wpi.edu</t>
  </si>
  <si>
    <t xml:space="preserve">Choudhary</t>
  </si>
  <si>
    <t xml:space="preserve">vchoudhary@wpi.edu</t>
  </si>
  <si>
    <t xml:space="preserve">Yugesh</t>
  </si>
  <si>
    <t xml:space="preserve">Sharma</t>
  </si>
  <si>
    <t xml:space="preserve">sharma@wpi.edu</t>
  </si>
  <si>
    <t xml:space="preserve">PLAs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</si>
</sst>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##########0"/>
    <numFmt numFmtId="166" formatCode="#####0"/>
    <numFmt numFmtId="167" formatCode="#########0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0"/>
      <name val="Arial"/>
      <family val="2"/>
    </font>
    <font>
      <sz val="12"/>
      <name val="Calibri"/>
      <family val="2"/>
      <charset val="1"/>
    </font>
    <font>
      <u val="single"/>
      <sz val="10"/>
      <color theme="10"/>
      <name val="Arial"/>
      <family val="2"/>
      <charset val="1"/>
    </font>
    <font>
      <sz val="12"/>
      <color rgb="FF305496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  <font>
      <u val="single"/>
      <sz val="10"/>
      <color theme="1"/>
      <name val="Arial"/>
      <family val="2"/>
      <charset val="1"/>
    </font>
    <font>
      <sz val="10"/>
      <color theme="1"/>
      <name val="Arial"/>
      <family val="2"/>
      <charset val="1"/>
    </font>
    <font>
      <u val="single"/>
      <sz val="11"/>
      <color rgb="FF467886"/>
      <name val="Aptos Narrow"/>
      <family val="2"/>
      <charset val="1"/>
    </font>
    <font>
      <sz val="12"/>
      <color rgb="FF305496"/>
      <name val="Calibri"/>
      <family val="0"/>
      <charset val="1"/>
    </font>
    <font>
      <u val="single"/>
      <sz val="12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"/>
        <bgColor rgb="FFCCFFFF"/>
      </patternFill>
    </fill>
    <fill>
      <patternFill patternType="solid">
        <fgColor rgb="FFFF0000"/>
        <bgColor rgb="FF99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2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2" borderId="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8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dazizov@wpi.edu" TargetMode="External"/><Relationship Id="rId2" Type="http://schemas.openxmlformats.org/officeDocument/2006/relationships/hyperlink" Target="mailto:ybao3@wpi.edu" TargetMode="External"/><Relationship Id="rId3" Type="http://schemas.openxmlformats.org/officeDocument/2006/relationships/hyperlink" Target="mailto:ajbeauchaine@wpi.edu" TargetMode="External"/><Relationship Id="rId4" Type="http://schemas.openxmlformats.org/officeDocument/2006/relationships/hyperlink" Target="mailto:jcastro1@wpi.edu" TargetMode="External"/><Relationship Id="rId5" Type="http://schemas.openxmlformats.org/officeDocument/2006/relationships/hyperlink" Target="mailto:efaith@wpi.edu" TargetMode="External"/><Relationship Id="rId6" Type="http://schemas.openxmlformats.org/officeDocument/2006/relationships/hyperlink" Target="mailto:jfeng1@wpi.edu" TargetMode="External"/><Relationship Id="rId7" Type="http://schemas.openxmlformats.org/officeDocument/2006/relationships/hyperlink" Target="mailto:zhuang5@wpi.edu" TargetMode="External"/><Relationship Id="rId8" Type="http://schemas.openxmlformats.org/officeDocument/2006/relationships/hyperlink" Target="mailto:mkalarickal@wpi.edu" TargetMode="External"/><Relationship Id="rId9" Type="http://schemas.openxmlformats.org/officeDocument/2006/relationships/hyperlink" Target="mailto:jluo3@wpi.edu" TargetMode="External"/><Relationship Id="rId10" Type="http://schemas.openxmlformats.org/officeDocument/2006/relationships/hyperlink" Target="mailto:andlovu@wpi.edu" TargetMode="External"/><Relationship Id="rId11" Type="http://schemas.openxmlformats.org/officeDocument/2006/relationships/hyperlink" Target="mailto:nnguyen3@wpi.edu" TargetMode="External"/><Relationship Id="rId12" Type="http://schemas.openxmlformats.org/officeDocument/2006/relationships/hyperlink" Target="mailto:jpapa@wpi.edu" TargetMode="External"/><Relationship Id="rId13" Type="http://schemas.openxmlformats.org/officeDocument/2006/relationships/hyperlink" Target="mailto:ttabassum@wpi.edu" TargetMode="External"/><Relationship Id="rId14" Type="http://schemas.openxmlformats.org/officeDocument/2006/relationships/hyperlink" Target="mailto:ctighe@wpi.edu" TargetMode="External"/><Relationship Id="rId15" Type="http://schemas.openxmlformats.org/officeDocument/2006/relationships/hyperlink" Target="mailto:scuche@wpi.edu" TargetMode="External"/><Relationship Id="rId16" Type="http://schemas.openxmlformats.org/officeDocument/2006/relationships/hyperlink" Target="mailto:cwang17@wpi.edu" TargetMode="External"/><Relationship Id="rId17" Type="http://schemas.openxmlformats.org/officeDocument/2006/relationships/hyperlink" Target="mailto:hxu4@wpi.edu" TargetMode="External"/><Relationship Id="rId18" Type="http://schemas.openxmlformats.org/officeDocument/2006/relationships/hyperlink" Target="mailto:xxu11@wpi.edu" TargetMode="External"/><Relationship Id="rId19" Type="http://schemas.openxmlformats.org/officeDocument/2006/relationships/hyperlink" Target="mailto:yxu10@wpi.edu" TargetMode="External"/><Relationship Id="rId20" Type="http://schemas.openxmlformats.org/officeDocument/2006/relationships/hyperlink" Target="mailto:mzeng2@wpi.edu" TargetMode="External"/><Relationship Id="rId21" Type="http://schemas.openxmlformats.org/officeDocument/2006/relationships/hyperlink" Target="mailto:zzhang17@wpi.edu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tbalcha@wpi.edu" TargetMode="External"/><Relationship Id="rId2" Type="http://schemas.openxmlformats.org/officeDocument/2006/relationships/hyperlink" Target="mailto:mboktor@wpi.edu" TargetMode="External"/><Relationship Id="rId3" Type="http://schemas.openxmlformats.org/officeDocument/2006/relationships/hyperlink" Target="mailto:jaburns@wpi.edu" TargetMode="External"/><Relationship Id="rId4" Type="http://schemas.openxmlformats.org/officeDocument/2006/relationships/hyperlink" Target="mailto:kacummings@wpi.edu" TargetMode="External"/><Relationship Id="rId5" Type="http://schemas.openxmlformats.org/officeDocument/2006/relationships/hyperlink" Target="mailto:hdao@wpi.edu" TargetMode="External"/><Relationship Id="rId6" Type="http://schemas.openxmlformats.org/officeDocument/2006/relationships/hyperlink" Target="mailto:pdo@wpi.edu" TargetMode="External"/><Relationship Id="rId7" Type="http://schemas.openxmlformats.org/officeDocument/2006/relationships/hyperlink" Target="mailto:drelliott@wpi.edu" TargetMode="External"/><Relationship Id="rId8" Type="http://schemas.openxmlformats.org/officeDocument/2006/relationships/hyperlink" Target="mailto:ejherriman@wpi.edu" TargetMode="External"/><Relationship Id="rId9" Type="http://schemas.openxmlformats.org/officeDocument/2006/relationships/hyperlink" Target="mailto:bhu3@wpi.edu" TargetMode="External"/><Relationship Id="rId10" Type="http://schemas.openxmlformats.org/officeDocument/2006/relationships/hyperlink" Target="mailto:vajagadeesh@wpi.edu" TargetMode="External"/><Relationship Id="rId11" Type="http://schemas.openxmlformats.org/officeDocument/2006/relationships/hyperlink" Target="mailto:ekajaia@wpi.edu" TargetMode="External"/><Relationship Id="rId12" Type="http://schemas.openxmlformats.org/officeDocument/2006/relationships/hyperlink" Target="mailto:ekalaja@wpi.edu" TargetMode="External"/><Relationship Id="rId13" Type="http://schemas.openxmlformats.org/officeDocument/2006/relationships/hyperlink" Target="mailto:jlamenhamiranda@wpi.edu" TargetMode="External"/><Relationship Id="rId14" Type="http://schemas.openxmlformats.org/officeDocument/2006/relationships/hyperlink" Target="mailto:ekli@wpi.edu" TargetMode="External"/><Relationship Id="rId15" Type="http://schemas.openxmlformats.org/officeDocument/2006/relationships/hyperlink" Target="mailto:rmarcenaropalacios@wpi.edu" TargetMode="External"/><Relationship Id="rId16" Type="http://schemas.openxmlformats.org/officeDocument/2006/relationships/hyperlink" Target="mailto:jrmolnia@wpi.edu" TargetMode="External"/><Relationship Id="rId17" Type="http://schemas.openxmlformats.org/officeDocument/2006/relationships/hyperlink" Target="mailto:snaik5@wpi.edu" TargetMode="External"/><Relationship Id="rId18" Type="http://schemas.openxmlformats.org/officeDocument/2006/relationships/hyperlink" Target="mailto:tdnguyen@wpi.edu" TargetMode="External"/><Relationship Id="rId19" Type="http://schemas.openxmlformats.org/officeDocument/2006/relationships/hyperlink" Target="mailto:jjimenez1@wpi.edu" TargetMode="External"/><Relationship Id="rId20" Type="http://schemas.openxmlformats.org/officeDocument/2006/relationships/hyperlink" Target="mailto:keschoolcraft@wpi.edu" TargetMode="External"/><Relationship Id="rId21" Type="http://schemas.openxmlformats.org/officeDocument/2006/relationships/hyperlink" Target="mailto:ajsiracusa@wpi.edu" TargetMode="External"/><Relationship Id="rId22" Type="http://schemas.openxmlformats.org/officeDocument/2006/relationships/hyperlink" Target="mailto:cmtam@wpi.edu" TargetMode="External"/><Relationship Id="rId23" Type="http://schemas.openxmlformats.org/officeDocument/2006/relationships/hyperlink" Target="mailto:tntran@wpi.edu" TargetMode="External"/><Relationship Id="rId24" Type="http://schemas.openxmlformats.org/officeDocument/2006/relationships/hyperlink" Target="mailto:hvadlamani@wpi.edu" TargetMode="External"/><Relationship Id="rId25" Type="http://schemas.openxmlformats.org/officeDocument/2006/relationships/hyperlink" Target="mailto:rvwani@wpi.edu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vchavan@wpi.edu" TargetMode="External"/><Relationship Id="rId2" Type="http://schemas.openxmlformats.org/officeDocument/2006/relationships/hyperlink" Target="mailto:sharma@wpi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K25" activeCellId="0" sqref="K25"/>
    </sheetView>
  </sheetViews>
  <sheetFormatPr defaultColWidth="8.6796875" defaultRowHeight="12" customHeight="true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74.42"/>
    <col collapsed="false" customWidth="true" hidden="true" outlineLevel="0" max="3" min="3" style="1" width="15.85"/>
    <col collapsed="false" customWidth="true" hidden="true" outlineLevel="0" max="4" min="4" style="1" width="23"/>
    <col collapsed="false" customWidth="true" hidden="false" outlineLevel="0" max="5" min="5" style="1" width="23"/>
    <col collapsed="false" customWidth="true" hidden="true" outlineLevel="0" max="6" min="6" style="1" width="18.29"/>
    <col collapsed="false" customWidth="true" hidden="true" outlineLevel="0" max="7" min="7" style="1" width="22.57"/>
    <col collapsed="false" customWidth="true" hidden="true" outlineLevel="0" max="8" min="8" style="1" width="16.57"/>
    <col collapsed="false" customWidth="true" hidden="false" outlineLevel="0" max="9" min="9" style="1" width="15.42"/>
    <col collapsed="false" customWidth="true" hidden="false" outlineLevel="0" max="10" min="10" style="1" width="18.29"/>
    <col collapsed="false" customWidth="true" hidden="false" outlineLevel="0" max="11" min="11" style="1" width="22"/>
  </cols>
  <sheetData>
    <row r="1" customFormat="false" ht="1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customFormat="false" ht="12" hidden="false" customHeight="true" outlineLevel="0" collapsed="false">
      <c r="A2" s="4" t="s">
        <v>11</v>
      </c>
      <c r="B2" s="4" t="s">
        <v>12</v>
      </c>
      <c r="C2" s="5"/>
      <c r="D2" s="4" t="s">
        <v>13</v>
      </c>
      <c r="E2" s="4" t="s">
        <v>14</v>
      </c>
      <c r="F2" s="6" t="n">
        <v>0</v>
      </c>
      <c r="G2" s="4"/>
      <c r="H2" s="7" t="n">
        <v>30</v>
      </c>
      <c r="I2" s="8" t="n">
        <v>19</v>
      </c>
      <c r="J2" s="8" t="n">
        <v>0</v>
      </c>
      <c r="K2" s="1" t="n">
        <f aca="false">FLOOR(CEILING(I2, 5) / 2, 10)</f>
        <v>10</v>
      </c>
    </row>
    <row r="3" customFormat="false" ht="12" hidden="false" customHeight="true" outlineLevel="0" collapsed="false">
      <c r="A3" s="4" t="s">
        <v>11</v>
      </c>
      <c r="B3" s="4" t="s">
        <v>15</v>
      </c>
      <c r="C3" s="5"/>
      <c r="D3" s="4" t="s">
        <v>16</v>
      </c>
      <c r="E3" s="4" t="s">
        <v>17</v>
      </c>
      <c r="F3" s="6" t="n">
        <v>80</v>
      </c>
      <c r="G3" s="4" t="s">
        <v>18</v>
      </c>
      <c r="H3" s="7" t="n">
        <v>165</v>
      </c>
      <c r="I3" s="8" t="n">
        <v>155</v>
      </c>
      <c r="J3" s="8" t="n">
        <v>0</v>
      </c>
      <c r="K3" s="1" t="n">
        <f aca="false">FLOOR(CEILING(I3, 5) / 2, 10)</f>
        <v>70</v>
      </c>
    </row>
    <row r="4" customFormat="false" ht="12" hidden="false" customHeight="true" outlineLevel="0" collapsed="false">
      <c r="A4" s="4" t="s">
        <v>11</v>
      </c>
      <c r="B4" s="4" t="s">
        <v>19</v>
      </c>
      <c r="C4" s="5"/>
      <c r="D4" s="4" t="s">
        <v>13</v>
      </c>
      <c r="E4" s="4" t="s">
        <v>20</v>
      </c>
      <c r="F4" s="6" t="n">
        <v>80</v>
      </c>
      <c r="G4" s="4" t="s">
        <v>18</v>
      </c>
      <c r="H4" s="7" t="n">
        <v>165</v>
      </c>
      <c r="I4" s="8" t="n">
        <v>81</v>
      </c>
      <c r="J4" s="8" t="n">
        <v>0</v>
      </c>
      <c r="K4" s="1" t="n">
        <f aca="false">FLOOR(CEILING(I4, 5) / 2, 10)</f>
        <v>40</v>
      </c>
    </row>
    <row r="5" customFormat="false" ht="12" hidden="false" customHeight="true" outlineLevel="0" collapsed="false">
      <c r="A5" s="4" t="s">
        <v>11</v>
      </c>
      <c r="B5" s="4" t="s">
        <v>21</v>
      </c>
      <c r="C5" s="5"/>
      <c r="D5" s="4" t="s">
        <v>22</v>
      </c>
      <c r="E5" s="4" t="s">
        <v>23</v>
      </c>
      <c r="F5" s="6" t="n">
        <v>45</v>
      </c>
      <c r="G5" s="4" t="s">
        <v>24</v>
      </c>
      <c r="H5" s="7" t="n">
        <v>70</v>
      </c>
      <c r="I5" s="8" t="n">
        <v>60</v>
      </c>
      <c r="J5" s="8" t="n">
        <v>0</v>
      </c>
      <c r="K5" s="1" t="n">
        <f aca="false">FLOOR(CEILING(I5, 5) / 2, 10)</f>
        <v>30</v>
      </c>
    </row>
    <row r="6" customFormat="false" ht="12" hidden="false" customHeight="true" outlineLevel="0" collapsed="false">
      <c r="A6" s="4" t="s">
        <v>11</v>
      </c>
      <c r="B6" s="4" t="s">
        <v>25</v>
      </c>
      <c r="C6" s="5"/>
      <c r="D6" s="4"/>
      <c r="E6" s="4" t="s">
        <v>26</v>
      </c>
      <c r="F6" s="6"/>
      <c r="G6" s="4"/>
      <c r="H6" s="7"/>
      <c r="I6" s="8" t="n">
        <v>90</v>
      </c>
      <c r="J6" s="8" t="n">
        <v>0</v>
      </c>
      <c r="K6" s="1" t="n">
        <f aca="false">FLOOR(CEILING(I6, 5) / 2, 10)</f>
        <v>40</v>
      </c>
    </row>
    <row r="7" customFormat="false" ht="12" hidden="false" customHeight="true" outlineLevel="0" collapsed="false">
      <c r="A7" s="4" t="s">
        <v>11</v>
      </c>
      <c r="B7" s="4" t="s">
        <v>27</v>
      </c>
      <c r="C7" s="5" t="s">
        <v>28</v>
      </c>
      <c r="D7" s="4" t="s">
        <v>16</v>
      </c>
      <c r="E7" s="4" t="s">
        <v>29</v>
      </c>
      <c r="F7" s="6" t="n">
        <v>0</v>
      </c>
      <c r="G7" s="4"/>
      <c r="H7" s="7" t="n">
        <v>120</v>
      </c>
      <c r="I7" s="8" t="n">
        <v>104</v>
      </c>
      <c r="J7" s="8" t="n">
        <v>0</v>
      </c>
      <c r="K7" s="1" t="n">
        <f aca="false">FLOOR(CEILING(I7, 5) / 2, 10)</f>
        <v>50</v>
      </c>
    </row>
    <row r="8" customFormat="false" ht="12" hidden="false" customHeight="true" outlineLevel="0" collapsed="false">
      <c r="A8" s="4" t="s">
        <v>11</v>
      </c>
      <c r="B8" s="4" t="s">
        <v>30</v>
      </c>
      <c r="C8" s="5"/>
      <c r="D8" s="4" t="s">
        <v>16</v>
      </c>
      <c r="E8" s="4" t="s">
        <v>31</v>
      </c>
      <c r="F8" s="6" t="n">
        <v>0</v>
      </c>
      <c r="G8" s="4"/>
      <c r="H8" s="7" t="n">
        <v>80</v>
      </c>
      <c r="I8" s="8" t="n">
        <v>80</v>
      </c>
      <c r="J8" s="8" t="n">
        <v>0</v>
      </c>
      <c r="K8" s="1" t="n">
        <f aca="false">FLOOR(CEILING(I8, 5) / 2, 10)</f>
        <v>40</v>
      </c>
    </row>
    <row r="9" customFormat="false" ht="12" hidden="false" customHeight="true" outlineLevel="0" collapsed="false">
      <c r="A9" s="4" t="s">
        <v>11</v>
      </c>
      <c r="B9" s="4" t="s">
        <v>32</v>
      </c>
      <c r="C9" s="5"/>
      <c r="D9" s="4" t="s">
        <v>22</v>
      </c>
      <c r="E9" s="4" t="s">
        <v>33</v>
      </c>
      <c r="F9" s="6" t="n">
        <v>15</v>
      </c>
      <c r="G9" s="4" t="s">
        <v>34</v>
      </c>
      <c r="H9" s="7" t="n">
        <v>150</v>
      </c>
      <c r="I9" s="8" t="n">
        <v>72</v>
      </c>
      <c r="J9" s="8" t="n">
        <v>0</v>
      </c>
      <c r="K9" s="1" t="n">
        <f aca="false">FLOOR(CEILING(I9, 5) / 2, 10)</f>
        <v>30</v>
      </c>
    </row>
    <row r="10" customFormat="false" ht="12" hidden="false" customHeight="true" outlineLevel="0" collapsed="false">
      <c r="A10" s="4" t="s">
        <v>11</v>
      </c>
      <c r="B10" s="4" t="s">
        <v>35</v>
      </c>
      <c r="C10" s="5"/>
      <c r="D10" s="4" t="s">
        <v>36</v>
      </c>
      <c r="E10" s="4" t="s">
        <v>37</v>
      </c>
      <c r="F10" s="6" t="n">
        <v>0</v>
      </c>
      <c r="G10" s="4"/>
      <c r="H10" s="7" t="n">
        <v>75</v>
      </c>
      <c r="I10" s="8" t="n">
        <v>65</v>
      </c>
      <c r="J10" s="8" t="n">
        <v>0</v>
      </c>
      <c r="K10" s="1" t="n">
        <f aca="false">FLOOR(CEILING(I10, 5) / 2, 10)</f>
        <v>30</v>
      </c>
    </row>
    <row r="11" customFormat="false" ht="12" hidden="false" customHeight="true" outlineLevel="0" collapsed="false">
      <c r="A11" s="4" t="s">
        <v>11</v>
      </c>
      <c r="B11" s="4" t="s">
        <v>38</v>
      </c>
      <c r="C11" s="5"/>
      <c r="D11" s="4" t="s">
        <v>36</v>
      </c>
      <c r="E11" s="4" t="s">
        <v>39</v>
      </c>
      <c r="F11" s="6" t="n">
        <v>0</v>
      </c>
      <c r="G11" s="4"/>
      <c r="H11" s="7" t="n">
        <v>102</v>
      </c>
      <c r="I11" s="8" t="n">
        <v>76</v>
      </c>
      <c r="J11" s="8" t="n">
        <v>0</v>
      </c>
      <c r="K11" s="1" t="n">
        <f aca="false">FLOOR(CEILING(I11, 5) / 2, 10)</f>
        <v>40</v>
      </c>
    </row>
    <row r="12" customFormat="false" ht="12" hidden="false" customHeight="true" outlineLevel="0" collapsed="false">
      <c r="A12" s="4" t="s">
        <v>11</v>
      </c>
      <c r="B12" s="4" t="s">
        <v>40</v>
      </c>
      <c r="C12" s="5"/>
      <c r="D12" s="4" t="s">
        <v>41</v>
      </c>
      <c r="E12" s="4" t="s">
        <v>42</v>
      </c>
      <c r="F12" s="6" t="n">
        <v>0</v>
      </c>
      <c r="G12" s="4"/>
      <c r="H12" s="7" t="n">
        <v>60</v>
      </c>
      <c r="I12" s="8" t="n">
        <v>27</v>
      </c>
      <c r="J12" s="8" t="n">
        <v>0</v>
      </c>
      <c r="K12" s="1" t="n">
        <f aca="false">FLOOR(CEILING(I12, 5) / 2, 10)</f>
        <v>10</v>
      </c>
    </row>
    <row r="13" customFormat="false" ht="12" hidden="false" customHeight="true" outlineLevel="0" collapsed="false">
      <c r="A13" s="4" t="s">
        <v>11</v>
      </c>
      <c r="B13" s="4" t="s">
        <v>43</v>
      </c>
      <c r="C13" s="5"/>
      <c r="D13" s="4" t="s">
        <v>44</v>
      </c>
      <c r="E13" s="4" t="s">
        <v>45</v>
      </c>
      <c r="F13" s="6" t="n">
        <v>0</v>
      </c>
      <c r="G13" s="4"/>
      <c r="H13" s="7" t="n">
        <v>30</v>
      </c>
      <c r="I13" s="8" t="n">
        <v>28</v>
      </c>
      <c r="J13" s="8" t="n">
        <v>0</v>
      </c>
      <c r="K13" s="1" t="n">
        <f aca="false">FLOOR(CEILING(I13, 5) / 2, 10)</f>
        <v>10</v>
      </c>
    </row>
    <row r="14" customFormat="false" ht="12" hidden="false" customHeight="true" outlineLevel="0" collapsed="false">
      <c r="A14" s="4" t="s">
        <v>11</v>
      </c>
      <c r="B14" s="4" t="s">
        <v>46</v>
      </c>
      <c r="C14" s="5"/>
      <c r="D14" s="4" t="s">
        <v>47</v>
      </c>
      <c r="E14" s="4" t="s">
        <v>48</v>
      </c>
      <c r="F14" s="6" t="n">
        <v>0</v>
      </c>
      <c r="G14" s="4"/>
      <c r="H14" s="7" t="n">
        <v>60</v>
      </c>
      <c r="I14" s="8" t="n">
        <v>60</v>
      </c>
      <c r="J14" s="8" t="n">
        <v>0</v>
      </c>
      <c r="K14" s="1" t="n">
        <v>20</v>
      </c>
    </row>
    <row r="15" customFormat="false" ht="12" hidden="false" customHeight="true" outlineLevel="0" collapsed="false">
      <c r="A15" s="4" t="s">
        <v>11</v>
      </c>
      <c r="B15" s="4" t="s">
        <v>49</v>
      </c>
      <c r="C15" s="5"/>
      <c r="D15" s="4" t="s">
        <v>50</v>
      </c>
      <c r="E15" s="4" t="s">
        <v>51</v>
      </c>
      <c r="F15" s="6" t="n">
        <v>0</v>
      </c>
      <c r="G15" s="4"/>
      <c r="H15" s="7" t="n">
        <v>100</v>
      </c>
      <c r="I15" s="8" t="n">
        <v>56</v>
      </c>
      <c r="J15" s="8" t="n">
        <v>0</v>
      </c>
      <c r="K15" s="1" t="n">
        <f aca="false">FLOOR(CEILING(I15, 5) / 2, 10)</f>
        <v>30</v>
      </c>
    </row>
    <row r="16" customFormat="false" ht="12" hidden="false" customHeight="true" outlineLevel="0" collapsed="false">
      <c r="A16" s="4" t="s">
        <v>11</v>
      </c>
      <c r="B16" s="4" t="s">
        <v>52</v>
      </c>
      <c r="C16" s="5"/>
      <c r="D16" s="4" t="s">
        <v>53</v>
      </c>
      <c r="E16" s="4" t="s">
        <v>54</v>
      </c>
      <c r="F16" s="6" t="n">
        <v>0</v>
      </c>
      <c r="G16" s="4"/>
      <c r="H16" s="7" t="n">
        <v>75</v>
      </c>
      <c r="I16" s="8" t="n">
        <v>56</v>
      </c>
      <c r="J16" s="8" t="n">
        <v>0</v>
      </c>
      <c r="K16" s="1" t="n">
        <f aca="false">FLOOR(CEILING(I16, 5) / 2, 10)</f>
        <v>30</v>
      </c>
    </row>
    <row r="17" customFormat="false" ht="12" hidden="false" customHeight="true" outlineLevel="0" collapsed="false">
      <c r="A17" s="4" t="s">
        <v>11</v>
      </c>
      <c r="B17" s="4" t="s">
        <v>55</v>
      </c>
      <c r="C17" s="5"/>
      <c r="D17" s="4" t="s">
        <v>56</v>
      </c>
      <c r="E17" s="4" t="s">
        <v>57</v>
      </c>
      <c r="F17" s="6" t="n">
        <v>0</v>
      </c>
      <c r="G17" s="4"/>
      <c r="H17" s="7" t="n">
        <v>75</v>
      </c>
      <c r="I17" s="8" t="n">
        <v>75</v>
      </c>
      <c r="J17" s="8" t="n">
        <v>3</v>
      </c>
      <c r="K17" s="1" t="n">
        <f aca="false">FLOOR(CEILING(I17, 5) / 2, 10)</f>
        <v>30</v>
      </c>
    </row>
    <row r="18" customFormat="false" ht="12" hidden="false" customHeight="true" outlineLevel="0" collapsed="false">
      <c r="A18" s="4" t="s">
        <v>11</v>
      </c>
      <c r="B18" s="4" t="s">
        <v>58</v>
      </c>
      <c r="C18" s="5"/>
      <c r="D18" s="4" t="s">
        <v>50</v>
      </c>
      <c r="E18" s="4" t="s">
        <v>59</v>
      </c>
      <c r="F18" s="6" t="n">
        <v>0</v>
      </c>
      <c r="G18" s="4"/>
      <c r="H18" s="7" t="n">
        <v>50</v>
      </c>
      <c r="I18" s="8" t="n">
        <v>17</v>
      </c>
      <c r="J18" s="8" t="n">
        <v>0</v>
      </c>
      <c r="K18" s="1" t="n">
        <v>10</v>
      </c>
    </row>
    <row r="19" customFormat="false" ht="12" hidden="false" customHeight="true" outlineLevel="0" collapsed="false">
      <c r="A19" s="4" t="s">
        <v>11</v>
      </c>
      <c r="B19" s="4" t="s">
        <v>60</v>
      </c>
      <c r="C19" s="5" t="s">
        <v>28</v>
      </c>
      <c r="D19" s="4" t="s">
        <v>61</v>
      </c>
      <c r="E19" s="4" t="s">
        <v>62</v>
      </c>
      <c r="F19" s="6" t="n">
        <v>0</v>
      </c>
      <c r="G19" s="4"/>
      <c r="H19" s="7" t="n">
        <v>56</v>
      </c>
      <c r="I19" s="8" t="n">
        <v>56</v>
      </c>
      <c r="J19" s="8" t="n">
        <v>2</v>
      </c>
      <c r="K19" s="1" t="s">
        <v>63</v>
      </c>
    </row>
    <row r="20" customFormat="false" ht="12" hidden="false" customHeight="true" outlineLevel="0" collapsed="false">
      <c r="A20" s="4" t="s">
        <v>11</v>
      </c>
      <c r="B20" s="4" t="s">
        <v>64</v>
      </c>
      <c r="C20" s="5"/>
      <c r="D20" s="4" t="s">
        <v>47</v>
      </c>
      <c r="E20" s="4" t="s">
        <v>23</v>
      </c>
      <c r="F20" s="6" t="n">
        <v>0</v>
      </c>
      <c r="G20" s="4"/>
      <c r="H20" s="7" t="n">
        <v>80</v>
      </c>
      <c r="I20" s="8" t="n">
        <v>80</v>
      </c>
      <c r="J20" s="8" t="n">
        <v>2</v>
      </c>
      <c r="K20" s="1" t="n">
        <f aca="false">FLOOR(CEILING(I20, 5) / 2, 10)</f>
        <v>40</v>
      </c>
    </row>
    <row r="21" customFormat="false" ht="12" hidden="false" customHeight="true" outlineLevel="0" collapsed="false">
      <c r="A21" s="4" t="s">
        <v>11</v>
      </c>
      <c r="B21" s="4" t="s">
        <v>65</v>
      </c>
      <c r="C21" s="5"/>
      <c r="D21" s="4" t="s">
        <v>66</v>
      </c>
      <c r="E21" s="4" t="s">
        <v>67</v>
      </c>
      <c r="F21" s="6" t="n">
        <v>0</v>
      </c>
      <c r="G21" s="4"/>
      <c r="H21" s="7" t="n">
        <v>70</v>
      </c>
      <c r="I21" s="8" t="n">
        <v>70</v>
      </c>
      <c r="J21" s="9" t="n">
        <v>12</v>
      </c>
      <c r="K21" s="1" t="n">
        <f aca="false">FLOOR(CEILING(I21, 5) / 2, 10)</f>
        <v>30</v>
      </c>
    </row>
    <row r="22" customFormat="false" ht="12" hidden="false" customHeight="true" outlineLevel="0" collapsed="false">
      <c r="A22" s="4" t="s">
        <v>11</v>
      </c>
      <c r="B22" s="4" t="s">
        <v>68</v>
      </c>
      <c r="C22" s="5"/>
      <c r="D22" s="4" t="s">
        <v>69</v>
      </c>
      <c r="E22" s="4" t="s">
        <v>70</v>
      </c>
      <c r="F22" s="6" t="n">
        <v>0</v>
      </c>
      <c r="G22" s="4"/>
      <c r="H22" s="7" t="n">
        <v>70</v>
      </c>
      <c r="I22" s="8" t="n">
        <v>70</v>
      </c>
      <c r="J22" s="8" t="n">
        <v>7</v>
      </c>
      <c r="K22" s="1" t="n">
        <f aca="false">FLOOR(CEILING(I22, 5) / 2, 10)</f>
        <v>30</v>
      </c>
    </row>
    <row r="23" customFormat="false" ht="12" hidden="false" customHeight="true" outlineLevel="0" collapsed="false">
      <c r="A23" s="4" t="s">
        <v>11</v>
      </c>
      <c r="B23" s="4" t="s">
        <v>71</v>
      </c>
      <c r="C23" s="5"/>
      <c r="D23" s="4" t="s">
        <v>69</v>
      </c>
      <c r="E23" s="4" t="s">
        <v>72</v>
      </c>
      <c r="F23" s="6" t="n">
        <v>0</v>
      </c>
      <c r="G23" s="4"/>
      <c r="H23" s="7" t="n">
        <v>60</v>
      </c>
      <c r="I23" s="8" t="n">
        <v>60</v>
      </c>
      <c r="J23" s="9" t="n">
        <v>15</v>
      </c>
      <c r="K23" s="1" t="n">
        <f aca="false">FLOOR(CEILING(I23, 5) / 2, 10)</f>
        <v>30</v>
      </c>
    </row>
    <row r="24" customFormat="false" ht="12" hidden="false" customHeight="true" outlineLevel="0" collapsed="false">
      <c r="A24" s="4" t="s">
        <v>11</v>
      </c>
      <c r="B24" s="4" t="s">
        <v>73</v>
      </c>
      <c r="C24" s="5"/>
      <c r="D24" s="4" t="s">
        <v>50</v>
      </c>
      <c r="E24" s="4" t="s">
        <v>74</v>
      </c>
      <c r="F24" s="6" t="n">
        <v>0</v>
      </c>
      <c r="G24" s="4"/>
      <c r="H24" s="7" t="n">
        <v>60</v>
      </c>
      <c r="I24" s="8" t="n">
        <v>57</v>
      </c>
      <c r="J24" s="8" t="n">
        <v>0</v>
      </c>
      <c r="K24" s="1" t="n">
        <f aca="false">FLOOR(CEILING(I24, 5) / 2, 10)</f>
        <v>30</v>
      </c>
    </row>
    <row r="25" customFormat="false" ht="12" hidden="false" customHeight="true" outlineLevel="0" collapsed="false">
      <c r="A25" s="4"/>
      <c r="B25" s="4"/>
      <c r="C25" s="5"/>
      <c r="D25" s="4"/>
      <c r="E25" s="4"/>
      <c r="F25" s="6"/>
      <c r="G25" s="4"/>
      <c r="H25" s="7"/>
      <c r="I25" s="8"/>
      <c r="J25" s="8"/>
    </row>
    <row r="26" customFormat="false" ht="12" hidden="true" customHeight="true" outlineLevel="0" collapsed="false">
      <c r="A26" s="4" t="s">
        <v>75</v>
      </c>
      <c r="B26" s="4" t="s">
        <v>76</v>
      </c>
      <c r="C26" s="5"/>
      <c r="D26" s="4"/>
      <c r="E26" s="4" t="s">
        <v>77</v>
      </c>
      <c r="F26" s="6" t="n">
        <v>10</v>
      </c>
      <c r="G26" s="4" t="s">
        <v>78</v>
      </c>
      <c r="H26" s="7" t="n">
        <v>30</v>
      </c>
      <c r="I26" s="8" t="n">
        <v>19</v>
      </c>
      <c r="J26" s="8" t="n">
        <v>0</v>
      </c>
      <c r="K26" s="1" t="n">
        <f aca="false">FLOOR(CEILING(I26, 5) / 2, 10)</f>
        <v>10</v>
      </c>
    </row>
    <row r="27" customFormat="false" ht="12" hidden="false" customHeight="true" outlineLevel="0" collapsed="false">
      <c r="A27" s="4" t="s">
        <v>75</v>
      </c>
      <c r="B27" s="4" t="s">
        <v>79</v>
      </c>
      <c r="C27" s="5"/>
      <c r="D27" s="4" t="s">
        <v>80</v>
      </c>
      <c r="E27" s="4" t="s">
        <v>81</v>
      </c>
      <c r="F27" s="6" t="n">
        <v>0</v>
      </c>
      <c r="G27" s="4"/>
      <c r="H27" s="7" t="n">
        <v>24</v>
      </c>
      <c r="I27" s="8" t="n">
        <v>5</v>
      </c>
      <c r="J27" s="8" t="n">
        <v>0</v>
      </c>
      <c r="K27" s="1" t="n">
        <f aca="false">FLOOR(CEILING(I27, 5) / 2, 10)</f>
        <v>0</v>
      </c>
    </row>
    <row r="28" customFormat="false" ht="12" hidden="false" customHeight="true" outlineLevel="0" collapsed="false">
      <c r="A28" s="4" t="s">
        <v>75</v>
      </c>
      <c r="B28" s="4" t="s">
        <v>82</v>
      </c>
      <c r="C28" s="5"/>
      <c r="D28" s="4" t="s">
        <v>83</v>
      </c>
      <c r="E28" s="4" t="s">
        <v>84</v>
      </c>
      <c r="F28" s="6" t="n">
        <v>0</v>
      </c>
      <c r="G28" s="4"/>
      <c r="H28" s="7" t="n">
        <v>35</v>
      </c>
      <c r="I28" s="8" t="n">
        <v>35</v>
      </c>
      <c r="J28" s="9" t="n">
        <v>10</v>
      </c>
      <c r="K28" s="1" t="n">
        <f aca="false">FLOOR(CEILING(I28, 5) / 2, 10)</f>
        <v>10</v>
      </c>
    </row>
    <row r="29" customFormat="false" ht="12" hidden="false" customHeight="true" outlineLevel="0" collapsed="false">
      <c r="A29" s="4" t="s">
        <v>75</v>
      </c>
      <c r="B29" s="4" t="s">
        <v>85</v>
      </c>
      <c r="C29" s="5"/>
      <c r="D29" s="4" t="s">
        <v>86</v>
      </c>
      <c r="E29" s="4" t="s">
        <v>87</v>
      </c>
      <c r="F29" s="6" t="n">
        <v>0</v>
      </c>
      <c r="G29" s="4"/>
      <c r="H29" s="7" t="n">
        <v>27</v>
      </c>
      <c r="I29" s="8" t="n">
        <v>27</v>
      </c>
      <c r="J29" s="8" t="n">
        <v>9</v>
      </c>
      <c r="K29" s="1" t="n">
        <f aca="false">FLOOR(CEILING(I29, 5) / 2, 10)</f>
        <v>10</v>
      </c>
    </row>
    <row r="30" customFormat="false" ht="12" hidden="false" customHeight="true" outlineLevel="0" collapsed="false">
      <c r="A30" s="4" t="s">
        <v>75</v>
      </c>
      <c r="B30" s="4" t="s">
        <v>88</v>
      </c>
      <c r="C30" s="5"/>
      <c r="D30" s="4"/>
      <c r="E30" s="4" t="s">
        <v>87</v>
      </c>
      <c r="F30" s="6" t="n">
        <v>17</v>
      </c>
      <c r="G30" s="4" t="s">
        <v>89</v>
      </c>
      <c r="H30" s="7" t="n">
        <v>30</v>
      </c>
      <c r="I30" s="8" t="n">
        <v>18</v>
      </c>
      <c r="J30" s="8" t="n">
        <v>0</v>
      </c>
      <c r="K30" s="1" t="n">
        <v>0</v>
      </c>
    </row>
    <row r="31" customFormat="false" ht="12" hidden="false" customHeight="true" outlineLevel="0" collapsed="false">
      <c r="A31" s="4" t="s">
        <v>75</v>
      </c>
      <c r="B31" s="4" t="s">
        <v>90</v>
      </c>
      <c r="C31" s="5"/>
      <c r="D31" s="4" t="s">
        <v>86</v>
      </c>
      <c r="E31" s="4" t="s">
        <v>39</v>
      </c>
      <c r="F31" s="6" t="n">
        <v>0</v>
      </c>
      <c r="G31" s="4"/>
      <c r="H31" s="7" t="n">
        <v>30</v>
      </c>
      <c r="I31" s="8" t="n">
        <v>30</v>
      </c>
      <c r="J31" s="8" t="n">
        <v>0</v>
      </c>
      <c r="K31" s="1" t="n">
        <f aca="false">FLOOR(CEILING(I31, 5) / 2, 10)</f>
        <v>10</v>
      </c>
    </row>
    <row r="32" customFormat="false" ht="12" hidden="true" customHeight="true" outlineLevel="0" collapsed="false">
      <c r="A32" s="4" t="s">
        <v>75</v>
      </c>
      <c r="B32" s="4" t="s">
        <v>91</v>
      </c>
      <c r="C32" s="5" t="s">
        <v>28</v>
      </c>
      <c r="D32" s="4" t="s">
        <v>92</v>
      </c>
      <c r="E32" s="4" t="s">
        <v>93</v>
      </c>
      <c r="F32" s="6" t="n">
        <v>0</v>
      </c>
      <c r="G32" s="4"/>
      <c r="H32" s="7" t="n">
        <v>25</v>
      </c>
      <c r="I32" s="8" t="n">
        <v>12</v>
      </c>
      <c r="J32" s="8" t="n">
        <v>0</v>
      </c>
      <c r="K32" s="1" t="n">
        <f aca="false">FLOOR(CEILING(I32, 5) / 2, 10)</f>
        <v>0</v>
      </c>
    </row>
    <row r="33" customFormat="false" ht="12" hidden="false" customHeight="true" outlineLevel="0" collapsed="false">
      <c r="A33" s="4" t="s">
        <v>75</v>
      </c>
      <c r="B33" s="4" t="s">
        <v>94</v>
      </c>
      <c r="C33" s="5"/>
      <c r="D33" s="4" t="s">
        <v>95</v>
      </c>
      <c r="E33" s="4" t="s">
        <v>96</v>
      </c>
      <c r="F33" s="6" t="n">
        <v>0</v>
      </c>
      <c r="G33" s="4"/>
      <c r="H33" s="7" t="n">
        <v>15</v>
      </c>
      <c r="I33" s="8" t="n">
        <v>5</v>
      </c>
      <c r="J33" s="8" t="n">
        <v>0</v>
      </c>
      <c r="K33" s="1" t="n">
        <f aca="false">FLOOR(CEILING(I33, 5) / 2, 10)</f>
        <v>0</v>
      </c>
    </row>
    <row r="34" customFormat="false" ht="12" hidden="false" customHeight="true" outlineLevel="0" collapsed="false">
      <c r="A34" s="4" t="s">
        <v>75</v>
      </c>
      <c r="B34" s="4" t="s">
        <v>97</v>
      </c>
      <c r="C34" s="5"/>
      <c r="D34" s="4" t="s">
        <v>98</v>
      </c>
      <c r="E34" s="4" t="s">
        <v>99</v>
      </c>
      <c r="F34" s="6" t="n">
        <v>0</v>
      </c>
      <c r="G34" s="4"/>
      <c r="H34" s="7" t="n">
        <v>60</v>
      </c>
      <c r="I34" s="8" t="n">
        <v>45</v>
      </c>
      <c r="J34" s="8" t="n">
        <v>0</v>
      </c>
      <c r="K34" s="1" t="n">
        <f aca="false">FLOOR(CEILING(I34, 5) / 2, 10)</f>
        <v>20</v>
      </c>
    </row>
    <row r="35" customFormat="false" ht="12" hidden="false" customHeight="true" outlineLevel="0" collapsed="false">
      <c r="A35" s="4" t="s">
        <v>75</v>
      </c>
      <c r="B35" s="4" t="s">
        <v>100</v>
      </c>
      <c r="C35" s="5"/>
      <c r="D35" s="4" t="s">
        <v>101</v>
      </c>
      <c r="E35" s="4"/>
      <c r="F35" s="6" t="n">
        <v>0</v>
      </c>
      <c r="G35" s="4"/>
      <c r="H35" s="7" t="n">
        <v>30</v>
      </c>
      <c r="I35" s="8" t="n">
        <v>13</v>
      </c>
      <c r="J35" s="8" t="n">
        <v>1</v>
      </c>
      <c r="K35" s="1" t="n">
        <f aca="false">FLOOR(CEILING(I35, 5) / 2, 10)</f>
        <v>0</v>
      </c>
    </row>
    <row r="36" customFormat="false" ht="12" hidden="false" customHeight="true" outlineLevel="0" collapsed="false">
      <c r="A36" s="4" t="s">
        <v>75</v>
      </c>
      <c r="B36" s="4" t="s">
        <v>102</v>
      </c>
      <c r="C36" s="5"/>
      <c r="D36" s="4" t="s">
        <v>98</v>
      </c>
      <c r="E36" s="4" t="s">
        <v>67</v>
      </c>
      <c r="F36" s="6" t="n">
        <v>0</v>
      </c>
      <c r="G36" s="4"/>
      <c r="H36" s="7" t="n">
        <v>40</v>
      </c>
      <c r="I36" s="8" t="n">
        <v>40</v>
      </c>
      <c r="J36" s="8" t="n">
        <v>5</v>
      </c>
      <c r="K36" s="1" t="n">
        <f aca="false">FLOOR(CEILING(I36, 5) / 2, 10)</f>
        <v>20</v>
      </c>
    </row>
    <row r="37" customFormat="false" ht="12" hidden="true" customHeight="true" outlineLevel="0" collapsed="false">
      <c r="A37" s="4" t="s">
        <v>75</v>
      </c>
      <c r="B37" s="4" t="s">
        <v>103</v>
      </c>
      <c r="C37" s="5"/>
      <c r="D37" s="4"/>
      <c r="E37" s="4" t="s">
        <v>104</v>
      </c>
      <c r="F37" s="6" t="n">
        <v>10</v>
      </c>
      <c r="G37" s="4" t="s">
        <v>78</v>
      </c>
      <c r="H37" s="7" t="n">
        <v>30</v>
      </c>
      <c r="I37" s="8" t="n">
        <v>25</v>
      </c>
      <c r="J37" s="8" t="n">
        <v>3</v>
      </c>
      <c r="K37" s="1" t="n">
        <f aca="false">FLOOR(CEILING(I37, 5) / 2, 10)</f>
        <v>10</v>
      </c>
    </row>
    <row r="38" customFormat="false" ht="12" hidden="false" customHeight="true" outlineLevel="0" collapsed="false">
      <c r="A38" s="4" t="s">
        <v>75</v>
      </c>
      <c r="B38" s="4" t="s">
        <v>105</v>
      </c>
      <c r="C38" s="5" t="s">
        <v>28</v>
      </c>
      <c r="D38" s="4" t="s">
        <v>106</v>
      </c>
      <c r="E38" s="4" t="s">
        <v>107</v>
      </c>
      <c r="F38" s="6" t="n">
        <v>50</v>
      </c>
      <c r="G38" s="4" t="s">
        <v>108</v>
      </c>
      <c r="H38" s="7" t="n">
        <v>60</v>
      </c>
      <c r="I38" s="8" t="n">
        <v>40</v>
      </c>
      <c r="J38" s="8" t="n">
        <v>3</v>
      </c>
      <c r="K38" s="1" t="s">
        <v>63</v>
      </c>
    </row>
    <row r="39" customFormat="false" ht="12" hidden="false" customHeight="true" outlineLevel="0" collapsed="false">
      <c r="A39" s="4" t="s">
        <v>75</v>
      </c>
      <c r="B39" s="4" t="s">
        <v>109</v>
      </c>
      <c r="C39" s="5"/>
      <c r="D39" s="4" t="s">
        <v>110</v>
      </c>
      <c r="E39" s="4" t="s">
        <v>54</v>
      </c>
      <c r="F39" s="6" t="n">
        <v>0</v>
      </c>
      <c r="G39" s="4"/>
      <c r="H39" s="7" t="n">
        <v>24</v>
      </c>
      <c r="I39" s="8" t="n">
        <v>25</v>
      </c>
      <c r="J39" s="8" t="n">
        <v>2</v>
      </c>
      <c r="K39" s="1" t="n">
        <f aca="false">FLOOR(CEILING(I39, 5) / 2, 10)</f>
        <v>10</v>
      </c>
    </row>
    <row r="40" customFormat="false" ht="12" hidden="false" customHeight="true" outlineLevel="0" collapsed="false">
      <c r="A40" s="4" t="s">
        <v>75</v>
      </c>
      <c r="B40" s="4" t="s">
        <v>111</v>
      </c>
      <c r="C40" s="5"/>
      <c r="D40" s="4" t="s">
        <v>110</v>
      </c>
      <c r="E40" s="4" t="s">
        <v>54</v>
      </c>
      <c r="F40" s="6" t="n">
        <v>0</v>
      </c>
      <c r="G40" s="4"/>
      <c r="H40" s="7" t="n">
        <v>24</v>
      </c>
      <c r="I40" s="8" t="n">
        <v>24</v>
      </c>
      <c r="J40" s="8" t="n">
        <v>5</v>
      </c>
      <c r="K40" s="1" t="n">
        <f aca="false">FLOOR(CEILING(I40, 5) / 2, 10)</f>
        <v>10</v>
      </c>
    </row>
    <row r="41" customFormat="false" ht="12" hidden="true" customHeight="true" outlineLevel="0" collapsed="false">
      <c r="A41" s="4" t="s">
        <v>75</v>
      </c>
      <c r="B41" s="4" t="s">
        <v>112</v>
      </c>
      <c r="C41" s="5"/>
      <c r="D41" s="4"/>
      <c r="E41" s="4" t="s">
        <v>113</v>
      </c>
      <c r="F41" s="6" t="n">
        <v>10</v>
      </c>
      <c r="G41" s="4" t="s">
        <v>78</v>
      </c>
      <c r="H41" s="7" t="n">
        <v>30</v>
      </c>
      <c r="I41" s="8" t="n">
        <v>17</v>
      </c>
      <c r="J41" s="8" t="n">
        <v>0</v>
      </c>
      <c r="K41" s="1" t="n">
        <f aca="false">FLOOR(CEILING(I41, 5) / 2, 10)</f>
        <v>10</v>
      </c>
    </row>
    <row r="42" customFormat="false" ht="12" hidden="false" customHeight="true" outlineLevel="0" collapsed="false">
      <c r="A42" s="4" t="s">
        <v>75</v>
      </c>
      <c r="B42" s="4" t="s">
        <v>114</v>
      </c>
      <c r="C42" s="5"/>
      <c r="D42" s="4" t="s">
        <v>86</v>
      </c>
      <c r="E42" s="4" t="s">
        <v>115</v>
      </c>
      <c r="F42" s="6" t="n">
        <v>0</v>
      </c>
      <c r="G42" s="4"/>
      <c r="H42" s="7" t="n">
        <v>45</v>
      </c>
      <c r="I42" s="8" t="n">
        <v>28</v>
      </c>
      <c r="J42" s="8" t="n">
        <v>0</v>
      </c>
      <c r="K42" s="1" t="n">
        <f aca="false">FLOOR(CEILING(I42, 5) / 2, 10)</f>
        <v>10</v>
      </c>
    </row>
    <row r="43" customFormat="false" ht="12" hidden="false" customHeight="true" outlineLevel="0" collapsed="false">
      <c r="A43" s="4" t="s">
        <v>75</v>
      </c>
      <c r="B43" s="4" t="s">
        <v>116</v>
      </c>
      <c r="C43" s="5" t="s">
        <v>28</v>
      </c>
      <c r="D43" s="4" t="s">
        <v>101</v>
      </c>
      <c r="E43" s="4" t="s">
        <v>70</v>
      </c>
      <c r="F43" s="6" t="n">
        <v>0</v>
      </c>
      <c r="G43" s="4"/>
      <c r="H43" s="7" t="n">
        <v>60</v>
      </c>
      <c r="I43" s="8" t="n">
        <v>33</v>
      </c>
      <c r="J43" s="8" t="n">
        <v>0</v>
      </c>
      <c r="K43" s="1" t="s">
        <v>63</v>
      </c>
    </row>
    <row r="44" customFormat="false" ht="12" hidden="false" customHeight="true" outlineLevel="0" collapsed="false">
      <c r="A44" s="4" t="s">
        <v>75</v>
      </c>
      <c r="B44" s="4" t="s">
        <v>117</v>
      </c>
      <c r="C44" s="5"/>
      <c r="D44" s="4" t="s">
        <v>118</v>
      </c>
      <c r="E44" s="4" t="s">
        <v>119</v>
      </c>
      <c r="F44" s="6" t="n">
        <v>0</v>
      </c>
      <c r="G44" s="4"/>
      <c r="H44" s="7" t="n">
        <v>48</v>
      </c>
      <c r="I44" s="8" t="n">
        <v>30</v>
      </c>
      <c r="J44" s="8" t="n">
        <v>0</v>
      </c>
      <c r="K44" s="1" t="n">
        <f aca="false">FLOOR(CEILING(I44, 5) / 2, 10)</f>
        <v>10</v>
      </c>
    </row>
    <row r="45" customFormat="false" ht="12" hidden="false" customHeight="true" outlineLevel="0" collapsed="false">
      <c r="A45" s="4" t="s">
        <v>75</v>
      </c>
      <c r="B45" s="4" t="s">
        <v>120</v>
      </c>
      <c r="C45" s="5" t="s">
        <v>28</v>
      </c>
      <c r="D45" s="4" t="s">
        <v>86</v>
      </c>
      <c r="E45" s="4" t="s">
        <v>121</v>
      </c>
      <c r="F45" s="6" t="n">
        <v>0</v>
      </c>
      <c r="G45" s="4"/>
      <c r="H45" s="7" t="n">
        <v>50</v>
      </c>
      <c r="I45" s="8" t="n">
        <v>42</v>
      </c>
      <c r="J45" s="8" t="n">
        <v>0</v>
      </c>
      <c r="K45" s="1" t="s">
        <v>63</v>
      </c>
    </row>
    <row r="46" customFormat="false" ht="12" hidden="false" customHeight="true" outlineLevel="0" collapsed="false">
      <c r="A46" s="4" t="s">
        <v>75</v>
      </c>
      <c r="B46" s="4" t="s">
        <v>122</v>
      </c>
      <c r="C46" s="5" t="s">
        <v>28</v>
      </c>
      <c r="D46" s="4" t="s">
        <v>106</v>
      </c>
      <c r="E46" s="4" t="s">
        <v>123</v>
      </c>
      <c r="F46" s="6" t="n">
        <v>0</v>
      </c>
      <c r="G46" s="4"/>
      <c r="H46" s="7" t="n">
        <v>40</v>
      </c>
      <c r="I46" s="8" t="n">
        <v>40</v>
      </c>
      <c r="J46" s="8" t="n">
        <v>1</v>
      </c>
      <c r="K46" s="1" t="s">
        <v>63</v>
      </c>
    </row>
    <row r="47" customFormat="false" ht="12" hidden="false" customHeight="true" outlineLevel="0" collapsed="false">
      <c r="A47" s="4" t="s">
        <v>75</v>
      </c>
      <c r="B47" s="4" t="s">
        <v>124</v>
      </c>
      <c r="C47" s="5" t="s">
        <v>28</v>
      </c>
      <c r="D47" s="4" t="s">
        <v>125</v>
      </c>
      <c r="E47" s="4" t="s">
        <v>126</v>
      </c>
      <c r="F47" s="6" t="n">
        <v>40</v>
      </c>
      <c r="G47" s="4" t="s">
        <v>127</v>
      </c>
      <c r="H47" s="7" t="n">
        <v>45</v>
      </c>
      <c r="I47" s="8" t="n">
        <v>43</v>
      </c>
      <c r="J47" s="9" t="n">
        <v>10</v>
      </c>
      <c r="K47" s="1" t="s">
        <v>63</v>
      </c>
    </row>
    <row r="48" customFormat="false" ht="12" hidden="false" customHeight="true" outlineLevel="0" collapsed="false">
      <c r="A48" s="4" t="s">
        <v>75</v>
      </c>
      <c r="B48" s="4" t="s">
        <v>128</v>
      </c>
      <c r="C48" s="5" t="s">
        <v>28</v>
      </c>
      <c r="D48" s="4" t="s">
        <v>83</v>
      </c>
      <c r="E48" s="4" t="s">
        <v>59</v>
      </c>
      <c r="F48" s="6" t="n">
        <v>0</v>
      </c>
      <c r="G48" s="4"/>
      <c r="H48" s="7" t="n">
        <v>40</v>
      </c>
      <c r="I48" s="8" t="n">
        <v>29</v>
      </c>
      <c r="J48" s="8" t="n">
        <v>0</v>
      </c>
      <c r="K48" s="1" t="s">
        <v>63</v>
      </c>
    </row>
    <row r="49" customFormat="false" ht="12" hidden="false" customHeight="true" outlineLevel="0" collapsed="false">
      <c r="A49" s="4" t="s">
        <v>75</v>
      </c>
      <c r="B49" s="4" t="s">
        <v>129</v>
      </c>
      <c r="C49" s="5" t="s">
        <v>28</v>
      </c>
      <c r="D49" s="4" t="s">
        <v>95</v>
      </c>
      <c r="E49" s="4" t="s">
        <v>130</v>
      </c>
      <c r="F49" s="6" t="n">
        <v>0</v>
      </c>
      <c r="G49" s="4"/>
      <c r="H49" s="7" t="n">
        <v>40</v>
      </c>
      <c r="I49" s="8" t="n">
        <v>23</v>
      </c>
      <c r="J49" s="8" t="n">
        <v>0</v>
      </c>
      <c r="K49" s="1" t="s">
        <v>63</v>
      </c>
    </row>
    <row r="50" customFormat="false" ht="12" hidden="false" customHeight="true" outlineLevel="0" collapsed="false">
      <c r="A50" s="4" t="s">
        <v>75</v>
      </c>
      <c r="B50" s="4" t="s">
        <v>131</v>
      </c>
      <c r="C50" s="5"/>
      <c r="D50" s="4" t="s">
        <v>106</v>
      </c>
      <c r="E50" s="4" t="s">
        <v>132</v>
      </c>
      <c r="F50" s="6" t="n">
        <v>0</v>
      </c>
      <c r="G50" s="4"/>
      <c r="H50" s="7" t="n">
        <v>25</v>
      </c>
      <c r="I50" s="8" t="n">
        <v>24</v>
      </c>
      <c r="J50" s="8" t="n">
        <v>0</v>
      </c>
      <c r="K50" s="1" t="n">
        <f aca="false">FLOOR(CEILING(I50, 5) / 2, 10)</f>
        <v>10</v>
      </c>
    </row>
    <row r="51" customFormat="false" ht="12" hidden="false" customHeight="true" outlineLevel="0" collapsed="false">
      <c r="A51" s="4" t="s">
        <v>75</v>
      </c>
      <c r="B51" s="4" t="s">
        <v>133</v>
      </c>
      <c r="C51" s="5" t="s">
        <v>28</v>
      </c>
      <c r="D51" s="4" t="s">
        <v>106</v>
      </c>
      <c r="E51" s="4" t="s">
        <v>134</v>
      </c>
      <c r="F51" s="6" t="n">
        <v>0</v>
      </c>
      <c r="G51" s="4"/>
      <c r="H51" s="7" t="n">
        <v>20</v>
      </c>
      <c r="I51" s="8" t="n">
        <v>11</v>
      </c>
      <c r="J51" s="8" t="n">
        <v>0</v>
      </c>
      <c r="K51" s="1" t="n">
        <f aca="false">FLOOR(CEILING(I51, 5) / 2, 10)</f>
        <v>0</v>
      </c>
    </row>
    <row r="52" customFormat="false" ht="12" hidden="true" customHeight="true" outlineLevel="0" collapsed="false">
      <c r="A52" s="4" t="s">
        <v>75</v>
      </c>
      <c r="B52" s="4" t="s">
        <v>135</v>
      </c>
      <c r="C52" s="5"/>
      <c r="D52" s="4"/>
      <c r="E52" s="4" t="s">
        <v>136</v>
      </c>
      <c r="F52" s="6" t="n">
        <v>10</v>
      </c>
      <c r="G52" s="4" t="s">
        <v>78</v>
      </c>
      <c r="H52" s="7" t="n">
        <v>30</v>
      </c>
      <c r="I52" s="8" t="n">
        <v>21</v>
      </c>
      <c r="J52" s="8" t="n">
        <v>0</v>
      </c>
      <c r="K52" s="1" t="n">
        <f aca="false">FLOOR(CEILING(I52, 5) / 2, 10)</f>
        <v>10</v>
      </c>
    </row>
    <row r="53" customFormat="false" ht="12" hidden="false" customHeight="true" outlineLevel="0" collapsed="false">
      <c r="A53" s="4" t="s">
        <v>75</v>
      </c>
      <c r="B53" s="4" t="s">
        <v>137</v>
      </c>
      <c r="C53" s="5" t="s">
        <v>28</v>
      </c>
      <c r="D53" s="4"/>
      <c r="E53" s="4" t="s">
        <v>138</v>
      </c>
      <c r="F53" s="6" t="n">
        <v>0</v>
      </c>
      <c r="G53" s="4"/>
      <c r="H53" s="7" t="n">
        <v>30</v>
      </c>
      <c r="I53" s="8" t="n">
        <v>15</v>
      </c>
      <c r="J53" s="8" t="n">
        <v>0</v>
      </c>
      <c r="K53" s="1" t="n">
        <v>0</v>
      </c>
    </row>
    <row r="54" customFormat="false" ht="12" hidden="false" customHeight="true" outlineLevel="0" collapsed="false">
      <c r="A54" s="4" t="s">
        <v>75</v>
      </c>
      <c r="B54" s="4" t="s">
        <v>139</v>
      </c>
      <c r="C54" s="5" t="s">
        <v>28</v>
      </c>
      <c r="D54" s="4" t="s">
        <v>98</v>
      </c>
      <c r="E54" s="4" t="s">
        <v>140</v>
      </c>
      <c r="F54" s="6" t="n">
        <v>0</v>
      </c>
      <c r="G54" s="4"/>
      <c r="H54" s="7" t="n">
        <v>40</v>
      </c>
      <c r="I54" s="8" t="n">
        <v>33</v>
      </c>
      <c r="J54" s="8" t="n">
        <v>0</v>
      </c>
      <c r="K54" s="1" t="s">
        <v>63</v>
      </c>
    </row>
    <row r="55" customFormat="false" ht="12" hidden="false" customHeight="true" outlineLevel="0" collapsed="false">
      <c r="A55" s="4" t="s">
        <v>75</v>
      </c>
      <c r="B55" s="4" t="s">
        <v>141</v>
      </c>
      <c r="C55" s="5" t="s">
        <v>28</v>
      </c>
      <c r="D55" s="4"/>
      <c r="E55" s="4" t="s">
        <v>140</v>
      </c>
      <c r="F55" s="6" t="n">
        <v>10</v>
      </c>
      <c r="G55" s="4" t="s">
        <v>78</v>
      </c>
      <c r="H55" s="7" t="n">
        <v>30</v>
      </c>
      <c r="I55" s="8" t="n">
        <v>15</v>
      </c>
      <c r="J55" s="8" t="n">
        <v>0</v>
      </c>
      <c r="K55" s="1" t="n">
        <v>0</v>
      </c>
    </row>
    <row r="56" customFormat="false" ht="12" hidden="false" customHeight="true" outlineLevel="0" collapsed="false">
      <c r="A56" s="4" t="s">
        <v>75</v>
      </c>
      <c r="B56" s="4" t="s">
        <v>142</v>
      </c>
      <c r="C56" s="5"/>
      <c r="D56" s="4" t="s">
        <v>110</v>
      </c>
      <c r="E56" s="4" t="s">
        <v>29</v>
      </c>
      <c r="F56" s="6" t="n">
        <v>0</v>
      </c>
      <c r="G56" s="4"/>
      <c r="H56" s="7" t="n">
        <v>45</v>
      </c>
      <c r="I56" s="8" t="n">
        <v>34</v>
      </c>
      <c r="J56" s="8" t="n">
        <v>0</v>
      </c>
      <c r="K56" s="1" t="n">
        <v>20</v>
      </c>
    </row>
    <row r="57" customFormat="false" ht="12" hidden="false" customHeight="true" outlineLevel="0" collapsed="false">
      <c r="A57" s="4" t="s">
        <v>75</v>
      </c>
      <c r="B57" s="4" t="s">
        <v>143</v>
      </c>
      <c r="C57" s="5"/>
      <c r="D57" s="4" t="s">
        <v>110</v>
      </c>
      <c r="E57" s="4" t="s">
        <v>29</v>
      </c>
      <c r="F57" s="6" t="n">
        <v>0</v>
      </c>
      <c r="G57" s="4"/>
      <c r="H57" s="7" t="n">
        <v>15</v>
      </c>
      <c r="I57" s="8" t="n">
        <v>5</v>
      </c>
      <c r="J57" s="8" t="n">
        <v>0</v>
      </c>
      <c r="K57" s="1" t="n">
        <f aca="false">FLOOR(CEILING(I57, 5) / 2, 10)</f>
        <v>0</v>
      </c>
    </row>
    <row r="58" customFormat="false" ht="12" hidden="false" customHeight="true" outlineLevel="0" collapsed="false">
      <c r="A58" s="4"/>
      <c r="B58" s="4"/>
      <c r="C58" s="5"/>
      <c r="D58" s="4"/>
      <c r="E58" s="4"/>
      <c r="F58" s="6"/>
      <c r="G58" s="4"/>
      <c r="H58" s="7"/>
      <c r="I58" s="8"/>
      <c r="J58" s="8"/>
    </row>
    <row r="59" customFormat="false" ht="12" hidden="false" customHeight="true" outlineLevel="0" collapsed="false">
      <c r="A59" s="4"/>
      <c r="B59" s="4"/>
      <c r="C59" s="5"/>
      <c r="D59" s="4"/>
      <c r="E59" s="4"/>
      <c r="F59" s="6"/>
      <c r="G59" s="4"/>
      <c r="H59" s="7"/>
      <c r="I59" s="8"/>
      <c r="J59" s="8"/>
    </row>
  </sheetData>
  <autoFilter ref="A1:J16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6" activeCellId="0" sqref="E6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74.42"/>
    <col collapsed="false" customWidth="true" hidden="true" outlineLevel="0" max="3" min="3" style="1" width="15.85"/>
    <col collapsed="false" customWidth="true" hidden="true" outlineLevel="0" max="4" min="4" style="1" width="23"/>
    <col collapsed="false" customWidth="true" hidden="false" outlineLevel="0" max="5" min="5" style="1" width="23"/>
    <col collapsed="false" customWidth="true" hidden="true" outlineLevel="0" max="6" min="6" style="1" width="18.29"/>
    <col collapsed="false" customWidth="true" hidden="true" outlineLevel="0" max="7" min="7" style="1" width="22.57"/>
    <col collapsed="false" customWidth="true" hidden="true" outlineLevel="0" max="8" min="8" style="1" width="16.57"/>
    <col collapsed="false" customWidth="true" hidden="true" outlineLevel="0" max="9" min="9" style="1" width="15.42"/>
    <col collapsed="false" customWidth="true" hidden="true" outlineLevel="0" max="10" min="10" style="1" width="18.29"/>
    <col collapsed="false" customWidth="true" hidden="false" outlineLevel="0" max="11" min="11" style="1" width="28.57"/>
    <col collapsed="false" customWidth="true" hidden="false" outlineLevel="0" max="12" min="12" style="10" width="32.57"/>
    <col collapsed="false" customWidth="true" hidden="false" outlineLevel="0" max="13" min="13" style="1" width="2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144</v>
      </c>
      <c r="L1" s="11" t="s">
        <v>145</v>
      </c>
      <c r="M1" s="3" t="s">
        <v>146</v>
      </c>
    </row>
    <row r="2" customFormat="false" ht="23.85" hidden="false" customHeight="false" outlineLevel="0" collapsed="false">
      <c r="A2" s="4" t="s">
        <v>11</v>
      </c>
      <c r="B2" s="4" t="s">
        <v>12</v>
      </c>
      <c r="C2" s="5"/>
      <c r="D2" s="4" t="s">
        <v>13</v>
      </c>
      <c r="E2" s="4" t="s">
        <v>14</v>
      </c>
      <c r="F2" s="6" t="n">
        <v>0</v>
      </c>
      <c r="G2" s="4"/>
      <c r="H2" s="7" t="n">
        <v>30</v>
      </c>
      <c r="I2" s="8" t="n">
        <v>18</v>
      </c>
      <c r="J2" s="8" t="n">
        <v>0</v>
      </c>
      <c r="L2" s="10" t="s">
        <v>147</v>
      </c>
    </row>
    <row r="3" customFormat="false" ht="57.45" hidden="false" customHeight="false" outlineLevel="0" collapsed="false">
      <c r="A3" s="4" t="s">
        <v>11</v>
      </c>
      <c r="B3" s="4" t="s">
        <v>15</v>
      </c>
      <c r="C3" s="5"/>
      <c r="D3" s="4" t="s">
        <v>16</v>
      </c>
      <c r="E3" s="4" t="s">
        <v>17</v>
      </c>
      <c r="F3" s="6" t="n">
        <v>80</v>
      </c>
      <c r="G3" s="4" t="s">
        <v>18</v>
      </c>
      <c r="H3" s="7" t="n">
        <v>165</v>
      </c>
      <c r="I3" s="8" t="n">
        <v>153</v>
      </c>
      <c r="J3" s="8" t="n">
        <v>0</v>
      </c>
      <c r="K3" s="1" t="s">
        <v>148</v>
      </c>
      <c r="L3" s="10" t="s">
        <v>149</v>
      </c>
    </row>
    <row r="4" customFormat="false" ht="57.45" hidden="false" customHeight="false" outlineLevel="0" collapsed="false">
      <c r="A4" s="4" t="s">
        <v>11</v>
      </c>
      <c r="B4" s="4" t="s">
        <v>19</v>
      </c>
      <c r="C4" s="5"/>
      <c r="D4" s="4" t="s">
        <v>13</v>
      </c>
      <c r="E4" s="4" t="s">
        <v>20</v>
      </c>
      <c r="F4" s="6" t="n">
        <v>80</v>
      </c>
      <c r="G4" s="4" t="s">
        <v>18</v>
      </c>
      <c r="H4" s="7" t="n">
        <v>165</v>
      </c>
      <c r="I4" s="8" t="n">
        <v>80</v>
      </c>
      <c r="J4" s="8" t="n">
        <v>0</v>
      </c>
      <c r="K4" s="1" t="s">
        <v>150</v>
      </c>
      <c r="L4" s="10" t="s">
        <v>151</v>
      </c>
    </row>
    <row r="5" customFormat="false" ht="57.45" hidden="false" customHeight="false" outlineLevel="0" collapsed="false">
      <c r="A5" s="4" t="s">
        <v>11</v>
      </c>
      <c r="B5" s="4" t="s">
        <v>21</v>
      </c>
      <c r="C5" s="5"/>
      <c r="D5" s="4" t="s">
        <v>22</v>
      </c>
      <c r="E5" s="4" t="s">
        <v>23</v>
      </c>
      <c r="F5" s="6" t="n">
        <v>45</v>
      </c>
      <c r="G5" s="4" t="s">
        <v>24</v>
      </c>
      <c r="H5" s="7" t="n">
        <v>70</v>
      </c>
      <c r="I5" s="8" t="n">
        <v>59</v>
      </c>
      <c r="J5" s="8" t="n">
        <v>0</v>
      </c>
      <c r="K5" s="1" t="s">
        <v>152</v>
      </c>
      <c r="L5" s="10" t="s">
        <v>153</v>
      </c>
    </row>
    <row r="6" customFormat="false" ht="35.05" hidden="false" customHeight="false" outlineLevel="0" collapsed="false">
      <c r="A6" s="4" t="s">
        <v>11</v>
      </c>
      <c r="B6" s="4" t="s">
        <v>25</v>
      </c>
      <c r="C6" s="5"/>
      <c r="D6" s="4"/>
      <c r="E6" s="4" t="s">
        <v>26</v>
      </c>
      <c r="F6" s="6"/>
      <c r="G6" s="4"/>
      <c r="H6" s="7"/>
      <c r="I6" s="8" t="n">
        <v>90</v>
      </c>
      <c r="J6" s="8" t="n">
        <v>0</v>
      </c>
      <c r="L6" s="10" t="s">
        <v>154</v>
      </c>
    </row>
    <row r="7" customFormat="false" ht="35.05" hidden="false" customHeight="false" outlineLevel="0" collapsed="false">
      <c r="A7" s="4" t="s">
        <v>11</v>
      </c>
      <c r="B7" s="4" t="s">
        <v>155</v>
      </c>
      <c r="C7" s="5" t="s">
        <v>28</v>
      </c>
      <c r="D7" s="4" t="s">
        <v>16</v>
      </c>
      <c r="E7" s="4" t="s">
        <v>29</v>
      </c>
      <c r="F7" s="6" t="n">
        <v>0</v>
      </c>
      <c r="G7" s="4"/>
      <c r="H7" s="7" t="n">
        <v>120</v>
      </c>
      <c r="I7" s="8" t="n">
        <v>98</v>
      </c>
      <c r="J7" s="8" t="n">
        <v>0</v>
      </c>
      <c r="L7" s="10" t="s">
        <v>156</v>
      </c>
    </row>
    <row r="8" customFormat="false" ht="23.25" hidden="false" customHeight="false" outlineLevel="0" collapsed="false">
      <c r="A8" s="4" t="s">
        <v>11</v>
      </c>
      <c r="B8" s="4" t="s">
        <v>30</v>
      </c>
      <c r="C8" s="5"/>
      <c r="D8" s="4" t="s">
        <v>16</v>
      </c>
      <c r="E8" s="4" t="s">
        <v>31</v>
      </c>
      <c r="F8" s="6" t="n">
        <v>0</v>
      </c>
      <c r="G8" s="4"/>
      <c r="H8" s="7" t="n">
        <v>80</v>
      </c>
      <c r="I8" s="8" t="n">
        <v>80</v>
      </c>
      <c r="J8" s="8" t="n">
        <v>0</v>
      </c>
      <c r="L8" s="10" t="s">
        <v>157</v>
      </c>
    </row>
    <row r="9" customFormat="false" ht="57.45" hidden="false" customHeight="false" outlineLevel="0" collapsed="false">
      <c r="A9" s="4" t="s">
        <v>11</v>
      </c>
      <c r="B9" s="4" t="s">
        <v>32</v>
      </c>
      <c r="C9" s="5"/>
      <c r="D9" s="4" t="s">
        <v>22</v>
      </c>
      <c r="E9" s="4" t="s">
        <v>33</v>
      </c>
      <c r="F9" s="6" t="n">
        <v>15</v>
      </c>
      <c r="G9" s="4" t="s">
        <v>34</v>
      </c>
      <c r="H9" s="7" t="n">
        <v>150</v>
      </c>
      <c r="I9" s="8" t="n">
        <v>71</v>
      </c>
      <c r="J9" s="8" t="n">
        <v>0</v>
      </c>
      <c r="K9" s="1" t="s">
        <v>158</v>
      </c>
      <c r="L9" s="10" t="s">
        <v>159</v>
      </c>
    </row>
    <row r="10" customFormat="false" ht="12.75" hidden="false" customHeight="false" outlineLevel="0" collapsed="false">
      <c r="A10" s="4" t="s">
        <v>11</v>
      </c>
      <c r="B10" s="4" t="s">
        <v>35</v>
      </c>
      <c r="C10" s="5"/>
      <c r="D10" s="4" t="s">
        <v>36</v>
      </c>
      <c r="E10" s="4" t="s">
        <v>37</v>
      </c>
      <c r="F10" s="6" t="n">
        <v>0</v>
      </c>
      <c r="G10" s="4"/>
      <c r="H10" s="7" t="n">
        <v>75</v>
      </c>
      <c r="I10" s="8" t="n">
        <v>66</v>
      </c>
      <c r="J10" s="8" t="n">
        <v>0</v>
      </c>
      <c r="K10" s="1" t="s">
        <v>160</v>
      </c>
      <c r="L10" s="10" t="s">
        <v>161</v>
      </c>
    </row>
    <row r="11" customFormat="false" ht="12.75" hidden="false" customHeight="false" outlineLevel="0" collapsed="false">
      <c r="A11" s="4" t="s">
        <v>11</v>
      </c>
      <c r="B11" s="4" t="s">
        <v>38</v>
      </c>
      <c r="C11" s="5"/>
      <c r="D11" s="4" t="s">
        <v>36</v>
      </c>
      <c r="E11" s="4" t="s">
        <v>39</v>
      </c>
      <c r="F11" s="6" t="n">
        <v>0</v>
      </c>
      <c r="G11" s="4"/>
      <c r="H11" s="7" t="n">
        <v>102</v>
      </c>
      <c r="I11" s="8" t="n">
        <v>73</v>
      </c>
      <c r="J11" s="8" t="n">
        <v>0</v>
      </c>
      <c r="K11" s="1" t="s">
        <v>162</v>
      </c>
      <c r="L11" s="10" t="s">
        <v>163</v>
      </c>
    </row>
    <row r="12" customFormat="false" ht="12.75" hidden="false" customHeight="false" outlineLevel="0" collapsed="false">
      <c r="A12" s="4" t="s">
        <v>11</v>
      </c>
      <c r="B12" s="4" t="s">
        <v>40</v>
      </c>
      <c r="C12" s="5"/>
      <c r="D12" s="4" t="s">
        <v>41</v>
      </c>
      <c r="E12" s="4" t="s">
        <v>42</v>
      </c>
      <c r="F12" s="6" t="n">
        <v>0</v>
      </c>
      <c r="G12" s="4"/>
      <c r="H12" s="7" t="n">
        <v>60</v>
      </c>
      <c r="I12" s="8" t="n">
        <v>27</v>
      </c>
      <c r="J12" s="8" t="n">
        <v>0</v>
      </c>
      <c r="L12" s="10" t="s">
        <v>164</v>
      </c>
    </row>
    <row r="13" customFormat="false" ht="12.75" hidden="false" customHeight="false" outlineLevel="0" collapsed="false">
      <c r="A13" s="4" t="s">
        <v>11</v>
      </c>
      <c r="B13" s="4" t="s">
        <v>43</v>
      </c>
      <c r="C13" s="5"/>
      <c r="D13" s="4" t="s">
        <v>44</v>
      </c>
      <c r="E13" s="4" t="s">
        <v>45</v>
      </c>
      <c r="F13" s="6" t="n">
        <v>0</v>
      </c>
      <c r="G13" s="4"/>
      <c r="H13" s="7" t="n">
        <v>30</v>
      </c>
      <c r="I13" s="8" t="n">
        <v>26</v>
      </c>
      <c r="J13" s="8" t="n">
        <v>0</v>
      </c>
      <c r="L13" s="12" t="s">
        <v>165</v>
      </c>
    </row>
    <row r="14" customFormat="false" ht="23.25" hidden="false" customHeight="false" outlineLevel="0" collapsed="false">
      <c r="A14" s="4" t="s">
        <v>11</v>
      </c>
      <c r="B14" s="4" t="s">
        <v>46</v>
      </c>
      <c r="C14" s="5"/>
      <c r="D14" s="4" t="s">
        <v>47</v>
      </c>
      <c r="E14" s="4" t="s">
        <v>17</v>
      </c>
      <c r="F14" s="6" t="n">
        <v>0</v>
      </c>
      <c r="G14" s="4"/>
      <c r="H14" s="7" t="n">
        <v>60</v>
      </c>
      <c r="I14" s="8" t="n">
        <v>59</v>
      </c>
      <c r="J14" s="8" t="n">
        <v>0</v>
      </c>
      <c r="L14" s="10" t="s">
        <v>166</v>
      </c>
    </row>
    <row r="15" customFormat="false" ht="23.25" hidden="false" customHeight="false" outlineLevel="0" collapsed="false">
      <c r="A15" s="4" t="s">
        <v>11</v>
      </c>
      <c r="B15" s="4" t="s">
        <v>49</v>
      </c>
      <c r="C15" s="5"/>
      <c r="D15" s="4" t="s">
        <v>50</v>
      </c>
      <c r="E15" s="4" t="s">
        <v>51</v>
      </c>
      <c r="F15" s="6" t="n">
        <v>0</v>
      </c>
      <c r="G15" s="4"/>
      <c r="H15" s="7" t="n">
        <v>100</v>
      </c>
      <c r="I15" s="8" t="n">
        <v>56</v>
      </c>
      <c r="J15" s="8" t="n">
        <v>0</v>
      </c>
      <c r="L15" s="10" t="s">
        <v>167</v>
      </c>
    </row>
    <row r="16" customFormat="false" ht="23.25" hidden="false" customHeight="false" outlineLevel="0" collapsed="false">
      <c r="A16" s="4" t="s">
        <v>11</v>
      </c>
      <c r="B16" s="4" t="s">
        <v>52</v>
      </c>
      <c r="C16" s="5"/>
      <c r="D16" s="4" t="s">
        <v>53</v>
      </c>
      <c r="E16" s="4" t="s">
        <v>54</v>
      </c>
      <c r="F16" s="6" t="n">
        <v>0</v>
      </c>
      <c r="G16" s="4"/>
      <c r="H16" s="7" t="n">
        <v>75</v>
      </c>
      <c r="I16" s="8" t="n">
        <v>53</v>
      </c>
      <c r="J16" s="8" t="n">
        <v>0</v>
      </c>
      <c r="L16" s="10" t="s">
        <v>168</v>
      </c>
    </row>
    <row r="17" customFormat="false" ht="23.25" hidden="false" customHeight="false" outlineLevel="0" collapsed="false">
      <c r="A17" s="4" t="s">
        <v>11</v>
      </c>
      <c r="B17" s="4" t="s">
        <v>55</v>
      </c>
      <c r="C17" s="5"/>
      <c r="D17" s="4" t="s">
        <v>56</v>
      </c>
      <c r="E17" s="4" t="s">
        <v>57</v>
      </c>
      <c r="F17" s="6" t="n">
        <v>0</v>
      </c>
      <c r="G17" s="4"/>
      <c r="H17" s="7" t="n">
        <v>75</v>
      </c>
      <c r="I17" s="8" t="n">
        <v>75</v>
      </c>
      <c r="J17" s="8" t="n">
        <v>3</v>
      </c>
      <c r="L17" s="10" t="s">
        <v>169</v>
      </c>
    </row>
    <row r="18" customFormat="false" ht="23.25" hidden="false" customHeight="false" outlineLevel="0" collapsed="false">
      <c r="A18" s="4" t="s">
        <v>11</v>
      </c>
      <c r="B18" s="4" t="s">
        <v>58</v>
      </c>
      <c r="C18" s="5"/>
      <c r="D18" s="4" t="s">
        <v>50</v>
      </c>
      <c r="E18" s="4" t="s">
        <v>59</v>
      </c>
      <c r="F18" s="6" t="n">
        <v>0</v>
      </c>
      <c r="G18" s="4"/>
      <c r="H18" s="7" t="n">
        <v>50</v>
      </c>
      <c r="I18" s="8" t="n">
        <v>17</v>
      </c>
      <c r="J18" s="8" t="n">
        <v>0</v>
      </c>
      <c r="L18" s="10" t="s">
        <v>170</v>
      </c>
    </row>
    <row r="19" customFormat="false" ht="12.75" hidden="false" customHeight="false" outlineLevel="0" collapsed="false">
      <c r="A19" s="4"/>
      <c r="B19" s="4"/>
      <c r="C19" s="5"/>
      <c r="D19" s="4"/>
      <c r="E19" s="4"/>
      <c r="F19" s="6"/>
      <c r="G19" s="4"/>
      <c r="H19" s="7"/>
      <c r="I19" s="8"/>
      <c r="J19" s="8"/>
    </row>
    <row r="20" customFormat="false" ht="12.75" hidden="false" customHeight="false" outlineLevel="0" collapsed="false">
      <c r="A20" s="4" t="s">
        <v>11</v>
      </c>
      <c r="B20" s="4" t="s">
        <v>64</v>
      </c>
      <c r="C20" s="5"/>
      <c r="D20" s="4" t="s">
        <v>47</v>
      </c>
      <c r="E20" s="4" t="s">
        <v>23</v>
      </c>
      <c r="F20" s="6" t="n">
        <v>0</v>
      </c>
      <c r="G20" s="4"/>
      <c r="H20" s="7" t="n">
        <v>80</v>
      </c>
      <c r="I20" s="8" t="n">
        <v>80</v>
      </c>
      <c r="J20" s="8" t="n">
        <v>2</v>
      </c>
      <c r="K20" s="1" t="s">
        <v>171</v>
      </c>
      <c r="L20" s="10" t="s">
        <v>172</v>
      </c>
    </row>
    <row r="21" customFormat="false" ht="12.75" hidden="false" customHeight="false" outlineLevel="0" collapsed="false">
      <c r="A21" s="4" t="s">
        <v>11</v>
      </c>
      <c r="B21" s="4" t="s">
        <v>65</v>
      </c>
      <c r="C21" s="5"/>
      <c r="D21" s="4" t="s">
        <v>66</v>
      </c>
      <c r="E21" s="4" t="s">
        <v>67</v>
      </c>
      <c r="F21" s="6" t="n">
        <v>0</v>
      </c>
      <c r="G21" s="4"/>
      <c r="H21" s="7" t="n">
        <v>70</v>
      </c>
      <c r="I21" s="8" t="n">
        <v>70</v>
      </c>
      <c r="J21" s="8" t="n">
        <v>12</v>
      </c>
      <c r="K21" s="1" t="s">
        <v>173</v>
      </c>
      <c r="L21" s="10" t="s">
        <v>174</v>
      </c>
    </row>
    <row r="22" customFormat="false" ht="12.75" hidden="false" customHeight="false" outlineLevel="0" collapsed="false">
      <c r="A22" s="4" t="s">
        <v>11</v>
      </c>
      <c r="B22" s="4" t="s">
        <v>68</v>
      </c>
      <c r="C22" s="5"/>
      <c r="D22" s="4" t="s">
        <v>69</v>
      </c>
      <c r="E22" s="4" t="s">
        <v>70</v>
      </c>
      <c r="F22" s="6" t="n">
        <v>0</v>
      </c>
      <c r="G22" s="4"/>
      <c r="H22" s="7" t="n">
        <v>70</v>
      </c>
      <c r="I22" s="8" t="n">
        <v>70</v>
      </c>
      <c r="J22" s="8" t="n">
        <v>7</v>
      </c>
      <c r="K22" s="1" t="s">
        <v>175</v>
      </c>
      <c r="L22" s="10" t="s">
        <v>176</v>
      </c>
    </row>
    <row r="23" customFormat="false" ht="23.25" hidden="false" customHeight="false" outlineLevel="0" collapsed="false">
      <c r="A23" s="4" t="s">
        <v>11</v>
      </c>
      <c r="B23" s="4" t="s">
        <v>71</v>
      </c>
      <c r="C23" s="5"/>
      <c r="D23" s="4" t="s">
        <v>69</v>
      </c>
      <c r="E23" s="4" t="s">
        <v>72</v>
      </c>
      <c r="F23" s="6" t="n">
        <v>0</v>
      </c>
      <c r="G23" s="4"/>
      <c r="H23" s="7" t="n">
        <v>60</v>
      </c>
      <c r="I23" s="8" t="n">
        <v>60</v>
      </c>
      <c r="J23" s="8" t="n">
        <v>15</v>
      </c>
      <c r="L23" s="10" t="s">
        <v>177</v>
      </c>
    </row>
    <row r="24" customFormat="false" ht="12.75" hidden="false" customHeight="false" outlineLevel="0" collapsed="false">
      <c r="A24" s="4" t="s">
        <v>11</v>
      </c>
      <c r="B24" s="4" t="s">
        <v>73</v>
      </c>
      <c r="C24" s="5"/>
      <c r="D24" s="4" t="s">
        <v>50</v>
      </c>
      <c r="E24" s="4" t="s">
        <v>74</v>
      </c>
      <c r="F24" s="6" t="n">
        <v>0</v>
      </c>
      <c r="G24" s="4"/>
      <c r="H24" s="7" t="n">
        <v>60</v>
      </c>
      <c r="I24" s="8" t="n">
        <v>57</v>
      </c>
      <c r="J24" s="8" t="n">
        <v>0</v>
      </c>
      <c r="K24" s="1" t="s">
        <v>178</v>
      </c>
      <c r="L24" s="10" t="s">
        <v>179</v>
      </c>
    </row>
    <row r="25" customFormat="false" ht="12.75" hidden="false" customHeight="false" outlineLevel="0" collapsed="false">
      <c r="A25" s="4"/>
      <c r="B25" s="4"/>
      <c r="C25" s="5"/>
      <c r="D25" s="4"/>
      <c r="E25" s="4"/>
      <c r="F25" s="6"/>
      <c r="G25" s="4"/>
      <c r="H25" s="7"/>
      <c r="I25" s="8"/>
      <c r="J25" s="8"/>
    </row>
    <row r="26" customFormat="false" ht="12.75" hidden="false" customHeight="false" outlineLevel="0" collapsed="false">
      <c r="A26" s="4"/>
      <c r="B26" s="4"/>
      <c r="C26" s="5"/>
      <c r="D26" s="4"/>
      <c r="E26" s="4"/>
      <c r="F26" s="6"/>
      <c r="G26" s="4"/>
      <c r="H26" s="7"/>
      <c r="I26" s="8"/>
      <c r="J26" s="8"/>
    </row>
    <row r="27" customFormat="false" ht="12.75" hidden="false" customHeight="false" outlineLevel="0" collapsed="false">
      <c r="A27" s="4" t="s">
        <v>75</v>
      </c>
      <c r="B27" s="4" t="s">
        <v>79</v>
      </c>
      <c r="C27" s="5"/>
      <c r="D27" s="4" t="s">
        <v>80</v>
      </c>
      <c r="E27" s="4" t="s">
        <v>81</v>
      </c>
      <c r="F27" s="6" t="n">
        <v>0</v>
      </c>
      <c r="G27" s="4"/>
      <c r="H27" s="7" t="n">
        <v>24</v>
      </c>
      <c r="I27" s="8" t="n">
        <v>5</v>
      </c>
      <c r="J27" s="8" t="n">
        <v>0</v>
      </c>
    </row>
    <row r="28" customFormat="false" ht="12.75" hidden="false" customHeight="false" outlineLevel="0" collapsed="false">
      <c r="A28" s="4" t="s">
        <v>75</v>
      </c>
      <c r="B28" s="4" t="s">
        <v>82</v>
      </c>
      <c r="C28" s="5"/>
      <c r="D28" s="4" t="s">
        <v>83</v>
      </c>
      <c r="E28" s="4" t="s">
        <v>84</v>
      </c>
      <c r="F28" s="6" t="n">
        <v>0</v>
      </c>
      <c r="G28" s="4"/>
      <c r="H28" s="7" t="n">
        <v>35</v>
      </c>
      <c r="I28" s="8" t="n">
        <v>35</v>
      </c>
      <c r="J28" s="8" t="n">
        <v>10</v>
      </c>
      <c r="K28" s="1" t="s">
        <v>180</v>
      </c>
    </row>
    <row r="29" customFormat="false" ht="12.75" hidden="false" customHeight="false" outlineLevel="0" collapsed="false">
      <c r="A29" s="4" t="s">
        <v>75</v>
      </c>
      <c r="B29" s="4" t="s">
        <v>85</v>
      </c>
      <c r="C29" s="5"/>
      <c r="D29" s="4" t="s">
        <v>86</v>
      </c>
      <c r="E29" s="4" t="s">
        <v>87</v>
      </c>
      <c r="F29" s="6" t="n">
        <v>0</v>
      </c>
      <c r="G29" s="4"/>
      <c r="H29" s="7" t="n">
        <v>27</v>
      </c>
      <c r="I29" s="8" t="n">
        <v>27</v>
      </c>
      <c r="J29" s="8" t="n">
        <v>9</v>
      </c>
      <c r="K29" s="13" t="s">
        <v>181</v>
      </c>
    </row>
    <row r="30" customFormat="false" ht="46.25" hidden="false" customHeight="false" outlineLevel="0" collapsed="false">
      <c r="A30" s="4" t="s">
        <v>75</v>
      </c>
      <c r="B30" s="4" t="s">
        <v>88</v>
      </c>
      <c r="C30" s="5"/>
      <c r="D30" s="4"/>
      <c r="E30" s="4" t="s">
        <v>87</v>
      </c>
      <c r="F30" s="6" t="n">
        <v>17</v>
      </c>
      <c r="G30" s="4" t="s">
        <v>89</v>
      </c>
      <c r="H30" s="7" t="n">
        <v>30</v>
      </c>
      <c r="I30" s="8" t="n">
        <v>18</v>
      </c>
      <c r="J30" s="8" t="n">
        <v>0</v>
      </c>
      <c r="K30" s="13"/>
    </row>
    <row r="31" customFormat="false" ht="12.75" hidden="false" customHeight="false" outlineLevel="0" collapsed="false">
      <c r="A31" s="4" t="s">
        <v>75</v>
      </c>
      <c r="B31" s="4" t="s">
        <v>90</v>
      </c>
      <c r="C31" s="5"/>
      <c r="D31" s="4" t="s">
        <v>86</v>
      </c>
      <c r="E31" s="4" t="s">
        <v>39</v>
      </c>
      <c r="F31" s="6" t="n">
        <v>0</v>
      </c>
      <c r="G31" s="4"/>
      <c r="H31" s="7" t="n">
        <v>30</v>
      </c>
      <c r="I31" s="8" t="n">
        <v>30</v>
      </c>
      <c r="J31" s="8" t="n">
        <v>0</v>
      </c>
      <c r="K31" s="1" t="s">
        <v>182</v>
      </c>
    </row>
    <row r="32" customFormat="false" ht="12.75" hidden="false" customHeight="false" outlineLevel="0" collapsed="false">
      <c r="A32" s="4"/>
      <c r="B32" s="4"/>
      <c r="C32" s="5"/>
      <c r="D32" s="4"/>
      <c r="E32" s="4"/>
      <c r="F32" s="6"/>
      <c r="G32" s="4"/>
      <c r="H32" s="7"/>
      <c r="I32" s="8"/>
      <c r="J32" s="8"/>
    </row>
    <row r="33" customFormat="false" ht="12.75" hidden="false" customHeight="false" outlineLevel="0" collapsed="false">
      <c r="A33" s="4" t="s">
        <v>75</v>
      </c>
      <c r="B33" s="4" t="s">
        <v>94</v>
      </c>
      <c r="C33" s="5"/>
      <c r="D33" s="4" t="s">
        <v>95</v>
      </c>
      <c r="E33" s="4" t="s">
        <v>96</v>
      </c>
      <c r="F33" s="6" t="n">
        <v>0</v>
      </c>
      <c r="G33" s="4"/>
      <c r="H33" s="7" t="n">
        <v>15</v>
      </c>
      <c r="I33" s="8" t="n">
        <v>5</v>
      </c>
      <c r="J33" s="8" t="n">
        <v>0</v>
      </c>
    </row>
    <row r="34" customFormat="false" ht="12.75" hidden="false" customHeight="false" outlineLevel="0" collapsed="false">
      <c r="A34" s="4" t="s">
        <v>75</v>
      </c>
      <c r="B34" s="4" t="s">
        <v>97</v>
      </c>
      <c r="C34" s="5"/>
      <c r="D34" s="4" t="s">
        <v>98</v>
      </c>
      <c r="E34" s="4" t="s">
        <v>99</v>
      </c>
      <c r="F34" s="6" t="n">
        <v>0</v>
      </c>
      <c r="G34" s="4"/>
      <c r="H34" s="7" t="n">
        <v>60</v>
      </c>
      <c r="I34" s="8" t="n">
        <v>45</v>
      </c>
      <c r="J34" s="8" t="n">
        <v>0</v>
      </c>
      <c r="K34" s="1" t="s">
        <v>183</v>
      </c>
    </row>
    <row r="35" customFormat="false" ht="12.75" hidden="false" customHeight="false" outlineLevel="0" collapsed="false">
      <c r="A35" s="4" t="s">
        <v>75</v>
      </c>
      <c r="B35" s="4" t="s">
        <v>100</v>
      </c>
      <c r="C35" s="5"/>
      <c r="D35" s="4" t="s">
        <v>101</v>
      </c>
      <c r="E35" s="4" t="s">
        <v>184</v>
      </c>
      <c r="F35" s="6" t="n">
        <v>0</v>
      </c>
      <c r="G35" s="4"/>
      <c r="H35" s="7" t="n">
        <v>30</v>
      </c>
      <c r="I35" s="8" t="n">
        <v>13</v>
      </c>
      <c r="J35" s="8" t="n">
        <v>1</v>
      </c>
    </row>
    <row r="36" customFormat="false" ht="12.75" hidden="false" customHeight="false" outlineLevel="0" collapsed="false">
      <c r="A36" s="4" t="s">
        <v>75</v>
      </c>
      <c r="B36" s="4" t="s">
        <v>102</v>
      </c>
      <c r="C36" s="5"/>
      <c r="D36" s="4" t="s">
        <v>98</v>
      </c>
      <c r="E36" s="4" t="s">
        <v>67</v>
      </c>
      <c r="F36" s="6" t="n">
        <v>0</v>
      </c>
      <c r="G36" s="4"/>
      <c r="H36" s="7" t="n">
        <v>40</v>
      </c>
      <c r="I36" s="8" t="n">
        <v>40</v>
      </c>
      <c r="J36" s="8" t="n">
        <v>5</v>
      </c>
      <c r="K36" s="1" t="s">
        <v>185</v>
      </c>
    </row>
    <row r="37" customFormat="false" ht="12.75" hidden="false" customHeight="false" outlineLevel="0" collapsed="false">
      <c r="A37" s="4"/>
      <c r="B37" s="4"/>
      <c r="C37" s="5"/>
      <c r="D37" s="4"/>
      <c r="E37" s="4"/>
      <c r="F37" s="6"/>
      <c r="G37" s="4"/>
      <c r="H37" s="7"/>
      <c r="I37" s="8"/>
      <c r="J37" s="8"/>
    </row>
    <row r="38" customFormat="false" ht="12.75" hidden="false" customHeight="false" outlineLevel="0" collapsed="false">
      <c r="A38" s="4"/>
      <c r="B38" s="4"/>
      <c r="C38" s="5"/>
      <c r="D38" s="4"/>
      <c r="E38" s="4"/>
      <c r="F38" s="6"/>
      <c r="G38" s="4"/>
      <c r="H38" s="7"/>
      <c r="I38" s="8"/>
      <c r="J38" s="8"/>
    </row>
    <row r="39" customFormat="false" ht="23.25" hidden="false" customHeight="true" outlineLevel="0" collapsed="false">
      <c r="A39" s="4" t="s">
        <v>186</v>
      </c>
      <c r="B39" s="4" t="s">
        <v>109</v>
      </c>
      <c r="C39" s="5"/>
      <c r="D39" s="4" t="s">
        <v>110</v>
      </c>
      <c r="E39" s="4" t="s">
        <v>54</v>
      </c>
      <c r="F39" s="6" t="n">
        <v>0</v>
      </c>
      <c r="G39" s="4"/>
      <c r="H39" s="7" t="n">
        <v>24</v>
      </c>
      <c r="I39" s="8" t="n">
        <v>25</v>
      </c>
      <c r="J39" s="8" t="n">
        <v>2</v>
      </c>
      <c r="K39" s="14" t="s">
        <v>187</v>
      </c>
      <c r="M39" s="13" t="s">
        <v>188</v>
      </c>
    </row>
    <row r="40" customFormat="false" ht="12.75" hidden="false" customHeight="false" outlineLevel="0" collapsed="false">
      <c r="A40" s="4" t="s">
        <v>75</v>
      </c>
      <c r="B40" s="4" t="s">
        <v>111</v>
      </c>
      <c r="C40" s="5"/>
      <c r="D40" s="4" t="s">
        <v>110</v>
      </c>
      <c r="E40" s="4" t="s">
        <v>54</v>
      </c>
      <c r="F40" s="6" t="n">
        <v>0</v>
      </c>
      <c r="G40" s="4"/>
      <c r="H40" s="7" t="n">
        <v>24</v>
      </c>
      <c r="I40" s="8" t="n">
        <v>24</v>
      </c>
      <c r="J40" s="8" t="n">
        <v>5</v>
      </c>
      <c r="K40" s="14"/>
      <c r="M40" s="13"/>
    </row>
    <row r="41" customFormat="false" ht="12.75" hidden="false" customHeight="false" outlineLevel="0" collapsed="false">
      <c r="A41" s="4"/>
      <c r="B41" s="4"/>
      <c r="C41" s="5"/>
      <c r="D41" s="4"/>
      <c r="E41" s="4"/>
      <c r="F41" s="6"/>
      <c r="G41" s="4"/>
      <c r="H41" s="7"/>
      <c r="I41" s="8"/>
      <c r="J41" s="8"/>
    </row>
    <row r="42" customFormat="false" ht="12.75" hidden="false" customHeight="false" outlineLevel="0" collapsed="false">
      <c r="A42" s="4" t="s">
        <v>75</v>
      </c>
      <c r="B42" s="4" t="s">
        <v>114</v>
      </c>
      <c r="C42" s="5"/>
      <c r="D42" s="4" t="s">
        <v>86</v>
      </c>
      <c r="E42" s="4" t="s">
        <v>115</v>
      </c>
      <c r="F42" s="6" t="n">
        <v>0</v>
      </c>
      <c r="G42" s="4"/>
      <c r="H42" s="7" t="n">
        <v>45</v>
      </c>
      <c r="I42" s="8" t="n">
        <v>28</v>
      </c>
      <c r="J42" s="8" t="n">
        <v>0</v>
      </c>
      <c r="K42" s="1" t="s">
        <v>189</v>
      </c>
    </row>
    <row r="43" customFormat="false" ht="12.75" hidden="false" customHeight="false" outlineLevel="0" collapsed="false">
      <c r="A43" s="4"/>
      <c r="B43" s="4"/>
      <c r="C43" s="5"/>
      <c r="D43" s="4"/>
      <c r="E43" s="4"/>
      <c r="F43" s="6"/>
      <c r="G43" s="4"/>
      <c r="H43" s="7"/>
      <c r="I43" s="8"/>
      <c r="J43" s="8"/>
    </row>
    <row r="44" customFormat="false" ht="12.75" hidden="false" customHeight="false" outlineLevel="0" collapsed="false">
      <c r="A44" s="4" t="s">
        <v>75</v>
      </c>
      <c r="B44" s="4" t="s">
        <v>117</v>
      </c>
      <c r="C44" s="5"/>
      <c r="D44" s="4" t="s">
        <v>118</v>
      </c>
      <c r="E44" s="4" t="s">
        <v>119</v>
      </c>
      <c r="F44" s="6" t="n">
        <v>0</v>
      </c>
      <c r="G44" s="4"/>
      <c r="H44" s="7" t="n">
        <v>48</v>
      </c>
      <c r="I44" s="8" t="n">
        <v>30</v>
      </c>
      <c r="J44" s="8" t="n">
        <v>0</v>
      </c>
      <c r="M44" s="1" t="s">
        <v>190</v>
      </c>
    </row>
    <row r="45" customFormat="false" ht="12.75" hidden="false" customHeight="false" outlineLevel="0" collapsed="false">
      <c r="A45" s="4"/>
      <c r="B45" s="4"/>
      <c r="C45" s="5"/>
      <c r="D45" s="4"/>
      <c r="E45" s="4"/>
      <c r="F45" s="6"/>
      <c r="G45" s="4"/>
      <c r="H45" s="7"/>
      <c r="I45" s="8"/>
      <c r="J45" s="8"/>
    </row>
    <row r="46" customFormat="false" ht="12.75" hidden="false" customHeight="false" outlineLevel="0" collapsed="false">
      <c r="A46" s="4"/>
      <c r="B46" s="4"/>
      <c r="C46" s="5"/>
      <c r="D46" s="4"/>
      <c r="E46" s="4"/>
      <c r="F46" s="6"/>
      <c r="G46" s="4"/>
      <c r="H46" s="7"/>
      <c r="I46" s="8"/>
      <c r="J46" s="8"/>
    </row>
    <row r="47" customFormat="false" ht="12.75" hidden="false" customHeight="false" outlineLevel="0" collapsed="false">
      <c r="A47" s="4"/>
      <c r="B47" s="4"/>
      <c r="C47" s="5"/>
      <c r="D47" s="4"/>
      <c r="E47" s="4"/>
      <c r="F47" s="6"/>
      <c r="G47" s="4"/>
      <c r="H47" s="7"/>
      <c r="I47" s="8"/>
      <c r="J47" s="8"/>
    </row>
    <row r="48" customFormat="false" ht="12.75" hidden="false" customHeight="false" outlineLevel="0" collapsed="false">
      <c r="A48" s="4" t="s">
        <v>75</v>
      </c>
      <c r="B48" s="4" t="s">
        <v>128</v>
      </c>
      <c r="C48" s="5" t="s">
        <v>28</v>
      </c>
      <c r="D48" s="4" t="s">
        <v>83</v>
      </c>
      <c r="E48" s="4" t="s">
        <v>59</v>
      </c>
      <c r="F48" s="6"/>
      <c r="G48" s="4"/>
      <c r="H48" s="7"/>
      <c r="I48" s="8"/>
      <c r="J48" s="8"/>
    </row>
    <row r="49" customFormat="false" ht="12.75" hidden="false" customHeight="false" outlineLevel="0" collapsed="false">
      <c r="A49" s="4" t="s">
        <v>75</v>
      </c>
      <c r="B49" s="4" t="s">
        <v>129</v>
      </c>
      <c r="C49" s="5" t="s">
        <v>28</v>
      </c>
      <c r="D49" s="4" t="s">
        <v>95</v>
      </c>
      <c r="E49" s="4" t="s">
        <v>130</v>
      </c>
      <c r="F49" s="6" t="n">
        <v>0</v>
      </c>
      <c r="G49" s="4"/>
      <c r="H49" s="7" t="n">
        <v>40</v>
      </c>
      <c r="I49" s="8" t="n">
        <v>23</v>
      </c>
      <c r="J49" s="8" t="n">
        <v>0</v>
      </c>
      <c r="K49" s="1" t="s">
        <v>191</v>
      </c>
    </row>
    <row r="50" customFormat="false" ht="12.75" hidden="false" customHeight="false" outlineLevel="0" collapsed="false">
      <c r="A50" s="4" t="s">
        <v>75</v>
      </c>
      <c r="B50" s="4" t="s">
        <v>131</v>
      </c>
      <c r="C50" s="5"/>
      <c r="D50" s="4" t="s">
        <v>106</v>
      </c>
      <c r="E50" s="4" t="s">
        <v>132</v>
      </c>
      <c r="F50" s="6" t="n">
        <v>0</v>
      </c>
      <c r="G50" s="4"/>
      <c r="H50" s="7" t="n">
        <v>25</v>
      </c>
      <c r="I50" s="8" t="n">
        <v>24</v>
      </c>
      <c r="J50" s="8" t="n">
        <v>0</v>
      </c>
    </row>
    <row r="51" customFormat="false" ht="12.75" hidden="false" customHeight="false" outlineLevel="0" collapsed="false">
      <c r="A51" s="4" t="s">
        <v>75</v>
      </c>
      <c r="B51" s="4" t="s">
        <v>133</v>
      </c>
      <c r="C51" s="5" t="s">
        <v>28</v>
      </c>
      <c r="D51" s="4" t="s">
        <v>106</v>
      </c>
      <c r="E51" s="4" t="s">
        <v>134</v>
      </c>
      <c r="F51" s="6" t="n">
        <v>0</v>
      </c>
      <c r="G51" s="4"/>
      <c r="H51" s="7" t="n">
        <v>20</v>
      </c>
      <c r="I51" s="8" t="n">
        <v>11</v>
      </c>
      <c r="J51" s="8" t="n">
        <v>0</v>
      </c>
    </row>
    <row r="52" customFormat="false" ht="46.25" hidden="false" customHeight="false" outlineLevel="0" collapsed="false">
      <c r="A52" s="4" t="s">
        <v>75</v>
      </c>
      <c r="B52" s="4" t="s">
        <v>135</v>
      </c>
      <c r="C52" s="5"/>
      <c r="D52" s="4"/>
      <c r="E52" s="4" t="s">
        <v>136</v>
      </c>
      <c r="F52" s="6" t="n">
        <v>10</v>
      </c>
      <c r="G52" s="4" t="s">
        <v>78</v>
      </c>
      <c r="H52" s="7" t="n">
        <v>30</v>
      </c>
      <c r="I52" s="8" t="n">
        <v>21</v>
      </c>
      <c r="J52" s="8" t="n">
        <v>0</v>
      </c>
    </row>
    <row r="53" customFormat="false" ht="12.75" hidden="false" customHeight="false" outlineLevel="0" collapsed="false">
      <c r="A53" s="4" t="s">
        <v>75</v>
      </c>
      <c r="B53" s="4" t="s">
        <v>137</v>
      </c>
      <c r="C53" s="5" t="s">
        <v>28</v>
      </c>
      <c r="D53" s="4"/>
      <c r="E53" s="4" t="s">
        <v>138</v>
      </c>
      <c r="F53" s="6" t="n">
        <v>0</v>
      </c>
      <c r="G53" s="4"/>
      <c r="H53" s="7" t="n">
        <v>30</v>
      </c>
      <c r="I53" s="8" t="n">
        <v>15</v>
      </c>
      <c r="J53" s="8" t="n">
        <v>0</v>
      </c>
    </row>
    <row r="54" customFormat="false" ht="12.75" hidden="false" customHeight="false" outlineLevel="0" collapsed="false">
      <c r="A54" s="4" t="s">
        <v>75</v>
      </c>
      <c r="B54" s="4" t="s">
        <v>139</v>
      </c>
      <c r="C54" s="5" t="s">
        <v>28</v>
      </c>
      <c r="D54" s="4" t="s">
        <v>98</v>
      </c>
      <c r="E54" s="4" t="s">
        <v>140</v>
      </c>
      <c r="F54" s="6" t="n">
        <v>0</v>
      </c>
      <c r="G54" s="4"/>
      <c r="H54" s="7" t="n">
        <v>40</v>
      </c>
      <c r="I54" s="8" t="n">
        <v>33</v>
      </c>
      <c r="J54" s="8" t="n">
        <v>0</v>
      </c>
      <c r="K54" s="13" t="s">
        <v>192</v>
      </c>
      <c r="M54" s="1" t="s">
        <v>193</v>
      </c>
    </row>
    <row r="55" customFormat="false" ht="46.25" hidden="false" customHeight="false" outlineLevel="0" collapsed="false">
      <c r="A55" s="4" t="s">
        <v>75</v>
      </c>
      <c r="B55" s="4" t="s">
        <v>141</v>
      </c>
      <c r="C55" s="5" t="s">
        <v>28</v>
      </c>
      <c r="D55" s="4"/>
      <c r="E55" s="4" t="s">
        <v>140</v>
      </c>
      <c r="F55" s="6" t="n">
        <v>10</v>
      </c>
      <c r="G55" s="4" t="s">
        <v>78</v>
      </c>
      <c r="H55" s="7" t="n">
        <v>30</v>
      </c>
      <c r="I55" s="8" t="n">
        <v>15</v>
      </c>
      <c r="J55" s="8" t="n">
        <v>0</v>
      </c>
      <c r="K55" s="13"/>
    </row>
    <row r="56" customFormat="false" ht="12.75" hidden="false" customHeight="false" outlineLevel="0" collapsed="false">
      <c r="A56" s="4" t="s">
        <v>75</v>
      </c>
      <c r="B56" s="4" t="s">
        <v>142</v>
      </c>
      <c r="C56" s="5"/>
      <c r="D56" s="4" t="s">
        <v>110</v>
      </c>
      <c r="E56" s="4" t="s">
        <v>29</v>
      </c>
      <c r="F56" s="6" t="n">
        <v>0</v>
      </c>
      <c r="G56" s="4"/>
      <c r="H56" s="7" t="n">
        <v>45</v>
      </c>
      <c r="I56" s="8" t="n">
        <v>34</v>
      </c>
      <c r="J56" s="8" t="n">
        <v>0</v>
      </c>
      <c r="K56" s="1" t="s">
        <v>194</v>
      </c>
    </row>
    <row r="57" customFormat="false" ht="12.75" hidden="false" customHeight="false" outlineLevel="0" collapsed="false">
      <c r="A57" s="4" t="s">
        <v>75</v>
      </c>
      <c r="B57" s="4" t="s">
        <v>143</v>
      </c>
      <c r="C57" s="5"/>
      <c r="D57" s="4" t="s">
        <v>110</v>
      </c>
      <c r="E57" s="4" t="s">
        <v>29</v>
      </c>
      <c r="F57" s="6" t="n">
        <v>0</v>
      </c>
      <c r="G57" s="4"/>
      <c r="H57" s="7" t="n">
        <v>15</v>
      </c>
      <c r="I57" s="8" t="n">
        <v>5</v>
      </c>
      <c r="J57" s="8" t="n">
        <v>0</v>
      </c>
      <c r="K57" s="15"/>
    </row>
    <row r="58" customFormat="false" ht="12.75" hidden="false" customHeight="false" outlineLevel="0" collapsed="false">
      <c r="A58" s="4"/>
      <c r="B58" s="4"/>
      <c r="C58" s="5"/>
      <c r="D58" s="4"/>
      <c r="E58" s="4"/>
      <c r="F58" s="6"/>
      <c r="G58" s="4"/>
      <c r="H58" s="7"/>
      <c r="I58" s="8"/>
      <c r="J58" s="8"/>
    </row>
    <row r="59" customFormat="false" ht="12.75" hidden="false" customHeight="false" outlineLevel="0" collapsed="false">
      <c r="A59" s="4"/>
      <c r="B59" s="4"/>
      <c r="C59" s="5"/>
      <c r="D59" s="4"/>
      <c r="E59" s="4"/>
      <c r="F59" s="6"/>
      <c r="G59" s="4"/>
      <c r="H59" s="7"/>
      <c r="I59" s="8"/>
      <c r="J59" s="8"/>
    </row>
  </sheetData>
  <sheetProtection algorithmName="SHA-512" hashValue="mx22oSEFLy1Z0fLLhhny2caRx8QMr+4HQcyTdeFx2k8EoXMHTOTqWw/uwloKIpD1cLtn1XE88bn/eKQVBQyy2A==" saltValue="aEOny/z3IKLo+NfO/1BFVw==" spinCount="100000" sheet="true" objects="true" scenarios="true"/>
  <autoFilter ref="A1:J162"/>
  <mergeCells count="4">
    <mergeCell ref="K29:K30"/>
    <mergeCell ref="K39:K40"/>
    <mergeCell ref="M39:M40"/>
    <mergeCell ref="K54:K5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1" width="17.86"/>
    <col collapsed="false" customWidth="true" hidden="false" outlineLevel="0" max="2" min="2" style="1" width="15"/>
    <col collapsed="false" customWidth="true" hidden="false" outlineLevel="0" max="3" min="3" style="1" width="23.29"/>
  </cols>
  <sheetData>
    <row r="1" customFormat="false" ht="15" hidden="false" customHeight="false" outlineLevel="0" collapsed="false">
      <c r="A1" s="16" t="s">
        <v>195</v>
      </c>
      <c r="B1" s="17" t="s">
        <v>196</v>
      </c>
      <c r="C1" s="18" t="s">
        <v>197</v>
      </c>
    </row>
    <row r="2" customFormat="false" ht="15" hidden="false" customHeight="false" outlineLevel="0" collapsed="false">
      <c r="A2" s="16" t="s">
        <v>198</v>
      </c>
      <c r="B2" s="17" t="s">
        <v>199</v>
      </c>
      <c r="C2" s="18" t="s">
        <v>200</v>
      </c>
    </row>
    <row r="3" customFormat="false" ht="15" hidden="false" customHeight="false" outlineLevel="0" collapsed="false">
      <c r="A3" s="19" t="s">
        <v>201</v>
      </c>
      <c r="B3" s="20" t="s">
        <v>202</v>
      </c>
      <c r="C3" s="18" t="s">
        <v>203</v>
      </c>
    </row>
    <row r="4" customFormat="false" ht="15" hidden="false" customHeight="false" outlineLevel="0" collapsed="false">
      <c r="A4" s="19" t="s">
        <v>204</v>
      </c>
      <c r="B4" s="20" t="s">
        <v>205</v>
      </c>
      <c r="C4" s="18" t="s">
        <v>206</v>
      </c>
    </row>
    <row r="5" customFormat="false" ht="15" hidden="false" customHeight="false" outlineLevel="0" collapsed="false">
      <c r="A5" s="19" t="s">
        <v>207</v>
      </c>
      <c r="B5" s="20" t="s">
        <v>208</v>
      </c>
      <c r="C5" s="18" t="s">
        <v>209</v>
      </c>
    </row>
    <row r="6" customFormat="false" ht="15" hidden="false" customHeight="false" outlineLevel="0" collapsed="false">
      <c r="A6" s="19" t="s">
        <v>210</v>
      </c>
      <c r="B6" s="20" t="s">
        <v>211</v>
      </c>
      <c r="C6" s="18" t="s">
        <v>212</v>
      </c>
    </row>
    <row r="7" customFormat="false" ht="15" hidden="false" customHeight="false" outlineLevel="0" collapsed="false">
      <c r="A7" s="19" t="s">
        <v>213</v>
      </c>
      <c r="B7" s="20" t="s">
        <v>214</v>
      </c>
      <c r="C7" s="18" t="s">
        <v>215</v>
      </c>
    </row>
    <row r="8" customFormat="false" ht="15" hidden="false" customHeight="false" outlineLevel="0" collapsed="false">
      <c r="A8" s="21" t="s">
        <v>216</v>
      </c>
      <c r="B8" s="22" t="s">
        <v>217</v>
      </c>
      <c r="C8" s="23" t="s">
        <v>218</v>
      </c>
    </row>
    <row r="9" customFormat="false" ht="15" hidden="false" customHeight="false" outlineLevel="0" collapsed="false">
      <c r="A9" s="24" t="s">
        <v>219</v>
      </c>
      <c r="B9" s="24" t="s">
        <v>220</v>
      </c>
      <c r="C9" s="18" t="s">
        <v>221</v>
      </c>
    </row>
    <row r="10" customFormat="false" ht="15" hidden="false" customHeight="false" outlineLevel="0" collapsed="false">
      <c r="A10" s="25" t="s">
        <v>222</v>
      </c>
      <c r="B10" s="25" t="s">
        <v>223</v>
      </c>
      <c r="C10" s="26" t="s">
        <v>224</v>
      </c>
    </row>
    <row r="11" s="27" customFormat="true" ht="15" hidden="false" customHeight="false" outlineLevel="0" collapsed="false">
      <c r="A11" s="24" t="s">
        <v>225</v>
      </c>
      <c r="B11" s="24" t="s">
        <v>226</v>
      </c>
      <c r="C11" s="18" t="s">
        <v>227</v>
      </c>
    </row>
    <row r="12" customFormat="false" ht="15" hidden="false" customHeight="false" outlineLevel="0" collapsed="false">
      <c r="A12" s="19" t="s">
        <v>228</v>
      </c>
      <c r="B12" s="20" t="s">
        <v>229</v>
      </c>
      <c r="C12" s="18" t="s">
        <v>230</v>
      </c>
    </row>
    <row r="13" customFormat="false" ht="15" hidden="false" customHeight="false" outlineLevel="0" collapsed="false">
      <c r="A13" s="19" t="s">
        <v>231</v>
      </c>
      <c r="B13" s="20" t="s">
        <v>232</v>
      </c>
      <c r="C13" s="18" t="s">
        <v>233</v>
      </c>
    </row>
    <row r="14" customFormat="false" ht="15" hidden="false" customHeight="false" outlineLevel="0" collapsed="false">
      <c r="A14" s="28" t="s">
        <v>234</v>
      </c>
      <c r="B14" s="29" t="s">
        <v>235</v>
      </c>
      <c r="C14" s="30" t="s">
        <v>236</v>
      </c>
    </row>
    <row r="15" customFormat="false" ht="15" hidden="false" customHeight="false" outlineLevel="0" collapsed="false">
      <c r="A15" s="19" t="s">
        <v>237</v>
      </c>
      <c r="B15" s="20" t="s">
        <v>238</v>
      </c>
      <c r="C15" s="31" t="s">
        <v>239</v>
      </c>
    </row>
    <row r="16" customFormat="false" ht="15" hidden="false" customHeight="false" outlineLevel="0" collapsed="false">
      <c r="A16" s="19" t="s">
        <v>240</v>
      </c>
      <c r="B16" s="20" t="s">
        <v>241</v>
      </c>
      <c r="C16" s="18" t="s">
        <v>242</v>
      </c>
    </row>
    <row r="17" customFormat="false" ht="15" hidden="false" customHeight="false" outlineLevel="0" collapsed="false">
      <c r="A17" s="19" t="s">
        <v>243</v>
      </c>
      <c r="B17" s="20" t="s">
        <v>244</v>
      </c>
      <c r="C17" s="18" t="s">
        <v>245</v>
      </c>
    </row>
    <row r="18" customFormat="false" ht="15" hidden="false" customHeight="false" outlineLevel="0" collapsed="false">
      <c r="A18" s="19" t="s">
        <v>246</v>
      </c>
      <c r="B18" s="20" t="s">
        <v>247</v>
      </c>
      <c r="C18" s="18" t="s">
        <v>248</v>
      </c>
    </row>
    <row r="19" customFormat="false" ht="15" hidden="false" customHeight="false" outlineLevel="0" collapsed="false">
      <c r="A19" s="32" t="s">
        <v>249</v>
      </c>
      <c r="B19" s="33" t="s">
        <v>250</v>
      </c>
      <c r="C19" s="34" t="s">
        <v>251</v>
      </c>
    </row>
    <row r="20" customFormat="false" ht="15" hidden="false" customHeight="false" outlineLevel="0" collapsed="false">
      <c r="A20" s="19" t="s">
        <v>249</v>
      </c>
      <c r="B20" s="20" t="s">
        <v>252</v>
      </c>
      <c r="C20" s="18" t="s">
        <v>253</v>
      </c>
    </row>
    <row r="21" customFormat="false" ht="15" hidden="false" customHeight="false" outlineLevel="0" collapsed="false">
      <c r="A21" s="19" t="s">
        <v>249</v>
      </c>
      <c r="B21" s="20" t="s">
        <v>254</v>
      </c>
      <c r="C21" s="18" t="s">
        <v>255</v>
      </c>
    </row>
    <row r="22" customFormat="false" ht="15" hidden="false" customHeight="false" outlineLevel="0" collapsed="false">
      <c r="A22" s="19" t="s">
        <v>256</v>
      </c>
      <c r="B22" s="20" t="s">
        <v>257</v>
      </c>
      <c r="C22" s="18" t="s">
        <v>258</v>
      </c>
    </row>
    <row r="23" customFormat="false" ht="15" hidden="false" customHeight="false" outlineLevel="0" collapsed="false">
      <c r="A23" s="19" t="s">
        <v>259</v>
      </c>
      <c r="B23" s="20" t="s">
        <v>260</v>
      </c>
      <c r="C23" s="18" t="s">
        <v>261</v>
      </c>
    </row>
    <row r="25" customFormat="false" ht="15" hidden="false" customHeight="false" outlineLevel="0" collapsed="false">
      <c r="A25" s="35"/>
      <c r="B25" s="36"/>
      <c r="C25" s="37"/>
    </row>
  </sheetData>
  <hyperlinks>
    <hyperlink ref="C2" r:id="rId1" display="dazizov@wpi.edu"/>
    <hyperlink ref="C3" r:id="rId2" display="ybao3@wpi.edu "/>
    <hyperlink ref="C4" r:id="rId3" display="ajbeauchaine@wpi.edu"/>
    <hyperlink ref="C5" r:id="rId4" display="jcastro1@wpi.edu"/>
    <hyperlink ref="C6" r:id="rId5" display="efaith@wpi.edu"/>
    <hyperlink ref="C7" r:id="rId6" display="jfeng1@wpi.edu"/>
    <hyperlink ref="C8" r:id="rId7" display="zhuang5@wpi.edu"/>
    <hyperlink ref="C9" r:id="rId8" display="mkalarickal@wpi.edu"/>
    <hyperlink ref="C10" r:id="rId9" display="jluo3@wpi.edu"/>
    <hyperlink ref="C11" r:id="rId10" display="andlovu@wpi.edu"/>
    <hyperlink ref="C12" r:id="rId11" display="nnguyen3@wpi.edu"/>
    <hyperlink ref="C13" r:id="rId12" display="jpapa@wpi.edu"/>
    <hyperlink ref="C15" r:id="rId13" display="ttabassum@wpi.edu"/>
    <hyperlink ref="C16" r:id="rId14" display="ctighe@wpi.edu"/>
    <hyperlink ref="C17" r:id="rId15" display="scuche@wpi.edu"/>
    <hyperlink ref="C18" r:id="rId16" display="cwang17@wpi.edu"/>
    <hyperlink ref="C19" r:id="rId17" display="hxu4@wpi.edu"/>
    <hyperlink ref="C20" r:id="rId18" display="xxu11@wpi.edu"/>
    <hyperlink ref="C21" r:id="rId19" display="yxu10@wpi.edu"/>
    <hyperlink ref="C22" r:id="rId20" display="mzeng2@wpi.edu"/>
    <hyperlink ref="C23" r:id="rId21" display="zzhang17@wpi.ed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B49" activeCellId="0" sqref="B49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18.71"/>
    <col collapsed="false" customWidth="true" hidden="false" outlineLevel="0" max="3" min="3" style="1" width="20.29"/>
  </cols>
  <sheetData>
    <row r="1" customFormat="false" ht="15" hidden="false" customHeight="false" outlineLevel="0" collapsed="false">
      <c r="A1" s="16" t="s">
        <v>195</v>
      </c>
      <c r="B1" s="17" t="s">
        <v>196</v>
      </c>
      <c r="C1" s="18" t="s">
        <v>197</v>
      </c>
    </row>
    <row r="2" customFormat="false" ht="15.75" hidden="false" customHeight="false" outlineLevel="0" collapsed="false">
      <c r="A2" s="38" t="s">
        <v>262</v>
      </c>
      <c r="B2" s="38" t="s">
        <v>263</v>
      </c>
      <c r="C2" s="39" t="s">
        <v>264</v>
      </c>
    </row>
    <row r="3" customFormat="false" ht="15" hidden="false" customHeight="false" outlineLevel="0" collapsed="false">
      <c r="A3" s="38" t="s">
        <v>265</v>
      </c>
      <c r="B3" s="38" t="s">
        <v>266</v>
      </c>
      <c r="C3" s="31" t="s">
        <v>267</v>
      </c>
    </row>
    <row r="4" customFormat="false" ht="15" hidden="false" customHeight="false" outlineLevel="0" collapsed="false">
      <c r="A4" s="40" t="s">
        <v>268</v>
      </c>
      <c r="B4" s="40" t="s">
        <v>269</v>
      </c>
      <c r="C4" s="41" t="s">
        <v>270</v>
      </c>
    </row>
    <row r="5" customFormat="false" ht="15" hidden="false" customHeight="false" outlineLevel="0" collapsed="false">
      <c r="A5" s="38" t="s">
        <v>271</v>
      </c>
      <c r="B5" s="38" t="s">
        <v>272</v>
      </c>
      <c r="C5" s="18" t="s">
        <v>273</v>
      </c>
    </row>
    <row r="6" customFormat="false" ht="15.75" hidden="false" customHeight="false" outlineLevel="0" collapsed="false">
      <c r="A6" s="38" t="s">
        <v>274</v>
      </c>
      <c r="B6" s="38" t="s">
        <v>275</v>
      </c>
      <c r="C6" s="39" t="s">
        <v>276</v>
      </c>
    </row>
    <row r="7" customFormat="false" ht="15" hidden="false" customHeight="false" outlineLevel="0" collapsed="false">
      <c r="A7" s="38" t="s">
        <v>277</v>
      </c>
      <c r="B7" s="38" t="s">
        <v>278</v>
      </c>
      <c r="C7" s="31" t="s">
        <v>279</v>
      </c>
    </row>
    <row r="8" customFormat="false" ht="15" hidden="false" customHeight="false" outlineLevel="0" collapsed="false">
      <c r="A8" s="38" t="s">
        <v>280</v>
      </c>
      <c r="B8" s="38" t="s">
        <v>281</v>
      </c>
      <c r="C8" s="41" t="s">
        <v>282</v>
      </c>
    </row>
    <row r="9" customFormat="false" ht="15" hidden="false" customHeight="false" outlineLevel="0" collapsed="false">
      <c r="A9" s="38" t="s">
        <v>283</v>
      </c>
      <c r="B9" s="38" t="s">
        <v>284</v>
      </c>
      <c r="C9" s="41" t="s">
        <v>285</v>
      </c>
    </row>
    <row r="10" customFormat="false" ht="15" hidden="false" customHeight="false" outlineLevel="0" collapsed="false">
      <c r="A10" s="38" t="s">
        <v>247</v>
      </c>
      <c r="B10" s="38" t="s">
        <v>286</v>
      </c>
      <c r="C10" s="41" t="s">
        <v>287</v>
      </c>
    </row>
    <row r="11" customFormat="false" ht="15" hidden="false" customHeight="false" outlineLevel="0" collapsed="false">
      <c r="A11" s="38" t="s">
        <v>288</v>
      </c>
      <c r="B11" s="38" t="s">
        <v>289</v>
      </c>
      <c r="C11" s="18" t="s">
        <v>290</v>
      </c>
    </row>
    <row r="12" customFormat="false" ht="15" hidden="false" customHeight="false" outlineLevel="0" collapsed="false">
      <c r="A12" s="38" t="s">
        <v>291</v>
      </c>
      <c r="B12" s="38" t="s">
        <v>292</v>
      </c>
      <c r="C12" s="18" t="s">
        <v>293</v>
      </c>
    </row>
    <row r="13" customFormat="false" ht="15" hidden="false" customHeight="false" outlineLevel="0" collapsed="false">
      <c r="A13" s="38" t="s">
        <v>291</v>
      </c>
      <c r="B13" s="38" t="s">
        <v>294</v>
      </c>
      <c r="C13" s="41" t="s">
        <v>295</v>
      </c>
    </row>
    <row r="14" customFormat="false" ht="15" hidden="false" customHeight="false" outlineLevel="0" collapsed="false">
      <c r="A14" s="38" t="s">
        <v>296</v>
      </c>
      <c r="B14" s="38" t="s">
        <v>297</v>
      </c>
      <c r="C14" s="31" t="s">
        <v>298</v>
      </c>
    </row>
    <row r="15" customFormat="false" ht="15" hidden="false" customHeight="false" outlineLevel="0" collapsed="false">
      <c r="A15" s="38" t="s">
        <v>299</v>
      </c>
      <c r="B15" s="38" t="s">
        <v>300</v>
      </c>
      <c r="C15" s="31" t="s">
        <v>301</v>
      </c>
    </row>
    <row r="16" customFormat="false" ht="15" hidden="false" customHeight="false" outlineLevel="0" collapsed="false">
      <c r="A16" s="38" t="s">
        <v>302</v>
      </c>
      <c r="B16" s="38" t="s">
        <v>303</v>
      </c>
      <c r="C16" s="41" t="s">
        <v>304</v>
      </c>
    </row>
    <row r="17" customFormat="false" ht="15.75" hidden="false" customHeight="false" outlineLevel="0" collapsed="false">
      <c r="A17" s="38" t="s">
        <v>305</v>
      </c>
      <c r="B17" s="38" t="s">
        <v>306</v>
      </c>
      <c r="C17" s="39" t="s">
        <v>307</v>
      </c>
    </row>
    <row r="18" customFormat="false" ht="15" hidden="false" customHeight="false" outlineLevel="0" collapsed="false">
      <c r="A18" s="38" t="s">
        <v>308</v>
      </c>
      <c r="B18" s="38" t="s">
        <v>309</v>
      </c>
      <c r="C18" s="41" t="s">
        <v>310</v>
      </c>
    </row>
    <row r="19" customFormat="false" ht="15" hidden="false" customHeight="false" outlineLevel="0" collapsed="false">
      <c r="A19" s="38" t="s">
        <v>311</v>
      </c>
      <c r="B19" s="38" t="s">
        <v>312</v>
      </c>
      <c r="C19" s="41" t="s">
        <v>313</v>
      </c>
    </row>
    <row r="20" customFormat="false" ht="17.9" hidden="false" customHeight="false" outlineLevel="0" collapsed="false">
      <c r="A20" s="38" t="s">
        <v>314</v>
      </c>
      <c r="B20" s="38" t="s">
        <v>315</v>
      </c>
      <c r="C20" s="42" t="s">
        <v>316</v>
      </c>
    </row>
    <row r="21" customFormat="false" ht="15" hidden="false" customHeight="false" outlineLevel="0" collapsed="false">
      <c r="A21" s="38" t="s">
        <v>317</v>
      </c>
      <c r="B21" s="38" t="s">
        <v>318</v>
      </c>
      <c r="C21" s="41" t="s">
        <v>319</v>
      </c>
    </row>
    <row r="22" customFormat="false" ht="31.3" hidden="false" customHeight="false" outlineLevel="0" collapsed="false">
      <c r="A22" s="38" t="s">
        <v>320</v>
      </c>
      <c r="B22" s="38" t="s">
        <v>321</v>
      </c>
      <c r="C22" s="39" t="s">
        <v>322</v>
      </c>
    </row>
    <row r="23" customFormat="false" ht="15" hidden="false" customHeight="false" outlineLevel="0" collapsed="false">
      <c r="A23" s="38" t="s">
        <v>323</v>
      </c>
      <c r="B23" s="38" t="s">
        <v>324</v>
      </c>
      <c r="C23" s="31" t="s">
        <v>325</v>
      </c>
    </row>
    <row r="24" customFormat="false" ht="15" hidden="false" customHeight="false" outlineLevel="0" collapsed="false">
      <c r="A24" s="38" t="s">
        <v>326</v>
      </c>
      <c r="B24" s="38" t="s">
        <v>327</v>
      </c>
      <c r="C24" s="31" t="s">
        <v>328</v>
      </c>
    </row>
    <row r="25" customFormat="false" ht="15" hidden="false" customHeight="false" outlineLevel="0" collapsed="false">
      <c r="A25" s="38" t="s">
        <v>329</v>
      </c>
      <c r="B25" s="38" t="s">
        <v>330</v>
      </c>
      <c r="C25" s="31" t="s">
        <v>331</v>
      </c>
    </row>
    <row r="26" customFormat="false" ht="15.75" hidden="false" customHeight="false" outlineLevel="0" collapsed="false">
      <c r="A26" s="38" t="s">
        <v>332</v>
      </c>
      <c r="B26" s="38" t="s">
        <v>333</v>
      </c>
      <c r="C26" s="39" t="s">
        <v>334</v>
      </c>
    </row>
    <row r="27" customFormat="false" ht="15" hidden="false" customHeight="false" outlineLevel="0" collapsed="false">
      <c r="A27" s="38" t="s">
        <v>335</v>
      </c>
      <c r="B27" s="38" t="s">
        <v>336</v>
      </c>
      <c r="C27" s="31" t="s">
        <v>337</v>
      </c>
    </row>
    <row r="28" customFormat="false" ht="15" hidden="false" customHeight="false" outlineLevel="0" collapsed="false">
      <c r="A28" s="38" t="s">
        <v>338</v>
      </c>
      <c r="B28" s="38" t="s">
        <v>339</v>
      </c>
      <c r="C28" s="31" t="s">
        <v>340</v>
      </c>
    </row>
    <row r="29" customFormat="false" ht="15.75" hidden="false" customHeight="false" outlineLevel="0" collapsed="false">
      <c r="A29" s="43" t="s">
        <v>289</v>
      </c>
      <c r="B29" s="43" t="s">
        <v>341</v>
      </c>
      <c r="C29" s="44" t="s">
        <v>342</v>
      </c>
    </row>
    <row r="30" customFormat="false" ht="15" hidden="false" customHeight="false" outlineLevel="0" collapsed="false">
      <c r="A30" s="38" t="s">
        <v>343</v>
      </c>
      <c r="B30" s="38" t="s">
        <v>344</v>
      </c>
      <c r="C30" s="41" t="s">
        <v>345</v>
      </c>
    </row>
    <row r="31" customFormat="false" ht="15" hidden="false" customHeight="false" outlineLevel="0" collapsed="false">
      <c r="A31" s="38" t="s">
        <v>346</v>
      </c>
      <c r="B31" s="38" t="s">
        <v>347</v>
      </c>
      <c r="C31" s="31" t="s">
        <v>348</v>
      </c>
    </row>
    <row r="32" customFormat="false" ht="15.75" hidden="false" customHeight="false" outlineLevel="0" collapsed="false">
      <c r="A32" s="38" t="s">
        <v>349</v>
      </c>
      <c r="B32" s="38" t="s">
        <v>350</v>
      </c>
      <c r="C32" s="39" t="s">
        <v>351</v>
      </c>
    </row>
    <row r="33" customFormat="false" ht="15" hidden="false" customHeight="false" outlineLevel="0" collapsed="false">
      <c r="A33" s="38" t="s">
        <v>352</v>
      </c>
      <c r="B33" s="38" t="s">
        <v>353</v>
      </c>
      <c r="C33" s="41" t="s">
        <v>354</v>
      </c>
    </row>
    <row r="34" customFormat="false" ht="15" hidden="false" customHeight="false" outlineLevel="0" collapsed="false">
      <c r="A34" s="38" t="s">
        <v>352</v>
      </c>
      <c r="B34" s="38" t="s">
        <v>211</v>
      </c>
      <c r="C34" s="31" t="s">
        <v>355</v>
      </c>
    </row>
    <row r="35" customFormat="false" ht="15" hidden="false" customHeight="false" outlineLevel="0" collapsed="false">
      <c r="A35" s="38" t="s">
        <v>356</v>
      </c>
      <c r="B35" s="38" t="s">
        <v>357</v>
      </c>
      <c r="C35" s="41" t="s">
        <v>358</v>
      </c>
    </row>
    <row r="36" customFormat="false" ht="15" hidden="false" customHeight="false" outlineLevel="0" collapsed="false">
      <c r="A36" s="38" t="s">
        <v>359</v>
      </c>
      <c r="B36" s="38" t="s">
        <v>360</v>
      </c>
      <c r="C36" s="31" t="s">
        <v>361</v>
      </c>
    </row>
    <row r="37" customFormat="false" ht="15" hidden="false" customHeight="false" outlineLevel="0" collapsed="false">
      <c r="A37" s="38" t="s">
        <v>362</v>
      </c>
      <c r="B37" s="38" t="s">
        <v>278</v>
      </c>
      <c r="C37" s="18" t="s">
        <v>363</v>
      </c>
    </row>
    <row r="38" customFormat="false" ht="15" hidden="false" customHeight="false" outlineLevel="0" collapsed="false">
      <c r="A38" s="38" t="s">
        <v>364</v>
      </c>
      <c r="B38" s="38" t="s">
        <v>220</v>
      </c>
      <c r="C38" s="41" t="s">
        <v>365</v>
      </c>
    </row>
    <row r="39" customFormat="false" ht="15" hidden="false" customHeight="false" outlineLevel="0" collapsed="false">
      <c r="A39" s="38" t="s">
        <v>366</v>
      </c>
      <c r="B39" s="38" t="s">
        <v>367</v>
      </c>
      <c r="C39" s="41" t="s">
        <v>368</v>
      </c>
    </row>
    <row r="40" customFormat="false" ht="15" hidden="false" customHeight="false" outlineLevel="0" collapsed="false">
      <c r="A40" s="38" t="s">
        <v>369</v>
      </c>
      <c r="B40" s="38" t="s">
        <v>370</v>
      </c>
      <c r="C40" s="31" t="s">
        <v>371</v>
      </c>
    </row>
    <row r="41" customFormat="false" ht="15" hidden="false" customHeight="false" outlineLevel="0" collapsed="false">
      <c r="A41" s="38" t="s">
        <v>372</v>
      </c>
      <c r="B41" s="38" t="s">
        <v>373</v>
      </c>
      <c r="C41" s="41" t="s">
        <v>374</v>
      </c>
    </row>
    <row r="42" customFormat="false" ht="15" hidden="false" customHeight="false" outlineLevel="0" collapsed="false">
      <c r="A42" s="38" t="s">
        <v>228</v>
      </c>
      <c r="B42" s="38" t="s">
        <v>375</v>
      </c>
      <c r="C42" s="41" t="s">
        <v>376</v>
      </c>
    </row>
    <row r="43" customFormat="false" ht="15" hidden="false" customHeight="false" outlineLevel="0" collapsed="false">
      <c r="A43" s="38" t="s">
        <v>228</v>
      </c>
      <c r="B43" s="38" t="s">
        <v>377</v>
      </c>
      <c r="C43" s="31" t="s">
        <v>378</v>
      </c>
    </row>
    <row r="44" customFormat="false" ht="17.9" hidden="false" customHeight="false" outlineLevel="0" collapsed="false">
      <c r="A44" s="40" t="s">
        <v>379</v>
      </c>
      <c r="B44" s="40" t="s">
        <v>380</v>
      </c>
      <c r="C44" s="42" t="s">
        <v>381</v>
      </c>
    </row>
    <row r="45" customFormat="false" ht="15" hidden="false" customHeight="false" outlineLevel="0" collapsed="false">
      <c r="A45" s="38" t="s">
        <v>382</v>
      </c>
      <c r="B45" s="38" t="s">
        <v>383</v>
      </c>
      <c r="C45" s="41" t="s">
        <v>384</v>
      </c>
    </row>
    <row r="46" customFormat="false" ht="15" hidden="false" customHeight="false" outlineLevel="0" collapsed="false">
      <c r="A46" s="38" t="s">
        <v>385</v>
      </c>
      <c r="B46" s="38" t="s">
        <v>386</v>
      </c>
      <c r="C46" s="31" t="s">
        <v>387</v>
      </c>
    </row>
    <row r="47" customFormat="false" ht="15" hidden="false" customHeight="false" outlineLevel="0" collapsed="false">
      <c r="A47" s="38" t="s">
        <v>388</v>
      </c>
      <c r="B47" s="38" t="s">
        <v>389</v>
      </c>
      <c r="C47" s="41" t="s">
        <v>390</v>
      </c>
    </row>
    <row r="48" customFormat="false" ht="15" hidden="false" customHeight="false" outlineLevel="0" collapsed="false">
      <c r="A48" s="43" t="s">
        <v>391</v>
      </c>
      <c r="B48" s="43" t="s">
        <v>392</v>
      </c>
      <c r="C48" s="41" t="s">
        <v>393</v>
      </c>
    </row>
    <row r="49" customFormat="false" ht="15" hidden="false" customHeight="false" outlineLevel="0" collapsed="false">
      <c r="A49" s="43" t="s">
        <v>394</v>
      </c>
      <c r="B49" s="43" t="s">
        <v>395</v>
      </c>
      <c r="C49" s="41" t="s">
        <v>396</v>
      </c>
    </row>
    <row r="50" customFormat="false" ht="15" hidden="false" customHeight="false" outlineLevel="0" collapsed="false">
      <c r="A50" s="38" t="s">
        <v>397</v>
      </c>
      <c r="B50" s="38" t="s">
        <v>398</v>
      </c>
      <c r="C50" s="41" t="s">
        <v>399</v>
      </c>
    </row>
    <row r="51" customFormat="false" ht="15.75" hidden="false" customHeight="false" outlineLevel="0" collapsed="false">
      <c r="A51" s="38" t="s">
        <v>400</v>
      </c>
      <c r="B51" s="38" t="s">
        <v>401</v>
      </c>
      <c r="C51" s="44" t="s">
        <v>402</v>
      </c>
    </row>
    <row r="52" customFormat="false" ht="17.9" hidden="false" customHeight="false" outlineLevel="0" collapsed="false">
      <c r="A52" s="45" t="s">
        <v>403</v>
      </c>
      <c r="B52" s="45" t="s">
        <v>404</v>
      </c>
      <c r="C52" s="31" t="s">
        <v>405</v>
      </c>
    </row>
    <row r="53" customFormat="false" ht="17.9" hidden="false" customHeight="false" outlineLevel="0" collapsed="false">
      <c r="A53" s="45" t="s">
        <v>406</v>
      </c>
      <c r="B53" s="45" t="s">
        <v>407</v>
      </c>
      <c r="C53" s="41" t="s">
        <v>408</v>
      </c>
    </row>
    <row r="54" customFormat="false" ht="15" hidden="false" customHeight="false" outlineLevel="0" collapsed="false">
      <c r="A54" s="38" t="s">
        <v>409</v>
      </c>
      <c r="B54" s="38" t="s">
        <v>318</v>
      </c>
      <c r="C54" s="31" t="s">
        <v>410</v>
      </c>
    </row>
    <row r="55" customFormat="false" ht="15" hidden="false" customHeight="false" outlineLevel="0" collapsed="false">
      <c r="A55" s="38" t="s">
        <v>411</v>
      </c>
      <c r="B55" s="38" t="s">
        <v>401</v>
      </c>
      <c r="C55" s="31" t="s">
        <v>412</v>
      </c>
    </row>
    <row r="56" customFormat="false" ht="15" hidden="false" customHeight="false" outlineLevel="0" collapsed="false">
      <c r="A56" s="38" t="s">
        <v>413</v>
      </c>
      <c r="B56" s="38" t="s">
        <v>414</v>
      </c>
      <c r="C56" s="41" t="s">
        <v>415</v>
      </c>
    </row>
    <row r="57" customFormat="false" ht="15" hidden="false" customHeight="false" outlineLevel="0" collapsed="false">
      <c r="A57" s="38" t="s">
        <v>416</v>
      </c>
      <c r="B57" s="38" t="s">
        <v>417</v>
      </c>
      <c r="C57" s="41" t="s">
        <v>418</v>
      </c>
    </row>
    <row r="58" customFormat="false" ht="15" hidden="false" customHeight="false" outlineLevel="0" collapsed="false">
      <c r="A58" s="38" t="s">
        <v>416</v>
      </c>
      <c r="B58" s="38" t="s">
        <v>419</v>
      </c>
      <c r="C58" s="31" t="s">
        <v>420</v>
      </c>
    </row>
    <row r="59" customFormat="false" ht="15" hidden="false" customHeight="false" outlineLevel="0" collapsed="false">
      <c r="A59" s="38" t="s">
        <v>421</v>
      </c>
      <c r="B59" s="38" t="s">
        <v>422</v>
      </c>
      <c r="C59" s="41" t="s">
        <v>423</v>
      </c>
    </row>
    <row r="60" customFormat="false" ht="15" hidden="false" customHeight="false" outlineLevel="0" collapsed="false">
      <c r="A60" s="46" t="s">
        <v>424</v>
      </c>
      <c r="B60" s="46" t="s">
        <v>425</v>
      </c>
      <c r="C60" s="31" t="s">
        <v>426</v>
      </c>
    </row>
    <row r="61" customFormat="false" ht="15" hidden="false" customHeight="false" outlineLevel="0" collapsed="false">
      <c r="A61" s="38" t="s">
        <v>427</v>
      </c>
      <c r="B61" s="38" t="s">
        <v>428</v>
      </c>
      <c r="C61" s="31" t="s">
        <v>429</v>
      </c>
    </row>
    <row r="62" customFormat="false" ht="15" hidden="false" customHeight="false" outlineLevel="0" collapsed="false">
      <c r="A62" s="47" t="s">
        <v>430</v>
      </c>
      <c r="B62" s="47" t="s">
        <v>431</v>
      </c>
      <c r="C62" s="48" t="s">
        <v>432</v>
      </c>
    </row>
    <row r="63" customFormat="false" ht="15" hidden="false" customHeight="false" outlineLevel="0" collapsed="false">
      <c r="A63" s="49"/>
      <c r="B63" s="49"/>
      <c r="C63" s="37"/>
    </row>
    <row r="64" customFormat="false" ht="15" hidden="false" customHeight="false" outlineLevel="0" collapsed="false">
      <c r="A64" s="49"/>
      <c r="B64" s="49"/>
      <c r="C64" s="50"/>
    </row>
    <row r="65" customFormat="false" ht="15" hidden="false" customHeight="false" outlineLevel="0" collapsed="false">
      <c r="A65" s="51"/>
      <c r="B65" s="51"/>
      <c r="C65" s="50"/>
    </row>
    <row r="66" customFormat="false" ht="15" hidden="false" customHeight="false" outlineLevel="0" collapsed="false">
      <c r="A66" s="51"/>
      <c r="B66" s="51"/>
      <c r="C66" s="50"/>
    </row>
    <row r="67" customFormat="false" ht="15" hidden="false" customHeight="false" outlineLevel="0" collapsed="false">
      <c r="A67" s="49"/>
      <c r="B67" s="49"/>
      <c r="C67" s="37"/>
    </row>
    <row r="68" customFormat="false" ht="15" hidden="false" customHeight="false" outlineLevel="0" collapsed="false">
      <c r="A68" s="49"/>
      <c r="B68" s="49"/>
      <c r="C68" s="50"/>
    </row>
    <row r="69" customFormat="false" ht="15" hidden="false" customHeight="false" outlineLevel="0" collapsed="false">
      <c r="A69" s="49"/>
      <c r="B69" s="49"/>
      <c r="C69" s="50"/>
    </row>
    <row r="70" customFormat="false" ht="15" hidden="false" customHeight="false" outlineLevel="0" collapsed="false">
      <c r="A70" s="49"/>
      <c r="B70" s="49"/>
      <c r="C70" s="52"/>
    </row>
    <row r="71" customFormat="false" ht="15" hidden="false" customHeight="false" outlineLevel="0" collapsed="false">
      <c r="A71" s="53"/>
      <c r="B71" s="53"/>
      <c r="C71" s="37"/>
    </row>
    <row r="72" customFormat="false" ht="15" hidden="false" customHeight="false" outlineLevel="0" collapsed="false">
      <c r="A72" s="53"/>
      <c r="B72" s="53"/>
      <c r="C72" s="50"/>
    </row>
    <row r="73" customFormat="false" ht="15" hidden="false" customHeight="false" outlineLevel="0" collapsed="false">
      <c r="A73" s="49"/>
      <c r="B73" s="49"/>
      <c r="C73" s="37"/>
    </row>
    <row r="74" customFormat="false" ht="15" hidden="false" customHeight="false" outlineLevel="0" collapsed="false">
      <c r="A74" s="49"/>
      <c r="B74" s="49"/>
      <c r="C74" s="37"/>
    </row>
    <row r="75" customFormat="false" ht="15" hidden="false" customHeight="false" outlineLevel="0" collapsed="false">
      <c r="A75" s="49"/>
      <c r="B75" s="49"/>
      <c r="C75" s="50"/>
    </row>
    <row r="76" customFormat="false" ht="15" hidden="false" customHeight="false" outlineLevel="0" collapsed="false">
      <c r="A76" s="49"/>
      <c r="B76" s="49"/>
      <c r="C76" s="50"/>
    </row>
    <row r="77" customFormat="false" ht="15" hidden="false" customHeight="false" outlineLevel="0" collapsed="false">
      <c r="A77" s="49"/>
      <c r="B77" s="49"/>
      <c r="C77" s="37"/>
    </row>
    <row r="78" customFormat="false" ht="15" hidden="false" customHeight="false" outlineLevel="0" collapsed="false">
      <c r="A78" s="49"/>
      <c r="B78" s="49"/>
      <c r="C78" s="50"/>
    </row>
    <row r="79" customFormat="false" ht="15" hidden="false" customHeight="false" outlineLevel="0" collapsed="false">
      <c r="A79" s="54"/>
      <c r="B79" s="54"/>
      <c r="C79" s="37"/>
    </row>
    <row r="80" customFormat="false" ht="15" hidden="false" customHeight="false" outlineLevel="0" collapsed="false">
      <c r="A80" s="49"/>
      <c r="B80" s="49"/>
      <c r="C80" s="37"/>
    </row>
    <row r="81" customFormat="false" ht="15" hidden="false" customHeight="false" outlineLevel="0" collapsed="false">
      <c r="A81" s="55"/>
      <c r="B81" s="55"/>
      <c r="C81" s="56"/>
    </row>
  </sheetData>
  <hyperlinks>
    <hyperlink ref="C3" r:id="rId1" display="tbalcha@wpi.edu"/>
    <hyperlink ref="C5" r:id="rId2" display="mboktor@wpi.edu"/>
    <hyperlink ref="C7" r:id="rId3" display="jaburns@wpi.edu"/>
    <hyperlink ref="C11" r:id="rId4" display="kacummings@wpi.edu"/>
    <hyperlink ref="C12" r:id="rId5" display="hdao@wpi.edu"/>
    <hyperlink ref="C14" r:id="rId6" display="pdo@wpi.edu"/>
    <hyperlink ref="C15" r:id="rId7" display="drelliott@wpi.edu"/>
    <hyperlink ref="C23" r:id="rId8" display="ejherriman@wpi.edu"/>
    <hyperlink ref="C24" r:id="rId9" display="bhu3@wpi.edu"/>
    <hyperlink ref="C25" r:id="rId10" display="vajagadeesh@wpi.edu"/>
    <hyperlink ref="C27" r:id="rId11" display="ekajaia@wpi.edu"/>
    <hyperlink ref="C28" r:id="rId12" display="ekalaja@wpi.edu"/>
    <hyperlink ref="C31" r:id="rId13" display="jlamenhamiranda@wpi.edu"/>
    <hyperlink ref="C34" r:id="rId14" display="ekli@wpi.edu"/>
    <hyperlink ref="C36" r:id="rId15" display="rmarcenaropalacios@wpi.edu"/>
    <hyperlink ref="C37" r:id="rId16" display="jrmolnia@wpi.edu"/>
    <hyperlink ref="C40" r:id="rId17" display="snaik5@wpi.edu"/>
    <hyperlink ref="C43" r:id="rId18" display="tdnguyen@wpi.edu"/>
    <hyperlink ref="C46" r:id="rId19" display="jjimenez1@wpi.edu"/>
    <hyperlink ref="C52" r:id="rId20" display="keschoolcraft@wpi.edu"/>
    <hyperlink ref="C54" r:id="rId21" display="ajsiracusa@wpi.edu"/>
    <hyperlink ref="C55" r:id="rId22" display="cmtam@wpi.edu"/>
    <hyperlink ref="C58" r:id="rId23" display="tntran@wpi.edu"/>
    <hyperlink ref="C60" r:id="rId24" display="hvadlamani@wpi.edu"/>
    <hyperlink ref="C61" r:id="rId25" display="rvwani@wpi.ed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1" width="46.15"/>
    <col collapsed="false" customWidth="true" hidden="false" outlineLevel="0" max="2" min="2" style="1" width="13.95"/>
    <col collapsed="false" customWidth="true" hidden="false" outlineLevel="0" max="3" min="3" style="1" width="18.82"/>
  </cols>
  <sheetData>
    <row r="1" customFormat="false" ht="12.8" hidden="false" customHeight="false" outlineLevel="0" collapsed="false">
      <c r="A1" s="1" t="s">
        <v>195</v>
      </c>
      <c r="B1" s="1" t="s">
        <v>196</v>
      </c>
      <c r="C1" s="1" t="s">
        <v>197</v>
      </c>
    </row>
    <row r="2" customFormat="false" ht="12.75" hidden="false" customHeight="false" outlineLevel="0" collapsed="false">
      <c r="A2" s="57" t="s">
        <v>433</v>
      </c>
      <c r="B2" s="1" t="s">
        <v>434</v>
      </c>
      <c r="C2" s="1" t="s">
        <v>435</v>
      </c>
    </row>
    <row r="3" customFormat="false" ht="12.75" hidden="false" customHeight="false" outlineLevel="0" collapsed="false">
      <c r="A3" s="1" t="s">
        <v>330</v>
      </c>
      <c r="B3" s="57" t="s">
        <v>436</v>
      </c>
      <c r="C3" s="57" t="s">
        <v>437</v>
      </c>
    </row>
    <row r="4" customFormat="false" ht="12.75" hidden="false" customHeight="false" outlineLevel="0" collapsed="false">
      <c r="A4" s="1" t="s">
        <v>438</v>
      </c>
      <c r="B4" s="57" t="s">
        <v>439</v>
      </c>
      <c r="C4" s="1" t="s">
        <v>440</v>
      </c>
    </row>
  </sheetData>
  <hyperlinks>
    <hyperlink ref="C2" r:id="rId1" display="vchavan@wpi.edu"/>
    <hyperlink ref="C4" r:id="rId2" display="sharma@wpi.ed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74.42"/>
    <col collapsed="false" customWidth="true" hidden="false" outlineLevel="0" max="3" min="3" style="1" width="15.85"/>
    <col collapsed="false" customWidth="true" hidden="false" outlineLevel="0" max="5" min="4" style="1" width="23"/>
    <col collapsed="false" customWidth="true" hidden="false" outlineLevel="0" max="6" min="6" style="1" width="18.29"/>
    <col collapsed="false" customWidth="true" hidden="false" outlineLevel="0" max="7" min="7" style="1" width="22.57"/>
    <col collapsed="false" customWidth="true" hidden="false" outlineLevel="0" max="8" min="8" style="1" width="16.57"/>
    <col collapsed="false" customWidth="true" hidden="false" outlineLevel="0" max="9" min="9" style="1" width="15.42"/>
    <col collapsed="false" customWidth="true" hidden="false" outlineLevel="0" max="10" min="10" style="1" width="18.29"/>
    <col collapsed="false" customWidth="true" hidden="false" outlineLevel="0" max="11" min="11" style="1" width="28.57"/>
    <col collapsed="false" customWidth="true" hidden="false" outlineLevel="0" max="12" min="12" style="10" width="32.57"/>
    <col collapsed="false" customWidth="true" hidden="false" outlineLevel="0" max="13" min="13" style="1" width="2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144</v>
      </c>
      <c r="L1" s="11" t="s">
        <v>441</v>
      </c>
      <c r="M1" s="3" t="s">
        <v>146</v>
      </c>
    </row>
    <row r="2" customFormat="false" ht="23.85" hidden="false" customHeight="false" outlineLevel="0" collapsed="false">
      <c r="A2" s="4" t="s">
        <v>11</v>
      </c>
      <c r="B2" s="4" t="s">
        <v>12</v>
      </c>
      <c r="C2" s="5"/>
      <c r="D2" s="4" t="s">
        <v>13</v>
      </c>
      <c r="E2" s="4" t="s">
        <v>14</v>
      </c>
      <c r="F2" s="6" t="n">
        <v>0</v>
      </c>
      <c r="G2" s="4"/>
      <c r="H2" s="7" t="n">
        <v>30</v>
      </c>
      <c r="I2" s="8" t="n">
        <v>18</v>
      </c>
      <c r="J2" s="8" t="n">
        <v>0</v>
      </c>
      <c r="L2" s="10" t="s">
        <v>147</v>
      </c>
    </row>
    <row r="3" customFormat="false" ht="57.45" hidden="false" customHeight="false" outlineLevel="0" collapsed="false">
      <c r="A3" s="4" t="s">
        <v>11</v>
      </c>
      <c r="B3" s="4" t="s">
        <v>15</v>
      </c>
      <c r="C3" s="5"/>
      <c r="D3" s="4" t="s">
        <v>16</v>
      </c>
      <c r="E3" s="4" t="s">
        <v>17</v>
      </c>
      <c r="F3" s="6" t="n">
        <v>80</v>
      </c>
      <c r="G3" s="4" t="s">
        <v>18</v>
      </c>
      <c r="H3" s="7" t="n">
        <v>165</v>
      </c>
      <c r="I3" s="8" t="n">
        <v>153</v>
      </c>
      <c r="J3" s="8" t="n">
        <v>0</v>
      </c>
      <c r="K3" s="1" t="s">
        <v>148</v>
      </c>
      <c r="L3" s="10" t="s">
        <v>149</v>
      </c>
    </row>
    <row r="4" customFormat="false" ht="57.45" hidden="false" customHeight="false" outlineLevel="0" collapsed="false">
      <c r="A4" s="4" t="s">
        <v>11</v>
      </c>
      <c r="B4" s="4" t="s">
        <v>19</v>
      </c>
      <c r="C4" s="5"/>
      <c r="D4" s="4" t="s">
        <v>13</v>
      </c>
      <c r="E4" s="4" t="s">
        <v>20</v>
      </c>
      <c r="F4" s="6" t="n">
        <v>80</v>
      </c>
      <c r="G4" s="4" t="s">
        <v>18</v>
      </c>
      <c r="H4" s="7" t="n">
        <v>165</v>
      </c>
      <c r="I4" s="8" t="n">
        <v>80</v>
      </c>
      <c r="J4" s="8" t="n">
        <v>0</v>
      </c>
      <c r="K4" s="1" t="s">
        <v>150</v>
      </c>
      <c r="L4" s="10" t="s">
        <v>151</v>
      </c>
    </row>
    <row r="5" customFormat="false" ht="57.45" hidden="false" customHeight="false" outlineLevel="0" collapsed="false">
      <c r="A5" s="4" t="s">
        <v>11</v>
      </c>
      <c r="B5" s="4" t="s">
        <v>21</v>
      </c>
      <c r="C5" s="5"/>
      <c r="D5" s="4" t="s">
        <v>22</v>
      </c>
      <c r="E5" s="4" t="s">
        <v>23</v>
      </c>
      <c r="F5" s="6" t="n">
        <v>45</v>
      </c>
      <c r="G5" s="4" t="s">
        <v>24</v>
      </c>
      <c r="H5" s="7" t="n">
        <v>70</v>
      </c>
      <c r="I5" s="8" t="n">
        <v>59</v>
      </c>
      <c r="J5" s="8" t="n">
        <v>0</v>
      </c>
      <c r="K5" s="1" t="s">
        <v>152</v>
      </c>
      <c r="L5" s="10" t="s">
        <v>153</v>
      </c>
    </row>
    <row r="6" customFormat="false" ht="35.05" hidden="false" customHeight="false" outlineLevel="0" collapsed="false">
      <c r="A6" s="4" t="s">
        <v>11</v>
      </c>
      <c r="B6" s="4" t="s">
        <v>25</v>
      </c>
      <c r="C6" s="5"/>
      <c r="D6" s="4"/>
      <c r="E6" s="4" t="s">
        <v>26</v>
      </c>
      <c r="F6" s="6"/>
      <c r="G6" s="4"/>
      <c r="H6" s="7"/>
      <c r="I6" s="8" t="n">
        <v>90</v>
      </c>
      <c r="J6" s="8" t="n">
        <v>0</v>
      </c>
      <c r="L6" s="10" t="s">
        <v>154</v>
      </c>
    </row>
    <row r="7" customFormat="false" ht="35.05" hidden="false" customHeight="false" outlineLevel="0" collapsed="false">
      <c r="A7" s="4" t="s">
        <v>11</v>
      </c>
      <c r="B7" s="4" t="s">
        <v>155</v>
      </c>
      <c r="C7" s="5" t="s">
        <v>28</v>
      </c>
      <c r="D7" s="4" t="s">
        <v>16</v>
      </c>
      <c r="E7" s="4" t="s">
        <v>29</v>
      </c>
      <c r="F7" s="6" t="n">
        <v>0</v>
      </c>
      <c r="G7" s="4"/>
      <c r="H7" s="7" t="n">
        <v>120</v>
      </c>
      <c r="I7" s="8" t="n">
        <v>98</v>
      </c>
      <c r="J7" s="8" t="n">
        <v>0</v>
      </c>
      <c r="L7" s="10" t="s">
        <v>156</v>
      </c>
    </row>
    <row r="8" customFormat="false" ht="23.25" hidden="false" customHeight="false" outlineLevel="0" collapsed="false">
      <c r="A8" s="4" t="s">
        <v>11</v>
      </c>
      <c r="B8" s="4" t="s">
        <v>30</v>
      </c>
      <c r="C8" s="5"/>
      <c r="D8" s="4" t="s">
        <v>16</v>
      </c>
      <c r="E8" s="4" t="s">
        <v>31</v>
      </c>
      <c r="F8" s="6" t="n">
        <v>0</v>
      </c>
      <c r="G8" s="4"/>
      <c r="H8" s="7" t="n">
        <v>80</v>
      </c>
      <c r="I8" s="8" t="n">
        <v>80</v>
      </c>
      <c r="J8" s="8" t="n">
        <v>0</v>
      </c>
      <c r="L8" s="10" t="s">
        <v>157</v>
      </c>
    </row>
    <row r="9" customFormat="false" ht="57.45" hidden="false" customHeight="false" outlineLevel="0" collapsed="false">
      <c r="A9" s="4" t="s">
        <v>11</v>
      </c>
      <c r="B9" s="4" t="s">
        <v>32</v>
      </c>
      <c r="C9" s="5"/>
      <c r="D9" s="4" t="s">
        <v>22</v>
      </c>
      <c r="E9" s="4" t="s">
        <v>33</v>
      </c>
      <c r="F9" s="6" t="n">
        <v>15</v>
      </c>
      <c r="G9" s="4" t="s">
        <v>34</v>
      </c>
      <c r="H9" s="7" t="n">
        <v>150</v>
      </c>
      <c r="I9" s="8" t="n">
        <v>71</v>
      </c>
      <c r="J9" s="8" t="n">
        <v>0</v>
      </c>
      <c r="K9" s="1" t="s">
        <v>158</v>
      </c>
      <c r="L9" s="10" t="s">
        <v>159</v>
      </c>
    </row>
    <row r="10" customFormat="false" ht="12.75" hidden="false" customHeight="false" outlineLevel="0" collapsed="false">
      <c r="A10" s="4" t="s">
        <v>11</v>
      </c>
      <c r="B10" s="4" t="s">
        <v>35</v>
      </c>
      <c r="C10" s="5"/>
      <c r="D10" s="4" t="s">
        <v>36</v>
      </c>
      <c r="E10" s="4" t="s">
        <v>37</v>
      </c>
      <c r="F10" s="6" t="n">
        <v>0</v>
      </c>
      <c r="G10" s="4"/>
      <c r="H10" s="7" t="n">
        <v>75</v>
      </c>
      <c r="I10" s="8" t="n">
        <v>66</v>
      </c>
      <c r="J10" s="8" t="n">
        <v>0</v>
      </c>
      <c r="K10" s="1" t="s">
        <v>160</v>
      </c>
      <c r="L10" s="10" t="s">
        <v>161</v>
      </c>
    </row>
    <row r="11" customFormat="false" ht="12.75" hidden="false" customHeight="false" outlineLevel="0" collapsed="false">
      <c r="A11" s="4" t="s">
        <v>11</v>
      </c>
      <c r="B11" s="4" t="s">
        <v>38</v>
      </c>
      <c r="C11" s="5"/>
      <c r="D11" s="4" t="s">
        <v>36</v>
      </c>
      <c r="E11" s="4" t="s">
        <v>39</v>
      </c>
      <c r="F11" s="6" t="n">
        <v>0</v>
      </c>
      <c r="G11" s="4"/>
      <c r="H11" s="7" t="n">
        <v>102</v>
      </c>
      <c r="I11" s="8" t="n">
        <v>73</v>
      </c>
      <c r="J11" s="8" t="n">
        <v>0</v>
      </c>
      <c r="K11" s="1" t="s">
        <v>162</v>
      </c>
      <c r="L11" s="10" t="s">
        <v>163</v>
      </c>
    </row>
    <row r="12" customFormat="false" ht="12.75" hidden="false" customHeight="false" outlineLevel="0" collapsed="false">
      <c r="A12" s="4" t="s">
        <v>11</v>
      </c>
      <c r="B12" s="4" t="s">
        <v>40</v>
      </c>
      <c r="C12" s="5"/>
      <c r="D12" s="4" t="s">
        <v>41</v>
      </c>
      <c r="E12" s="4" t="s">
        <v>42</v>
      </c>
      <c r="F12" s="6" t="n">
        <v>0</v>
      </c>
      <c r="G12" s="4"/>
      <c r="H12" s="7" t="n">
        <v>60</v>
      </c>
      <c r="I12" s="8" t="n">
        <v>27</v>
      </c>
      <c r="J12" s="8" t="n">
        <v>0</v>
      </c>
      <c r="L12" s="10" t="s">
        <v>164</v>
      </c>
    </row>
    <row r="13" customFormat="false" ht="12.75" hidden="false" customHeight="false" outlineLevel="0" collapsed="false">
      <c r="A13" s="4" t="s">
        <v>11</v>
      </c>
      <c r="B13" s="4" t="s">
        <v>43</v>
      </c>
      <c r="C13" s="5"/>
      <c r="D13" s="4" t="s">
        <v>44</v>
      </c>
      <c r="E13" s="4" t="s">
        <v>45</v>
      </c>
      <c r="F13" s="6" t="n">
        <v>0</v>
      </c>
      <c r="G13" s="4"/>
      <c r="H13" s="7" t="n">
        <v>30</v>
      </c>
      <c r="I13" s="8" t="n">
        <v>26</v>
      </c>
      <c r="J13" s="8" t="n">
        <v>0</v>
      </c>
      <c r="L13" s="12" t="s">
        <v>165</v>
      </c>
    </row>
    <row r="14" customFormat="false" ht="23.25" hidden="false" customHeight="false" outlineLevel="0" collapsed="false">
      <c r="A14" s="4" t="s">
        <v>11</v>
      </c>
      <c r="B14" s="4" t="s">
        <v>46</v>
      </c>
      <c r="C14" s="5"/>
      <c r="D14" s="4" t="s">
        <v>47</v>
      </c>
      <c r="E14" s="4" t="s">
        <v>17</v>
      </c>
      <c r="F14" s="6" t="n">
        <v>0</v>
      </c>
      <c r="G14" s="4"/>
      <c r="H14" s="7" t="n">
        <v>60</v>
      </c>
      <c r="I14" s="8" t="n">
        <v>59</v>
      </c>
      <c r="J14" s="8" t="n">
        <v>0</v>
      </c>
      <c r="L14" s="10" t="s">
        <v>166</v>
      </c>
    </row>
    <row r="15" customFormat="false" ht="23.25" hidden="false" customHeight="false" outlineLevel="0" collapsed="false">
      <c r="A15" s="4" t="s">
        <v>11</v>
      </c>
      <c r="B15" s="4" t="s">
        <v>49</v>
      </c>
      <c r="C15" s="5"/>
      <c r="D15" s="4" t="s">
        <v>50</v>
      </c>
      <c r="E15" s="4" t="s">
        <v>51</v>
      </c>
      <c r="F15" s="6" t="n">
        <v>0</v>
      </c>
      <c r="G15" s="4"/>
      <c r="H15" s="7" t="n">
        <v>100</v>
      </c>
      <c r="I15" s="8" t="n">
        <v>56</v>
      </c>
      <c r="J15" s="8" t="n">
        <v>0</v>
      </c>
      <c r="L15" s="10" t="s">
        <v>167</v>
      </c>
    </row>
    <row r="16" customFormat="false" ht="23.25" hidden="false" customHeight="false" outlineLevel="0" collapsed="false">
      <c r="A16" s="4" t="s">
        <v>11</v>
      </c>
      <c r="B16" s="4" t="s">
        <v>52</v>
      </c>
      <c r="C16" s="5"/>
      <c r="D16" s="4" t="s">
        <v>53</v>
      </c>
      <c r="E16" s="4" t="s">
        <v>54</v>
      </c>
      <c r="F16" s="6" t="n">
        <v>0</v>
      </c>
      <c r="G16" s="4"/>
      <c r="H16" s="7" t="n">
        <v>75</v>
      </c>
      <c r="I16" s="8" t="n">
        <v>53</v>
      </c>
      <c r="J16" s="8" t="n">
        <v>0</v>
      </c>
      <c r="L16" s="10" t="s">
        <v>168</v>
      </c>
    </row>
    <row r="17" customFormat="false" ht="23.25" hidden="false" customHeight="false" outlineLevel="0" collapsed="false">
      <c r="A17" s="4" t="s">
        <v>11</v>
      </c>
      <c r="B17" s="4" t="s">
        <v>55</v>
      </c>
      <c r="C17" s="5"/>
      <c r="D17" s="4" t="s">
        <v>56</v>
      </c>
      <c r="E17" s="4" t="s">
        <v>57</v>
      </c>
      <c r="F17" s="6" t="n">
        <v>0</v>
      </c>
      <c r="G17" s="4"/>
      <c r="H17" s="7" t="n">
        <v>75</v>
      </c>
      <c r="I17" s="8" t="n">
        <v>75</v>
      </c>
      <c r="J17" s="8" t="n">
        <v>3</v>
      </c>
      <c r="L17" s="10" t="s">
        <v>169</v>
      </c>
    </row>
    <row r="18" customFormat="false" ht="23.25" hidden="false" customHeight="false" outlineLevel="0" collapsed="false">
      <c r="A18" s="4" t="s">
        <v>11</v>
      </c>
      <c r="B18" s="4" t="s">
        <v>58</v>
      </c>
      <c r="C18" s="5"/>
      <c r="D18" s="4" t="s">
        <v>50</v>
      </c>
      <c r="E18" s="4" t="s">
        <v>59</v>
      </c>
      <c r="F18" s="6" t="n">
        <v>0</v>
      </c>
      <c r="G18" s="4"/>
      <c r="H18" s="7" t="n">
        <v>50</v>
      </c>
      <c r="I18" s="8" t="n">
        <v>17</v>
      </c>
      <c r="J18" s="8" t="n">
        <v>0</v>
      </c>
      <c r="L18" s="10" t="s">
        <v>170</v>
      </c>
    </row>
    <row r="19" customFormat="false" ht="12.75" hidden="false" customHeight="false" outlineLevel="0" collapsed="false">
      <c r="A19" s="4"/>
      <c r="B19" s="4"/>
      <c r="C19" s="5"/>
      <c r="D19" s="4"/>
      <c r="E19" s="4"/>
      <c r="F19" s="6"/>
      <c r="G19" s="4"/>
      <c r="H19" s="7"/>
      <c r="I19" s="8"/>
      <c r="J19" s="8"/>
    </row>
    <row r="20" customFormat="false" ht="12.75" hidden="false" customHeight="false" outlineLevel="0" collapsed="false">
      <c r="A20" s="4" t="s">
        <v>11</v>
      </c>
      <c r="B20" s="4" t="s">
        <v>64</v>
      </c>
      <c r="C20" s="5"/>
      <c r="D20" s="4" t="s">
        <v>47</v>
      </c>
      <c r="E20" s="4" t="s">
        <v>23</v>
      </c>
      <c r="F20" s="6" t="n">
        <v>0</v>
      </c>
      <c r="G20" s="4"/>
      <c r="H20" s="7" t="n">
        <v>80</v>
      </c>
      <c r="I20" s="8" t="n">
        <v>80</v>
      </c>
      <c r="J20" s="8" t="n">
        <v>2</v>
      </c>
      <c r="K20" s="1" t="s">
        <v>171</v>
      </c>
      <c r="L20" s="10" t="s">
        <v>172</v>
      </c>
    </row>
    <row r="21" customFormat="false" ht="12.75" hidden="false" customHeight="false" outlineLevel="0" collapsed="false">
      <c r="A21" s="4" t="s">
        <v>11</v>
      </c>
      <c r="B21" s="4" t="s">
        <v>65</v>
      </c>
      <c r="C21" s="5"/>
      <c r="D21" s="4" t="s">
        <v>66</v>
      </c>
      <c r="E21" s="4" t="s">
        <v>67</v>
      </c>
      <c r="F21" s="6" t="n">
        <v>0</v>
      </c>
      <c r="G21" s="4"/>
      <c r="H21" s="7" t="n">
        <v>70</v>
      </c>
      <c r="I21" s="8" t="n">
        <v>70</v>
      </c>
      <c r="J21" s="8" t="n">
        <v>12</v>
      </c>
      <c r="K21" s="1" t="s">
        <v>173</v>
      </c>
      <c r="L21" s="10" t="s">
        <v>174</v>
      </c>
    </row>
    <row r="22" customFormat="false" ht="12.75" hidden="false" customHeight="false" outlineLevel="0" collapsed="false">
      <c r="A22" s="4" t="s">
        <v>11</v>
      </c>
      <c r="B22" s="4" t="s">
        <v>68</v>
      </c>
      <c r="C22" s="5"/>
      <c r="D22" s="4" t="s">
        <v>69</v>
      </c>
      <c r="E22" s="4" t="s">
        <v>70</v>
      </c>
      <c r="F22" s="6" t="n">
        <v>0</v>
      </c>
      <c r="G22" s="4"/>
      <c r="H22" s="7" t="n">
        <v>70</v>
      </c>
      <c r="I22" s="8" t="n">
        <v>70</v>
      </c>
      <c r="J22" s="8" t="n">
        <v>7</v>
      </c>
      <c r="K22" s="1" t="s">
        <v>175</v>
      </c>
      <c r="L22" s="10" t="s">
        <v>176</v>
      </c>
    </row>
    <row r="23" customFormat="false" ht="23.25" hidden="false" customHeight="false" outlineLevel="0" collapsed="false">
      <c r="A23" s="4" t="s">
        <v>11</v>
      </c>
      <c r="B23" s="4" t="s">
        <v>71</v>
      </c>
      <c r="C23" s="5"/>
      <c r="D23" s="4" t="s">
        <v>69</v>
      </c>
      <c r="E23" s="4" t="s">
        <v>72</v>
      </c>
      <c r="F23" s="6" t="n">
        <v>0</v>
      </c>
      <c r="G23" s="4"/>
      <c r="H23" s="7" t="n">
        <v>60</v>
      </c>
      <c r="I23" s="8" t="n">
        <v>60</v>
      </c>
      <c r="J23" s="8" t="n">
        <v>15</v>
      </c>
      <c r="L23" s="10" t="s">
        <v>177</v>
      </c>
    </row>
    <row r="24" customFormat="false" ht="12.75" hidden="false" customHeight="false" outlineLevel="0" collapsed="false">
      <c r="A24" s="4" t="s">
        <v>11</v>
      </c>
      <c r="B24" s="4" t="s">
        <v>73</v>
      </c>
      <c r="C24" s="5"/>
      <c r="D24" s="4" t="s">
        <v>50</v>
      </c>
      <c r="E24" s="4" t="s">
        <v>74</v>
      </c>
      <c r="F24" s="6" t="n">
        <v>0</v>
      </c>
      <c r="G24" s="4"/>
      <c r="H24" s="7" t="n">
        <v>60</v>
      </c>
      <c r="I24" s="8" t="n">
        <v>57</v>
      </c>
      <c r="J24" s="8" t="n">
        <v>0</v>
      </c>
      <c r="K24" s="1" t="s">
        <v>178</v>
      </c>
      <c r="L24" s="10" t="s">
        <v>179</v>
      </c>
    </row>
    <row r="25" customFormat="false" ht="12.75" hidden="false" customHeight="false" outlineLevel="0" collapsed="false">
      <c r="A25" s="4"/>
      <c r="B25" s="4"/>
      <c r="C25" s="5"/>
      <c r="D25" s="4"/>
      <c r="E25" s="4"/>
      <c r="F25" s="6"/>
      <c r="G25" s="4"/>
      <c r="H25" s="7"/>
      <c r="I25" s="8"/>
      <c r="J25" s="8"/>
    </row>
    <row r="26" customFormat="false" ht="12.75" hidden="false" customHeight="false" outlineLevel="0" collapsed="false">
      <c r="A26" s="4"/>
      <c r="B26" s="4"/>
      <c r="C26" s="5"/>
      <c r="D26" s="4"/>
      <c r="E26" s="4"/>
      <c r="F26" s="6"/>
      <c r="G26" s="4"/>
      <c r="H26" s="7"/>
      <c r="I26" s="8"/>
      <c r="J26" s="8"/>
    </row>
    <row r="27" customFormat="false" ht="12.75" hidden="false" customHeight="false" outlineLevel="0" collapsed="false">
      <c r="A27" s="4" t="s">
        <v>75</v>
      </c>
      <c r="B27" s="4" t="s">
        <v>79</v>
      </c>
      <c r="C27" s="5"/>
      <c r="D27" s="4" t="s">
        <v>80</v>
      </c>
      <c r="E27" s="4" t="s">
        <v>81</v>
      </c>
      <c r="F27" s="6" t="n">
        <v>0</v>
      </c>
      <c r="G27" s="4"/>
      <c r="H27" s="7" t="n">
        <v>24</v>
      </c>
      <c r="I27" s="8" t="n">
        <v>5</v>
      </c>
      <c r="J27" s="8" t="n">
        <v>0</v>
      </c>
    </row>
    <row r="28" customFormat="false" ht="12.75" hidden="false" customHeight="false" outlineLevel="0" collapsed="false">
      <c r="A28" s="4" t="s">
        <v>75</v>
      </c>
      <c r="B28" s="4" t="s">
        <v>82</v>
      </c>
      <c r="C28" s="5"/>
      <c r="D28" s="4" t="s">
        <v>83</v>
      </c>
      <c r="E28" s="4" t="s">
        <v>84</v>
      </c>
      <c r="F28" s="6" t="n">
        <v>0</v>
      </c>
      <c r="G28" s="4"/>
      <c r="H28" s="7" t="n">
        <v>35</v>
      </c>
      <c r="I28" s="8" t="n">
        <v>35</v>
      </c>
      <c r="J28" s="8" t="n">
        <v>10</v>
      </c>
      <c r="K28" s="1" t="s">
        <v>180</v>
      </c>
    </row>
    <row r="29" customFormat="false" ht="12.75" hidden="false" customHeight="false" outlineLevel="0" collapsed="false">
      <c r="A29" s="4" t="s">
        <v>75</v>
      </c>
      <c r="B29" s="4" t="s">
        <v>85</v>
      </c>
      <c r="C29" s="5"/>
      <c r="D29" s="4" t="s">
        <v>86</v>
      </c>
      <c r="E29" s="4" t="s">
        <v>87</v>
      </c>
      <c r="F29" s="6" t="n">
        <v>0</v>
      </c>
      <c r="G29" s="4"/>
      <c r="H29" s="7" t="n">
        <v>27</v>
      </c>
      <c r="I29" s="8" t="n">
        <v>27</v>
      </c>
      <c r="J29" s="8" t="n">
        <v>9</v>
      </c>
      <c r="K29" s="13" t="s">
        <v>181</v>
      </c>
    </row>
    <row r="30" customFormat="false" ht="46.25" hidden="false" customHeight="false" outlineLevel="0" collapsed="false">
      <c r="A30" s="4" t="s">
        <v>75</v>
      </c>
      <c r="B30" s="4" t="s">
        <v>88</v>
      </c>
      <c r="C30" s="5"/>
      <c r="D30" s="4"/>
      <c r="E30" s="4" t="s">
        <v>87</v>
      </c>
      <c r="F30" s="6" t="n">
        <v>17</v>
      </c>
      <c r="G30" s="4" t="s">
        <v>89</v>
      </c>
      <c r="H30" s="7" t="n">
        <v>30</v>
      </c>
      <c r="I30" s="8" t="n">
        <v>18</v>
      </c>
      <c r="J30" s="8" t="n">
        <v>0</v>
      </c>
      <c r="K30" s="13"/>
    </row>
    <row r="31" customFormat="false" ht="12.75" hidden="false" customHeight="false" outlineLevel="0" collapsed="false">
      <c r="A31" s="4" t="s">
        <v>75</v>
      </c>
      <c r="B31" s="4" t="s">
        <v>90</v>
      </c>
      <c r="C31" s="5"/>
      <c r="D31" s="4" t="s">
        <v>86</v>
      </c>
      <c r="E31" s="4" t="s">
        <v>39</v>
      </c>
      <c r="F31" s="6" t="n">
        <v>0</v>
      </c>
      <c r="G31" s="4"/>
      <c r="H31" s="7" t="n">
        <v>30</v>
      </c>
      <c r="I31" s="8" t="n">
        <v>30</v>
      </c>
      <c r="J31" s="8" t="n">
        <v>0</v>
      </c>
      <c r="K31" s="1" t="s">
        <v>182</v>
      </c>
    </row>
    <row r="32" customFormat="false" ht="12.75" hidden="false" customHeight="false" outlineLevel="0" collapsed="false">
      <c r="A32" s="4"/>
      <c r="B32" s="4"/>
      <c r="C32" s="5"/>
      <c r="D32" s="4"/>
      <c r="E32" s="4"/>
      <c r="F32" s="6"/>
      <c r="G32" s="4"/>
      <c r="H32" s="7"/>
      <c r="I32" s="8"/>
      <c r="J32" s="8"/>
    </row>
    <row r="33" customFormat="false" ht="12.75" hidden="false" customHeight="false" outlineLevel="0" collapsed="false">
      <c r="A33" s="4" t="s">
        <v>75</v>
      </c>
      <c r="B33" s="4" t="s">
        <v>94</v>
      </c>
      <c r="C33" s="5"/>
      <c r="D33" s="4" t="s">
        <v>95</v>
      </c>
      <c r="E33" s="4" t="s">
        <v>96</v>
      </c>
      <c r="F33" s="6" t="n">
        <v>0</v>
      </c>
      <c r="G33" s="4"/>
      <c r="H33" s="7" t="n">
        <v>15</v>
      </c>
      <c r="I33" s="8" t="n">
        <v>5</v>
      </c>
      <c r="J33" s="8" t="n">
        <v>0</v>
      </c>
    </row>
    <row r="34" customFormat="false" ht="12.75" hidden="false" customHeight="false" outlineLevel="0" collapsed="false">
      <c r="A34" s="4" t="s">
        <v>75</v>
      </c>
      <c r="B34" s="4" t="s">
        <v>97</v>
      </c>
      <c r="C34" s="5"/>
      <c r="D34" s="4" t="s">
        <v>98</v>
      </c>
      <c r="E34" s="4" t="s">
        <v>99</v>
      </c>
      <c r="F34" s="6" t="n">
        <v>0</v>
      </c>
      <c r="G34" s="4"/>
      <c r="H34" s="7" t="n">
        <v>60</v>
      </c>
      <c r="I34" s="8" t="n">
        <v>45</v>
      </c>
      <c r="J34" s="8" t="n">
        <v>0</v>
      </c>
      <c r="K34" s="1" t="s">
        <v>183</v>
      </c>
    </row>
    <row r="35" customFormat="false" ht="12.75" hidden="false" customHeight="false" outlineLevel="0" collapsed="false">
      <c r="A35" s="4" t="s">
        <v>75</v>
      </c>
      <c r="B35" s="4" t="s">
        <v>100</v>
      </c>
      <c r="C35" s="5"/>
      <c r="D35" s="4" t="s">
        <v>101</v>
      </c>
      <c r="E35" s="4" t="s">
        <v>184</v>
      </c>
      <c r="F35" s="6" t="n">
        <v>0</v>
      </c>
      <c r="G35" s="4"/>
      <c r="H35" s="7" t="n">
        <v>30</v>
      </c>
      <c r="I35" s="8" t="n">
        <v>13</v>
      </c>
      <c r="J35" s="8" t="n">
        <v>1</v>
      </c>
    </row>
    <row r="36" customFormat="false" ht="12.75" hidden="false" customHeight="false" outlineLevel="0" collapsed="false">
      <c r="A36" s="4" t="s">
        <v>75</v>
      </c>
      <c r="B36" s="4" t="s">
        <v>102</v>
      </c>
      <c r="C36" s="5"/>
      <c r="D36" s="4" t="s">
        <v>98</v>
      </c>
      <c r="E36" s="4" t="s">
        <v>67</v>
      </c>
      <c r="F36" s="6" t="n">
        <v>0</v>
      </c>
      <c r="G36" s="4"/>
      <c r="H36" s="7" t="n">
        <v>40</v>
      </c>
      <c r="I36" s="8" t="n">
        <v>40</v>
      </c>
      <c r="J36" s="8" t="n">
        <v>5</v>
      </c>
      <c r="K36" s="1" t="s">
        <v>185</v>
      </c>
    </row>
    <row r="37" customFormat="false" ht="12.75" hidden="false" customHeight="false" outlineLevel="0" collapsed="false">
      <c r="A37" s="4"/>
      <c r="B37" s="4"/>
      <c r="C37" s="5"/>
      <c r="D37" s="4"/>
      <c r="E37" s="4"/>
      <c r="F37" s="6"/>
      <c r="G37" s="4"/>
      <c r="H37" s="7"/>
      <c r="I37" s="8"/>
      <c r="J37" s="8"/>
    </row>
    <row r="38" customFormat="false" ht="12.75" hidden="false" customHeight="false" outlineLevel="0" collapsed="false">
      <c r="A38" s="4"/>
      <c r="B38" s="4"/>
      <c r="C38" s="5"/>
      <c r="D38" s="4"/>
      <c r="E38" s="4"/>
      <c r="F38" s="6"/>
      <c r="G38" s="4"/>
      <c r="H38" s="7"/>
      <c r="I38" s="8"/>
      <c r="J38" s="8"/>
    </row>
    <row r="39" customFormat="false" ht="23.25" hidden="false" customHeight="true" outlineLevel="0" collapsed="false">
      <c r="A39" s="4" t="s">
        <v>186</v>
      </c>
      <c r="B39" s="4" t="s">
        <v>109</v>
      </c>
      <c r="C39" s="5"/>
      <c r="D39" s="4" t="s">
        <v>110</v>
      </c>
      <c r="E39" s="4" t="s">
        <v>54</v>
      </c>
      <c r="F39" s="6" t="n">
        <v>0</v>
      </c>
      <c r="G39" s="4"/>
      <c r="H39" s="7" t="n">
        <v>24</v>
      </c>
      <c r="I39" s="8" t="n">
        <v>25</v>
      </c>
      <c r="J39" s="8" t="n">
        <v>2</v>
      </c>
      <c r="K39" s="14" t="s">
        <v>187</v>
      </c>
      <c r="M39" s="13" t="s">
        <v>188</v>
      </c>
    </row>
    <row r="40" customFormat="false" ht="12.75" hidden="false" customHeight="false" outlineLevel="0" collapsed="false">
      <c r="A40" s="4" t="s">
        <v>75</v>
      </c>
      <c r="B40" s="4" t="s">
        <v>111</v>
      </c>
      <c r="C40" s="5"/>
      <c r="D40" s="4" t="s">
        <v>110</v>
      </c>
      <c r="E40" s="4" t="s">
        <v>54</v>
      </c>
      <c r="F40" s="6" t="n">
        <v>0</v>
      </c>
      <c r="G40" s="4"/>
      <c r="H40" s="7" t="n">
        <v>24</v>
      </c>
      <c r="I40" s="8" t="n">
        <v>24</v>
      </c>
      <c r="J40" s="8" t="n">
        <v>5</v>
      </c>
      <c r="K40" s="14"/>
      <c r="M40" s="13"/>
    </row>
    <row r="41" customFormat="false" ht="12.75" hidden="false" customHeight="false" outlineLevel="0" collapsed="false">
      <c r="A41" s="4"/>
      <c r="B41" s="4"/>
      <c r="C41" s="5"/>
      <c r="D41" s="4"/>
      <c r="E41" s="4"/>
      <c r="F41" s="6"/>
      <c r="G41" s="4"/>
      <c r="H41" s="7"/>
      <c r="I41" s="8"/>
      <c r="J41" s="8"/>
    </row>
    <row r="42" customFormat="false" ht="12.75" hidden="false" customHeight="false" outlineLevel="0" collapsed="false">
      <c r="A42" s="4" t="s">
        <v>75</v>
      </c>
      <c r="B42" s="4" t="s">
        <v>114</v>
      </c>
      <c r="C42" s="5"/>
      <c r="D42" s="4" t="s">
        <v>86</v>
      </c>
      <c r="E42" s="4" t="s">
        <v>115</v>
      </c>
      <c r="F42" s="6" t="n">
        <v>0</v>
      </c>
      <c r="G42" s="4"/>
      <c r="H42" s="7" t="n">
        <v>45</v>
      </c>
      <c r="I42" s="8" t="n">
        <v>28</v>
      </c>
      <c r="J42" s="8" t="n">
        <v>0</v>
      </c>
      <c r="K42" s="1" t="s">
        <v>189</v>
      </c>
    </row>
    <row r="43" customFormat="false" ht="12.75" hidden="false" customHeight="false" outlineLevel="0" collapsed="false">
      <c r="A43" s="4"/>
      <c r="B43" s="4"/>
      <c r="C43" s="5"/>
      <c r="D43" s="4"/>
      <c r="E43" s="4"/>
      <c r="F43" s="6"/>
      <c r="G43" s="4"/>
      <c r="H43" s="7"/>
      <c r="I43" s="8"/>
      <c r="J43" s="8"/>
    </row>
    <row r="44" customFormat="false" ht="12.75" hidden="false" customHeight="false" outlineLevel="0" collapsed="false">
      <c r="A44" s="4" t="s">
        <v>75</v>
      </c>
      <c r="B44" s="4" t="s">
        <v>117</v>
      </c>
      <c r="C44" s="5"/>
      <c r="D44" s="4" t="s">
        <v>118</v>
      </c>
      <c r="E44" s="4" t="s">
        <v>119</v>
      </c>
      <c r="F44" s="6" t="n">
        <v>0</v>
      </c>
      <c r="G44" s="4"/>
      <c r="H44" s="7" t="n">
        <v>48</v>
      </c>
      <c r="I44" s="8" t="n">
        <v>30</v>
      </c>
      <c r="J44" s="8" t="n">
        <v>0</v>
      </c>
      <c r="M44" s="1" t="s">
        <v>190</v>
      </c>
    </row>
    <row r="45" customFormat="false" ht="12.75" hidden="false" customHeight="false" outlineLevel="0" collapsed="false">
      <c r="A45" s="4"/>
      <c r="B45" s="4"/>
      <c r="C45" s="5"/>
      <c r="D45" s="4"/>
      <c r="E45" s="4"/>
      <c r="F45" s="6"/>
      <c r="G45" s="4"/>
      <c r="H45" s="7"/>
      <c r="I45" s="8"/>
      <c r="J45" s="8"/>
    </row>
    <row r="46" customFormat="false" ht="12.75" hidden="false" customHeight="false" outlineLevel="0" collapsed="false">
      <c r="A46" s="4"/>
      <c r="B46" s="4"/>
      <c r="C46" s="5"/>
      <c r="D46" s="4"/>
      <c r="E46" s="4"/>
      <c r="F46" s="6"/>
      <c r="G46" s="4"/>
      <c r="H46" s="7"/>
      <c r="I46" s="8"/>
      <c r="J46" s="8"/>
    </row>
    <row r="47" customFormat="false" ht="12.75" hidden="false" customHeight="false" outlineLevel="0" collapsed="false">
      <c r="A47" s="4"/>
      <c r="B47" s="4"/>
      <c r="C47" s="5"/>
      <c r="D47" s="4"/>
      <c r="E47" s="4"/>
      <c r="F47" s="6"/>
      <c r="G47" s="4"/>
      <c r="H47" s="7"/>
      <c r="I47" s="8"/>
      <c r="J47" s="8"/>
    </row>
    <row r="48" customFormat="false" ht="12.75" hidden="false" customHeight="false" outlineLevel="0" collapsed="false">
      <c r="A48" s="4" t="s">
        <v>75</v>
      </c>
      <c r="B48" s="4" t="s">
        <v>128</v>
      </c>
      <c r="C48" s="5" t="s">
        <v>28</v>
      </c>
      <c r="D48" s="4" t="s">
        <v>83</v>
      </c>
      <c r="E48" s="4" t="s">
        <v>59</v>
      </c>
      <c r="F48" s="6"/>
      <c r="G48" s="4"/>
      <c r="H48" s="7"/>
      <c r="I48" s="8" t="n">
        <v>0</v>
      </c>
      <c r="J48" s="8" t="n">
        <v>0</v>
      </c>
    </row>
    <row r="49" customFormat="false" ht="12.75" hidden="false" customHeight="false" outlineLevel="0" collapsed="false">
      <c r="A49" s="4" t="s">
        <v>75</v>
      </c>
      <c r="B49" s="4" t="s">
        <v>129</v>
      </c>
      <c r="C49" s="5" t="s">
        <v>28</v>
      </c>
      <c r="D49" s="4" t="s">
        <v>95</v>
      </c>
      <c r="E49" s="4" t="s">
        <v>130</v>
      </c>
      <c r="F49" s="6" t="n">
        <v>0</v>
      </c>
      <c r="G49" s="4"/>
      <c r="H49" s="7" t="n">
        <v>40</v>
      </c>
      <c r="I49" s="8" t="n">
        <v>23</v>
      </c>
      <c r="J49" s="8" t="n">
        <v>0</v>
      </c>
      <c r="K49" s="1" t="s">
        <v>191</v>
      </c>
    </row>
    <row r="50" customFormat="false" ht="12.75" hidden="false" customHeight="false" outlineLevel="0" collapsed="false">
      <c r="A50" s="4" t="s">
        <v>75</v>
      </c>
      <c r="B50" s="4" t="s">
        <v>131</v>
      </c>
      <c r="C50" s="5"/>
      <c r="D50" s="4" t="s">
        <v>106</v>
      </c>
      <c r="E50" s="4" t="s">
        <v>132</v>
      </c>
      <c r="F50" s="6" t="n">
        <v>0</v>
      </c>
      <c r="G50" s="4"/>
      <c r="H50" s="7" t="n">
        <v>25</v>
      </c>
      <c r="I50" s="8" t="n">
        <v>24</v>
      </c>
      <c r="J50" s="8" t="n">
        <v>0</v>
      </c>
    </row>
    <row r="51" customFormat="false" ht="12.75" hidden="false" customHeight="false" outlineLevel="0" collapsed="false">
      <c r="A51" s="4" t="s">
        <v>75</v>
      </c>
      <c r="B51" s="4" t="s">
        <v>133</v>
      </c>
      <c r="C51" s="5" t="s">
        <v>28</v>
      </c>
      <c r="D51" s="4" t="s">
        <v>106</v>
      </c>
      <c r="E51" s="4" t="s">
        <v>134</v>
      </c>
      <c r="F51" s="6" t="n">
        <v>0</v>
      </c>
      <c r="G51" s="4"/>
      <c r="H51" s="7" t="n">
        <v>20</v>
      </c>
      <c r="I51" s="8" t="n">
        <v>11</v>
      </c>
      <c r="J51" s="8" t="n">
        <v>0</v>
      </c>
    </row>
    <row r="52" customFormat="false" ht="46.25" hidden="false" customHeight="false" outlineLevel="0" collapsed="false">
      <c r="A52" s="4" t="s">
        <v>75</v>
      </c>
      <c r="B52" s="4" t="s">
        <v>135</v>
      </c>
      <c r="C52" s="5"/>
      <c r="D52" s="4"/>
      <c r="E52" s="4" t="s">
        <v>136</v>
      </c>
      <c r="F52" s="6" t="n">
        <v>10</v>
      </c>
      <c r="G52" s="4" t="s">
        <v>78</v>
      </c>
      <c r="H52" s="7" t="n">
        <v>30</v>
      </c>
      <c r="I52" s="8" t="n">
        <v>21</v>
      </c>
      <c r="J52" s="8" t="n">
        <v>0</v>
      </c>
    </row>
    <row r="53" customFormat="false" ht="12.75" hidden="false" customHeight="false" outlineLevel="0" collapsed="false">
      <c r="A53" s="4" t="s">
        <v>75</v>
      </c>
      <c r="B53" s="4" t="s">
        <v>137</v>
      </c>
      <c r="C53" s="5" t="s">
        <v>28</v>
      </c>
      <c r="D53" s="4"/>
      <c r="E53" s="4" t="s">
        <v>138</v>
      </c>
      <c r="F53" s="6" t="n">
        <v>0</v>
      </c>
      <c r="G53" s="4"/>
      <c r="H53" s="7" t="n">
        <v>30</v>
      </c>
      <c r="I53" s="8" t="n">
        <v>15</v>
      </c>
      <c r="J53" s="8" t="n">
        <v>0</v>
      </c>
    </row>
    <row r="54" customFormat="false" ht="12.75" hidden="false" customHeight="false" outlineLevel="0" collapsed="false">
      <c r="A54" s="4" t="s">
        <v>75</v>
      </c>
      <c r="B54" s="4" t="s">
        <v>139</v>
      </c>
      <c r="C54" s="5" t="s">
        <v>28</v>
      </c>
      <c r="D54" s="4" t="s">
        <v>98</v>
      </c>
      <c r="E54" s="4" t="s">
        <v>140</v>
      </c>
      <c r="F54" s="6" t="n">
        <v>0</v>
      </c>
      <c r="G54" s="4"/>
      <c r="H54" s="7" t="n">
        <v>40</v>
      </c>
      <c r="I54" s="8" t="n">
        <v>33</v>
      </c>
      <c r="J54" s="8" t="n">
        <v>0</v>
      </c>
      <c r="K54" s="13" t="s">
        <v>192</v>
      </c>
      <c r="M54" s="1" t="s">
        <v>193</v>
      </c>
    </row>
    <row r="55" customFormat="false" ht="46.25" hidden="false" customHeight="false" outlineLevel="0" collapsed="false">
      <c r="A55" s="4" t="s">
        <v>75</v>
      </c>
      <c r="B55" s="4" t="s">
        <v>141</v>
      </c>
      <c r="C55" s="5" t="s">
        <v>28</v>
      </c>
      <c r="D55" s="4"/>
      <c r="E55" s="4" t="s">
        <v>140</v>
      </c>
      <c r="F55" s="6" t="n">
        <v>10</v>
      </c>
      <c r="G55" s="4" t="s">
        <v>78</v>
      </c>
      <c r="H55" s="7" t="n">
        <v>30</v>
      </c>
      <c r="I55" s="8" t="n">
        <v>15</v>
      </c>
      <c r="J55" s="8" t="n">
        <v>0</v>
      </c>
      <c r="K55" s="13"/>
    </row>
    <row r="56" customFormat="false" ht="12.75" hidden="false" customHeight="false" outlineLevel="0" collapsed="false">
      <c r="A56" s="4" t="s">
        <v>75</v>
      </c>
      <c r="B56" s="4" t="s">
        <v>142</v>
      </c>
      <c r="C56" s="5"/>
      <c r="D56" s="4" t="s">
        <v>110</v>
      </c>
      <c r="E56" s="4" t="s">
        <v>29</v>
      </c>
      <c r="F56" s="6" t="n">
        <v>0</v>
      </c>
      <c r="G56" s="4"/>
      <c r="H56" s="7" t="n">
        <v>45</v>
      </c>
      <c r="I56" s="8" t="n">
        <v>34</v>
      </c>
      <c r="J56" s="8" t="n">
        <v>0</v>
      </c>
      <c r="K56" s="1" t="s">
        <v>194</v>
      </c>
    </row>
    <row r="57" customFormat="false" ht="12.75" hidden="false" customHeight="false" outlineLevel="0" collapsed="false">
      <c r="A57" s="4" t="s">
        <v>75</v>
      </c>
      <c r="B57" s="4" t="s">
        <v>143</v>
      </c>
      <c r="C57" s="5"/>
      <c r="D57" s="4" t="s">
        <v>110</v>
      </c>
      <c r="E57" s="4" t="s">
        <v>29</v>
      </c>
      <c r="F57" s="6" t="n">
        <v>0</v>
      </c>
      <c r="G57" s="4"/>
      <c r="H57" s="7" t="n">
        <v>15</v>
      </c>
      <c r="I57" s="8" t="n">
        <v>5</v>
      </c>
      <c r="J57" s="8" t="n">
        <v>0</v>
      </c>
      <c r="K57" s="15"/>
    </row>
    <row r="58" customFormat="false" ht="12.75" hidden="false" customHeight="false" outlineLevel="0" collapsed="false">
      <c r="A58" s="4"/>
      <c r="B58" s="4"/>
      <c r="C58" s="5"/>
      <c r="D58" s="4"/>
      <c r="E58" s="4"/>
      <c r="F58" s="6"/>
      <c r="G58" s="4"/>
      <c r="H58" s="7"/>
      <c r="I58" s="8"/>
      <c r="J58" s="8"/>
    </row>
    <row r="59" customFormat="false" ht="12.75" hidden="false" customHeight="false" outlineLevel="0" collapsed="false">
      <c r="A59" s="4"/>
      <c r="B59" s="4"/>
      <c r="C59" s="5"/>
      <c r="D59" s="4"/>
      <c r="E59" s="4"/>
      <c r="F59" s="6"/>
      <c r="G59" s="4"/>
      <c r="H59" s="7"/>
      <c r="I59" s="8"/>
      <c r="J59" s="8"/>
    </row>
  </sheetData>
  <mergeCells count="4">
    <mergeCell ref="K29:K30"/>
    <mergeCell ref="K39:K40"/>
    <mergeCell ref="M39:M40"/>
    <mergeCell ref="K54:K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faf071-ce41-4b63-a365-c8894c054f76">
      <Terms xmlns="http://schemas.microsoft.com/office/infopath/2007/PartnerControls"/>
    </lcf76f155ced4ddcb4097134ff3c332f>
    <_ip_UnifiedCompliancePolicyUIAction xmlns="http://schemas.microsoft.com/sharepoint/v3" xsi:nil="true"/>
    <_ModernAudienceTargetUserField xmlns="08faf071-ce41-4b63-a365-c8894c054f76">
      <UserInfo>
        <DisplayName/>
        <AccountId xsi:nil="true"/>
        <AccountType/>
      </UserInfo>
    </_ModernAudienceTargetUserField>
    <_ip_UnifiedCompliancePolicyProperties xmlns="http://schemas.microsoft.com/sharepoint/v3" xsi:nil="true"/>
    <TaxCatchAll xmlns="17306a83-7877-4e94-9040-d0ebc32f9f45" xsi:nil="true"/>
    <_dlc_DocId xmlns="17306a83-7877-4e94-9040-d0ebc32f9f45">WPICSADMIN-695828330-20297</_dlc_DocId>
    <_dlc_DocIdUrl xmlns="17306a83-7877-4e94-9040-d0ebc32f9f45">
      <Url>https://wpi0.sharepoint.com/sites/ComputerScienceFaculty/_layouts/15/DocIdRedir.aspx?ID=WPICSADMIN-695828330-20297</Url>
      <Description>WPICSADMIN-695828330-20297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403AF1E06058418DEBF0D1901C850C" ma:contentTypeVersion="23" ma:contentTypeDescription="Create a new document." ma:contentTypeScope="" ma:versionID="b3cd2255c0dd071ea79f2fbc5d8c2fbc">
  <xsd:schema xmlns:xsd="http://www.w3.org/2001/XMLSchema" xmlns:xs="http://www.w3.org/2001/XMLSchema" xmlns:p="http://schemas.microsoft.com/office/2006/metadata/properties" xmlns:ns1="http://schemas.microsoft.com/sharepoint/v3" xmlns:ns2="08faf071-ce41-4b63-a365-c8894c054f76" xmlns:ns3="17306a83-7877-4e94-9040-d0ebc32f9f45" targetNamespace="http://schemas.microsoft.com/office/2006/metadata/properties" ma:root="true" ma:fieldsID="27c2d79e3b9bd2ed46b916ea5ee480c1" ns1:_="" ns2:_="" ns3:_="">
    <xsd:import namespace="http://schemas.microsoft.com/sharepoint/v3"/>
    <xsd:import namespace="08faf071-ce41-4b63-a365-c8894c054f76"/>
    <xsd:import namespace="17306a83-7877-4e94-9040-d0ebc32f9f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_ModernAudienceTargetUserField" minOccurs="0"/>
                <xsd:element ref="ns2:_ModernAudienceAadObjectIds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faf071-ce41-4b63-a365-c8894c054f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ModernAudienceTargetUserField" ma:index="22" nillable="true" ma:displayName="Audience" ma:list="UserInfo" ma:SharePointGroup="0" ma:internalName="_ModernAudienceTargetUserField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ModernAudienceAadObjectIds" ma:index="23" nillable="true" ma:displayName="AudienceIds" ma:list="{3a6f5c19-2c82-438a-aea7-3e5728d9438a}" ma:internalName="_ModernAudienceAadObjectIds" ma:readOnly="true" ma:showField="_AadObjectIdForUser" ma:web="17306a83-7877-4e94-9040-d0ebc32f9f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3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306a83-7877-4e94-9040-d0ebc32f9f4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6856842-65db-4735-bfda-e74e1733e447}" ma:internalName="TaxCatchAll" ma:showField="CatchAllData" ma:web="17306a83-7877-4e94-9040-d0ebc32f9f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24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ADA41A-97F3-471B-B233-2B2DB7CEBE42}"/>
</file>

<file path=customXml/itemProps2.xml><?xml version="1.0" encoding="utf-8"?>
<ds:datastoreItem xmlns:ds="http://schemas.openxmlformats.org/officeDocument/2006/customXml" ds:itemID="{891FC6EE-179A-4E6F-B4AA-96D7FEED2820}"/>
</file>

<file path=customXml/itemProps3.xml><?xml version="1.0" encoding="utf-8"?>
<ds:datastoreItem xmlns:ds="http://schemas.openxmlformats.org/officeDocument/2006/customXml" ds:itemID="{82690386-B269-4ABA-A78A-DF9D4752D0AE}"/>
</file>

<file path=customXml/itemProps4.xml><?xml version="1.0" encoding="utf-8"?>
<ds:datastoreItem xmlns:ds="http://schemas.openxmlformats.org/officeDocument/2006/customXml" ds:itemID="{74D89D46-4F7E-44EB-AF66-2D14E51F8A1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3222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2025-07-25T22:52:51Z</dcterms:created>
  <dc:creator>Workday</dc:creator>
  <dc:description/>
  <dc:language>en-US</dc:language>
  <cp:lastModifiedBy/>
  <dcterms:modified xsi:type="dcterms:W3CDTF">2025-08-29T23:58:10Z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F5S|99F59E0E|68840AC2</vt:lpwstr>
  </property>
  <property fmtid="{D5CDD505-2E9C-101B-9397-08002B2CF9AE}" pid="3" name="ContentTypeId">
    <vt:lpwstr>0x0101006B403AF1E06058418DEBF0D1901C850C</vt:lpwstr>
  </property>
  <property fmtid="{D5CDD505-2E9C-101B-9397-08002B2CF9AE}" pid="4" name="MediaServiceImageTags">
    <vt:lpwstr/>
  </property>
  <property fmtid="{D5CDD505-2E9C-101B-9397-08002B2CF9AE}" pid="5" name="_dlc_DocIdItemGuid">
    <vt:lpwstr>7f569189-3b6c-4352-86ba-050c4ca22ca2</vt:lpwstr>
  </property>
</Properties>
</file>