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mina.Abdul\Desktop\30 DAYS DATA ANALYST\"/>
    </mc:Choice>
  </mc:AlternateContent>
  <xr:revisionPtr revIDLastSave="0" documentId="8_{5561D9D3-C328-4875-A828-CE11E101BFCE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3" r:id="rId6"/>
  </sheets>
  <calcPr calcId="191029"/>
  <pivotCaches>
    <pivotCache cacheId="4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<sst xmlns="http://schemas.openxmlformats.org/spreadsheetml/2006/main" count="4288" uniqueCount="61">
  <si>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</si>
  <si>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</si>
  <si>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</si>
  <si>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</si>
  <si>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</si>
  <si>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</si>
  <si>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</si>
  <si>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</si>
  <si>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</si>
  <si>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</si>
  <si>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</si>
  <si>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</si>
  <si>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</si>
  <si>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</si>
  <si>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</si>
  <si>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</si>
  <si>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</si>
  <si>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</si>
  <si>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</si>
  <si>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</si>
  <si>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</si>
  <si>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</si>
  <si>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</si>
  <si>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</si>
  <si>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</si>
  <si>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</si>
  <si>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</si>
  <si>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</si>
  <si>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</si>
  <si>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</si>
  <si>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</si>
  <si>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</si>
  <si>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</si>
  <si>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</si>
  <si>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</si>
  <si>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</si>
  <si>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</si>
  <si>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</si>
  <si>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</si>
  <si>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</si>
  <si>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</si>
  <si>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</si>
  <si>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</si>
  <si>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</si>
  <si>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</si>
  <si>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</si>
  <si>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</si>
  <si>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</si>
  <si>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</si>
  <si>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</si>
  <si>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</si>
  <si>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</si>
  <si>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</si>
  <si>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</si>
  <si>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% of total ' COGS ' by ' Month Name '</t>
  </si>
  <si>
    <t>Sum of COGS</t>
  </si>
  <si>
    <t>Total ' Gross Sales ' by ' Month Name '</t>
  </si>
  <si>
    <t>Sum of Gross Sales</t>
  </si>
  <si>
    <t>Total ' COGS ' for ' Month Name ' which is not 'June'</t>
  </si>
  <si>
    <t>Total ' Discounts ' by 'Country'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</si>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</sst>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Analyzed.xlsx]Suggestion1!PivotTable1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483F-BF8E-AFA298B331B6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5-483F-BF8E-AFA298B331B6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5-483F-BF8E-AFA298B331B6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5-483F-BF8E-AFA298B331B6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5-483F-BF8E-AFA298B331B6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5-483F-BF8E-AFA298B3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5519"/>
        <c:axId val="124560495"/>
      </c:barChart>
      <c:catAx>
        <c:axId val="12454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0495"/>
        <c:auto val="1"/>
        <c:lblAlgn val="ctr"/>
        <c:lblOffset val="100"/>
        <c:noMultiLvlLbl val="0"/>
      </c:catAx>
      <c:valAx>
        <c:axId val="1245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51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Analyzed.xlsx]Suggestion2!PivotTable2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COGS ' by ' Month Name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Suggestion2!$C$5:$C$17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November</c:v>
                </c:pt>
                <c:pt idx="3">
                  <c:v>September</c:v>
                </c:pt>
                <c:pt idx="4">
                  <c:v>June</c:v>
                </c:pt>
                <c:pt idx="5">
                  <c:v>July</c:v>
                </c:pt>
                <c:pt idx="6">
                  <c:v>February</c:v>
                </c:pt>
                <c:pt idx="7">
                  <c:v>April</c:v>
                </c:pt>
                <c:pt idx="8">
                  <c:v>January</c:v>
                </c:pt>
                <c:pt idx="9">
                  <c:v>May</c:v>
                </c:pt>
                <c:pt idx="10">
                  <c:v>August</c:v>
                </c:pt>
                <c:pt idx="11">
                  <c:v>March</c:v>
                </c:pt>
              </c:strCache>
            </c:strRef>
          </c:cat>
          <c:val>
            <c:numRef>
              <c:f>Suggestion2!$D$5:$D$17</c:f>
              <c:numCache>
                <c:formatCode>0.00%</c:formatCode>
                <c:ptCount val="12"/>
                <c:pt idx="0">
                  <c:v>0.17903541111883883</c:v>
                </c:pt>
                <c:pt idx="1">
                  <c:v>0.14386249682911123</c:v>
                </c:pt>
                <c:pt idx="2">
                  <c:v>0.11078288958959409</c:v>
                </c:pt>
                <c:pt idx="3">
                  <c:v>8.9322650236886694E-2</c:v>
                </c:pt>
                <c:pt idx="4">
                  <c:v>7.9003543146594787E-2</c:v>
                </c:pt>
                <c:pt idx="5">
                  <c:v>7.0498554648210657E-2</c:v>
                </c:pt>
                <c:pt idx="6">
                  <c:v>6.0383227980087488E-2</c:v>
                </c:pt>
                <c:pt idx="7">
                  <c:v>5.926184400114981E-2</c:v>
                </c:pt>
                <c:pt idx="8">
                  <c:v>5.6894651310648428E-2</c:v>
                </c:pt>
                <c:pt idx="9">
                  <c:v>5.2847206722936246E-2</c:v>
                </c:pt>
                <c:pt idx="10">
                  <c:v>4.982248914905954E-2</c:v>
                </c:pt>
                <c:pt idx="11">
                  <c:v>4.8285035266882187E-2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5-4F3E-8BDA-7C76DB0E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7631263"/>
        <c:axId val="117632511"/>
      </c:barChart>
      <c:catAx>
        <c:axId val="1176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2511"/>
        <c:crosses val="autoZero"/>
        <c:auto val="1"/>
        <c:lblAlgn val="ctr"/>
        <c:lblOffset val="100"/>
        <c:noMultiLvlLbl val="0"/>
      </c:catAx>
      <c:valAx>
        <c:axId val="1176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12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Analyzed.xlsx]Suggestion3!PivotTable3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Gross Sales ' by ' Month Name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Suggestion3!$C$5:$C$17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November</c:v>
                </c:pt>
                <c:pt idx="3">
                  <c:v>September</c:v>
                </c:pt>
                <c:pt idx="4">
                  <c:v>June</c:v>
                </c:pt>
                <c:pt idx="5">
                  <c:v>July</c:v>
                </c:pt>
                <c:pt idx="6">
                  <c:v>February</c:v>
                </c:pt>
                <c:pt idx="7">
                  <c:v>April</c:v>
                </c:pt>
                <c:pt idx="8">
                  <c:v>January</c:v>
                </c:pt>
                <c:pt idx="9">
                  <c:v>May</c:v>
                </c:pt>
                <c:pt idx="10">
                  <c:v>August</c:v>
                </c:pt>
                <c:pt idx="11">
                  <c:v>March</c:v>
                </c:pt>
              </c:strCache>
            </c:strRef>
          </c:cat>
          <c:val>
            <c:numRef>
              <c:f>Suggestion3!$D$5:$D$17</c:f>
              <c:numCache>
                <c:formatCode>_("$"* #,##0.00_);_("$"* \(#,##0.00\);_("$"* "-"??_);_(@_)</c:formatCode>
                <c:ptCount val="12"/>
                <c:pt idx="0">
                  <c:v>23142112</c:v>
                </c:pt>
                <c:pt idx="1">
                  <c:v>18343293</c:v>
                </c:pt>
                <c:pt idx="2">
                  <c:v>14115248</c:v>
                </c:pt>
                <c:pt idx="3">
                  <c:v>11575053</c:v>
                </c:pt>
                <c:pt idx="4">
                  <c:v>10268972</c:v>
                </c:pt>
                <c:pt idx="5">
                  <c:v>8833027.5</c:v>
                </c:pt>
                <c:pt idx="6">
                  <c:v>7699201</c:v>
                </c:pt>
                <c:pt idx="7">
                  <c:v>7429392.5</c:v>
                </c:pt>
                <c:pt idx="8">
                  <c:v>7307403.5</c:v>
                </c:pt>
                <c:pt idx="9">
                  <c:v>6767911</c:v>
                </c:pt>
                <c:pt idx="10">
                  <c:v>6325959</c:v>
                </c:pt>
                <c:pt idx="11">
                  <c:v>6124026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B-4C24-B242-4C98E73C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Analyzed.xlsx]Suggestion4!PivotTable4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1937882764655"/>
          <c:y val="0.19384040536599587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Suggestion4!$D$4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Suggestion4!$C$5:$C$16</c:f>
              <c:strCache>
                <c:ptCount val="11"/>
                <c:pt idx="0">
                  <c:v>October</c:v>
                </c:pt>
                <c:pt idx="1">
                  <c:v>December</c:v>
                </c:pt>
                <c:pt idx="2">
                  <c:v>November</c:v>
                </c:pt>
                <c:pt idx="3">
                  <c:v>September</c:v>
                </c:pt>
                <c:pt idx="4">
                  <c:v>July</c:v>
                </c:pt>
                <c:pt idx="5">
                  <c:v>February</c:v>
                </c:pt>
                <c:pt idx="6">
                  <c:v>April</c:v>
                </c:pt>
                <c:pt idx="7">
                  <c:v>January</c:v>
                </c:pt>
                <c:pt idx="8">
                  <c:v>May</c:v>
                </c:pt>
                <c:pt idx="9">
                  <c:v>August</c:v>
                </c:pt>
                <c:pt idx="10">
                  <c:v>March</c:v>
                </c:pt>
              </c:strCache>
            </c:strRef>
          </c:cat>
          <c:val>
            <c:numRef>
              <c:f>Suggestion4!$D$5:$D$16</c:f>
              <c:numCache>
                <c:formatCode>_("$"* #,##0.00_);_("$"* \(#,##0.00\);_("$"* "-"??_);_(@_)</c:formatCode>
                <c:ptCount val="11"/>
                <c:pt idx="0">
                  <c:v>18231650</c:v>
                </c:pt>
                <c:pt idx="1">
                  <c:v>14649899</c:v>
                </c:pt>
                <c:pt idx="2">
                  <c:v>11281315</c:v>
                </c:pt>
                <c:pt idx="3">
                  <c:v>9095962</c:v>
                </c:pt>
                <c:pt idx="4">
                  <c:v>7179054.5</c:v>
                </c:pt>
                <c:pt idx="5">
                  <c:v>6148984</c:v>
                </c:pt>
                <c:pt idx="6">
                  <c:v>6034790.5</c:v>
                </c:pt>
                <c:pt idx="7">
                  <c:v>5793733</c:v>
                </c:pt>
                <c:pt idx="8">
                  <c:v>5381571</c:v>
                </c:pt>
                <c:pt idx="9">
                  <c:v>5073556</c:v>
                </c:pt>
                <c:pt idx="10">
                  <c:v>4916993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8-41F0-8BA1-B6C928AB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Analyzed.xlsx]Suggestion5!PivotTable5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Discounts ' by 'Country'</a:t>
            </a:r>
          </a:p>
        </c:rich>
      </c:tx>
      <c:layout>
        <c:manualLayout>
          <c:xMode val="edge"/>
          <c:yMode val="edge"/>
          <c:x val="0.2982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Suggestion5!$C$5:$C$10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Suggestion5!$D$5:$D$10</c:f>
              <c:numCache>
                <c:formatCode>_("$"* #,##0.00_);_("$"* \(#,##0.00\);_("$"* "-"??_);_(@_)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3AA-A7FB-A5F06E82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87655199"/>
        <c:axId val="87656031"/>
      </c:barChart>
      <c:catAx>
        <c:axId val="8765519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6031"/>
        <c:crosses val="autoZero"/>
        <c:auto val="1"/>
        <c:lblAlgn val="ctr"/>
        <c:lblOffset val="100"/>
        <c:noMultiLvlLbl val="0"/>
      </c:catAx>
      <c:valAx>
        <c:axId val="876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51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190499</xdr:rowOff>
    </xdr:from>
    <xdr:to>
      <xdr:col>14</xdr:col>
      <xdr:colOff>476250</xdr:colOff>
      <xdr:row>15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C9F20-9CA9-0308-FA73-782B3C89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of ' COGS ' by ' Month Name '&#10;&#10;Description automatically generated">
          <a:extLst>
            <a:ext uri="{FF2B5EF4-FFF2-40B4-BE49-F238E27FC236}">
              <a16:creationId xmlns:a16="http://schemas.microsoft.com/office/drawing/2014/main" id="{342D5F06-C146-364D-3784-49E7CA12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Column. ' Gross Sales ' by ' Month Name '&#10;&#10;Description automatically generated">
          <a:extLst>
            <a:ext uri="{FF2B5EF4-FFF2-40B4-BE49-F238E27FC236}">
              <a16:creationId xmlns:a16="http://schemas.microsoft.com/office/drawing/2014/main" id="{CC2FBF86-53FB-A8D1-F0C7-9C3E2C3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80962</xdr:rowOff>
    </xdr:from>
    <xdr:to>
      <xdr:col>12</xdr:col>
      <xdr:colOff>200025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CE2D0-233C-D58F-A3D4-A05BAFD7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19050</xdr:rowOff>
    </xdr:from>
    <xdr:to>
      <xdr:col>12</xdr:col>
      <xdr:colOff>276225</xdr:colOff>
      <xdr:row>16</xdr:row>
      <xdr:rowOff>95250</xdr:rowOff>
    </xdr:to>
    <xdr:graphicFrame macro="">
      <xdr:nvGraphicFramePr>
        <xdr:cNvPr id="2" name="Chart 1" descr="Chart type: Clustered Bar. ' Discounts ' by 'Country'&#10;&#10;Description automatically generated">
          <a:extLst>
            <a:ext uri="{FF2B5EF4-FFF2-40B4-BE49-F238E27FC236}">
              <a16:creationId xmlns:a16="http://schemas.microsoft.com/office/drawing/2014/main" id="{0604E935-CF81-ACB1-FEC2-F94AA728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 Abdul - JICTZ" refreshedDate="44837.434968402777" createdVersion="8" refreshedVersion="8" minRefreshableVersion="3" recordCount="700" xr:uid="{AE085F7D-9C17-43FC-A7C4-F45C07AA72D9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x v="5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x v="6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6E778-514B-4B14-8CA8-C3CD4DBF1B1E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9938D-A37F-4A6F-AE0F-B005F2707CA2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7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Items count="1">
    <i/>
  </colItems>
  <dataFields count="1">
    <dataField name="Sum of COGS" fld="10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646E0-55CE-42CB-843A-E22FD4DF1F80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7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Items count="1">
    <i/>
  </colItems>
  <dataFields count="1">
    <dataField name="Sum of Gross Sales" fld="7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04EFA-4C44-497C-A765-287C7388E075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1">
  <location ref="C4:D16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2">
    <i>
      <x v="9"/>
    </i>
    <i>
      <x v="11"/>
    </i>
    <i>
      <x v="10"/>
    </i>
    <i>
      <x v="8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Items count="1">
    <i/>
  </colItems>
  <dataFields count="1">
    <dataField name="Sum of COGS" fld="10" baseField="0" baseItem="0" numFmtId="44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aptionNotEqual" evalOrder="-1" id="1" stringValue1="June">
      <autoFilter ref="A1">
        <filterColumn colId="0">
          <customFilters>
            <customFilter operator="notEqual" val="Jun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DC3D5-760C-4A13-BB12-E94B05C97EA0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7.8554687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D6D5-0B80-4BD9-9EF3-A12630F0F08C}">
  <dimension ref="A2:H9"/>
  <sheetViews>
    <sheetView topLeftCell="D1" workbookViewId="0">
      <selection activeCell="K19" sqref="K19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D429-50A7-4EAE-B5B6-24724B0A9353}">
  <dimension ref="B2:D17"/>
  <sheetViews>
    <sheetView showGridLines="0" workbookViewId="0">
      <selection activeCell="N10" sqref="N10"/>
    </sheetView>
  </sheetViews>
  <sheetFormatPr defaultRowHeight="15" x14ac:dyDescent="0.25"/>
  <cols>
    <col min="2" max="2" width="3.85546875" customWidth="1"/>
    <col min="3" max="3" width="13.140625" bestFit="1" customWidth="1"/>
    <col min="4" max="4" width="12.5703125" bestFit="1" customWidth="1"/>
  </cols>
  <sheetData>
    <row r="2" spans="2:4" x14ac:dyDescent="0.25">
      <c r="B2" s="13" t="s">
        <v>54</v>
      </c>
    </row>
    <row r="4" spans="2:4" x14ac:dyDescent="0.25">
      <c r="C4" s="11" t="s">
        <v>51</v>
      </c>
      <c r="D4" t="s">
        <v>55</v>
      </c>
    </row>
    <row r="5" spans="2:4" x14ac:dyDescent="0.25">
      <c r="C5" s="12" t="s">
        <v>30</v>
      </c>
      <c r="D5" s="14">
        <v>0.17903541111883883</v>
      </c>
    </row>
    <row r="6" spans="2:4" x14ac:dyDescent="0.25">
      <c r="C6" s="12" t="s">
        <v>32</v>
      </c>
      <c r="D6" s="14">
        <v>0.14386249682911123</v>
      </c>
    </row>
    <row r="7" spans="2:4" x14ac:dyDescent="0.25">
      <c r="C7" s="12" t="s">
        <v>31</v>
      </c>
      <c r="D7" s="14">
        <v>0.11078288958959409</v>
      </c>
    </row>
    <row r="8" spans="2:4" x14ac:dyDescent="0.25">
      <c r="C8" s="12" t="s">
        <v>29</v>
      </c>
      <c r="D8" s="14">
        <v>8.9322650236886694E-2</v>
      </c>
    </row>
    <row r="9" spans="2:4" x14ac:dyDescent="0.25">
      <c r="C9" s="12" t="s">
        <v>26</v>
      </c>
      <c r="D9" s="14">
        <v>7.9003543146594787E-2</v>
      </c>
    </row>
    <row r="10" spans="2:4" x14ac:dyDescent="0.25">
      <c r="C10" s="12" t="s">
        <v>27</v>
      </c>
      <c r="D10" s="14">
        <v>7.0498554648210657E-2</v>
      </c>
    </row>
    <row r="11" spans="2:4" x14ac:dyDescent="0.25">
      <c r="C11" s="12" t="s">
        <v>22</v>
      </c>
      <c r="D11" s="14">
        <v>6.0383227980087488E-2</v>
      </c>
    </row>
    <row r="12" spans="2:4" x14ac:dyDescent="0.25">
      <c r="C12" s="12" t="s">
        <v>24</v>
      </c>
      <c r="D12" s="14">
        <v>5.926184400114981E-2</v>
      </c>
    </row>
    <row r="13" spans="2:4" x14ac:dyDescent="0.25">
      <c r="C13" s="12" t="s">
        <v>21</v>
      </c>
      <c r="D13" s="14">
        <v>5.6894651310648428E-2</v>
      </c>
    </row>
    <row r="14" spans="2:4" x14ac:dyDescent="0.25">
      <c r="C14" s="12" t="s">
        <v>25</v>
      </c>
      <c r="D14" s="14">
        <v>5.2847206722936246E-2</v>
      </c>
    </row>
    <row r="15" spans="2:4" x14ac:dyDescent="0.25">
      <c r="C15" s="12" t="s">
        <v>28</v>
      </c>
      <c r="D15" s="14">
        <v>4.982248914905954E-2</v>
      </c>
    </row>
    <row r="16" spans="2:4" x14ac:dyDescent="0.25">
      <c r="C16" s="12" t="s">
        <v>23</v>
      </c>
      <c r="D16" s="14">
        <v>4.8285035266882187E-2</v>
      </c>
    </row>
    <row r="17" spans="3:4" x14ac:dyDescent="0.25">
      <c r="C17" s="12" t="s">
        <v>52</v>
      </c>
      <c r="D17" s="1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87BD-3CD8-431D-B65E-AC32C36642F1}">
  <dimension ref="B2:D17"/>
  <sheetViews>
    <sheetView showGridLines="0" workbookViewId="0">
      <selection activeCell="M20" sqref="M20"/>
    </sheetView>
  </sheetViews>
  <sheetFormatPr defaultRowHeight="15" x14ac:dyDescent="0.25"/>
  <cols>
    <col min="2" max="2" width="3.85546875" customWidth="1"/>
    <col min="3" max="3" width="13.140625" bestFit="1" customWidth="1"/>
    <col min="4" max="4" width="17.85546875" bestFit="1" customWidth="1"/>
  </cols>
  <sheetData>
    <row r="2" spans="2:4" x14ac:dyDescent="0.25">
      <c r="B2" s="13" t="s">
        <v>56</v>
      </c>
    </row>
    <row r="4" spans="2:4" x14ac:dyDescent="0.25">
      <c r="C4" s="11" t="s">
        <v>51</v>
      </c>
      <c r="D4" t="s">
        <v>57</v>
      </c>
    </row>
    <row r="5" spans="2:4" x14ac:dyDescent="0.25">
      <c r="C5" s="12" t="s">
        <v>30</v>
      </c>
      <c r="D5" s="10">
        <v>23142112</v>
      </c>
    </row>
    <row r="6" spans="2:4" x14ac:dyDescent="0.25">
      <c r="C6" s="12" t="s">
        <v>32</v>
      </c>
      <c r="D6" s="10">
        <v>18343293</v>
      </c>
    </row>
    <row r="7" spans="2:4" x14ac:dyDescent="0.25">
      <c r="C7" s="12" t="s">
        <v>31</v>
      </c>
      <c r="D7" s="10">
        <v>14115248</v>
      </c>
    </row>
    <row r="8" spans="2:4" x14ac:dyDescent="0.25">
      <c r="C8" s="12" t="s">
        <v>29</v>
      </c>
      <c r="D8" s="10">
        <v>11575053</v>
      </c>
    </row>
    <row r="9" spans="2:4" x14ac:dyDescent="0.25">
      <c r="C9" s="12" t="s">
        <v>26</v>
      </c>
      <c r="D9" s="10">
        <v>10268972</v>
      </c>
    </row>
    <row r="10" spans="2:4" x14ac:dyDescent="0.25">
      <c r="C10" s="12" t="s">
        <v>27</v>
      </c>
      <c r="D10" s="10">
        <v>8833027.5</v>
      </c>
    </row>
    <row r="11" spans="2:4" x14ac:dyDescent="0.25">
      <c r="C11" s="12" t="s">
        <v>22</v>
      </c>
      <c r="D11" s="10">
        <v>7699201</v>
      </c>
    </row>
    <row r="12" spans="2:4" x14ac:dyDescent="0.25">
      <c r="C12" s="12" t="s">
        <v>24</v>
      </c>
      <c r="D12" s="10">
        <v>7429392.5</v>
      </c>
    </row>
    <row r="13" spans="2:4" x14ac:dyDescent="0.25">
      <c r="C13" s="12" t="s">
        <v>21</v>
      </c>
      <c r="D13" s="10">
        <v>7307403.5</v>
      </c>
    </row>
    <row r="14" spans="2:4" x14ac:dyDescent="0.25">
      <c r="C14" s="12" t="s">
        <v>25</v>
      </c>
      <c r="D14" s="10">
        <v>6767911</v>
      </c>
    </row>
    <row r="15" spans="2:4" x14ac:dyDescent="0.25">
      <c r="C15" s="12" t="s">
        <v>28</v>
      </c>
      <c r="D15" s="10">
        <v>6325959</v>
      </c>
    </row>
    <row r="16" spans="2:4" x14ac:dyDescent="0.25">
      <c r="C16" s="12" t="s">
        <v>23</v>
      </c>
      <c r="D16" s="10">
        <v>6124026</v>
      </c>
    </row>
    <row r="17" spans="3:4" x14ac:dyDescent="0.25">
      <c r="C17" s="12" t="s">
        <v>52</v>
      </c>
      <c r="D17" s="10">
        <v>127931598.5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62FF-86CF-4FBD-B2D7-E228AB65C659}">
  <dimension ref="B2:D16"/>
  <sheetViews>
    <sheetView showGridLines="0" workbookViewId="0">
      <selection activeCell="N12" sqref="N12"/>
    </sheetView>
  </sheetViews>
  <sheetFormatPr defaultRowHeight="15" x14ac:dyDescent="0.25"/>
  <cols>
    <col min="2" max="2" width="3.85546875" customWidth="1"/>
    <col min="3" max="3" width="13.140625" bestFit="1" customWidth="1"/>
    <col min="4" max="4" width="15.28515625" bestFit="1" customWidth="1"/>
  </cols>
  <sheetData>
    <row r="2" spans="2:4" x14ac:dyDescent="0.25">
      <c r="B2" s="13" t="s">
        <v>58</v>
      </c>
    </row>
    <row r="4" spans="2:4" x14ac:dyDescent="0.25">
      <c r="C4" s="11" t="s">
        <v>51</v>
      </c>
      <c r="D4" t="s">
        <v>55</v>
      </c>
    </row>
    <row r="5" spans="2:4" x14ac:dyDescent="0.25">
      <c r="C5" s="12" t="s">
        <v>30</v>
      </c>
      <c r="D5" s="10">
        <v>18231650</v>
      </c>
    </row>
    <row r="6" spans="2:4" x14ac:dyDescent="0.25">
      <c r="C6" s="12" t="s">
        <v>32</v>
      </c>
      <c r="D6" s="10">
        <v>14649899</v>
      </c>
    </row>
    <row r="7" spans="2:4" x14ac:dyDescent="0.25">
      <c r="C7" s="12" t="s">
        <v>31</v>
      </c>
      <c r="D7" s="10">
        <v>11281315</v>
      </c>
    </row>
    <row r="8" spans="2:4" x14ac:dyDescent="0.25">
      <c r="C8" s="12" t="s">
        <v>29</v>
      </c>
      <c r="D8" s="10">
        <v>9095962</v>
      </c>
    </row>
    <row r="9" spans="2:4" x14ac:dyDescent="0.25">
      <c r="C9" s="12" t="s">
        <v>27</v>
      </c>
      <c r="D9" s="10">
        <v>7179054.5</v>
      </c>
    </row>
    <row r="10" spans="2:4" x14ac:dyDescent="0.25">
      <c r="C10" s="12" t="s">
        <v>22</v>
      </c>
      <c r="D10" s="10">
        <v>6148984</v>
      </c>
    </row>
    <row r="11" spans="2:4" x14ac:dyDescent="0.25">
      <c r="C11" s="12" t="s">
        <v>24</v>
      </c>
      <c r="D11" s="10">
        <v>6034790.5</v>
      </c>
    </row>
    <row r="12" spans="2:4" x14ac:dyDescent="0.25">
      <c r="C12" s="12" t="s">
        <v>21</v>
      </c>
      <c r="D12" s="10">
        <v>5793733</v>
      </c>
    </row>
    <row r="13" spans="2:4" x14ac:dyDescent="0.25">
      <c r="C13" s="12" t="s">
        <v>25</v>
      </c>
      <c r="D13" s="10">
        <v>5381571</v>
      </c>
    </row>
    <row r="14" spans="2:4" x14ac:dyDescent="0.25">
      <c r="C14" s="12" t="s">
        <v>28</v>
      </c>
      <c r="D14" s="10">
        <v>5073556</v>
      </c>
    </row>
    <row r="15" spans="2:4" x14ac:dyDescent="0.25">
      <c r="C15" s="12" t="s">
        <v>23</v>
      </c>
      <c r="D15" s="10">
        <v>4916993</v>
      </c>
    </row>
    <row r="16" spans="2:4" x14ac:dyDescent="0.25">
      <c r="C16" s="12" t="s">
        <v>52</v>
      </c>
      <c r="D16" s="10">
        <v>93787508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6627-EB5C-44ED-9C94-622F942661C2}">
  <dimension ref="B2:D10"/>
  <sheetViews>
    <sheetView showGridLines="0" workbookViewId="0">
      <selection activeCell="J19" sqref="J19"/>
    </sheetView>
  </sheetViews>
  <sheetFormatPr defaultRowHeight="15" x14ac:dyDescent="0.25"/>
  <cols>
    <col min="2" max="2" width="3.85546875" customWidth="1"/>
    <col min="3" max="3" width="23.28515625" bestFit="1" customWidth="1"/>
    <col min="4" max="4" width="16.28515625" bestFit="1" customWidth="1"/>
  </cols>
  <sheetData>
    <row r="2" spans="2:4" x14ac:dyDescent="0.25">
      <c r="B2" s="13" t="s">
        <v>59</v>
      </c>
    </row>
    <row r="4" spans="2:4" x14ac:dyDescent="0.25">
      <c r="C4" s="11" t="s">
        <v>51</v>
      </c>
      <c r="D4" t="s">
        <v>60</v>
      </c>
    </row>
    <row r="5" spans="2:4" x14ac:dyDescent="0.25">
      <c r="C5" s="12" t="s">
        <v>17</v>
      </c>
      <c r="D5" s="10">
        <v>2239527.835</v>
      </c>
    </row>
    <row r="6" spans="2:4" x14ac:dyDescent="0.25">
      <c r="C6" s="12" t="s">
        <v>16</v>
      </c>
      <c r="D6" s="10">
        <v>2044508.6149999998</v>
      </c>
    </row>
    <row r="7" spans="2:4" x14ac:dyDescent="0.25">
      <c r="C7" s="12" t="s">
        <v>20</v>
      </c>
      <c r="D7" s="10">
        <v>1777582.8900000001</v>
      </c>
    </row>
    <row r="8" spans="2:4" x14ac:dyDescent="0.25">
      <c r="C8" s="12" t="s">
        <v>18</v>
      </c>
      <c r="D8" s="10">
        <v>1727502.2199999997</v>
      </c>
    </row>
    <row r="9" spans="2:4" x14ac:dyDescent="0.25">
      <c r="C9" s="12" t="s">
        <v>19</v>
      </c>
      <c r="D9" s="10">
        <v>1416126.68</v>
      </c>
    </row>
    <row r="10" spans="2:4" x14ac:dyDescent="0.25">
      <c r="C10" s="12" t="s">
        <v>52</v>
      </c>
      <c r="D10" s="10">
        <v>9205248.2399999984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Amina Abdul - JICTZ</cp:lastModifiedBy>
  <dcterms:created xsi:type="dcterms:W3CDTF">2014-01-28T02:45:41Z</dcterms:created>
  <dcterms:modified xsi:type="dcterms:W3CDTF">2022-10-03T07:50:13Z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