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19200" windowHeight="697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4" i="2"/>
  <c r="C14" i="2"/>
  <c r="D5" i="2" s="1"/>
  <c r="D14" i="2" l="1"/>
  <c r="D12" i="2"/>
  <c r="D10" i="2"/>
  <c r="D8" i="2"/>
  <c r="D6" i="2"/>
  <c r="E14" i="2"/>
  <c r="F14" i="2" s="1"/>
  <c r="D4" i="2"/>
  <c r="D13" i="2"/>
  <c r="D11" i="2"/>
  <c r="D9" i="2"/>
  <c r="D7" i="2"/>
  <c r="F5" i="2" l="1"/>
  <c r="F9" i="2"/>
  <c r="F13" i="2"/>
  <c r="F8" i="2"/>
  <c r="F12" i="2"/>
  <c r="F7" i="2"/>
  <c r="F11" i="2"/>
  <c r="F6" i="2"/>
  <c r="F10" i="2"/>
  <c r="F4" i="2"/>
</calcChain>
</file>

<file path=xl/sharedStrings.xml><?xml version="1.0" encoding="utf-8"?>
<sst xmlns="http://schemas.openxmlformats.org/spreadsheetml/2006/main" count="38" uniqueCount="20">
  <si>
    <t>おにぎり売上一覧表</t>
    <rPh sb="4" eb="6">
      <t>ウリアゲ</t>
    </rPh>
    <rPh sb="6" eb="8">
      <t>イチラン</t>
    </rPh>
    <rPh sb="8" eb="9">
      <t>ヒョウ</t>
    </rPh>
    <phoneticPr fontId="3"/>
  </si>
  <si>
    <t>種類</t>
    <rPh sb="0" eb="2">
      <t>シュルイ</t>
    </rPh>
    <phoneticPr fontId="3"/>
  </si>
  <si>
    <t>単価</t>
    <rPh sb="0" eb="2">
      <t>タンカ</t>
    </rPh>
    <phoneticPr fontId="3"/>
  </si>
  <si>
    <t>個数</t>
    <rPh sb="0" eb="2">
      <t>コスウ</t>
    </rPh>
    <phoneticPr fontId="3"/>
  </si>
  <si>
    <t>割合１</t>
    <rPh sb="0" eb="2">
      <t>ワリアイ</t>
    </rPh>
    <phoneticPr fontId="3"/>
  </si>
  <si>
    <t>金額</t>
    <rPh sb="0" eb="2">
      <t>キンガク</t>
    </rPh>
    <phoneticPr fontId="3"/>
  </si>
  <si>
    <t>割合２</t>
    <rPh sb="0" eb="2">
      <t>ワリアイ</t>
    </rPh>
    <phoneticPr fontId="3"/>
  </si>
  <si>
    <t>うめ</t>
    <phoneticPr fontId="3"/>
  </si>
  <si>
    <t>おかか</t>
    <phoneticPr fontId="3"/>
  </si>
  <si>
    <t>ツナ</t>
    <phoneticPr fontId="3"/>
  </si>
  <si>
    <t>こんぶ</t>
    <phoneticPr fontId="3"/>
  </si>
  <si>
    <t>五目</t>
    <rPh sb="0" eb="2">
      <t>ゴモク</t>
    </rPh>
    <phoneticPr fontId="3"/>
  </si>
  <si>
    <t>明太子</t>
    <rPh sb="0" eb="3">
      <t>メンタイコ</t>
    </rPh>
    <phoneticPr fontId="3"/>
  </si>
  <si>
    <t>鮭</t>
    <rPh sb="0" eb="1">
      <t>シャケ</t>
    </rPh>
    <phoneticPr fontId="3"/>
  </si>
  <si>
    <t>たらこ</t>
    <phoneticPr fontId="3"/>
  </si>
  <si>
    <t>山ゴボウ</t>
    <rPh sb="0" eb="1">
      <t>ヤマ</t>
    </rPh>
    <phoneticPr fontId="3"/>
  </si>
  <si>
    <t>野沢菜</t>
    <rPh sb="0" eb="3">
      <t>ノザワナ</t>
    </rPh>
    <phoneticPr fontId="3"/>
  </si>
  <si>
    <t>合計</t>
    <rPh sb="0" eb="2">
      <t>ゴウケイ</t>
    </rPh>
    <phoneticPr fontId="3"/>
  </si>
  <si>
    <t>-</t>
    <phoneticPr fontId="3"/>
  </si>
  <si>
    <t>実習６</t>
    <rPh sb="0" eb="2">
      <t>ジッシュウ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</si>
</sst>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%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8"/>
      <color theme="1"/>
      <name val="HG丸ｺﾞｼｯｸM-PRO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7030A0"/>
      <name val="ＭＳ Ｐゴシック"/>
      <family val="2"/>
      <charset val="128"/>
      <scheme val="minor"/>
    </font>
    <font>
      <sz val="11"/>
      <color rgb="FF7030A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6" fontId="7" fillId="0" borderId="1" xfId="1" applyFont="1" applyBorder="1">
      <alignment vertical="center"/>
    </xf>
    <xf numFmtId="0" fontId="7" fillId="0" borderId="1" xfId="0" applyFont="1" applyBorder="1">
      <alignment vertical="center"/>
    </xf>
    <xf numFmtId="176" fontId="7" fillId="0" borderId="1" xfId="2" applyNumberFormat="1" applyFont="1" applyBorder="1">
      <alignment vertical="center"/>
    </xf>
    <xf numFmtId="6" fontId="7" fillId="0" borderId="1" xfId="0" applyNumberFormat="1" applyFont="1" applyBorder="1">
      <alignment vertical="center"/>
    </xf>
    <xf numFmtId="10" fontId="7" fillId="0" borderId="6" xfId="2" applyNumberFormat="1" applyFont="1" applyBorder="1">
      <alignment vertical="center"/>
    </xf>
    <xf numFmtId="0" fontId="6" fillId="0" borderId="5" xfId="0" applyFont="1" applyBorder="1" applyAlignment="1">
      <alignment horizontal="distributed" vertical="center"/>
    </xf>
    <xf numFmtId="0" fontId="7" fillId="0" borderId="14" xfId="0" applyFont="1" applyBorder="1" applyAlignment="1">
      <alignment horizontal="fill" vertical="center"/>
    </xf>
    <xf numFmtId="0" fontId="8" fillId="0" borderId="14" xfId="0" applyFont="1" applyBorder="1">
      <alignment vertical="center"/>
    </xf>
    <xf numFmtId="176" fontId="8" fillId="0" borderId="14" xfId="2" applyNumberFormat="1" applyFont="1" applyBorder="1">
      <alignment vertical="center"/>
    </xf>
    <xf numFmtId="6" fontId="8" fillId="0" borderId="14" xfId="0" applyNumberFormat="1" applyFont="1" applyBorder="1">
      <alignment vertical="center"/>
    </xf>
    <xf numFmtId="10" fontId="8" fillId="0" borderId="15" xfId="2" applyNumberFormat="1" applyFont="1" applyBorder="1">
      <alignment vertical="center"/>
    </xf>
    <xf numFmtId="0" fontId="2" fillId="0" borderId="2" xfId="0" applyFont="1" applyBorder="1" applyAlignment="1">
      <alignment horizontal="distributed" vertical="center"/>
    </xf>
    <xf numFmtId="6" fontId="7" fillId="0" borderId="3" xfId="1" applyFont="1" applyBorder="1">
      <alignment vertical="center"/>
    </xf>
    <xf numFmtId="0" fontId="7" fillId="0" borderId="3" xfId="0" applyFont="1" applyBorder="1">
      <alignment vertical="center"/>
    </xf>
    <xf numFmtId="176" fontId="7" fillId="0" borderId="3" xfId="2" applyNumberFormat="1" applyFont="1" applyBorder="1">
      <alignment vertical="center"/>
    </xf>
    <xf numFmtId="6" fontId="7" fillId="0" borderId="3" xfId="0" applyNumberFormat="1" applyFont="1" applyBorder="1">
      <alignment vertical="center"/>
    </xf>
    <xf numFmtId="10" fontId="7" fillId="0" borderId="4" xfId="2" applyNumberFormat="1" applyFont="1" applyBorder="1">
      <alignment vertical="center"/>
    </xf>
    <xf numFmtId="0" fontId="6" fillId="0" borderId="7" xfId="0" applyFont="1" applyBorder="1" applyAlignment="1">
      <alignment horizontal="distributed" vertical="center"/>
    </xf>
    <xf numFmtId="6" fontId="7" fillId="0" borderId="8" xfId="1" applyFont="1" applyBorder="1">
      <alignment vertical="center"/>
    </xf>
    <xf numFmtId="0" fontId="7" fillId="0" borderId="8" xfId="0" applyFont="1" applyBorder="1">
      <alignment vertical="center"/>
    </xf>
    <xf numFmtId="176" fontId="7" fillId="0" borderId="8" xfId="2" applyNumberFormat="1" applyFont="1" applyBorder="1">
      <alignment vertical="center"/>
    </xf>
    <xf numFmtId="6" fontId="7" fillId="0" borderId="8" xfId="0" applyNumberFormat="1" applyFont="1" applyBorder="1">
      <alignment vertical="center"/>
    </xf>
    <xf numFmtId="10" fontId="7" fillId="0" borderId="9" xfId="2" applyNumberFormat="1" applyFont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6" sqref="G6"/>
    </sheetView>
  </sheetViews>
  <sheetFormatPr defaultRowHeight="13" x14ac:dyDescent="0.2"/>
  <sheetData>
    <row r="1" spans="1:6" x14ac:dyDescent="0.2">
      <c r="A1" t="s">
        <v>19</v>
      </c>
    </row>
    <row r="2" spans="1:6" ht="21" x14ac:dyDescent="0.2">
      <c r="A2" s="30" t="s">
        <v>0</v>
      </c>
      <c r="B2" s="30"/>
      <c r="C2" s="30"/>
      <c r="D2" s="30"/>
      <c r="E2" s="30"/>
      <c r="F2" s="30"/>
    </row>
    <row r="3" spans="1:6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x14ac:dyDescent="0.2">
      <c r="A4" s="1" t="s">
        <v>7</v>
      </c>
      <c r="B4" s="1">
        <v>90</v>
      </c>
      <c r="C4" s="1">
        <v>95</v>
      </c>
      <c r="D4" s="1"/>
      <c r="E4" s="1"/>
      <c r="F4" s="1"/>
    </row>
    <row r="5" spans="1:6" x14ac:dyDescent="0.2">
      <c r="A5" s="1" t="s">
        <v>8</v>
      </c>
      <c r="B5" s="1">
        <v>110</v>
      </c>
      <c r="C5" s="1">
        <v>128</v>
      </c>
      <c r="D5" s="1"/>
      <c r="E5" s="1"/>
      <c r="F5" s="1"/>
    </row>
    <row r="6" spans="1:6" x14ac:dyDescent="0.2">
      <c r="A6" s="1" t="s">
        <v>9</v>
      </c>
      <c r="B6" s="1">
        <v>120</v>
      </c>
      <c r="C6" s="1">
        <v>86</v>
      </c>
      <c r="D6" s="1"/>
      <c r="E6" s="1"/>
      <c r="F6" s="1"/>
    </row>
    <row r="7" spans="1:6" x14ac:dyDescent="0.2">
      <c r="A7" s="1" t="s">
        <v>10</v>
      </c>
      <c r="B7" s="1">
        <v>100</v>
      </c>
      <c r="C7" s="1">
        <v>134</v>
      </c>
      <c r="D7" s="1"/>
      <c r="E7" s="1"/>
      <c r="F7" s="1"/>
    </row>
    <row r="8" spans="1:6" x14ac:dyDescent="0.2">
      <c r="A8" s="1" t="s">
        <v>11</v>
      </c>
      <c r="B8" s="1">
        <v>150</v>
      </c>
      <c r="C8" s="1">
        <v>72</v>
      </c>
      <c r="D8" s="1"/>
      <c r="E8" s="1"/>
      <c r="F8" s="1"/>
    </row>
    <row r="9" spans="1:6" x14ac:dyDescent="0.2">
      <c r="A9" s="1" t="s">
        <v>12</v>
      </c>
      <c r="B9" s="1">
        <v>130</v>
      </c>
      <c r="C9" s="1">
        <v>112</v>
      </c>
      <c r="D9" s="1"/>
      <c r="E9" s="1"/>
      <c r="F9" s="1"/>
    </row>
    <row r="10" spans="1:6" x14ac:dyDescent="0.2">
      <c r="A10" s="1" t="s">
        <v>13</v>
      </c>
      <c r="B10" s="1">
        <v>120</v>
      </c>
      <c r="C10" s="1">
        <v>57</v>
      </c>
      <c r="D10" s="1"/>
      <c r="E10" s="1"/>
      <c r="F10" s="1"/>
    </row>
    <row r="11" spans="1:6" x14ac:dyDescent="0.2">
      <c r="A11" s="1" t="s">
        <v>14</v>
      </c>
      <c r="B11" s="1">
        <v>110</v>
      </c>
      <c r="C11" s="1">
        <v>63</v>
      </c>
      <c r="D11" s="1"/>
      <c r="E11" s="1"/>
      <c r="F11" s="1"/>
    </row>
    <row r="12" spans="1:6" x14ac:dyDescent="0.2">
      <c r="A12" s="1" t="s">
        <v>15</v>
      </c>
      <c r="B12" s="1">
        <v>150</v>
      </c>
      <c r="C12" s="1">
        <v>41</v>
      </c>
      <c r="D12" s="1"/>
      <c r="E12" s="1"/>
      <c r="F12" s="1"/>
    </row>
    <row r="13" spans="1:6" x14ac:dyDescent="0.2">
      <c r="A13" s="1" t="s">
        <v>16</v>
      </c>
      <c r="B13" s="1">
        <v>130</v>
      </c>
      <c r="C13" s="1">
        <v>45</v>
      </c>
      <c r="D13" s="1"/>
      <c r="E13" s="1"/>
      <c r="F13" s="1"/>
    </row>
    <row r="14" spans="1:6" x14ac:dyDescent="0.2">
      <c r="A14" s="1" t="s">
        <v>17</v>
      </c>
      <c r="B14" s="1"/>
      <c r="C14" s="1"/>
      <c r="D14" s="1"/>
      <c r="E14" s="1"/>
      <c r="F14" s="1"/>
    </row>
  </sheetData>
  <mergeCells count="1">
    <mergeCell ref="A2:F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M13" sqref="M13"/>
    </sheetView>
  </sheetViews>
  <sheetFormatPr defaultRowHeight="13" x14ac:dyDescent="0.2"/>
  <sheetData>
    <row r="2" spans="1:6" ht="21.5" thickBot="1" x14ac:dyDescent="0.25">
      <c r="B2" s="2" t="s">
        <v>0</v>
      </c>
    </row>
    <row r="3" spans="1:6" ht="13.5" thickBot="1" x14ac:dyDescent="0.25">
      <c r="A3" s="26" t="s">
        <v>1</v>
      </c>
      <c r="B3" s="27" t="s">
        <v>2</v>
      </c>
      <c r="C3" s="27" t="s">
        <v>3</v>
      </c>
      <c r="D3" s="27" t="s">
        <v>4</v>
      </c>
      <c r="E3" s="27" t="s">
        <v>5</v>
      </c>
      <c r="F3" s="28" t="s">
        <v>6</v>
      </c>
    </row>
    <row r="4" spans="1:6" x14ac:dyDescent="0.2">
      <c r="A4" s="14" t="s">
        <v>7</v>
      </c>
      <c r="B4" s="15">
        <v>90</v>
      </c>
      <c r="C4" s="16">
        <v>95</v>
      </c>
      <c r="D4" s="17">
        <f>C4/$C$14</f>
        <v>0.11404561824729892</v>
      </c>
      <c r="E4" s="18">
        <f>B4*C4</f>
        <v>8550</v>
      </c>
      <c r="F4" s="19">
        <f>E4/$E$14</f>
        <v>8.7710299548625359E-2</v>
      </c>
    </row>
    <row r="5" spans="1:6" x14ac:dyDescent="0.2">
      <c r="A5" s="8" t="s">
        <v>8</v>
      </c>
      <c r="B5" s="3">
        <v>110</v>
      </c>
      <c r="C5" s="4">
        <v>128</v>
      </c>
      <c r="D5" s="5">
        <f t="shared" ref="D5:D14" si="0">C5/$C$14</f>
        <v>0.15366146458583432</v>
      </c>
      <c r="E5" s="6">
        <f t="shared" ref="E5:E13" si="1">B5*C5</f>
        <v>14080</v>
      </c>
      <c r="F5" s="7">
        <f t="shared" ref="F5:F14" si="2">E5/$E$14</f>
        <v>0.14443988510463684</v>
      </c>
    </row>
    <row r="6" spans="1:6" x14ac:dyDescent="0.2">
      <c r="A6" s="8" t="s">
        <v>9</v>
      </c>
      <c r="B6" s="3">
        <v>120</v>
      </c>
      <c r="C6" s="4">
        <v>86</v>
      </c>
      <c r="D6" s="5">
        <f t="shared" si="0"/>
        <v>0.10324129651860744</v>
      </c>
      <c r="E6" s="6">
        <f t="shared" si="1"/>
        <v>10320</v>
      </c>
      <c r="F6" s="7">
        <f t="shared" si="2"/>
        <v>0.10586787033237587</v>
      </c>
    </row>
    <row r="7" spans="1:6" x14ac:dyDescent="0.2">
      <c r="A7" s="8" t="s">
        <v>10</v>
      </c>
      <c r="B7" s="3">
        <v>100</v>
      </c>
      <c r="C7" s="4">
        <v>134</v>
      </c>
      <c r="D7" s="5">
        <f t="shared" si="0"/>
        <v>0.16086434573829531</v>
      </c>
      <c r="E7" s="6">
        <f t="shared" si="1"/>
        <v>13400</v>
      </c>
      <c r="F7" s="7">
        <f t="shared" si="2"/>
        <v>0.13746409519901517</v>
      </c>
    </row>
    <row r="8" spans="1:6" x14ac:dyDescent="0.2">
      <c r="A8" s="8" t="s">
        <v>11</v>
      </c>
      <c r="B8" s="3">
        <v>150</v>
      </c>
      <c r="C8" s="4">
        <v>72</v>
      </c>
      <c r="D8" s="5">
        <f t="shared" si="0"/>
        <v>8.6434573829531819E-2</v>
      </c>
      <c r="E8" s="6">
        <f t="shared" si="1"/>
        <v>10800</v>
      </c>
      <c r="F8" s="7">
        <f t="shared" si="2"/>
        <v>0.1107919573245794</v>
      </c>
    </row>
    <row r="9" spans="1:6" x14ac:dyDescent="0.2">
      <c r="A9" s="8" t="s">
        <v>12</v>
      </c>
      <c r="B9" s="3">
        <v>130</v>
      </c>
      <c r="C9" s="4">
        <v>112</v>
      </c>
      <c r="D9" s="5">
        <f t="shared" si="0"/>
        <v>0.13445378151260504</v>
      </c>
      <c r="E9" s="6">
        <f t="shared" si="1"/>
        <v>14560</v>
      </c>
      <c r="F9" s="7">
        <f t="shared" si="2"/>
        <v>0.14936397209684038</v>
      </c>
    </row>
    <row r="10" spans="1:6" x14ac:dyDescent="0.2">
      <c r="A10" s="8" t="s">
        <v>13</v>
      </c>
      <c r="B10" s="3">
        <v>120</v>
      </c>
      <c r="C10" s="4">
        <v>57</v>
      </c>
      <c r="D10" s="5">
        <f t="shared" si="0"/>
        <v>6.8427370948379349E-2</v>
      </c>
      <c r="E10" s="6">
        <f t="shared" si="1"/>
        <v>6840</v>
      </c>
      <c r="F10" s="7">
        <f t="shared" si="2"/>
        <v>7.0168239638900287E-2</v>
      </c>
    </row>
    <row r="11" spans="1:6" x14ac:dyDescent="0.2">
      <c r="A11" s="8" t="s">
        <v>14</v>
      </c>
      <c r="B11" s="3">
        <v>110</v>
      </c>
      <c r="C11" s="4">
        <v>63</v>
      </c>
      <c r="D11" s="5">
        <f t="shared" si="0"/>
        <v>7.5630252100840331E-2</v>
      </c>
      <c r="E11" s="6">
        <f t="shared" si="1"/>
        <v>6930</v>
      </c>
      <c r="F11" s="7">
        <f t="shared" si="2"/>
        <v>7.1091505949938447E-2</v>
      </c>
    </row>
    <row r="12" spans="1:6" x14ac:dyDescent="0.2">
      <c r="A12" s="8" t="s">
        <v>15</v>
      </c>
      <c r="B12" s="3">
        <v>150</v>
      </c>
      <c r="C12" s="4">
        <v>41</v>
      </c>
      <c r="D12" s="5">
        <f t="shared" si="0"/>
        <v>4.9219687875150062E-2</v>
      </c>
      <c r="E12" s="6">
        <f t="shared" si="1"/>
        <v>6150</v>
      </c>
      <c r="F12" s="7">
        <f t="shared" si="2"/>
        <v>6.3089864587607708E-2</v>
      </c>
    </row>
    <row r="13" spans="1:6" ht="13.5" thickBot="1" x14ac:dyDescent="0.25">
      <c r="A13" s="20" t="s">
        <v>16</v>
      </c>
      <c r="B13" s="21">
        <v>130</v>
      </c>
      <c r="C13" s="22">
        <v>45</v>
      </c>
      <c r="D13" s="23">
        <f t="shared" si="0"/>
        <v>5.4021608643457383E-2</v>
      </c>
      <c r="E13" s="24">
        <f t="shared" si="1"/>
        <v>5850</v>
      </c>
      <c r="F13" s="25">
        <f t="shared" si="2"/>
        <v>6.0012310217480512E-2</v>
      </c>
    </row>
    <row r="14" spans="1:6" ht="13.5" thickBot="1" x14ac:dyDescent="0.25">
      <c r="A14" s="29" t="s">
        <v>17</v>
      </c>
      <c r="B14" s="9" t="s">
        <v>18</v>
      </c>
      <c r="C14" s="10">
        <f>SUM(C4:C13)</f>
        <v>833</v>
      </c>
      <c r="D14" s="11">
        <f t="shared" si="0"/>
        <v>1</v>
      </c>
      <c r="E14" s="12">
        <f>SUM(E4:E13)</f>
        <v>97480</v>
      </c>
      <c r="F14" s="13">
        <f t="shared" si="2"/>
        <v>1</v>
      </c>
    </row>
  </sheetData>
  <phoneticPr fontId="3"/>
  <pageMargins left="0.7" right="0.7" top="0.75" bottom="0.75" header="0.3" footer="0.3"/>
  <pageSetup paperSize="9" orientation="portrait" horizontalDpi="300" verticalDpi="300" r:id="rId1"/>
  <ignoredErrors>
    <ignoredError sqref="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cp:lastPrinted>2013-08-23T06:13:05Z</cp:lastPrinted>
  <dcterms:created xsi:type="dcterms:W3CDTF">2014-02-25T00:00:00Z</dcterms:created>
  <dcterms:modified xsi:type="dcterms:W3CDTF">2020-10-16T09:08:45Z</dcterms:modified>
</cp:coreProperties>
</file>