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14" i="2" l="1"/>
  <c r="G14" i="2"/>
  <c r="F14" i="2"/>
  <c r="D14" i="2"/>
  <c r="H13" i="2"/>
  <c r="G13" i="2"/>
  <c r="F13" i="2"/>
  <c r="D13" i="2"/>
  <c r="H12" i="2"/>
  <c r="G12" i="2"/>
  <c r="F12" i="2"/>
  <c r="D12" i="2"/>
  <c r="H11" i="2"/>
  <c r="G11" i="2"/>
  <c r="F11" i="2"/>
  <c r="D11" i="2"/>
  <c r="H10" i="2"/>
  <c r="G10" i="2"/>
  <c r="F10" i="2"/>
  <c r="D10" i="2"/>
  <c r="H9" i="2"/>
  <c r="G9" i="2"/>
  <c r="F9" i="2"/>
  <c r="D9" i="2"/>
  <c r="H8" i="2"/>
  <c r="G8" i="2"/>
  <c r="F8" i="2"/>
  <c r="D8" i="2"/>
  <c r="H7" i="2"/>
  <c r="G7" i="2"/>
  <c r="F7" i="2"/>
  <c r="D7" i="2"/>
  <c r="H6" i="2"/>
  <c r="G6" i="2"/>
  <c r="F6" i="2"/>
  <c r="D6" i="2"/>
  <c r="H5" i="2"/>
  <c r="G5" i="2"/>
  <c r="F5" i="2"/>
  <c r="D5" i="2"/>
  <c r="H4" i="2"/>
  <c r="G4" i="2"/>
  <c r="F4" i="2"/>
  <c r="D4" i="2"/>
</calcChain>
</file>

<file path=xl/sharedStrings.xml><?xml version="1.0" encoding="utf-8"?>
<sst xmlns="http://schemas.openxmlformats.org/spreadsheetml/2006/main" count="41" uniqueCount="21">
  <si>
    <t>英語検定ドリルテスト判定結果</t>
    <rPh sb="0" eb="2">
      <t>エイゴ</t>
    </rPh>
    <rPh sb="2" eb="4">
      <t>ケンテイ</t>
    </rPh>
    <rPh sb="10" eb="12">
      <t>ハンテイ</t>
    </rPh>
    <rPh sb="12" eb="14">
      <t>ケッカ</t>
    </rPh>
    <phoneticPr fontId="2"/>
  </si>
  <si>
    <t>番号</t>
    <rPh sb="0" eb="2">
      <t>バンゴウ</t>
    </rPh>
    <phoneticPr fontId="2"/>
  </si>
  <si>
    <t>氏名</t>
    <rPh sb="0" eb="2">
      <t>シメイ</t>
    </rPh>
    <phoneticPr fontId="2"/>
  </si>
  <si>
    <t>１回目</t>
    <rPh sb="1" eb="3">
      <t>カイメ</t>
    </rPh>
    <phoneticPr fontId="2"/>
  </si>
  <si>
    <t>判定</t>
    <rPh sb="0" eb="2">
      <t>ハンテイ</t>
    </rPh>
    <phoneticPr fontId="2"/>
  </si>
  <si>
    <t>２回目</t>
    <rPh sb="1" eb="3">
      <t>カイメ</t>
    </rPh>
    <phoneticPr fontId="2"/>
  </si>
  <si>
    <t>総合判定</t>
    <rPh sb="0" eb="2">
      <t>ソウゴウ</t>
    </rPh>
    <rPh sb="2" eb="4">
      <t>ハンテイ</t>
    </rPh>
    <phoneticPr fontId="2"/>
  </si>
  <si>
    <t>備考</t>
    <rPh sb="0" eb="2">
      <t>ビコウ</t>
    </rPh>
    <phoneticPr fontId="1"/>
  </si>
  <si>
    <t>安藤　慎吾</t>
    <rPh sb="0" eb="2">
      <t>アンドウ</t>
    </rPh>
    <rPh sb="3" eb="5">
      <t>シンゴ</t>
    </rPh>
    <phoneticPr fontId="1"/>
  </si>
  <si>
    <t>小澤　　純</t>
    <rPh sb="0" eb="2">
      <t>オザワ</t>
    </rPh>
    <rPh sb="4" eb="5">
      <t>ジュン</t>
    </rPh>
    <phoneticPr fontId="2"/>
  </si>
  <si>
    <t>森田　和義</t>
    <rPh sb="0" eb="2">
      <t>モリタ</t>
    </rPh>
    <rPh sb="3" eb="5">
      <t>カズヨシ</t>
    </rPh>
    <phoneticPr fontId="2"/>
  </si>
  <si>
    <t>小野　啓一</t>
    <rPh sb="0" eb="2">
      <t>オノ</t>
    </rPh>
    <rPh sb="3" eb="5">
      <t>ケイイチ</t>
    </rPh>
    <phoneticPr fontId="2"/>
  </si>
  <si>
    <t>橋田　良次</t>
    <rPh sb="0" eb="2">
      <t>ハシダ</t>
    </rPh>
    <rPh sb="3" eb="5">
      <t>リョウジ</t>
    </rPh>
    <phoneticPr fontId="2"/>
  </si>
  <si>
    <t>羽根田　修</t>
    <rPh sb="0" eb="3">
      <t>ハネダ</t>
    </rPh>
    <rPh sb="4" eb="5">
      <t>オサム</t>
    </rPh>
    <phoneticPr fontId="2"/>
  </si>
  <si>
    <t>細井　　太</t>
    <rPh sb="0" eb="2">
      <t>ホソイ</t>
    </rPh>
    <rPh sb="4" eb="5">
      <t>フトシ</t>
    </rPh>
    <phoneticPr fontId="2"/>
  </si>
  <si>
    <t>村西　昭三</t>
    <rPh sb="0" eb="2">
      <t>ムラニシ</t>
    </rPh>
    <rPh sb="3" eb="5">
      <t>ショウゾウ</t>
    </rPh>
    <phoneticPr fontId="2"/>
  </si>
  <si>
    <t>宮崎　太陽</t>
    <rPh sb="0" eb="2">
      <t>ミヤザキ</t>
    </rPh>
    <rPh sb="3" eb="5">
      <t>タイヨウ</t>
    </rPh>
    <phoneticPr fontId="2"/>
  </si>
  <si>
    <t>海野　公平</t>
    <rPh sb="0" eb="2">
      <t>ウミノ</t>
    </rPh>
    <rPh sb="3" eb="5">
      <t>コウヘイ</t>
    </rPh>
    <phoneticPr fontId="2"/>
  </si>
  <si>
    <t>宇田川　翔</t>
    <rPh sb="0" eb="3">
      <t>ウダガワ</t>
    </rPh>
    <rPh sb="4" eb="5">
      <t>ショウ</t>
    </rPh>
    <phoneticPr fontId="2"/>
  </si>
  <si>
    <t>土屋　大輔</t>
    <rPh sb="0" eb="2">
      <t>ツチヤ</t>
    </rPh>
    <rPh sb="3" eb="5">
      <t>ダイスケ</t>
    </rPh>
    <phoneticPr fontId="2"/>
  </si>
  <si>
    <t>実習７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</si>
</sst>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3" x14ac:dyDescent="0.2"/>
  <cols>
    <col min="2" max="2" width="11" bestFit="1" customWidth="1"/>
  </cols>
  <sheetData>
    <row r="1" spans="1:8" x14ac:dyDescent="0.2">
      <c r="A1" t="s">
        <v>20</v>
      </c>
    </row>
    <row r="2" spans="1:8" ht="23.5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8" x14ac:dyDescent="0.2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4</v>
      </c>
      <c r="G3" s="23" t="s">
        <v>6</v>
      </c>
      <c r="H3" s="24" t="s">
        <v>7</v>
      </c>
    </row>
    <row r="4" spans="1:8" x14ac:dyDescent="0.2">
      <c r="A4" s="23">
        <v>1</v>
      </c>
      <c r="B4" s="23" t="s">
        <v>8</v>
      </c>
      <c r="C4" s="23">
        <v>90</v>
      </c>
      <c r="D4" s="3"/>
      <c r="E4" s="23">
        <v>65</v>
      </c>
      <c r="F4" s="3"/>
      <c r="G4" s="3"/>
      <c r="H4" s="18"/>
    </row>
    <row r="5" spans="1:8" x14ac:dyDescent="0.2">
      <c r="A5" s="1">
        <v>2</v>
      </c>
      <c r="B5" s="1" t="s">
        <v>9</v>
      </c>
      <c r="C5" s="1">
        <v>80</v>
      </c>
      <c r="D5" s="3"/>
      <c r="E5" s="1">
        <v>80</v>
      </c>
      <c r="F5" s="3"/>
      <c r="G5" s="3"/>
      <c r="H5" s="18"/>
    </row>
    <row r="6" spans="1:8" x14ac:dyDescent="0.2">
      <c r="A6" s="23">
        <v>3</v>
      </c>
      <c r="B6" s="1" t="s">
        <v>10</v>
      </c>
      <c r="C6" s="1">
        <v>95</v>
      </c>
      <c r="D6" s="3"/>
      <c r="E6" s="1">
        <v>70</v>
      </c>
      <c r="F6" s="3"/>
      <c r="G6" s="3"/>
      <c r="H6" s="18"/>
    </row>
    <row r="7" spans="1:8" x14ac:dyDescent="0.2">
      <c r="A7" s="1">
        <v>4</v>
      </c>
      <c r="B7" s="1" t="s">
        <v>11</v>
      </c>
      <c r="C7" s="1">
        <v>100</v>
      </c>
      <c r="D7" s="3"/>
      <c r="E7" s="1">
        <v>95</v>
      </c>
      <c r="F7" s="3"/>
      <c r="G7" s="3"/>
      <c r="H7" s="18"/>
    </row>
    <row r="8" spans="1:8" x14ac:dyDescent="0.2">
      <c r="A8" s="23">
        <v>5</v>
      </c>
      <c r="B8" s="1" t="s">
        <v>12</v>
      </c>
      <c r="C8" s="1">
        <v>50</v>
      </c>
      <c r="D8" s="3"/>
      <c r="E8" s="1">
        <v>50</v>
      </c>
      <c r="F8" s="3"/>
      <c r="G8" s="3"/>
      <c r="H8" s="18"/>
    </row>
    <row r="9" spans="1:8" x14ac:dyDescent="0.2">
      <c r="A9" s="1">
        <v>6</v>
      </c>
      <c r="B9" s="1" t="s">
        <v>15</v>
      </c>
      <c r="C9" s="1">
        <v>45</v>
      </c>
      <c r="D9" s="3"/>
      <c r="E9" s="1">
        <v>90</v>
      </c>
      <c r="F9" s="3"/>
      <c r="G9" s="3"/>
      <c r="H9" s="18"/>
    </row>
    <row r="10" spans="1:8" x14ac:dyDescent="0.2">
      <c r="A10" s="23">
        <v>7</v>
      </c>
      <c r="B10" s="1" t="s">
        <v>13</v>
      </c>
      <c r="C10" s="1">
        <v>90</v>
      </c>
      <c r="D10" s="3"/>
      <c r="E10" s="1">
        <v>85</v>
      </c>
      <c r="F10" s="3"/>
      <c r="G10" s="3"/>
      <c r="H10" s="18"/>
    </row>
    <row r="11" spans="1:8" x14ac:dyDescent="0.2">
      <c r="A11" s="1">
        <v>8</v>
      </c>
      <c r="B11" s="1" t="s">
        <v>14</v>
      </c>
      <c r="C11" s="1">
        <v>95</v>
      </c>
      <c r="D11" s="3"/>
      <c r="E11" s="1">
        <v>80</v>
      </c>
      <c r="F11" s="3"/>
      <c r="G11" s="3"/>
      <c r="H11" s="18"/>
    </row>
    <row r="12" spans="1:8" x14ac:dyDescent="0.2">
      <c r="A12" s="23">
        <v>9</v>
      </c>
      <c r="B12" s="1" t="s">
        <v>19</v>
      </c>
      <c r="C12" s="1">
        <v>30</v>
      </c>
      <c r="D12" s="3"/>
      <c r="E12" s="1">
        <v>25</v>
      </c>
      <c r="F12" s="3"/>
      <c r="G12" s="3"/>
      <c r="H12" s="18"/>
    </row>
    <row r="13" spans="1:8" x14ac:dyDescent="0.2">
      <c r="A13" s="1">
        <v>10</v>
      </c>
      <c r="B13" s="1" t="s">
        <v>17</v>
      </c>
      <c r="C13" s="1">
        <v>85</v>
      </c>
      <c r="D13" s="3"/>
      <c r="E13" s="1">
        <v>90</v>
      </c>
      <c r="F13" s="3"/>
      <c r="G13" s="3"/>
      <c r="H13" s="18"/>
    </row>
    <row r="14" spans="1:8" x14ac:dyDescent="0.2">
      <c r="A14" s="23">
        <v>11</v>
      </c>
      <c r="B14" s="1" t="s">
        <v>18</v>
      </c>
      <c r="C14" s="1">
        <v>70</v>
      </c>
      <c r="D14" s="3"/>
      <c r="E14" s="1">
        <v>85</v>
      </c>
      <c r="F14" s="3"/>
      <c r="G14" s="3"/>
      <c r="H14" s="18"/>
    </row>
  </sheetData>
  <mergeCells count="1">
    <mergeCell ref="A2:H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L38" sqref="L38"/>
    </sheetView>
  </sheetViews>
  <sheetFormatPr defaultRowHeight="13" x14ac:dyDescent="0.2"/>
  <cols>
    <col min="2" max="2" width="11" bestFit="1" customWidth="1"/>
  </cols>
  <sheetData>
    <row r="2" spans="1:8" ht="24" thickBot="1" x14ac:dyDescent="0.25">
      <c r="B2" s="2" t="s">
        <v>0</v>
      </c>
    </row>
    <row r="3" spans="1:8" ht="13.5" thickBot="1" x14ac:dyDescent="0.25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4</v>
      </c>
      <c r="G3" s="14" t="s">
        <v>6</v>
      </c>
      <c r="H3" s="22" t="s">
        <v>7</v>
      </c>
    </row>
    <row r="4" spans="1:8" x14ac:dyDescent="0.2">
      <c r="A4" s="9">
        <v>1</v>
      </c>
      <c r="B4" s="10" t="s">
        <v>8</v>
      </c>
      <c r="C4" s="10">
        <v>90</v>
      </c>
      <c r="D4" s="11" t="str">
        <f>IF(C4&gt;=70,"＊","")</f>
        <v>＊</v>
      </c>
      <c r="E4" s="10">
        <v>65</v>
      </c>
      <c r="F4" s="11" t="str">
        <f>IF(E4&gt;=70,"＊","")</f>
        <v/>
      </c>
      <c r="G4" s="15" t="str">
        <f>IF(AND(C4&gt;=70,E4&gt;=70),"合格","不合格")</f>
        <v>不合格</v>
      </c>
      <c r="H4" s="21" t="str">
        <f>IF(E4&gt;=90,"とてもよい",IF(E4&gt;=80,"よい",IF(E4&gt;=70,"普通","がんばれ")))</f>
        <v>がんばれ</v>
      </c>
    </row>
    <row r="5" spans="1:8" x14ac:dyDescent="0.2">
      <c r="A5" s="5">
        <v>2</v>
      </c>
      <c r="B5" s="1" t="s">
        <v>9</v>
      </c>
      <c r="C5" s="1">
        <v>80</v>
      </c>
      <c r="D5" s="3" t="str">
        <f t="shared" ref="D5:D14" si="0">IF(C5&gt;=70,"＊","")</f>
        <v>＊</v>
      </c>
      <c r="E5" s="1">
        <v>80</v>
      </c>
      <c r="F5" s="3" t="str">
        <f t="shared" ref="F5:F14" si="1">IF(E5&gt;=70,"＊","")</f>
        <v>＊</v>
      </c>
      <c r="G5" s="16" t="str">
        <f t="shared" ref="G5:G14" si="2">IF(AND(C5&gt;=70,E5&gt;=70),"合格","不合格")</f>
        <v>合格</v>
      </c>
      <c r="H5" s="19" t="str">
        <f t="shared" ref="H5:H14" si="3">IF(E5&gt;=90,"とてもよい",IF(E5&gt;=80,"よい",IF(E5&gt;=70,"普通","がんばれ")))</f>
        <v>よい</v>
      </c>
    </row>
    <row r="6" spans="1:8" x14ac:dyDescent="0.2">
      <c r="A6" s="4">
        <v>3</v>
      </c>
      <c r="B6" s="1" t="s">
        <v>10</v>
      </c>
      <c r="C6" s="1">
        <v>95</v>
      </c>
      <c r="D6" s="3" t="str">
        <f t="shared" si="0"/>
        <v>＊</v>
      </c>
      <c r="E6" s="1">
        <v>70</v>
      </c>
      <c r="F6" s="3" t="str">
        <f t="shared" si="1"/>
        <v>＊</v>
      </c>
      <c r="G6" s="16" t="str">
        <f t="shared" si="2"/>
        <v>合格</v>
      </c>
      <c r="H6" s="19" t="str">
        <f t="shared" si="3"/>
        <v>普通</v>
      </c>
    </row>
    <row r="7" spans="1:8" x14ac:dyDescent="0.2">
      <c r="A7" s="5">
        <v>4</v>
      </c>
      <c r="B7" s="1" t="s">
        <v>11</v>
      </c>
      <c r="C7" s="1">
        <v>100</v>
      </c>
      <c r="D7" s="3" t="str">
        <f t="shared" si="0"/>
        <v>＊</v>
      </c>
      <c r="E7" s="1">
        <v>95</v>
      </c>
      <c r="F7" s="3" t="str">
        <f t="shared" si="1"/>
        <v>＊</v>
      </c>
      <c r="G7" s="16" t="str">
        <f t="shared" si="2"/>
        <v>合格</v>
      </c>
      <c r="H7" s="19" t="str">
        <f t="shared" si="3"/>
        <v>とてもよい</v>
      </c>
    </row>
    <row r="8" spans="1:8" x14ac:dyDescent="0.2">
      <c r="A8" s="4">
        <v>5</v>
      </c>
      <c r="B8" s="1" t="s">
        <v>12</v>
      </c>
      <c r="C8" s="1">
        <v>50</v>
      </c>
      <c r="D8" s="3" t="str">
        <f t="shared" si="0"/>
        <v/>
      </c>
      <c r="E8" s="1">
        <v>50</v>
      </c>
      <c r="F8" s="3" t="str">
        <f t="shared" si="1"/>
        <v/>
      </c>
      <c r="G8" s="16" t="str">
        <f t="shared" si="2"/>
        <v>不合格</v>
      </c>
      <c r="H8" s="19" t="str">
        <f t="shared" si="3"/>
        <v>がんばれ</v>
      </c>
    </row>
    <row r="9" spans="1:8" x14ac:dyDescent="0.2">
      <c r="A9" s="5">
        <v>6</v>
      </c>
      <c r="B9" s="1" t="s">
        <v>15</v>
      </c>
      <c r="C9" s="1">
        <v>45</v>
      </c>
      <c r="D9" s="3" t="str">
        <f t="shared" si="0"/>
        <v/>
      </c>
      <c r="E9" s="1">
        <v>90</v>
      </c>
      <c r="F9" s="3" t="str">
        <f t="shared" si="1"/>
        <v>＊</v>
      </c>
      <c r="G9" s="16" t="str">
        <f t="shared" si="2"/>
        <v>不合格</v>
      </c>
      <c r="H9" s="19" t="str">
        <f t="shared" si="3"/>
        <v>とてもよい</v>
      </c>
    </row>
    <row r="10" spans="1:8" x14ac:dyDescent="0.2">
      <c r="A10" s="4">
        <v>7</v>
      </c>
      <c r="B10" s="1" t="s">
        <v>13</v>
      </c>
      <c r="C10" s="1">
        <v>90</v>
      </c>
      <c r="D10" s="3" t="str">
        <f t="shared" si="0"/>
        <v>＊</v>
      </c>
      <c r="E10" s="1">
        <v>85</v>
      </c>
      <c r="F10" s="3" t="str">
        <f t="shared" si="1"/>
        <v>＊</v>
      </c>
      <c r="G10" s="16" t="str">
        <f t="shared" si="2"/>
        <v>合格</v>
      </c>
      <c r="H10" s="19" t="str">
        <f t="shared" si="3"/>
        <v>よい</v>
      </c>
    </row>
    <row r="11" spans="1:8" x14ac:dyDescent="0.2">
      <c r="A11" s="5">
        <v>8</v>
      </c>
      <c r="B11" s="1" t="s">
        <v>14</v>
      </c>
      <c r="C11" s="1">
        <v>95</v>
      </c>
      <c r="D11" s="3" t="str">
        <f t="shared" si="0"/>
        <v>＊</v>
      </c>
      <c r="E11" s="1">
        <v>80</v>
      </c>
      <c r="F11" s="3" t="str">
        <f t="shared" si="1"/>
        <v>＊</v>
      </c>
      <c r="G11" s="16" t="str">
        <f t="shared" si="2"/>
        <v>合格</v>
      </c>
      <c r="H11" s="19" t="str">
        <f t="shared" si="3"/>
        <v>よい</v>
      </c>
    </row>
    <row r="12" spans="1:8" x14ac:dyDescent="0.2">
      <c r="A12" s="4">
        <v>9</v>
      </c>
      <c r="B12" s="1" t="s">
        <v>16</v>
      </c>
      <c r="C12" s="1">
        <v>30</v>
      </c>
      <c r="D12" s="3" t="str">
        <f t="shared" si="0"/>
        <v/>
      </c>
      <c r="E12" s="1">
        <v>75</v>
      </c>
      <c r="F12" s="3" t="str">
        <f t="shared" si="1"/>
        <v>＊</v>
      </c>
      <c r="G12" s="16" t="str">
        <f t="shared" si="2"/>
        <v>不合格</v>
      </c>
      <c r="H12" s="19" t="str">
        <f t="shared" si="3"/>
        <v>普通</v>
      </c>
    </row>
    <row r="13" spans="1:8" x14ac:dyDescent="0.2">
      <c r="A13" s="5">
        <v>10</v>
      </c>
      <c r="B13" s="1" t="s">
        <v>17</v>
      </c>
      <c r="C13" s="1">
        <v>85</v>
      </c>
      <c r="D13" s="3" t="str">
        <f t="shared" si="0"/>
        <v>＊</v>
      </c>
      <c r="E13" s="1">
        <v>90</v>
      </c>
      <c r="F13" s="3" t="str">
        <f t="shared" si="1"/>
        <v>＊</v>
      </c>
      <c r="G13" s="16" t="str">
        <f t="shared" si="2"/>
        <v>合格</v>
      </c>
      <c r="H13" s="19" t="str">
        <f t="shared" si="3"/>
        <v>とてもよい</v>
      </c>
    </row>
    <row r="14" spans="1:8" ht="13.5" thickBot="1" x14ac:dyDescent="0.25">
      <c r="A14" s="6">
        <v>11</v>
      </c>
      <c r="B14" s="7" t="s">
        <v>18</v>
      </c>
      <c r="C14" s="7">
        <v>70</v>
      </c>
      <c r="D14" s="8" t="str">
        <f t="shared" si="0"/>
        <v>＊</v>
      </c>
      <c r="E14" s="7">
        <v>85</v>
      </c>
      <c r="F14" s="8" t="str">
        <f t="shared" si="1"/>
        <v>＊</v>
      </c>
      <c r="G14" s="17" t="str">
        <f t="shared" si="2"/>
        <v>合格</v>
      </c>
      <c r="H14" s="20" t="str">
        <f t="shared" si="3"/>
        <v>よい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2007-01-06T03:19:18Z</cp:lastPrinted>
  <dcterms:created xsi:type="dcterms:W3CDTF">2014-02-25T00:00:00Z</dcterms:created>
  <dcterms:modified xsi:type="dcterms:W3CDTF">2020-10-16T09:04:01Z</dcterms:modified>
</cp:coreProperties>
</file>