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1503\Desktop\情報分析演習\"/>
    </mc:Choice>
  </mc:AlternateContent>
  <bookViews>
    <workbookView xWindow="-120" yWindow="-120" windowWidth="29040" windowHeight="1584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2" l="1"/>
  <c r="D8" i="2"/>
  <c r="E8" i="2"/>
  <c r="F8" i="2"/>
  <c r="G8" i="2"/>
  <c r="B8" i="2"/>
  <c r="C7" i="2"/>
  <c r="D7" i="2"/>
  <c r="E7" i="2"/>
  <c r="F7" i="2"/>
  <c r="G7" i="2"/>
  <c r="B7" i="2"/>
  <c r="H5" i="2"/>
  <c r="H6" i="2"/>
  <c r="H4" i="2"/>
  <c r="H7" i="2" s="1"/>
  <c r="H8" i="2" l="1"/>
  <c r="B13" i="1"/>
</calcChain>
</file>

<file path=xl/sharedStrings.xml><?xml version="1.0" encoding="utf-8"?>
<sst xmlns="http://schemas.openxmlformats.org/spreadsheetml/2006/main" count="46" uniqueCount="37">
  <si>
    <t>①割引</t>
    <rPh sb="1" eb="3">
      <t>ワリビキ</t>
    </rPh>
    <phoneticPr fontId="3"/>
  </si>
  <si>
    <t>【例】1,000円の商品を2割引にした場合</t>
    <rPh sb="19" eb="21">
      <t>バアイ</t>
    </rPh>
    <phoneticPr fontId="3"/>
  </si>
  <si>
    <t>商品</t>
    <rPh sb="0" eb="2">
      <t>ショウヒン</t>
    </rPh>
    <phoneticPr fontId="3"/>
  </si>
  <si>
    <t>価格</t>
    <rPh sb="0" eb="2">
      <t>カカク</t>
    </rPh>
    <phoneticPr fontId="3"/>
  </si>
  <si>
    <t>割引後価格</t>
    <rPh sb="0" eb="2">
      <t>ワリビキ</t>
    </rPh>
    <rPh sb="2" eb="3">
      <t>ゴ</t>
    </rPh>
    <rPh sb="3" eb="5">
      <t>カカク</t>
    </rPh>
    <phoneticPr fontId="3"/>
  </si>
  <si>
    <t>割引額</t>
    <rPh sb="0" eb="3">
      <t>ワリビキガク</t>
    </rPh>
    <phoneticPr fontId="3"/>
  </si>
  <si>
    <t>割引前価格</t>
    <rPh sb="0" eb="2">
      <t>ワリビキ</t>
    </rPh>
    <rPh sb="2" eb="3">
      <t>マエ</t>
    </rPh>
    <rPh sb="3" eb="5">
      <t>カカク</t>
    </rPh>
    <phoneticPr fontId="3"/>
  </si>
  <si>
    <t>A</t>
    <phoneticPr fontId="3"/>
  </si>
  <si>
    <t>②構成比</t>
    <rPh sb="1" eb="4">
      <t>コウセイヒ</t>
    </rPh>
    <phoneticPr fontId="3"/>
  </si>
  <si>
    <t>【例】商品A、B、Cの売上合計を100%としたときの、各商品の構成比</t>
    <rPh sb="3" eb="5">
      <t>ショウヒン</t>
    </rPh>
    <rPh sb="11" eb="13">
      <t>ウリアゲ</t>
    </rPh>
    <rPh sb="13" eb="15">
      <t>ゴウケイ</t>
    </rPh>
    <rPh sb="27" eb="30">
      <t>カクショウヒン</t>
    </rPh>
    <rPh sb="31" eb="34">
      <t>コウセイヒ</t>
    </rPh>
    <phoneticPr fontId="3"/>
  </si>
  <si>
    <t>売上</t>
    <rPh sb="0" eb="2">
      <t>ウリアゲ</t>
    </rPh>
    <phoneticPr fontId="3"/>
  </si>
  <si>
    <t>構成比</t>
    <rPh sb="0" eb="3">
      <t>コウセイヒ</t>
    </rPh>
    <phoneticPr fontId="3"/>
  </si>
  <si>
    <t>B</t>
    <phoneticPr fontId="3"/>
  </si>
  <si>
    <t>C</t>
    <phoneticPr fontId="3"/>
  </si>
  <si>
    <t>合計</t>
    <rPh sb="0" eb="2">
      <t>ゴウケイ</t>
    </rPh>
    <phoneticPr fontId="3"/>
  </si>
  <si>
    <t>③前年比</t>
    <rPh sb="1" eb="4">
      <t>ゼンネンヒ</t>
    </rPh>
    <phoneticPr fontId="3"/>
  </si>
  <si>
    <t>【例】昨年の実績が100万円、今年の実績が130万円だった場合</t>
    <rPh sb="3" eb="5">
      <t>サクネン</t>
    </rPh>
    <rPh sb="6" eb="8">
      <t>ジッセキ</t>
    </rPh>
    <rPh sb="12" eb="14">
      <t>マンエン</t>
    </rPh>
    <rPh sb="15" eb="17">
      <t>コトシ</t>
    </rPh>
    <rPh sb="18" eb="20">
      <t>ジッセキ</t>
    </rPh>
    <rPh sb="24" eb="26">
      <t>マンエン</t>
    </rPh>
    <rPh sb="29" eb="31">
      <t>バアイ</t>
    </rPh>
    <phoneticPr fontId="3"/>
  </si>
  <si>
    <t>昨年</t>
    <rPh sb="0" eb="2">
      <t>サクネン</t>
    </rPh>
    <phoneticPr fontId="3"/>
  </si>
  <si>
    <t>今年</t>
    <rPh sb="0" eb="2">
      <t>コトシ</t>
    </rPh>
    <phoneticPr fontId="3"/>
  </si>
  <si>
    <t>前年比</t>
    <rPh sb="0" eb="2">
      <t>ゼンネン</t>
    </rPh>
    <rPh sb="2" eb="3">
      <t>ヒ</t>
    </rPh>
    <phoneticPr fontId="3"/>
  </si>
  <si>
    <t>④伸び率</t>
    <rPh sb="1" eb="2">
      <t>ノ</t>
    </rPh>
    <rPh sb="3" eb="4">
      <t>リツ</t>
    </rPh>
    <phoneticPr fontId="3"/>
  </si>
  <si>
    <t>伸び率</t>
    <rPh sb="0" eb="1">
      <t>ノ</t>
    </rPh>
    <rPh sb="2" eb="3">
      <t>リツ</t>
    </rPh>
    <phoneticPr fontId="3"/>
  </si>
  <si>
    <t>⑤達成率</t>
    <rPh sb="1" eb="4">
      <t>タッセイリツ</t>
    </rPh>
    <phoneticPr fontId="3"/>
  </si>
  <si>
    <t>目標額</t>
    <rPh sb="0" eb="2">
      <t>モクヒョウ</t>
    </rPh>
    <rPh sb="2" eb="3">
      <t>ガク</t>
    </rPh>
    <phoneticPr fontId="3"/>
  </si>
  <si>
    <t>売上金額</t>
    <rPh sb="0" eb="2">
      <t>ウリアゲ</t>
    </rPh>
    <rPh sb="2" eb="4">
      <t>キンガク</t>
    </rPh>
    <phoneticPr fontId="3"/>
  </si>
  <si>
    <t>達成率</t>
    <rPh sb="0" eb="3">
      <t>タッセイリツ</t>
    </rPh>
    <phoneticPr fontId="3"/>
  </si>
  <si>
    <t>店舗別売上状況</t>
    <rPh sb="0" eb="2">
      <t>テンポ</t>
    </rPh>
    <rPh sb="2" eb="3">
      <t>ベツ</t>
    </rPh>
    <rPh sb="3" eb="5">
      <t>ウリアゲ</t>
    </rPh>
    <rPh sb="5" eb="7">
      <t>ジョウキョウ</t>
    </rPh>
    <phoneticPr fontId="3"/>
  </si>
  <si>
    <t>4月</t>
    <rPh sb="1" eb="2">
      <t>ガツ</t>
    </rPh>
    <phoneticPr fontId="3"/>
  </si>
  <si>
    <t>5月</t>
  </si>
  <si>
    <t>6月</t>
  </si>
  <si>
    <t>7月</t>
  </si>
  <si>
    <t>8月</t>
  </si>
  <si>
    <t>9月</t>
  </si>
  <si>
    <t>東京</t>
    <rPh sb="0" eb="2">
      <t>トウキョウ</t>
    </rPh>
    <phoneticPr fontId="3"/>
  </si>
  <si>
    <t>千葉</t>
    <rPh sb="0" eb="2">
      <t>チバ</t>
    </rPh>
    <phoneticPr fontId="3"/>
  </si>
  <si>
    <t>埼玉</t>
    <rPh sb="0" eb="2">
      <t>サイタマ</t>
    </rPh>
    <phoneticPr fontId="3"/>
  </si>
  <si>
    <t>平均</t>
    <rPh sb="0" eb="2">
      <t>ヘイキン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</si>
</sst>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游ゴシック"/>
      <family val="2"/>
      <charset val="128"/>
    </font>
    <font>
      <sz val="11"/>
      <color theme="1"/>
      <name val="游ゴシック"/>
      <family val="2"/>
      <charset val="128"/>
    </font>
    <font>
      <b/>
      <sz val="16"/>
      <color theme="1"/>
      <name val="游ゴシック"/>
      <family val="3"/>
      <charset val="128"/>
    </font>
    <font>
      <sz val="6"/>
      <name val="游ゴシック"/>
      <family val="2"/>
      <charset val="128"/>
    </font>
    <font>
      <sz val="14"/>
      <color theme="1"/>
      <name val="游ゴシック"/>
      <family val="3"/>
      <charset val="128"/>
    </font>
    <font>
      <b/>
      <sz val="14"/>
      <color theme="1"/>
      <name val="游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38" fontId="4" fillId="0" borderId="1" xfId="1" applyFont="1" applyBorder="1">
      <alignment vertical="center"/>
    </xf>
    <xf numFmtId="0" fontId="4" fillId="0" borderId="1" xfId="2" applyNumberFormat="1" applyFont="1" applyBorder="1">
      <alignment vertical="center"/>
    </xf>
    <xf numFmtId="0" fontId="0" fillId="0" borderId="0" xfId="0" applyNumberFormat="1">
      <alignment vertical="center"/>
    </xf>
    <xf numFmtId="0" fontId="4" fillId="0" borderId="1" xfId="1" applyNumberFormat="1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zoomScale="115" zoomScaleNormal="115" workbookViewId="0"/>
  </sheetViews>
  <sheetFormatPr defaultRowHeight="18.75" x14ac:dyDescent="0.4"/>
  <cols>
    <col min="1" max="5" width="14.5" customWidth="1"/>
  </cols>
  <sheetData>
    <row r="1" spans="1:5" ht="25.5" x14ac:dyDescent="0.4">
      <c r="A1" s="1" t="s">
        <v>0</v>
      </c>
    </row>
    <row r="2" spans="1:5" ht="24" x14ac:dyDescent="0.4">
      <c r="A2" s="2" t="s">
        <v>1</v>
      </c>
    </row>
    <row r="3" spans="1:5" ht="24" customHeight="1" x14ac:dyDescent="0.4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</row>
    <row r="4" spans="1:5" ht="29.25" customHeight="1" x14ac:dyDescent="0.4">
      <c r="A4" s="4" t="s">
        <v>7</v>
      </c>
      <c r="B4" s="5">
        <v>1000</v>
      </c>
      <c r="C4" s="8"/>
      <c r="D4" s="8"/>
      <c r="E4" s="8"/>
    </row>
    <row r="7" spans="1:5" ht="25.5" x14ac:dyDescent="0.4">
      <c r="A7" s="1" t="s">
        <v>8</v>
      </c>
    </row>
    <row r="8" spans="1:5" ht="24" x14ac:dyDescent="0.4">
      <c r="A8" s="2" t="s">
        <v>9</v>
      </c>
    </row>
    <row r="9" spans="1:5" ht="24" x14ac:dyDescent="0.4">
      <c r="A9" s="3" t="s">
        <v>2</v>
      </c>
      <c r="B9" s="3" t="s">
        <v>10</v>
      </c>
      <c r="C9" s="3" t="s">
        <v>11</v>
      </c>
    </row>
    <row r="10" spans="1:5" ht="24" x14ac:dyDescent="0.4">
      <c r="A10" s="4" t="s">
        <v>7</v>
      </c>
      <c r="B10" s="5">
        <v>12000</v>
      </c>
      <c r="C10" s="6"/>
      <c r="E10" s="7"/>
    </row>
    <row r="11" spans="1:5" ht="24" x14ac:dyDescent="0.4">
      <c r="A11" s="4" t="s">
        <v>12</v>
      </c>
      <c r="B11" s="5">
        <v>8000</v>
      </c>
      <c r="C11" s="6"/>
    </row>
    <row r="12" spans="1:5" ht="24" x14ac:dyDescent="0.4">
      <c r="A12" s="4" t="s">
        <v>13</v>
      </c>
      <c r="B12" s="5">
        <v>11000</v>
      </c>
      <c r="C12" s="6"/>
    </row>
    <row r="13" spans="1:5" ht="24" x14ac:dyDescent="0.4">
      <c r="A13" s="4" t="s">
        <v>14</v>
      </c>
      <c r="B13" s="5">
        <f>SUM(B10:B12)</f>
        <v>31000</v>
      </c>
      <c r="C13" s="6"/>
    </row>
    <row r="16" spans="1:5" ht="25.5" x14ac:dyDescent="0.4">
      <c r="A16" s="1" t="s">
        <v>15</v>
      </c>
    </row>
    <row r="17" spans="1:3" ht="24" x14ac:dyDescent="0.4">
      <c r="A17" s="2" t="s">
        <v>16</v>
      </c>
    </row>
    <row r="18" spans="1:3" ht="24" x14ac:dyDescent="0.4">
      <c r="A18" s="3" t="s">
        <v>17</v>
      </c>
      <c r="B18" s="3" t="s">
        <v>18</v>
      </c>
      <c r="C18" s="3" t="s">
        <v>19</v>
      </c>
    </row>
    <row r="19" spans="1:3" ht="24" x14ac:dyDescent="0.4">
      <c r="A19" s="5">
        <v>1000000</v>
      </c>
      <c r="B19" s="5">
        <v>1300000</v>
      </c>
      <c r="C19" s="5"/>
    </row>
    <row r="22" spans="1:3" ht="25.5" x14ac:dyDescent="0.4">
      <c r="A22" s="1" t="s">
        <v>20</v>
      </c>
    </row>
    <row r="23" spans="1:3" ht="24" x14ac:dyDescent="0.4">
      <c r="A23" s="2" t="s">
        <v>16</v>
      </c>
    </row>
    <row r="24" spans="1:3" ht="24" x14ac:dyDescent="0.4">
      <c r="A24" s="3" t="s">
        <v>17</v>
      </c>
      <c r="B24" s="3" t="s">
        <v>18</v>
      </c>
      <c r="C24" s="3" t="s">
        <v>21</v>
      </c>
    </row>
    <row r="25" spans="1:3" ht="24" x14ac:dyDescent="0.4">
      <c r="A25" s="5">
        <v>1000000</v>
      </c>
      <c r="B25" s="5">
        <v>1300000</v>
      </c>
      <c r="C25" s="8"/>
    </row>
    <row r="28" spans="1:3" ht="25.5" x14ac:dyDescent="0.4">
      <c r="A28" s="1" t="s">
        <v>22</v>
      </c>
    </row>
    <row r="29" spans="1:3" ht="24" x14ac:dyDescent="0.4">
      <c r="A29" s="2" t="s">
        <v>16</v>
      </c>
    </row>
    <row r="30" spans="1:3" ht="24" x14ac:dyDescent="0.4">
      <c r="A30" s="3" t="s">
        <v>23</v>
      </c>
      <c r="B30" s="3" t="s">
        <v>24</v>
      </c>
      <c r="C30" s="3" t="s">
        <v>25</v>
      </c>
    </row>
    <row r="31" spans="1:3" ht="24" x14ac:dyDescent="0.4">
      <c r="A31" s="5">
        <v>500000</v>
      </c>
      <c r="B31" s="5">
        <v>460000</v>
      </c>
      <c r="C31" s="8"/>
    </row>
  </sheetData>
  <phoneticPr fontId="3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I4" sqref="I4"/>
    </sheetView>
  </sheetViews>
  <sheetFormatPr defaultRowHeight="18.75" x14ac:dyDescent="0.4"/>
  <sheetData>
    <row r="1" spans="1:9" x14ac:dyDescent="0.4">
      <c r="A1" s="9" t="s">
        <v>26</v>
      </c>
      <c r="B1" s="9"/>
      <c r="C1" s="9"/>
      <c r="D1" s="9"/>
      <c r="E1" s="9"/>
      <c r="F1" s="9"/>
      <c r="G1" s="9"/>
      <c r="H1" s="9"/>
      <c r="I1" s="9"/>
    </row>
    <row r="3" spans="1:9" x14ac:dyDescent="0.4">
      <c r="A3" s="10"/>
      <c r="B3" s="10" t="s">
        <v>27</v>
      </c>
      <c r="C3" s="10" t="s">
        <v>28</v>
      </c>
      <c r="D3" s="10" t="s">
        <v>29</v>
      </c>
      <c r="E3" s="10" t="s">
        <v>30</v>
      </c>
      <c r="F3" s="10" t="s">
        <v>31</v>
      </c>
      <c r="G3" s="10" t="s">
        <v>32</v>
      </c>
      <c r="H3" s="10" t="s">
        <v>14</v>
      </c>
      <c r="I3" s="10" t="s">
        <v>11</v>
      </c>
    </row>
    <row r="4" spans="1:9" x14ac:dyDescent="0.4">
      <c r="A4" s="11" t="s">
        <v>33</v>
      </c>
      <c r="B4" s="10">
        <v>183185</v>
      </c>
      <c r="C4" s="10">
        <v>143157</v>
      </c>
      <c r="D4" s="10">
        <v>133254</v>
      </c>
      <c r="E4" s="10">
        <v>199823</v>
      </c>
      <c r="F4" s="10">
        <v>143254</v>
      </c>
      <c r="G4" s="10">
        <v>103572</v>
      </c>
      <c r="H4" s="10">
        <f>SUM(B4:G4)</f>
        <v>906245</v>
      </c>
      <c r="I4" s="10"/>
    </row>
    <row r="5" spans="1:9" x14ac:dyDescent="0.4">
      <c r="A5" s="11" t="s">
        <v>34</v>
      </c>
      <c r="B5" s="10">
        <v>143141</v>
      </c>
      <c r="C5" s="10">
        <v>112545</v>
      </c>
      <c r="D5" s="10">
        <v>165974</v>
      </c>
      <c r="E5" s="10">
        <v>123544</v>
      </c>
      <c r="F5" s="10">
        <v>111535</v>
      </c>
      <c r="G5" s="10">
        <v>113924</v>
      </c>
      <c r="H5" s="10">
        <f t="shared" ref="H5:H6" si="0">SUM(B5:G5)</f>
        <v>770663</v>
      </c>
      <c r="I5" s="10"/>
    </row>
    <row r="6" spans="1:9" x14ac:dyDescent="0.4">
      <c r="A6" s="11" t="s">
        <v>35</v>
      </c>
      <c r="B6" s="10">
        <v>163154</v>
      </c>
      <c r="C6" s="10">
        <v>92541</v>
      </c>
      <c r="D6" s="10">
        <v>104791</v>
      </c>
      <c r="E6" s="10">
        <v>136958</v>
      </c>
      <c r="F6" s="10">
        <v>107719</v>
      </c>
      <c r="G6" s="10">
        <v>82004</v>
      </c>
      <c r="H6" s="10">
        <f t="shared" si="0"/>
        <v>687167</v>
      </c>
      <c r="I6" s="10"/>
    </row>
    <row r="7" spans="1:9" x14ac:dyDescent="0.4">
      <c r="A7" s="12" t="s">
        <v>14</v>
      </c>
      <c r="B7" s="10">
        <f>SUM(B4:B6)</f>
        <v>489480</v>
      </c>
      <c r="C7" s="10">
        <f t="shared" ref="C7:H7" si="1">SUM(C4:C6)</f>
        <v>348243</v>
      </c>
      <c r="D7" s="10">
        <f t="shared" si="1"/>
        <v>404019</v>
      </c>
      <c r="E7" s="10">
        <f t="shared" si="1"/>
        <v>460325</v>
      </c>
      <c r="F7" s="10">
        <f t="shared" si="1"/>
        <v>362508</v>
      </c>
      <c r="G7" s="10">
        <f t="shared" si="1"/>
        <v>299500</v>
      </c>
      <c r="H7" s="10">
        <f t="shared" si="1"/>
        <v>2364075</v>
      </c>
      <c r="I7" s="10"/>
    </row>
    <row r="8" spans="1:9" x14ac:dyDescent="0.4">
      <c r="A8" s="12" t="s">
        <v>36</v>
      </c>
      <c r="B8" s="10">
        <f>AVERAGE(B4:B6)</f>
        <v>163160</v>
      </c>
      <c r="C8" s="10">
        <f t="shared" ref="C8:H8" si="2">AVERAGE(C4:C6)</f>
        <v>116081</v>
      </c>
      <c r="D8" s="10">
        <f t="shared" si="2"/>
        <v>134673</v>
      </c>
      <c r="E8" s="10">
        <f t="shared" si="2"/>
        <v>153441.66666666666</v>
      </c>
      <c r="F8" s="10">
        <f t="shared" si="2"/>
        <v>120836</v>
      </c>
      <c r="G8" s="10">
        <f t="shared" si="2"/>
        <v>99833.333333333328</v>
      </c>
      <c r="H8" s="10">
        <f t="shared" si="2"/>
        <v>788025</v>
      </c>
      <c r="I8" s="10"/>
    </row>
  </sheetData>
  <mergeCells count="1">
    <mergeCell ref="A1:I1"/>
  </mergeCells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its38</dc:creator>
  <cp:lastModifiedBy>G1503</cp:lastModifiedBy>
  <dcterms:created xsi:type="dcterms:W3CDTF">2019-06-23T14:25:32Z</dcterms:created>
  <dcterms:modified xsi:type="dcterms:W3CDTF">2020-11-19T05:44:49Z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47b69ec0-d4f6-49bb-bd99-00907bab3005</vt:lpwstr>
  </property>
</Properties>
</file>