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1503\Desktop\情報分析演習\"/>
    </mc:Choice>
  </mc:AlternateContent>
  <bookViews>
    <workbookView xWindow="-120" yWindow="-120" windowWidth="29040" windowHeight="15840"/>
  </bookViews>
  <sheets>
    <sheet name="Sheet1" sheetId="2" r:id="rId1"/>
    <sheet name="データベース" sheetId="1" r:id="rId2"/>
  </sheets>
  <definedNames>
    <definedName name="_xlnm._FilterDatabase" localSheetId="1" hidden="1">データベース!$A$1:$H$142</definedName>
  </definedNames>
  <calcPr calcId="18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2" i="1" l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<sst xmlns="http://schemas.openxmlformats.org/spreadsheetml/2006/main" count="452" uniqueCount="42">
  <si>
    <t>No</t>
  </si>
  <si>
    <t>日付</t>
  </si>
  <si>
    <t>担当</t>
  </si>
  <si>
    <t>支店</t>
  </si>
  <si>
    <t>価格</t>
    <rPh sb="0" eb="2">
      <t>カカク</t>
    </rPh>
    <phoneticPr fontId="3"/>
  </si>
  <si>
    <t>個（袋）</t>
    <rPh sb="0" eb="1">
      <t>コ</t>
    </rPh>
    <rPh sb="2" eb="3">
      <t>フクロ</t>
    </rPh>
    <phoneticPr fontId="3"/>
  </si>
  <si>
    <t>売上</t>
    <phoneticPr fontId="3"/>
  </si>
  <si>
    <t>商品</t>
  </si>
  <si>
    <t>鈴木</t>
  </si>
  <si>
    <t>関東ストア</t>
  </si>
  <si>
    <t>トマト</t>
  </si>
  <si>
    <t>峰岸</t>
  </si>
  <si>
    <t>イオソ大崎駅前店</t>
  </si>
  <si>
    <t>キャベツ</t>
  </si>
  <si>
    <t>木村</t>
  </si>
  <si>
    <t>格安の佐藤</t>
  </si>
  <si>
    <t>玉ねぎ</t>
  </si>
  <si>
    <t>小林</t>
  </si>
  <si>
    <t>スーパー大崎</t>
  </si>
  <si>
    <t>ピーマン</t>
  </si>
  <si>
    <t>金田</t>
  </si>
  <si>
    <t>ライブ大崎ニューシティ店</t>
  </si>
  <si>
    <t>なす</t>
  </si>
  <si>
    <t>加藤</t>
  </si>
  <si>
    <t>佐々木</t>
  </si>
  <si>
    <t>ディスカウントの武田</t>
  </si>
  <si>
    <t>にんじん</t>
  </si>
  <si>
    <t>木下ストア大崎店</t>
  </si>
  <si>
    <t>スーパー湖池屋</t>
  </si>
  <si>
    <t>びっくりスーパー</t>
  </si>
  <si>
    <t>行ラベル</t>
  </si>
  <si>
    <t>総計</t>
  </si>
  <si>
    <t>2月</t>
  </si>
  <si>
    <t>3月</t>
  </si>
  <si>
    <t>4月</t>
  </si>
  <si>
    <t>5月</t>
  </si>
  <si>
    <t>6月</t>
  </si>
  <si>
    <t>7月</t>
  </si>
  <si>
    <t>8月</t>
  </si>
  <si>
    <t>列ラベル</t>
  </si>
  <si>
    <t>合計 / 売上</t>
  </si>
  <si>
    <t>(すべて)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</si>
</sst>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[Lesson10_ピボットテーブル.xlsx]Sheet1!ピボットテーブル1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Sheet1!$B$4:$B$6</c:f>
              <c:strCache>
                <c:ptCount val="1"/>
                <c:pt idx="0">
                  <c:v>2月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Sheet1!$A$7:$A$14</c:f>
              <c:strCache>
                <c:ptCount val="7"/>
                <c:pt idx="0">
                  <c:v>加藤</c:v>
                </c:pt>
                <c:pt idx="1">
                  <c:v>金田</c:v>
                </c:pt>
                <c:pt idx="2">
                  <c:v>佐々木</c:v>
                </c:pt>
                <c:pt idx="3">
                  <c:v>小林</c:v>
                </c:pt>
                <c:pt idx="4">
                  <c:v>峰岸</c:v>
                </c:pt>
                <c:pt idx="5">
                  <c:v>木村</c:v>
                </c:pt>
                <c:pt idx="6">
                  <c:v>鈴木</c:v>
                </c:pt>
              </c:strCache>
            </c:strRef>
          </c:cat>
          <c:val>
            <c:numRef>
              <c:f>Sheet1!$B$7:$B$14</c:f>
              <c:numCache>
                <c:formatCode>General</c:formatCode>
                <c:ptCount val="7"/>
                <c:pt idx="0">
                  <c:v>13000</c:v>
                </c:pt>
                <c:pt idx="1">
                  <c:v>1500</c:v>
                </c:pt>
                <c:pt idx="2">
                  <c:v>16250</c:v>
                </c:pt>
                <c:pt idx="3">
                  <c:v>12750</c:v>
                </c:pt>
                <c:pt idx="4">
                  <c:v>9150</c:v>
                </c:pt>
                <c:pt idx="5">
                  <c:v>15500</c:v>
                </c:pt>
                <c:pt idx="6">
                  <c:v>10400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D-4654-B8B8-FD7C24A45EAF}"/>
            </c:ext>
          </c:extLst>
        </c:ser>
        <c:ser>
          <c:idx val="1"/>
          <c:order val="1"/>
          <c:tx>
            <c:strRef>
              <c:f>Sheet1!$C$4:$C$6</c:f>
              <c:strCache>
                <c:ptCount val="1"/>
                <c:pt idx="0">
                  <c:v>3月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Sheet1!$A$7:$A$14</c:f>
              <c:strCache>
                <c:ptCount val="7"/>
                <c:pt idx="0">
                  <c:v>加藤</c:v>
                </c:pt>
                <c:pt idx="1">
                  <c:v>金田</c:v>
                </c:pt>
                <c:pt idx="2">
                  <c:v>佐々木</c:v>
                </c:pt>
                <c:pt idx="3">
                  <c:v>小林</c:v>
                </c:pt>
                <c:pt idx="4">
                  <c:v>峰岸</c:v>
                </c:pt>
                <c:pt idx="5">
                  <c:v>木村</c:v>
                </c:pt>
                <c:pt idx="6">
                  <c:v>鈴木</c:v>
                </c:pt>
              </c:strCache>
            </c:strRef>
          </c:cat>
          <c:val>
            <c:numRef>
              <c:f>Sheet1!$C$7:$C$14</c:f>
              <c:numCache>
                <c:formatCode>General</c:formatCode>
                <c:ptCount val="7"/>
                <c:pt idx="0">
                  <c:v>20650</c:v>
                </c:pt>
                <c:pt idx="1">
                  <c:v>6250</c:v>
                </c:pt>
                <c:pt idx="2">
                  <c:v>9220</c:v>
                </c:pt>
                <c:pt idx="3">
                  <c:v>6750</c:v>
                </c:pt>
                <c:pt idx="4">
                  <c:v>23350</c:v>
                </c:pt>
                <c:pt idx="5">
                  <c:v>15000</c:v>
                </c:pt>
                <c:pt idx="6">
                  <c:v>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8D-4654-B8B8-FD7C24A45EAF}"/>
            </c:ext>
          </c:extLst>
        </c:ser>
        <c:ser>
          <c:idx val="2"/>
          <c:order val="2"/>
          <c:tx>
            <c:strRef>
              <c:f>Sheet1!$D$4:$D$6</c:f>
              <c:strCache>
                <c:ptCount val="1"/>
                <c:pt idx="0">
                  <c:v>4月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Sheet1!$A$7:$A$14</c:f>
              <c:strCache>
                <c:ptCount val="7"/>
                <c:pt idx="0">
                  <c:v>加藤</c:v>
                </c:pt>
                <c:pt idx="1">
                  <c:v>金田</c:v>
                </c:pt>
                <c:pt idx="2">
                  <c:v>佐々木</c:v>
                </c:pt>
                <c:pt idx="3">
                  <c:v>小林</c:v>
                </c:pt>
                <c:pt idx="4">
                  <c:v>峰岸</c:v>
                </c:pt>
                <c:pt idx="5">
                  <c:v>木村</c:v>
                </c:pt>
                <c:pt idx="6">
                  <c:v>鈴木</c:v>
                </c:pt>
              </c:strCache>
            </c:strRef>
          </c:cat>
          <c:val>
            <c:numRef>
              <c:f>Sheet1!$D$7:$D$14</c:f>
              <c:numCache>
                <c:formatCode>General</c:formatCode>
                <c:ptCount val="7"/>
                <c:pt idx="0">
                  <c:v>25300</c:v>
                </c:pt>
                <c:pt idx="1">
                  <c:v>5400</c:v>
                </c:pt>
                <c:pt idx="2">
                  <c:v>9050</c:v>
                </c:pt>
                <c:pt idx="3">
                  <c:v>18100</c:v>
                </c:pt>
                <c:pt idx="4">
                  <c:v>13250</c:v>
                </c:pt>
                <c:pt idx="5">
                  <c:v>6250</c:v>
                </c:pt>
                <c:pt idx="6">
                  <c:v>11600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8D-4654-B8B8-FD7C24A45EAF}"/>
            </c:ext>
          </c:extLst>
        </c:ser>
        <c:ser>
          <c:idx val="3"/>
          <c:order val="3"/>
          <c:tx>
            <c:strRef>
              <c:f>Sheet1!$E$4:$E$6</c:f>
              <c:strCache>
                <c:ptCount val="1"/>
                <c:pt idx="0">
                  <c:v>5月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Sheet1!$A$7:$A$14</c:f>
              <c:strCache>
                <c:ptCount val="7"/>
                <c:pt idx="0">
                  <c:v>加藤</c:v>
                </c:pt>
                <c:pt idx="1">
                  <c:v>金田</c:v>
                </c:pt>
                <c:pt idx="2">
                  <c:v>佐々木</c:v>
                </c:pt>
                <c:pt idx="3">
                  <c:v>小林</c:v>
                </c:pt>
                <c:pt idx="4">
                  <c:v>峰岸</c:v>
                </c:pt>
                <c:pt idx="5">
                  <c:v>木村</c:v>
                </c:pt>
                <c:pt idx="6">
                  <c:v>鈴木</c:v>
                </c:pt>
              </c:strCache>
            </c:strRef>
          </c:cat>
          <c:val>
            <c:numRef>
              <c:f>Sheet1!$E$7:$E$14</c:f>
              <c:numCache>
                <c:formatCode>General</c:formatCode>
                <c:ptCount val="7"/>
                <c:pt idx="0">
                  <c:v>6900</c:v>
                </c:pt>
                <c:pt idx="1">
                  <c:v>6000</c:v>
                </c:pt>
                <c:pt idx="2">
                  <c:v>11250</c:v>
                </c:pt>
                <c:pt idx="3">
                  <c:v>8500</c:v>
                </c:pt>
                <c:pt idx="4">
                  <c:v>15350</c:v>
                </c:pt>
                <c:pt idx="5">
                  <c:v>16750</c:v>
                </c:pt>
                <c:pt idx="6">
                  <c:v>7950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8D-4654-B8B8-FD7C24A45EAF}"/>
            </c:ext>
          </c:extLst>
        </c:ser>
        <c:ser>
          <c:idx val="4"/>
          <c:order val="4"/>
          <c:tx>
            <c:strRef>
              <c:f>Sheet1!$F$4:$F$6</c:f>
              <c:strCache>
                <c:ptCount val="1"/>
                <c:pt idx="0">
                  <c:v>6月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Sheet1!$A$7:$A$14</c:f>
              <c:strCache>
                <c:ptCount val="7"/>
                <c:pt idx="0">
                  <c:v>加藤</c:v>
                </c:pt>
                <c:pt idx="1">
                  <c:v>金田</c:v>
                </c:pt>
                <c:pt idx="2">
                  <c:v>佐々木</c:v>
                </c:pt>
                <c:pt idx="3">
                  <c:v>小林</c:v>
                </c:pt>
                <c:pt idx="4">
                  <c:v>峰岸</c:v>
                </c:pt>
                <c:pt idx="5">
                  <c:v>木村</c:v>
                </c:pt>
                <c:pt idx="6">
                  <c:v>鈴木</c:v>
                </c:pt>
              </c:strCache>
            </c:strRef>
          </c:cat>
          <c:val>
            <c:numRef>
              <c:f>Sheet1!$F$7:$F$14</c:f>
              <c:numCache>
                <c:formatCode>General</c:formatCode>
                <c:ptCount val="7"/>
                <c:pt idx="0">
                  <c:v>19700</c:v>
                </c:pt>
                <c:pt idx="2">
                  <c:v>8550</c:v>
                </c:pt>
                <c:pt idx="3">
                  <c:v>15250</c:v>
                </c:pt>
                <c:pt idx="4">
                  <c:v>19500</c:v>
                </c:pt>
                <c:pt idx="5">
                  <c:v>13750</c:v>
                </c:pt>
                <c:pt idx="6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8D-4654-B8B8-FD7C24A45EAF}"/>
            </c:ext>
          </c:extLst>
        </c:ser>
        <c:ser>
          <c:idx val="5"/>
          <c:order val="5"/>
          <c:tx>
            <c:strRef>
              <c:f>Sheet1!$G$4:$G$6</c:f>
              <c:strCache>
                <c:ptCount val="1"/>
                <c:pt idx="0">
                  <c:v>7月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Sheet1!$A$7:$A$14</c:f>
              <c:strCache>
                <c:ptCount val="7"/>
                <c:pt idx="0">
                  <c:v>加藤</c:v>
                </c:pt>
                <c:pt idx="1">
                  <c:v>金田</c:v>
                </c:pt>
                <c:pt idx="2">
                  <c:v>佐々木</c:v>
                </c:pt>
                <c:pt idx="3">
                  <c:v>小林</c:v>
                </c:pt>
                <c:pt idx="4">
                  <c:v>峰岸</c:v>
                </c:pt>
                <c:pt idx="5">
                  <c:v>木村</c:v>
                </c:pt>
                <c:pt idx="6">
                  <c:v>鈴木</c:v>
                </c:pt>
              </c:strCache>
            </c:strRef>
          </c:cat>
          <c:val>
            <c:numRef>
              <c:f>Sheet1!$G$7:$G$14</c:f>
              <c:numCache>
                <c:formatCode>General</c:formatCode>
                <c:ptCount val="7"/>
                <c:pt idx="0">
                  <c:v>17500</c:v>
                </c:pt>
                <c:pt idx="1">
                  <c:v>4850</c:v>
                </c:pt>
                <c:pt idx="2">
                  <c:v>23800</c:v>
                </c:pt>
                <c:pt idx="3">
                  <c:v>11250</c:v>
                </c:pt>
                <c:pt idx="4">
                  <c:v>22150</c:v>
                </c:pt>
                <c:pt idx="5">
                  <c:v>2000</c:v>
                </c:pt>
                <c:pt idx="6">
                  <c:v>13150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8D-4654-B8B8-FD7C24A45EAF}"/>
            </c:ext>
          </c:extLst>
        </c:ser>
        <c:ser>
          <c:idx val="6"/>
          <c:order val="6"/>
          <c:tx>
            <c:strRef>
              <c:f>Sheet1!$H$4:$H$6</c:f>
              <c:strCache>
                <c:ptCount val="1"/>
                <c:pt idx="0">
                  <c:v>8月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Sheet1!$A$7:$A$14</c:f>
              <c:strCache>
                <c:ptCount val="7"/>
                <c:pt idx="0">
                  <c:v>加藤</c:v>
                </c:pt>
                <c:pt idx="1">
                  <c:v>金田</c:v>
                </c:pt>
                <c:pt idx="2">
                  <c:v>佐々木</c:v>
                </c:pt>
                <c:pt idx="3">
                  <c:v>小林</c:v>
                </c:pt>
                <c:pt idx="4">
                  <c:v>峰岸</c:v>
                </c:pt>
                <c:pt idx="5">
                  <c:v>木村</c:v>
                </c:pt>
                <c:pt idx="6">
                  <c:v>鈴木</c:v>
                </c:pt>
              </c:strCache>
            </c:strRef>
          </c:cat>
          <c:val>
            <c:numRef>
              <c:f>Sheet1!$H$7:$H$14</c:f>
              <c:numCache>
                <c:formatCode>General</c:formatCode>
                <c:ptCount val="7"/>
                <c:pt idx="0">
                  <c:v>7000</c:v>
                </c:pt>
                <c:pt idx="1">
                  <c:v>7500</c:v>
                </c:pt>
                <c:pt idx="2">
                  <c:v>2750</c:v>
                </c:pt>
                <c:pt idx="3">
                  <c:v>1650</c:v>
                </c:pt>
                <c:pt idx="4">
                  <c:v>12750</c:v>
                </c:pt>
                <c:pt idx="5">
                  <c:v>6250</c:v>
                </c:pt>
                <c:pt idx="6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8D-4654-B8B8-FD7C24A45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720472"/>
        <c:axId val="358713256"/>
      </c:barChart>
      <c:catAx>
        <c:axId val="35872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8713256"/>
        <c:crosses val="autoZero"/>
        <c:auto val="1"/>
        <c:lblAlgn val="ctr"/>
        <c:lblOffset val="100"/>
        <c:noMultiLvlLbl val="0"/>
      </c:catAx>
      <c:valAx>
        <c:axId val="35871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872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18</xdr:row>
      <xdr:rowOff>0</xdr:rowOff>
    </xdr:from>
    <xdr:to>
      <xdr:col>5</xdr:col>
      <xdr:colOff>123825</xdr:colOff>
      <xdr:row>27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1503" refreshedDate="44154.619358796299" createdVersion="6" refreshedVersion="6" minRefreshableVersion="3" recordCount="141">
  <cacheSource type="worksheet">
    <worksheetSource ref="A1:H142" sheet="データベース"/>
  </cacheSource>
  <cacheFields count="9">
    <cacheField name="No" numFmtId="0">
      <sharedItems containsSemiMixedTypes="0" containsString="0" containsNumber="1" containsInteger="1" minValue="1" maxValue="141"/>
    </cacheField>
    <cacheField name="日付" numFmtId="14">
      <sharedItems containsSemiMixedTypes="0" containsNonDate="0" containsDate="1" containsString="0" minDate="2020-02-03T00:00:00" maxDate="2020-08-18T00:00:00" count="141"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0T00:00:00"/>
        <d v="2020-04-13T00:00:00"/>
        <d v="2020-04-14T00:00:00"/>
        <d v="2020-04-15T00:00:00"/>
        <d v="2020-04-16T00:00:00"/>
        <d v="2020-04-17T00:00:00"/>
        <d v="2020-04-20T00:00:00"/>
        <d v="2020-04-21T00:00:00"/>
        <d v="2020-04-22T00:00:00"/>
        <d v="2020-04-23T00:00:00"/>
        <d v="2020-04-24T00:00:00"/>
        <d v="2020-04-27T00:00:00"/>
        <d v="2020-04-28T00:00:00"/>
        <d v="2020-04-29T00:00:00"/>
        <d v="2020-04-30T00:00:00"/>
        <d v="2020-05-01T00:00:00"/>
        <d v="2020-05-04T00:00:00"/>
        <d v="2020-05-05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5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3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7T00:00:00"/>
      </sharedItems>
      <fieldGroup par="8" base="1">
        <rangePr groupBy="days" startDate="2020-02-03T00:00:00" endDate="2020-08-18T00:00:00"/>
        <groupItems count="368">
          <s v="&lt;2020/2/3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8/18"/>
        </groupItems>
      </fieldGroup>
    </cacheField>
    <cacheField name="担当" numFmtId="0">
      <sharedItems count="7">
        <s v="鈴木"/>
        <s v="峰岸"/>
        <s v="木村"/>
        <s v="小林"/>
        <s v="金田"/>
        <s v="加藤"/>
        <s v="佐々木"/>
      </sharedItems>
    </cacheField>
    <cacheField name="支店" numFmtId="0">
      <sharedItems count="9">
        <s v="関東ストア"/>
        <s v="イオソ大崎駅前店"/>
        <s v="格安の佐藤"/>
        <s v="スーパー大崎"/>
        <s v="ライブ大崎ニューシティ店"/>
        <s v="ディスカウントの武田"/>
        <s v="木下ストア大崎店"/>
        <s v="スーパー湖池屋"/>
        <s v="びっくりスーパー"/>
      </sharedItems>
    </cacheField>
    <cacheField name="価格" numFmtId="0">
      <sharedItems containsSemiMixedTypes="0" containsString="0" containsNumber="1" containsInteger="1" minValue="100" maxValue="250"/>
    </cacheField>
    <cacheField name="個（袋）" numFmtId="0">
      <sharedItems containsSemiMixedTypes="0" containsString="0" containsNumber="1" containsInteger="1" minValue="3" maxValue="37"/>
    </cacheField>
    <cacheField name="売上" numFmtId="38">
      <sharedItems containsSemiMixedTypes="0" containsString="0" containsNumber="1" containsInteger="1" minValue="750" maxValue="9250" count="29">
        <n v="5000"/>
        <n v="1650"/>
        <n v="7000"/>
        <n v="1800"/>
        <n v="1500"/>
        <n v="6250"/>
        <n v="2200"/>
        <n v="4500"/>
        <n v="3750"/>
        <n v="7500"/>
        <n v="2500"/>
        <n v="2250"/>
        <n v="2970"/>
        <n v="750"/>
        <n v="5250"/>
        <n v="3000"/>
        <n v="2750"/>
        <n v="7750"/>
        <n v="3500"/>
        <n v="8750"/>
        <n v="8000"/>
        <n v="4050"/>
        <n v="3850"/>
        <n v="1200"/>
        <n v="1100"/>
        <n v="9000"/>
        <n v="3300"/>
        <n v="2000"/>
        <n v="9250"/>
      </sharedItems>
    </cacheField>
    <cacheField name="商品" numFmtId="0">
      <sharedItems count="6">
        <s v="トマト"/>
        <s v="キャベツ"/>
        <s v="玉ねぎ"/>
        <s v="ピーマン"/>
        <s v="なす"/>
        <s v="にんじん"/>
      </sharedItems>
    </cacheField>
    <cacheField name="月" numFmtId="0" databaseField="0">
      <fieldGroup base="1">
        <rangePr groupBy="months" startDate="2020-02-03T00:00:00" endDate="2020-08-18T00:00:00"/>
        <groupItems count="14">
          <s v="&lt;2020/2/3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8/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">
  <r>
    <n v="1"/>
    <x v="0"/>
    <x v="0"/>
    <x v="0"/>
    <n v="250"/>
    <n v="20"/>
    <x v="0"/>
    <x v="0"/>
  </r>
  <r>
    <n v="2"/>
    <x v="1"/>
    <x v="1"/>
    <x v="1"/>
    <n v="110"/>
    <n v="15"/>
    <x v="1"/>
    <x v="1"/>
  </r>
  <r>
    <n v="3"/>
    <x v="2"/>
    <x v="2"/>
    <x v="2"/>
    <n v="250"/>
    <n v="28"/>
    <x v="2"/>
    <x v="2"/>
  </r>
  <r>
    <n v="4"/>
    <x v="3"/>
    <x v="3"/>
    <x v="3"/>
    <n v="150"/>
    <n v="12"/>
    <x v="3"/>
    <x v="3"/>
  </r>
  <r>
    <n v="5"/>
    <x v="4"/>
    <x v="4"/>
    <x v="4"/>
    <n v="100"/>
    <n v="15"/>
    <x v="4"/>
    <x v="4"/>
  </r>
  <r>
    <n v="6"/>
    <x v="5"/>
    <x v="3"/>
    <x v="2"/>
    <n v="250"/>
    <n v="25"/>
    <x v="5"/>
    <x v="0"/>
  </r>
  <r>
    <n v="7"/>
    <x v="6"/>
    <x v="2"/>
    <x v="3"/>
    <n v="110"/>
    <n v="20"/>
    <x v="6"/>
    <x v="1"/>
  </r>
  <r>
    <n v="8"/>
    <x v="7"/>
    <x v="5"/>
    <x v="4"/>
    <n v="150"/>
    <n v="30"/>
    <x v="7"/>
    <x v="3"/>
  </r>
  <r>
    <n v="9"/>
    <x v="8"/>
    <x v="6"/>
    <x v="5"/>
    <n v="150"/>
    <n v="25"/>
    <x v="8"/>
    <x v="5"/>
  </r>
  <r>
    <n v="10"/>
    <x v="9"/>
    <x v="0"/>
    <x v="6"/>
    <n v="250"/>
    <n v="15"/>
    <x v="8"/>
    <x v="0"/>
  </r>
  <r>
    <n v="11"/>
    <x v="10"/>
    <x v="6"/>
    <x v="7"/>
    <n v="250"/>
    <n v="25"/>
    <x v="5"/>
    <x v="0"/>
  </r>
  <r>
    <n v="12"/>
    <x v="11"/>
    <x v="0"/>
    <x v="8"/>
    <n v="110"/>
    <n v="15"/>
    <x v="1"/>
    <x v="1"/>
  </r>
  <r>
    <n v="13"/>
    <x v="12"/>
    <x v="1"/>
    <x v="0"/>
    <n v="250"/>
    <n v="30"/>
    <x v="9"/>
    <x v="2"/>
  </r>
  <r>
    <n v="14"/>
    <x v="13"/>
    <x v="2"/>
    <x v="1"/>
    <n v="150"/>
    <n v="30"/>
    <x v="7"/>
    <x v="3"/>
  </r>
  <r>
    <n v="15"/>
    <x v="14"/>
    <x v="3"/>
    <x v="2"/>
    <n v="100"/>
    <n v="25"/>
    <x v="10"/>
    <x v="4"/>
  </r>
  <r>
    <n v="16"/>
    <x v="15"/>
    <x v="5"/>
    <x v="5"/>
    <n v="250"/>
    <n v="25"/>
    <x v="5"/>
    <x v="0"/>
  </r>
  <r>
    <n v="17"/>
    <x v="16"/>
    <x v="3"/>
    <x v="6"/>
    <n v="110"/>
    <n v="20"/>
    <x v="6"/>
    <x v="1"/>
  </r>
  <r>
    <n v="18"/>
    <x v="17"/>
    <x v="2"/>
    <x v="2"/>
    <n v="150"/>
    <n v="12"/>
    <x v="3"/>
    <x v="3"/>
  </r>
  <r>
    <n v="19"/>
    <x v="18"/>
    <x v="5"/>
    <x v="3"/>
    <n v="150"/>
    <n v="15"/>
    <x v="11"/>
    <x v="5"/>
  </r>
  <r>
    <n v="20"/>
    <x v="19"/>
    <x v="6"/>
    <x v="4"/>
    <n v="250"/>
    <n v="25"/>
    <x v="5"/>
    <x v="0"/>
  </r>
  <r>
    <n v="21"/>
    <x v="20"/>
    <x v="5"/>
    <x v="8"/>
    <n v="250"/>
    <n v="20"/>
    <x v="0"/>
    <x v="0"/>
  </r>
  <r>
    <n v="22"/>
    <x v="21"/>
    <x v="6"/>
    <x v="6"/>
    <n v="110"/>
    <n v="27"/>
    <x v="12"/>
    <x v="1"/>
  </r>
  <r>
    <n v="23"/>
    <x v="22"/>
    <x v="0"/>
    <x v="7"/>
    <n v="250"/>
    <n v="3"/>
    <x v="13"/>
    <x v="2"/>
  </r>
  <r>
    <n v="24"/>
    <x v="23"/>
    <x v="1"/>
    <x v="8"/>
    <n v="150"/>
    <n v="35"/>
    <x v="14"/>
    <x v="3"/>
  </r>
  <r>
    <n v="25"/>
    <x v="24"/>
    <x v="2"/>
    <x v="0"/>
    <n v="100"/>
    <n v="25"/>
    <x v="10"/>
    <x v="4"/>
  </r>
  <r>
    <n v="26"/>
    <x v="25"/>
    <x v="1"/>
    <x v="3"/>
    <n v="250"/>
    <n v="12"/>
    <x v="15"/>
    <x v="0"/>
  </r>
  <r>
    <n v="27"/>
    <x v="26"/>
    <x v="5"/>
    <x v="4"/>
    <n v="110"/>
    <n v="25"/>
    <x v="16"/>
    <x v="1"/>
  </r>
  <r>
    <n v="28"/>
    <x v="27"/>
    <x v="3"/>
    <x v="5"/>
    <n v="150"/>
    <n v="15"/>
    <x v="11"/>
    <x v="3"/>
  </r>
  <r>
    <n v="29"/>
    <x v="28"/>
    <x v="2"/>
    <x v="6"/>
    <n v="150"/>
    <n v="25"/>
    <x v="8"/>
    <x v="5"/>
  </r>
  <r>
    <n v="30"/>
    <x v="29"/>
    <x v="5"/>
    <x v="2"/>
    <n v="250"/>
    <n v="30"/>
    <x v="9"/>
    <x v="0"/>
  </r>
  <r>
    <n v="31"/>
    <x v="30"/>
    <x v="1"/>
    <x v="5"/>
    <n v="250"/>
    <n v="31"/>
    <x v="17"/>
    <x v="0"/>
  </r>
  <r>
    <n v="32"/>
    <x v="31"/>
    <x v="5"/>
    <x v="6"/>
    <n v="110"/>
    <n v="15"/>
    <x v="1"/>
    <x v="1"/>
  </r>
  <r>
    <n v="33"/>
    <x v="32"/>
    <x v="6"/>
    <x v="8"/>
    <n v="250"/>
    <n v="25"/>
    <x v="5"/>
    <x v="2"/>
  </r>
  <r>
    <n v="34"/>
    <x v="33"/>
    <x v="0"/>
    <x v="6"/>
    <n v="150"/>
    <n v="10"/>
    <x v="4"/>
    <x v="3"/>
  </r>
  <r>
    <n v="35"/>
    <x v="34"/>
    <x v="1"/>
    <x v="7"/>
    <n v="100"/>
    <n v="35"/>
    <x v="18"/>
    <x v="4"/>
  </r>
  <r>
    <n v="36"/>
    <x v="35"/>
    <x v="4"/>
    <x v="1"/>
    <n v="250"/>
    <n v="25"/>
    <x v="5"/>
    <x v="0"/>
  </r>
  <r>
    <n v="37"/>
    <x v="36"/>
    <x v="1"/>
    <x v="2"/>
    <n v="110"/>
    <n v="20"/>
    <x v="6"/>
    <x v="1"/>
  </r>
  <r>
    <n v="38"/>
    <x v="37"/>
    <x v="5"/>
    <x v="3"/>
    <n v="150"/>
    <n v="25"/>
    <x v="8"/>
    <x v="3"/>
  </r>
  <r>
    <n v="39"/>
    <x v="38"/>
    <x v="3"/>
    <x v="4"/>
    <n v="150"/>
    <n v="30"/>
    <x v="7"/>
    <x v="5"/>
  </r>
  <r>
    <n v="40"/>
    <x v="39"/>
    <x v="2"/>
    <x v="5"/>
    <n v="250"/>
    <n v="35"/>
    <x v="19"/>
    <x v="0"/>
  </r>
  <r>
    <n v="41"/>
    <x v="40"/>
    <x v="0"/>
    <x v="3"/>
    <n v="250"/>
    <n v="12"/>
    <x v="15"/>
    <x v="0"/>
  </r>
  <r>
    <n v="42"/>
    <x v="41"/>
    <x v="1"/>
    <x v="4"/>
    <n v="110"/>
    <n v="15"/>
    <x v="1"/>
    <x v="1"/>
  </r>
  <r>
    <n v="43"/>
    <x v="42"/>
    <x v="5"/>
    <x v="5"/>
    <n v="250"/>
    <n v="25"/>
    <x v="5"/>
    <x v="2"/>
  </r>
  <r>
    <n v="44"/>
    <x v="43"/>
    <x v="6"/>
    <x v="6"/>
    <n v="150"/>
    <n v="20"/>
    <x v="15"/>
    <x v="3"/>
  </r>
  <r>
    <n v="45"/>
    <x v="44"/>
    <x v="0"/>
    <x v="8"/>
    <n v="100"/>
    <n v="15"/>
    <x v="4"/>
    <x v="4"/>
  </r>
  <r>
    <n v="46"/>
    <x v="45"/>
    <x v="3"/>
    <x v="8"/>
    <n v="250"/>
    <n v="32"/>
    <x v="20"/>
    <x v="0"/>
  </r>
  <r>
    <n v="47"/>
    <x v="46"/>
    <x v="4"/>
    <x v="0"/>
    <n v="110"/>
    <n v="15"/>
    <x v="1"/>
    <x v="1"/>
  </r>
  <r>
    <n v="48"/>
    <x v="47"/>
    <x v="1"/>
    <x v="1"/>
    <n v="150"/>
    <n v="15"/>
    <x v="11"/>
    <x v="3"/>
  </r>
  <r>
    <n v="49"/>
    <x v="48"/>
    <x v="5"/>
    <x v="2"/>
    <n v="150"/>
    <n v="27"/>
    <x v="21"/>
    <x v="5"/>
  </r>
  <r>
    <n v="50"/>
    <x v="49"/>
    <x v="3"/>
    <x v="3"/>
    <n v="250"/>
    <n v="25"/>
    <x v="5"/>
    <x v="0"/>
  </r>
  <r>
    <n v="51"/>
    <x v="50"/>
    <x v="6"/>
    <x v="6"/>
    <n v="250"/>
    <n v="15"/>
    <x v="8"/>
    <x v="0"/>
  </r>
  <r>
    <n v="52"/>
    <x v="51"/>
    <x v="0"/>
    <x v="2"/>
    <n v="110"/>
    <n v="35"/>
    <x v="22"/>
    <x v="1"/>
  </r>
  <r>
    <n v="53"/>
    <x v="52"/>
    <x v="1"/>
    <x v="3"/>
    <n v="250"/>
    <n v="20"/>
    <x v="0"/>
    <x v="2"/>
  </r>
  <r>
    <n v="54"/>
    <x v="53"/>
    <x v="5"/>
    <x v="4"/>
    <n v="150"/>
    <n v="30"/>
    <x v="7"/>
    <x v="3"/>
  </r>
  <r>
    <n v="55"/>
    <x v="54"/>
    <x v="6"/>
    <x v="5"/>
    <n v="100"/>
    <n v="12"/>
    <x v="23"/>
    <x v="4"/>
  </r>
  <r>
    <n v="56"/>
    <x v="55"/>
    <x v="2"/>
    <x v="6"/>
    <n v="250"/>
    <n v="25"/>
    <x v="5"/>
    <x v="0"/>
  </r>
  <r>
    <n v="57"/>
    <x v="56"/>
    <x v="3"/>
    <x v="7"/>
    <n v="110"/>
    <n v="35"/>
    <x v="22"/>
    <x v="1"/>
  </r>
  <r>
    <n v="58"/>
    <x v="57"/>
    <x v="4"/>
    <x v="8"/>
    <n v="150"/>
    <n v="25"/>
    <x v="8"/>
    <x v="3"/>
  </r>
  <r>
    <n v="59"/>
    <x v="58"/>
    <x v="1"/>
    <x v="0"/>
    <n v="150"/>
    <n v="25"/>
    <x v="8"/>
    <x v="5"/>
  </r>
  <r>
    <n v="60"/>
    <x v="59"/>
    <x v="5"/>
    <x v="1"/>
    <n v="250"/>
    <n v="12"/>
    <x v="15"/>
    <x v="0"/>
  </r>
  <r>
    <n v="61"/>
    <x v="60"/>
    <x v="5"/>
    <x v="4"/>
    <n v="250"/>
    <n v="30"/>
    <x v="9"/>
    <x v="0"/>
  </r>
  <r>
    <n v="62"/>
    <x v="61"/>
    <x v="6"/>
    <x v="5"/>
    <n v="110"/>
    <n v="10"/>
    <x v="24"/>
    <x v="1"/>
  </r>
  <r>
    <n v="63"/>
    <x v="62"/>
    <x v="0"/>
    <x v="6"/>
    <n v="250"/>
    <n v="25"/>
    <x v="5"/>
    <x v="2"/>
  </r>
  <r>
    <n v="64"/>
    <x v="63"/>
    <x v="1"/>
    <x v="2"/>
    <n v="150"/>
    <n v="15"/>
    <x v="11"/>
    <x v="3"/>
  </r>
  <r>
    <n v="65"/>
    <x v="64"/>
    <x v="5"/>
    <x v="3"/>
    <n v="100"/>
    <n v="15"/>
    <x v="4"/>
    <x v="4"/>
  </r>
  <r>
    <n v="66"/>
    <x v="65"/>
    <x v="1"/>
    <x v="6"/>
    <n v="250"/>
    <n v="20"/>
    <x v="0"/>
    <x v="0"/>
  </r>
  <r>
    <n v="67"/>
    <x v="66"/>
    <x v="2"/>
    <x v="8"/>
    <n v="110"/>
    <n v="15"/>
    <x v="1"/>
    <x v="1"/>
  </r>
  <r>
    <n v="68"/>
    <x v="67"/>
    <x v="3"/>
    <x v="6"/>
    <n v="150"/>
    <n v="15"/>
    <x v="11"/>
    <x v="3"/>
  </r>
  <r>
    <n v="69"/>
    <x v="68"/>
    <x v="4"/>
    <x v="7"/>
    <n v="150"/>
    <n v="15"/>
    <x v="11"/>
    <x v="5"/>
  </r>
  <r>
    <n v="70"/>
    <x v="69"/>
    <x v="1"/>
    <x v="8"/>
    <n v="250"/>
    <n v="30"/>
    <x v="9"/>
    <x v="0"/>
  </r>
  <r>
    <n v="71"/>
    <x v="70"/>
    <x v="2"/>
    <x v="2"/>
    <n v="250"/>
    <n v="36"/>
    <x v="25"/>
    <x v="0"/>
  </r>
  <r>
    <n v="72"/>
    <x v="71"/>
    <x v="5"/>
    <x v="3"/>
    <n v="110"/>
    <n v="15"/>
    <x v="1"/>
    <x v="1"/>
  </r>
  <r>
    <n v="73"/>
    <x v="72"/>
    <x v="6"/>
    <x v="4"/>
    <n v="250"/>
    <n v="30"/>
    <x v="9"/>
    <x v="2"/>
  </r>
  <r>
    <n v="74"/>
    <x v="73"/>
    <x v="0"/>
    <x v="5"/>
    <n v="150"/>
    <n v="20"/>
    <x v="15"/>
    <x v="3"/>
  </r>
  <r>
    <n v="75"/>
    <x v="74"/>
    <x v="1"/>
    <x v="6"/>
    <n v="100"/>
    <n v="12"/>
    <x v="23"/>
    <x v="4"/>
  </r>
  <r>
    <n v="76"/>
    <x v="75"/>
    <x v="0"/>
    <x v="4"/>
    <n v="250"/>
    <n v="15"/>
    <x v="8"/>
    <x v="0"/>
  </r>
  <r>
    <n v="77"/>
    <x v="76"/>
    <x v="1"/>
    <x v="5"/>
    <n v="110"/>
    <n v="15"/>
    <x v="1"/>
    <x v="1"/>
  </r>
  <r>
    <n v="78"/>
    <x v="77"/>
    <x v="2"/>
    <x v="6"/>
    <n v="150"/>
    <n v="15"/>
    <x v="11"/>
    <x v="3"/>
  </r>
  <r>
    <n v="79"/>
    <x v="78"/>
    <x v="3"/>
    <x v="8"/>
    <n v="150"/>
    <n v="25"/>
    <x v="8"/>
    <x v="5"/>
  </r>
  <r>
    <n v="80"/>
    <x v="79"/>
    <x v="4"/>
    <x v="6"/>
    <n v="250"/>
    <n v="15"/>
    <x v="8"/>
    <x v="0"/>
  </r>
  <r>
    <n v="81"/>
    <x v="80"/>
    <x v="3"/>
    <x v="0"/>
    <n v="250"/>
    <n v="10"/>
    <x v="10"/>
    <x v="0"/>
  </r>
  <r>
    <n v="82"/>
    <x v="81"/>
    <x v="2"/>
    <x v="1"/>
    <n v="110"/>
    <n v="35"/>
    <x v="22"/>
    <x v="1"/>
  </r>
  <r>
    <n v="83"/>
    <x v="82"/>
    <x v="5"/>
    <x v="2"/>
    <n v="250"/>
    <n v="15"/>
    <x v="8"/>
    <x v="2"/>
  </r>
  <r>
    <n v="84"/>
    <x v="83"/>
    <x v="6"/>
    <x v="3"/>
    <n v="150"/>
    <n v="25"/>
    <x v="8"/>
    <x v="3"/>
  </r>
  <r>
    <n v="85"/>
    <x v="84"/>
    <x v="0"/>
    <x v="4"/>
    <n v="100"/>
    <n v="12"/>
    <x v="23"/>
    <x v="4"/>
  </r>
  <r>
    <n v="86"/>
    <x v="85"/>
    <x v="6"/>
    <x v="2"/>
    <n v="250"/>
    <n v="15"/>
    <x v="8"/>
    <x v="0"/>
  </r>
  <r>
    <n v="87"/>
    <x v="86"/>
    <x v="0"/>
    <x v="3"/>
    <n v="110"/>
    <n v="35"/>
    <x v="22"/>
    <x v="1"/>
  </r>
  <r>
    <n v="88"/>
    <x v="87"/>
    <x v="1"/>
    <x v="4"/>
    <n v="150"/>
    <n v="20"/>
    <x v="15"/>
    <x v="3"/>
  </r>
  <r>
    <n v="89"/>
    <x v="88"/>
    <x v="2"/>
    <x v="5"/>
    <n v="150"/>
    <n v="15"/>
    <x v="11"/>
    <x v="5"/>
  </r>
  <r>
    <n v="90"/>
    <x v="89"/>
    <x v="3"/>
    <x v="6"/>
    <n v="250"/>
    <n v="25"/>
    <x v="5"/>
    <x v="0"/>
  </r>
  <r>
    <n v="91"/>
    <x v="90"/>
    <x v="5"/>
    <x v="7"/>
    <n v="250"/>
    <n v="20"/>
    <x v="0"/>
    <x v="0"/>
  </r>
  <r>
    <n v="92"/>
    <x v="91"/>
    <x v="3"/>
    <x v="8"/>
    <n v="110"/>
    <n v="25"/>
    <x v="16"/>
    <x v="1"/>
  </r>
  <r>
    <n v="93"/>
    <x v="92"/>
    <x v="2"/>
    <x v="0"/>
    <n v="250"/>
    <n v="20"/>
    <x v="0"/>
    <x v="2"/>
  </r>
  <r>
    <n v="94"/>
    <x v="93"/>
    <x v="5"/>
    <x v="1"/>
    <n v="150"/>
    <n v="20"/>
    <x v="15"/>
    <x v="3"/>
  </r>
  <r>
    <n v="95"/>
    <x v="94"/>
    <x v="6"/>
    <x v="2"/>
    <n v="100"/>
    <n v="15"/>
    <x v="4"/>
    <x v="4"/>
  </r>
  <r>
    <n v="96"/>
    <x v="95"/>
    <x v="5"/>
    <x v="5"/>
    <n v="250"/>
    <n v="15"/>
    <x v="8"/>
    <x v="0"/>
  </r>
  <r>
    <n v="97"/>
    <x v="96"/>
    <x v="6"/>
    <x v="6"/>
    <n v="110"/>
    <n v="30"/>
    <x v="26"/>
    <x v="1"/>
  </r>
  <r>
    <n v="98"/>
    <x v="97"/>
    <x v="0"/>
    <x v="2"/>
    <n v="150"/>
    <n v="25"/>
    <x v="8"/>
    <x v="3"/>
  </r>
  <r>
    <n v="99"/>
    <x v="98"/>
    <x v="1"/>
    <x v="3"/>
    <n v="150"/>
    <n v="35"/>
    <x v="14"/>
    <x v="5"/>
  </r>
  <r>
    <n v="100"/>
    <x v="99"/>
    <x v="2"/>
    <x v="4"/>
    <n v="250"/>
    <n v="20"/>
    <x v="0"/>
    <x v="0"/>
  </r>
  <r>
    <n v="101"/>
    <x v="100"/>
    <x v="1"/>
    <x v="8"/>
    <n v="250"/>
    <n v="15"/>
    <x v="8"/>
    <x v="0"/>
  </r>
  <r>
    <n v="102"/>
    <x v="101"/>
    <x v="5"/>
    <x v="6"/>
    <n v="110"/>
    <n v="20"/>
    <x v="6"/>
    <x v="1"/>
  </r>
  <r>
    <n v="103"/>
    <x v="102"/>
    <x v="3"/>
    <x v="7"/>
    <n v="250"/>
    <n v="25"/>
    <x v="5"/>
    <x v="2"/>
  </r>
  <r>
    <n v="104"/>
    <x v="103"/>
    <x v="2"/>
    <x v="8"/>
    <n v="150"/>
    <n v="10"/>
    <x v="4"/>
    <x v="3"/>
  </r>
  <r>
    <n v="105"/>
    <x v="104"/>
    <x v="5"/>
    <x v="0"/>
    <n v="100"/>
    <n v="30"/>
    <x v="15"/>
    <x v="4"/>
  </r>
  <r>
    <n v="106"/>
    <x v="105"/>
    <x v="1"/>
    <x v="3"/>
    <n v="250"/>
    <n v="30"/>
    <x v="9"/>
    <x v="0"/>
  </r>
  <r>
    <n v="107"/>
    <x v="106"/>
    <x v="5"/>
    <x v="4"/>
    <n v="110"/>
    <n v="25"/>
    <x v="16"/>
    <x v="1"/>
  </r>
  <r>
    <n v="108"/>
    <x v="107"/>
    <x v="6"/>
    <x v="5"/>
    <n v="150"/>
    <n v="35"/>
    <x v="14"/>
    <x v="3"/>
  </r>
  <r>
    <n v="109"/>
    <x v="108"/>
    <x v="0"/>
    <x v="6"/>
    <n v="150"/>
    <n v="12"/>
    <x v="3"/>
    <x v="5"/>
  </r>
  <r>
    <n v="110"/>
    <x v="109"/>
    <x v="1"/>
    <x v="2"/>
    <n v="250"/>
    <n v="20"/>
    <x v="0"/>
    <x v="0"/>
  </r>
  <r>
    <n v="111"/>
    <x v="110"/>
    <x v="4"/>
    <x v="5"/>
    <n v="250"/>
    <n v="15"/>
    <x v="8"/>
    <x v="0"/>
  </r>
  <r>
    <n v="112"/>
    <x v="111"/>
    <x v="1"/>
    <x v="6"/>
    <n v="110"/>
    <n v="30"/>
    <x v="26"/>
    <x v="1"/>
  </r>
  <r>
    <n v="113"/>
    <x v="112"/>
    <x v="5"/>
    <x v="8"/>
    <n v="250"/>
    <n v="25"/>
    <x v="5"/>
    <x v="2"/>
  </r>
  <r>
    <n v="114"/>
    <x v="113"/>
    <x v="3"/>
    <x v="6"/>
    <n v="150"/>
    <n v="15"/>
    <x v="11"/>
    <x v="3"/>
  </r>
  <r>
    <n v="115"/>
    <x v="114"/>
    <x v="2"/>
    <x v="7"/>
    <n v="100"/>
    <n v="20"/>
    <x v="27"/>
    <x v="4"/>
  </r>
  <r>
    <n v="116"/>
    <x v="115"/>
    <x v="0"/>
    <x v="1"/>
    <n v="250"/>
    <n v="15"/>
    <x v="8"/>
    <x v="0"/>
  </r>
  <r>
    <n v="117"/>
    <x v="116"/>
    <x v="1"/>
    <x v="2"/>
    <n v="110"/>
    <n v="35"/>
    <x v="22"/>
    <x v="1"/>
  </r>
  <r>
    <n v="118"/>
    <x v="117"/>
    <x v="5"/>
    <x v="3"/>
    <n v="150"/>
    <n v="25"/>
    <x v="8"/>
    <x v="3"/>
  </r>
  <r>
    <n v="119"/>
    <x v="118"/>
    <x v="6"/>
    <x v="4"/>
    <n v="150"/>
    <n v="12"/>
    <x v="3"/>
    <x v="5"/>
  </r>
  <r>
    <n v="120"/>
    <x v="119"/>
    <x v="0"/>
    <x v="5"/>
    <n v="250"/>
    <n v="15"/>
    <x v="8"/>
    <x v="0"/>
  </r>
  <r>
    <n v="121"/>
    <x v="120"/>
    <x v="3"/>
    <x v="3"/>
    <n v="250"/>
    <n v="30"/>
    <x v="9"/>
    <x v="0"/>
  </r>
  <r>
    <n v="122"/>
    <x v="121"/>
    <x v="4"/>
    <x v="4"/>
    <n v="110"/>
    <n v="10"/>
    <x v="24"/>
    <x v="1"/>
  </r>
  <r>
    <n v="123"/>
    <x v="122"/>
    <x v="1"/>
    <x v="5"/>
    <n v="250"/>
    <n v="25"/>
    <x v="5"/>
    <x v="2"/>
  </r>
  <r>
    <n v="124"/>
    <x v="123"/>
    <x v="5"/>
    <x v="6"/>
    <n v="150"/>
    <n v="20"/>
    <x v="15"/>
    <x v="3"/>
  </r>
  <r>
    <n v="125"/>
    <x v="124"/>
    <x v="3"/>
    <x v="8"/>
    <n v="100"/>
    <n v="15"/>
    <x v="4"/>
    <x v="4"/>
  </r>
  <r>
    <n v="126"/>
    <x v="125"/>
    <x v="6"/>
    <x v="8"/>
    <n v="250"/>
    <n v="37"/>
    <x v="28"/>
    <x v="0"/>
  </r>
  <r>
    <n v="127"/>
    <x v="126"/>
    <x v="0"/>
    <x v="0"/>
    <n v="110"/>
    <n v="35"/>
    <x v="22"/>
    <x v="1"/>
  </r>
  <r>
    <n v="128"/>
    <x v="127"/>
    <x v="1"/>
    <x v="1"/>
    <n v="150"/>
    <n v="25"/>
    <x v="8"/>
    <x v="3"/>
  </r>
  <r>
    <n v="129"/>
    <x v="128"/>
    <x v="5"/>
    <x v="2"/>
    <n v="150"/>
    <n v="30"/>
    <x v="7"/>
    <x v="5"/>
  </r>
  <r>
    <n v="130"/>
    <x v="129"/>
    <x v="6"/>
    <x v="3"/>
    <n v="250"/>
    <n v="30"/>
    <x v="9"/>
    <x v="0"/>
  </r>
  <r>
    <n v="131"/>
    <x v="130"/>
    <x v="2"/>
    <x v="6"/>
    <n v="250"/>
    <n v="25"/>
    <x v="5"/>
    <x v="0"/>
  </r>
  <r>
    <n v="132"/>
    <x v="131"/>
    <x v="3"/>
    <x v="2"/>
    <n v="110"/>
    <n v="15"/>
    <x v="1"/>
    <x v="1"/>
  </r>
  <r>
    <n v="133"/>
    <x v="132"/>
    <x v="4"/>
    <x v="3"/>
    <n v="250"/>
    <n v="30"/>
    <x v="9"/>
    <x v="2"/>
  </r>
  <r>
    <n v="134"/>
    <x v="133"/>
    <x v="1"/>
    <x v="4"/>
    <n v="150"/>
    <n v="30"/>
    <x v="7"/>
    <x v="3"/>
  </r>
  <r>
    <n v="135"/>
    <x v="134"/>
    <x v="5"/>
    <x v="5"/>
    <n v="100"/>
    <n v="15"/>
    <x v="4"/>
    <x v="4"/>
  </r>
  <r>
    <n v="136"/>
    <x v="135"/>
    <x v="5"/>
    <x v="6"/>
    <n v="250"/>
    <n v="10"/>
    <x v="10"/>
    <x v="0"/>
  </r>
  <r>
    <n v="137"/>
    <x v="136"/>
    <x v="6"/>
    <x v="7"/>
    <n v="110"/>
    <n v="25"/>
    <x v="16"/>
    <x v="1"/>
  </r>
  <r>
    <n v="138"/>
    <x v="137"/>
    <x v="0"/>
    <x v="8"/>
    <n v="150"/>
    <n v="15"/>
    <x v="11"/>
    <x v="3"/>
  </r>
  <r>
    <n v="139"/>
    <x v="138"/>
    <x v="1"/>
    <x v="0"/>
    <n v="150"/>
    <n v="30"/>
    <x v="7"/>
    <x v="5"/>
  </r>
  <r>
    <n v="140"/>
    <x v="139"/>
    <x v="5"/>
    <x v="1"/>
    <n v="250"/>
    <n v="12"/>
    <x v="15"/>
    <x v="0"/>
  </r>
  <r>
    <n v="141"/>
    <x v="140"/>
    <x v="1"/>
    <x v="4"/>
    <n v="250"/>
    <n v="15"/>
    <x v="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2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 chartFormat="1">
  <location ref="A4:I14" firstHeaderRow="1" firstDataRow="3" firstDataCol="1" rowPageCount="1" colPageCount="1"/>
  <pivotFields count="9"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5"/>
        <item x="4"/>
        <item x="6"/>
        <item x="3"/>
        <item x="1"/>
        <item x="2"/>
        <item x="0"/>
        <item t="default"/>
      </items>
    </pivotField>
    <pivotField axis="axisPage" showAll="0">
      <items count="10">
        <item x="1"/>
        <item x="7"/>
        <item x="3"/>
        <item x="5"/>
        <item x="8"/>
        <item x="4"/>
        <item x="2"/>
        <item x="0"/>
        <item x="6"/>
        <item t="default"/>
      </items>
    </pivotField>
    <pivotField showAll="0"/>
    <pivotField showAll="0"/>
    <pivotField dataField="1" numFmtId="38" showAll="0">
      <items count="30">
        <item x="13"/>
        <item x="24"/>
        <item x="23"/>
        <item x="4"/>
        <item x="1"/>
        <item x="3"/>
        <item x="27"/>
        <item x="6"/>
        <item x="11"/>
        <item x="10"/>
        <item x="16"/>
        <item x="12"/>
        <item x="15"/>
        <item x="26"/>
        <item x="18"/>
        <item x="8"/>
        <item x="22"/>
        <item x="21"/>
        <item x="7"/>
        <item x="0"/>
        <item x="14"/>
        <item x="5"/>
        <item x="2"/>
        <item x="9"/>
        <item x="17"/>
        <item x="20"/>
        <item x="19"/>
        <item x="25"/>
        <item x="28"/>
        <item t="default"/>
      </items>
    </pivotField>
    <pivotField showAll="0">
      <items count="7">
        <item x="1"/>
        <item x="0"/>
        <item x="4"/>
        <item x="5"/>
        <item x="3"/>
        <item x="2"/>
        <item t="default"/>
      </items>
    </pivotField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8"/>
    <field x="1"/>
  </colFields>
  <col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3" hier="-1"/>
  </pageFields>
  <dataFields count="1">
    <dataField name="合計 / 売上" fld="6" baseField="0" baseItem="0"/>
  </dataFields>
  <chartFormats count="7"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topLeftCell="A13" workbookViewId="0">
      <selection activeCell="J19" sqref="J19"/>
    </sheetView>
  </sheetViews>
  <sheetFormatPr defaultRowHeight="18.75" x14ac:dyDescent="0.4"/>
  <cols>
    <col min="1" max="1" width="11.375" customWidth="1"/>
    <col min="2" max="2" width="11.25" bestFit="1" customWidth="1"/>
    <col min="3" max="8" width="7.375" customWidth="1"/>
    <col min="9" max="9" width="8.5" customWidth="1"/>
    <col min="10" max="21" width="8.875" customWidth="1"/>
    <col min="22" max="27" width="7.75" customWidth="1"/>
    <col min="28" max="43" width="8.875" customWidth="1"/>
    <col min="44" max="50" width="7.75" customWidth="1"/>
    <col min="51" max="65" width="8.875" customWidth="1"/>
    <col min="66" max="71" width="7.75" customWidth="1"/>
    <col min="72" max="86" width="8.875" customWidth="1"/>
    <col min="87" max="93" width="7.75" customWidth="1"/>
    <col min="94" max="108" width="8.875" customWidth="1"/>
    <col min="109" max="115" width="7.75" customWidth="1"/>
    <col min="116" max="131" width="8.875" customWidth="1"/>
    <col min="132" max="136" width="7.75" customWidth="1"/>
    <col min="137" max="142" width="8.875" customWidth="1"/>
    <col min="143" max="143" width="9.5" customWidth="1"/>
    <col min="144" max="144" width="11.125" bestFit="1" customWidth="1"/>
    <col min="145" max="145" width="13.375" bestFit="1" customWidth="1"/>
    <col min="146" max="146" width="11.125" bestFit="1" customWidth="1"/>
    <col min="147" max="147" width="13.375" bestFit="1" customWidth="1"/>
    <col min="148" max="148" width="11.125" bestFit="1" customWidth="1"/>
    <col min="149" max="149" width="13.375" bestFit="1" customWidth="1"/>
    <col min="150" max="150" width="11.125" bestFit="1" customWidth="1"/>
    <col min="151" max="151" width="13.375" bestFit="1" customWidth="1"/>
    <col min="152" max="152" width="11.125" bestFit="1" customWidth="1"/>
    <col min="153" max="153" width="13.375" bestFit="1" customWidth="1"/>
    <col min="154" max="154" width="11.125" bestFit="1" customWidth="1"/>
    <col min="155" max="155" width="13.375" bestFit="1" customWidth="1"/>
    <col min="156" max="156" width="11.125" bestFit="1" customWidth="1"/>
    <col min="157" max="157" width="13.375" bestFit="1" customWidth="1"/>
    <col min="158" max="158" width="11.125" bestFit="1" customWidth="1"/>
    <col min="159" max="159" width="13.375" bestFit="1" customWidth="1"/>
    <col min="160" max="160" width="11.125" bestFit="1" customWidth="1"/>
    <col min="161" max="161" width="13.375" bestFit="1" customWidth="1"/>
    <col min="162" max="162" width="11.125" bestFit="1" customWidth="1"/>
    <col min="163" max="163" width="13.375" bestFit="1" customWidth="1"/>
    <col min="164" max="164" width="11.125" bestFit="1" customWidth="1"/>
    <col min="165" max="165" width="13.375" bestFit="1" customWidth="1"/>
    <col min="166" max="166" width="11.125" bestFit="1" customWidth="1"/>
    <col min="167" max="167" width="13.375" bestFit="1" customWidth="1"/>
    <col min="168" max="168" width="11.125" bestFit="1" customWidth="1"/>
    <col min="169" max="169" width="13.375" bestFit="1" customWidth="1"/>
    <col min="170" max="170" width="11.125" bestFit="1" customWidth="1"/>
    <col min="171" max="171" width="13.375" bestFit="1" customWidth="1"/>
    <col min="172" max="172" width="10" bestFit="1" customWidth="1"/>
    <col min="173" max="173" width="12.125" bestFit="1" customWidth="1"/>
    <col min="174" max="174" width="10" bestFit="1" customWidth="1"/>
    <col min="175" max="175" width="12.125" bestFit="1" customWidth="1"/>
    <col min="176" max="176" width="10" bestFit="1" customWidth="1"/>
    <col min="177" max="177" width="12.125" bestFit="1" customWidth="1"/>
    <col min="178" max="178" width="10" bestFit="1" customWidth="1"/>
    <col min="179" max="179" width="12.125" bestFit="1" customWidth="1"/>
    <col min="180" max="180" width="10" bestFit="1" customWidth="1"/>
    <col min="181" max="181" width="12.125" bestFit="1" customWidth="1"/>
    <col min="182" max="182" width="10" bestFit="1" customWidth="1"/>
    <col min="183" max="183" width="12.125" bestFit="1" customWidth="1"/>
    <col min="184" max="184" width="10" bestFit="1" customWidth="1"/>
    <col min="185" max="185" width="12.125" bestFit="1" customWidth="1"/>
    <col min="186" max="186" width="11.125" bestFit="1" customWidth="1"/>
    <col min="187" max="187" width="13.375" bestFit="1" customWidth="1"/>
    <col min="188" max="188" width="11.125" bestFit="1" customWidth="1"/>
    <col min="189" max="189" width="13.375" bestFit="1" customWidth="1"/>
    <col min="190" max="190" width="11.125" bestFit="1" customWidth="1"/>
    <col min="191" max="191" width="13.375" bestFit="1" customWidth="1"/>
    <col min="192" max="192" width="11.125" bestFit="1" customWidth="1"/>
    <col min="193" max="193" width="13.375" bestFit="1" customWidth="1"/>
    <col min="194" max="194" width="11.125" bestFit="1" customWidth="1"/>
    <col min="195" max="195" width="13.375" bestFit="1" customWidth="1"/>
    <col min="196" max="196" width="11.125" bestFit="1" customWidth="1"/>
    <col min="197" max="197" width="13.375" bestFit="1" customWidth="1"/>
    <col min="198" max="198" width="11.125" bestFit="1" customWidth="1"/>
    <col min="199" max="199" width="13.375" bestFit="1" customWidth="1"/>
    <col min="200" max="200" width="11.125" bestFit="1" customWidth="1"/>
    <col min="201" max="201" width="13.375" bestFit="1" customWidth="1"/>
    <col min="202" max="202" width="11.125" bestFit="1" customWidth="1"/>
    <col min="203" max="203" width="13.375" bestFit="1" customWidth="1"/>
    <col min="204" max="204" width="11.125" bestFit="1" customWidth="1"/>
    <col min="205" max="205" width="13.375" bestFit="1" customWidth="1"/>
    <col min="206" max="206" width="11.125" bestFit="1" customWidth="1"/>
    <col min="207" max="207" width="13.375" bestFit="1" customWidth="1"/>
    <col min="208" max="208" width="11.125" bestFit="1" customWidth="1"/>
    <col min="209" max="209" width="13.375" bestFit="1" customWidth="1"/>
    <col min="210" max="210" width="11.125" bestFit="1" customWidth="1"/>
    <col min="211" max="211" width="13.375" bestFit="1" customWidth="1"/>
    <col min="212" max="212" width="11.125" bestFit="1" customWidth="1"/>
    <col min="213" max="213" width="13.375" bestFit="1" customWidth="1"/>
    <col min="214" max="214" width="11.125" bestFit="1" customWidth="1"/>
    <col min="215" max="215" width="13.375" bestFit="1" customWidth="1"/>
    <col min="216" max="216" width="10" bestFit="1" customWidth="1"/>
    <col min="217" max="217" width="12.125" bestFit="1" customWidth="1"/>
    <col min="218" max="218" width="10" bestFit="1" customWidth="1"/>
    <col min="219" max="219" width="12.125" bestFit="1" customWidth="1"/>
    <col min="220" max="220" width="10" bestFit="1" customWidth="1"/>
    <col min="221" max="221" width="12.125" bestFit="1" customWidth="1"/>
    <col min="222" max="222" width="10" bestFit="1" customWidth="1"/>
    <col min="223" max="223" width="12.125" bestFit="1" customWidth="1"/>
    <col min="224" max="224" width="10" bestFit="1" customWidth="1"/>
    <col min="225" max="225" width="12.125" bestFit="1" customWidth="1"/>
    <col min="226" max="226" width="10" bestFit="1" customWidth="1"/>
    <col min="227" max="227" width="12.125" bestFit="1" customWidth="1"/>
    <col min="228" max="228" width="10" bestFit="1" customWidth="1"/>
    <col min="229" max="229" width="12.125" bestFit="1" customWidth="1"/>
    <col min="230" max="230" width="11.125" bestFit="1" customWidth="1"/>
    <col min="231" max="231" width="13.375" bestFit="1" customWidth="1"/>
    <col min="232" max="232" width="11.125" bestFit="1" customWidth="1"/>
    <col min="233" max="233" width="13.375" bestFit="1" customWidth="1"/>
    <col min="234" max="234" width="11.125" bestFit="1" customWidth="1"/>
    <col min="235" max="235" width="13.375" bestFit="1" customWidth="1"/>
    <col min="236" max="236" width="11.125" bestFit="1" customWidth="1"/>
    <col min="237" max="237" width="13.375" bestFit="1" customWidth="1"/>
    <col min="238" max="238" width="11.125" bestFit="1" customWidth="1"/>
    <col min="239" max="239" width="13.375" bestFit="1" customWidth="1"/>
    <col min="240" max="240" width="11.125" bestFit="1" customWidth="1"/>
    <col min="241" max="241" width="13.375" bestFit="1" customWidth="1"/>
    <col min="242" max="242" width="11.125" bestFit="1" customWidth="1"/>
    <col min="243" max="243" width="13.375" bestFit="1" customWidth="1"/>
    <col min="244" max="244" width="11.125" bestFit="1" customWidth="1"/>
    <col min="245" max="245" width="13.375" bestFit="1" customWidth="1"/>
    <col min="246" max="246" width="11.125" bestFit="1" customWidth="1"/>
    <col min="247" max="247" width="13.375" bestFit="1" customWidth="1"/>
    <col min="248" max="248" width="11.125" bestFit="1" customWidth="1"/>
    <col min="249" max="249" width="13.375" bestFit="1" customWidth="1"/>
    <col min="250" max="250" width="11.125" bestFit="1" customWidth="1"/>
    <col min="251" max="251" width="13.375" bestFit="1" customWidth="1"/>
    <col min="252" max="252" width="11.125" bestFit="1" customWidth="1"/>
    <col min="253" max="253" width="13.375" bestFit="1" customWidth="1"/>
    <col min="254" max="254" width="11.125" bestFit="1" customWidth="1"/>
    <col min="255" max="255" width="13.375" bestFit="1" customWidth="1"/>
    <col min="256" max="256" width="11.125" bestFit="1" customWidth="1"/>
    <col min="257" max="257" width="13.375" bestFit="1" customWidth="1"/>
    <col min="258" max="258" width="11.125" bestFit="1" customWidth="1"/>
    <col min="259" max="259" width="13.375" bestFit="1" customWidth="1"/>
    <col min="260" max="260" width="11.125" bestFit="1" customWidth="1"/>
    <col min="261" max="261" width="13.375" bestFit="1" customWidth="1"/>
    <col min="262" max="262" width="10" bestFit="1" customWidth="1"/>
    <col min="263" max="263" width="12.125" bestFit="1" customWidth="1"/>
    <col min="264" max="264" width="10" bestFit="1" customWidth="1"/>
    <col min="265" max="265" width="12.125" bestFit="1" customWidth="1"/>
    <col min="266" max="266" width="10" bestFit="1" customWidth="1"/>
    <col min="267" max="267" width="12.125" bestFit="1" customWidth="1"/>
    <col min="268" max="268" width="10" bestFit="1" customWidth="1"/>
    <col min="269" max="269" width="12.125" bestFit="1" customWidth="1"/>
    <col min="270" max="270" width="10" bestFit="1" customWidth="1"/>
    <col min="271" max="271" width="12.125" bestFit="1" customWidth="1"/>
    <col min="272" max="272" width="11.125" bestFit="1" customWidth="1"/>
    <col min="273" max="273" width="13.375" bestFit="1" customWidth="1"/>
    <col min="274" max="274" width="11.125" bestFit="1" customWidth="1"/>
    <col min="275" max="275" width="13.375" bestFit="1" customWidth="1"/>
    <col min="276" max="276" width="11.125" bestFit="1" customWidth="1"/>
    <col min="277" max="277" width="13.375" bestFit="1" customWidth="1"/>
    <col min="278" max="278" width="11.125" bestFit="1" customWidth="1"/>
    <col min="279" max="279" width="13.375" bestFit="1" customWidth="1"/>
    <col min="280" max="280" width="11.125" bestFit="1" customWidth="1"/>
    <col min="281" max="281" width="13.375" bestFit="1" customWidth="1"/>
    <col min="282" max="282" width="11.125" bestFit="1" customWidth="1"/>
    <col min="283" max="283" width="13.375" bestFit="1" customWidth="1"/>
    <col min="284" max="284" width="9.5" bestFit="1" customWidth="1"/>
  </cols>
  <sheetData>
    <row r="2" spans="1:9" x14ac:dyDescent="0.4">
      <c r="A2" s="5" t="s">
        <v>3</v>
      </c>
      <c r="B2" t="s">
        <v>41</v>
      </c>
    </row>
    <row r="4" spans="1:9" x14ac:dyDescent="0.4">
      <c r="A4" s="5" t="s">
        <v>40</v>
      </c>
      <c r="B4" s="5" t="s">
        <v>39</v>
      </c>
    </row>
    <row r="5" spans="1:9" x14ac:dyDescent="0.4"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31</v>
      </c>
    </row>
    <row r="6" spans="1:9" x14ac:dyDescent="0.4">
      <c r="A6" s="5" t="s">
        <v>30</v>
      </c>
    </row>
    <row r="7" spans="1:9" x14ac:dyDescent="0.4">
      <c r="A7" s="6" t="s">
        <v>23</v>
      </c>
      <c r="B7" s="7">
        <v>13000</v>
      </c>
      <c r="C7" s="7">
        <v>20650</v>
      </c>
      <c r="D7" s="7">
        <v>25300</v>
      </c>
      <c r="E7" s="7">
        <v>6900</v>
      </c>
      <c r="F7" s="7">
        <v>19700</v>
      </c>
      <c r="G7" s="7">
        <v>17500</v>
      </c>
      <c r="H7" s="7">
        <v>7000</v>
      </c>
      <c r="I7" s="7">
        <v>110050</v>
      </c>
    </row>
    <row r="8" spans="1:9" x14ac:dyDescent="0.4">
      <c r="A8" s="6" t="s">
        <v>20</v>
      </c>
      <c r="B8" s="7">
        <v>1500</v>
      </c>
      <c r="C8" s="7">
        <v>6250</v>
      </c>
      <c r="D8" s="7">
        <v>5400</v>
      </c>
      <c r="E8" s="7">
        <v>6000</v>
      </c>
      <c r="F8" s="7"/>
      <c r="G8" s="7">
        <v>4850</v>
      </c>
      <c r="H8" s="7">
        <v>7500</v>
      </c>
      <c r="I8" s="7">
        <v>31500</v>
      </c>
    </row>
    <row r="9" spans="1:9" x14ac:dyDescent="0.4">
      <c r="A9" s="6" t="s">
        <v>24</v>
      </c>
      <c r="B9" s="7">
        <v>16250</v>
      </c>
      <c r="C9" s="7">
        <v>9220</v>
      </c>
      <c r="D9" s="7">
        <v>9050</v>
      </c>
      <c r="E9" s="7">
        <v>11250</v>
      </c>
      <c r="F9" s="7">
        <v>8550</v>
      </c>
      <c r="G9" s="7">
        <v>23800</v>
      </c>
      <c r="H9" s="7">
        <v>2750</v>
      </c>
      <c r="I9" s="7">
        <v>80870</v>
      </c>
    </row>
    <row r="10" spans="1:9" x14ac:dyDescent="0.4">
      <c r="A10" s="6" t="s">
        <v>17</v>
      </c>
      <c r="B10" s="7">
        <v>12750</v>
      </c>
      <c r="C10" s="7">
        <v>6750</v>
      </c>
      <c r="D10" s="7">
        <v>18100</v>
      </c>
      <c r="E10" s="7">
        <v>8500</v>
      </c>
      <c r="F10" s="7">
        <v>15250</v>
      </c>
      <c r="G10" s="7">
        <v>11250</v>
      </c>
      <c r="H10" s="7">
        <v>1650</v>
      </c>
      <c r="I10" s="7">
        <v>74250</v>
      </c>
    </row>
    <row r="11" spans="1:9" x14ac:dyDescent="0.4">
      <c r="A11" s="6" t="s">
        <v>11</v>
      </c>
      <c r="B11" s="7">
        <v>9150</v>
      </c>
      <c r="C11" s="7">
        <v>23350</v>
      </c>
      <c r="D11" s="7">
        <v>13250</v>
      </c>
      <c r="E11" s="7">
        <v>15350</v>
      </c>
      <c r="F11" s="7">
        <v>19500</v>
      </c>
      <c r="G11" s="7">
        <v>22150</v>
      </c>
      <c r="H11" s="7">
        <v>12750</v>
      </c>
      <c r="I11" s="7">
        <v>115500</v>
      </c>
    </row>
    <row r="12" spans="1:9" x14ac:dyDescent="0.4">
      <c r="A12" s="6" t="s">
        <v>14</v>
      </c>
      <c r="B12" s="7">
        <v>15500</v>
      </c>
      <c r="C12" s="7">
        <v>15000</v>
      </c>
      <c r="D12" s="7">
        <v>6250</v>
      </c>
      <c r="E12" s="7">
        <v>16750</v>
      </c>
      <c r="F12" s="7">
        <v>13750</v>
      </c>
      <c r="G12" s="7">
        <v>2000</v>
      </c>
      <c r="H12" s="7">
        <v>6250</v>
      </c>
      <c r="I12" s="7">
        <v>75500</v>
      </c>
    </row>
    <row r="13" spans="1:9" x14ac:dyDescent="0.4">
      <c r="A13" s="6" t="s">
        <v>8</v>
      </c>
      <c r="B13" s="7">
        <v>10400</v>
      </c>
      <c r="C13" s="7">
        <v>5250</v>
      </c>
      <c r="D13" s="7">
        <v>11600</v>
      </c>
      <c r="E13" s="7">
        <v>7950</v>
      </c>
      <c r="F13" s="7">
        <v>7600</v>
      </c>
      <c r="G13" s="7">
        <v>13150</v>
      </c>
      <c r="H13" s="7">
        <v>2250</v>
      </c>
      <c r="I13" s="7">
        <v>58200</v>
      </c>
    </row>
    <row r="14" spans="1:9" x14ac:dyDescent="0.4">
      <c r="A14" s="6" t="s">
        <v>31</v>
      </c>
      <c r="B14" s="7">
        <v>78550</v>
      </c>
      <c r="C14" s="7">
        <v>86470</v>
      </c>
      <c r="D14" s="7">
        <v>88950</v>
      </c>
      <c r="E14" s="7">
        <v>72700</v>
      </c>
      <c r="F14" s="7">
        <v>84350</v>
      </c>
      <c r="G14" s="7">
        <v>94700</v>
      </c>
      <c r="H14" s="7">
        <v>40150</v>
      </c>
      <c r="I14" s="7">
        <v>545870</v>
      </c>
    </row>
  </sheetData>
  <phoneticPr fontId="3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zoomScaleNormal="100" workbookViewId="0"/>
  </sheetViews>
  <sheetFormatPr defaultRowHeight="18.75" x14ac:dyDescent="0.4"/>
  <cols>
    <col min="1" max="1" width="4.5" bestFit="1" customWidth="1"/>
    <col min="2" max="2" width="10.5" bestFit="1" customWidth="1"/>
    <col min="3" max="3" width="7.125" bestFit="1" customWidth="1"/>
    <col min="4" max="4" width="25.125" bestFit="1" customWidth="1"/>
    <col min="5" max="5" width="5.5" bestFit="1" customWidth="1"/>
    <col min="6" max="6" width="8" bestFit="1" customWidth="1"/>
    <col min="7" max="7" width="9.125" bestFit="1" customWidth="1"/>
    <col min="8" max="8" width="8.25" bestFit="1" customWidth="1"/>
  </cols>
  <sheetData>
    <row r="1" spans="1:8" ht="18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1</v>
      </c>
      <c r="B2" s="3">
        <v>43864</v>
      </c>
      <c r="C2" s="2" t="s">
        <v>8</v>
      </c>
      <c r="D2" s="2" t="s">
        <v>9</v>
      </c>
      <c r="E2" s="2">
        <v>250</v>
      </c>
      <c r="F2" s="2">
        <v>20</v>
      </c>
      <c r="G2" s="4">
        <f t="shared" ref="G2:G65" si="0">E2*F2</f>
        <v>5000</v>
      </c>
      <c r="H2" s="2" t="s">
        <v>10</v>
      </c>
    </row>
    <row r="3" spans="1:8" x14ac:dyDescent="0.4">
      <c r="A3" s="2">
        <v>2</v>
      </c>
      <c r="B3" s="3">
        <v>43865</v>
      </c>
      <c r="C3" s="2" t="s">
        <v>11</v>
      </c>
      <c r="D3" s="2" t="s">
        <v>12</v>
      </c>
      <c r="E3" s="2">
        <v>110</v>
      </c>
      <c r="F3" s="2">
        <v>15</v>
      </c>
      <c r="G3" s="4">
        <f t="shared" si="0"/>
        <v>1650</v>
      </c>
      <c r="H3" s="2" t="s">
        <v>13</v>
      </c>
    </row>
    <row r="4" spans="1:8" x14ac:dyDescent="0.4">
      <c r="A4" s="2">
        <v>3</v>
      </c>
      <c r="B4" s="3">
        <v>43866</v>
      </c>
      <c r="C4" s="2" t="s">
        <v>14</v>
      </c>
      <c r="D4" s="2" t="s">
        <v>15</v>
      </c>
      <c r="E4" s="2">
        <v>250</v>
      </c>
      <c r="F4" s="2">
        <v>28</v>
      </c>
      <c r="G4" s="4">
        <f t="shared" si="0"/>
        <v>7000</v>
      </c>
      <c r="H4" s="2" t="s">
        <v>16</v>
      </c>
    </row>
    <row r="5" spans="1:8" x14ac:dyDescent="0.4">
      <c r="A5" s="2">
        <v>4</v>
      </c>
      <c r="B5" s="3">
        <v>43867</v>
      </c>
      <c r="C5" s="2" t="s">
        <v>17</v>
      </c>
      <c r="D5" s="2" t="s">
        <v>18</v>
      </c>
      <c r="E5" s="2">
        <v>150</v>
      </c>
      <c r="F5" s="2">
        <v>12</v>
      </c>
      <c r="G5" s="4">
        <f t="shared" si="0"/>
        <v>1800</v>
      </c>
      <c r="H5" s="2" t="s">
        <v>19</v>
      </c>
    </row>
    <row r="6" spans="1:8" x14ac:dyDescent="0.4">
      <c r="A6" s="2">
        <v>5</v>
      </c>
      <c r="B6" s="3">
        <v>43868</v>
      </c>
      <c r="C6" s="2" t="s">
        <v>20</v>
      </c>
      <c r="D6" s="2" t="s">
        <v>21</v>
      </c>
      <c r="E6" s="2">
        <v>100</v>
      </c>
      <c r="F6" s="2">
        <v>15</v>
      </c>
      <c r="G6" s="4">
        <f t="shared" si="0"/>
        <v>1500</v>
      </c>
      <c r="H6" s="2" t="s">
        <v>22</v>
      </c>
    </row>
    <row r="7" spans="1:8" x14ac:dyDescent="0.4">
      <c r="A7" s="2">
        <v>6</v>
      </c>
      <c r="B7" s="3">
        <v>43871</v>
      </c>
      <c r="C7" s="2" t="s">
        <v>17</v>
      </c>
      <c r="D7" s="2" t="s">
        <v>15</v>
      </c>
      <c r="E7" s="2">
        <v>250</v>
      </c>
      <c r="F7" s="2">
        <v>25</v>
      </c>
      <c r="G7" s="4">
        <f t="shared" si="0"/>
        <v>6250</v>
      </c>
      <c r="H7" s="2" t="s">
        <v>10</v>
      </c>
    </row>
    <row r="8" spans="1:8" x14ac:dyDescent="0.4">
      <c r="A8" s="2">
        <v>7</v>
      </c>
      <c r="B8" s="3">
        <v>43872</v>
      </c>
      <c r="C8" s="2" t="s">
        <v>14</v>
      </c>
      <c r="D8" s="2" t="s">
        <v>18</v>
      </c>
      <c r="E8" s="2">
        <v>110</v>
      </c>
      <c r="F8" s="2">
        <v>20</v>
      </c>
      <c r="G8" s="4">
        <f t="shared" si="0"/>
        <v>2200</v>
      </c>
      <c r="H8" s="2" t="s">
        <v>13</v>
      </c>
    </row>
    <row r="9" spans="1:8" x14ac:dyDescent="0.4">
      <c r="A9" s="2">
        <v>8</v>
      </c>
      <c r="B9" s="3">
        <v>43873</v>
      </c>
      <c r="C9" s="2" t="s">
        <v>23</v>
      </c>
      <c r="D9" s="2" t="s">
        <v>21</v>
      </c>
      <c r="E9" s="2">
        <v>150</v>
      </c>
      <c r="F9" s="2">
        <v>30</v>
      </c>
      <c r="G9" s="4">
        <f t="shared" si="0"/>
        <v>4500</v>
      </c>
      <c r="H9" s="2" t="s">
        <v>19</v>
      </c>
    </row>
    <row r="10" spans="1:8" x14ac:dyDescent="0.4">
      <c r="A10" s="2">
        <v>9</v>
      </c>
      <c r="B10" s="3">
        <v>43874</v>
      </c>
      <c r="C10" s="2" t="s">
        <v>24</v>
      </c>
      <c r="D10" s="2" t="s">
        <v>25</v>
      </c>
      <c r="E10" s="2">
        <v>150</v>
      </c>
      <c r="F10" s="2">
        <v>25</v>
      </c>
      <c r="G10" s="4">
        <f t="shared" si="0"/>
        <v>3750</v>
      </c>
      <c r="H10" s="2" t="s">
        <v>26</v>
      </c>
    </row>
    <row r="11" spans="1:8" x14ac:dyDescent="0.4">
      <c r="A11" s="2">
        <v>10</v>
      </c>
      <c r="B11" s="3">
        <v>43875</v>
      </c>
      <c r="C11" s="2" t="s">
        <v>8</v>
      </c>
      <c r="D11" s="2" t="s">
        <v>27</v>
      </c>
      <c r="E11" s="2">
        <v>250</v>
      </c>
      <c r="F11" s="2">
        <v>15</v>
      </c>
      <c r="G11" s="4">
        <f t="shared" si="0"/>
        <v>3750</v>
      </c>
      <c r="H11" s="2" t="s">
        <v>10</v>
      </c>
    </row>
    <row r="12" spans="1:8" x14ac:dyDescent="0.4">
      <c r="A12" s="2">
        <v>11</v>
      </c>
      <c r="B12" s="3">
        <v>43878</v>
      </c>
      <c r="C12" s="2" t="s">
        <v>24</v>
      </c>
      <c r="D12" s="2" t="s">
        <v>28</v>
      </c>
      <c r="E12" s="2">
        <v>250</v>
      </c>
      <c r="F12" s="2">
        <v>25</v>
      </c>
      <c r="G12" s="4">
        <f t="shared" si="0"/>
        <v>6250</v>
      </c>
      <c r="H12" s="2" t="s">
        <v>10</v>
      </c>
    </row>
    <row r="13" spans="1:8" x14ac:dyDescent="0.4">
      <c r="A13" s="2">
        <v>12</v>
      </c>
      <c r="B13" s="3">
        <v>43879</v>
      </c>
      <c r="C13" s="2" t="s">
        <v>8</v>
      </c>
      <c r="D13" s="2" t="s">
        <v>29</v>
      </c>
      <c r="E13" s="2">
        <v>110</v>
      </c>
      <c r="F13" s="2">
        <v>15</v>
      </c>
      <c r="G13" s="4">
        <f t="shared" si="0"/>
        <v>1650</v>
      </c>
      <c r="H13" s="2" t="s">
        <v>13</v>
      </c>
    </row>
    <row r="14" spans="1:8" x14ac:dyDescent="0.4">
      <c r="A14" s="2">
        <v>13</v>
      </c>
      <c r="B14" s="3">
        <v>43880</v>
      </c>
      <c r="C14" s="2" t="s">
        <v>11</v>
      </c>
      <c r="D14" s="2" t="s">
        <v>9</v>
      </c>
      <c r="E14" s="2">
        <v>250</v>
      </c>
      <c r="F14" s="2">
        <v>30</v>
      </c>
      <c r="G14" s="4">
        <f t="shared" si="0"/>
        <v>7500</v>
      </c>
      <c r="H14" s="2" t="s">
        <v>16</v>
      </c>
    </row>
    <row r="15" spans="1:8" x14ac:dyDescent="0.4">
      <c r="A15" s="2">
        <v>14</v>
      </c>
      <c r="B15" s="3">
        <v>43881</v>
      </c>
      <c r="C15" s="2" t="s">
        <v>14</v>
      </c>
      <c r="D15" s="2" t="s">
        <v>12</v>
      </c>
      <c r="E15" s="2">
        <v>150</v>
      </c>
      <c r="F15" s="2">
        <v>30</v>
      </c>
      <c r="G15" s="4">
        <f t="shared" si="0"/>
        <v>4500</v>
      </c>
      <c r="H15" s="2" t="s">
        <v>19</v>
      </c>
    </row>
    <row r="16" spans="1:8" x14ac:dyDescent="0.4">
      <c r="A16" s="2">
        <v>15</v>
      </c>
      <c r="B16" s="3">
        <v>43882</v>
      </c>
      <c r="C16" s="2" t="s">
        <v>17</v>
      </c>
      <c r="D16" s="2" t="s">
        <v>15</v>
      </c>
      <c r="E16" s="2">
        <v>100</v>
      </c>
      <c r="F16" s="2">
        <v>25</v>
      </c>
      <c r="G16" s="4">
        <f t="shared" si="0"/>
        <v>2500</v>
      </c>
      <c r="H16" s="2" t="s">
        <v>22</v>
      </c>
    </row>
    <row r="17" spans="1:8" x14ac:dyDescent="0.4">
      <c r="A17" s="2">
        <v>16</v>
      </c>
      <c r="B17" s="3">
        <v>43885</v>
      </c>
      <c r="C17" s="2" t="s">
        <v>23</v>
      </c>
      <c r="D17" s="2" t="s">
        <v>25</v>
      </c>
      <c r="E17" s="2">
        <v>250</v>
      </c>
      <c r="F17" s="2">
        <v>25</v>
      </c>
      <c r="G17" s="4">
        <f t="shared" si="0"/>
        <v>6250</v>
      </c>
      <c r="H17" s="2" t="s">
        <v>10</v>
      </c>
    </row>
    <row r="18" spans="1:8" x14ac:dyDescent="0.4">
      <c r="A18" s="2">
        <v>17</v>
      </c>
      <c r="B18" s="3">
        <v>43886</v>
      </c>
      <c r="C18" s="2" t="s">
        <v>17</v>
      </c>
      <c r="D18" s="2" t="s">
        <v>27</v>
      </c>
      <c r="E18" s="2">
        <v>110</v>
      </c>
      <c r="F18" s="2">
        <v>20</v>
      </c>
      <c r="G18" s="4">
        <f t="shared" si="0"/>
        <v>2200</v>
      </c>
      <c r="H18" s="2" t="s">
        <v>13</v>
      </c>
    </row>
    <row r="19" spans="1:8" x14ac:dyDescent="0.4">
      <c r="A19" s="2">
        <v>18</v>
      </c>
      <c r="B19" s="3">
        <v>43887</v>
      </c>
      <c r="C19" s="2" t="s">
        <v>14</v>
      </c>
      <c r="D19" s="2" t="s">
        <v>15</v>
      </c>
      <c r="E19" s="2">
        <v>150</v>
      </c>
      <c r="F19" s="2">
        <v>12</v>
      </c>
      <c r="G19" s="4">
        <f t="shared" si="0"/>
        <v>1800</v>
      </c>
      <c r="H19" s="2" t="s">
        <v>19</v>
      </c>
    </row>
    <row r="20" spans="1:8" x14ac:dyDescent="0.4">
      <c r="A20" s="2">
        <v>19</v>
      </c>
      <c r="B20" s="3">
        <v>43888</v>
      </c>
      <c r="C20" s="2" t="s">
        <v>23</v>
      </c>
      <c r="D20" s="2" t="s">
        <v>18</v>
      </c>
      <c r="E20" s="2">
        <v>150</v>
      </c>
      <c r="F20" s="2">
        <v>15</v>
      </c>
      <c r="G20" s="4">
        <f t="shared" si="0"/>
        <v>2250</v>
      </c>
      <c r="H20" s="2" t="s">
        <v>26</v>
      </c>
    </row>
    <row r="21" spans="1:8" x14ac:dyDescent="0.4">
      <c r="A21" s="2">
        <v>20</v>
      </c>
      <c r="B21" s="3">
        <v>43889</v>
      </c>
      <c r="C21" s="2" t="s">
        <v>24</v>
      </c>
      <c r="D21" s="2" t="s">
        <v>21</v>
      </c>
      <c r="E21" s="2">
        <v>250</v>
      </c>
      <c r="F21" s="2">
        <v>25</v>
      </c>
      <c r="G21" s="4">
        <f t="shared" si="0"/>
        <v>6250</v>
      </c>
      <c r="H21" s="2" t="s">
        <v>10</v>
      </c>
    </row>
    <row r="22" spans="1:8" x14ac:dyDescent="0.4">
      <c r="A22" s="2">
        <v>21</v>
      </c>
      <c r="B22" s="3">
        <v>43892</v>
      </c>
      <c r="C22" s="2" t="s">
        <v>23</v>
      </c>
      <c r="D22" s="2" t="s">
        <v>29</v>
      </c>
      <c r="E22" s="2">
        <v>250</v>
      </c>
      <c r="F22" s="2">
        <v>20</v>
      </c>
      <c r="G22" s="4">
        <f t="shared" si="0"/>
        <v>5000</v>
      </c>
      <c r="H22" s="2" t="s">
        <v>10</v>
      </c>
    </row>
    <row r="23" spans="1:8" x14ac:dyDescent="0.4">
      <c r="A23" s="2">
        <v>22</v>
      </c>
      <c r="B23" s="3">
        <v>43893</v>
      </c>
      <c r="C23" s="2" t="s">
        <v>24</v>
      </c>
      <c r="D23" s="2" t="s">
        <v>27</v>
      </c>
      <c r="E23" s="2">
        <v>110</v>
      </c>
      <c r="F23" s="2">
        <v>27</v>
      </c>
      <c r="G23" s="4">
        <f t="shared" si="0"/>
        <v>2970</v>
      </c>
      <c r="H23" s="2" t="s">
        <v>13</v>
      </c>
    </row>
    <row r="24" spans="1:8" x14ac:dyDescent="0.4">
      <c r="A24" s="2">
        <v>23</v>
      </c>
      <c r="B24" s="3">
        <v>43894</v>
      </c>
      <c r="C24" s="2" t="s">
        <v>8</v>
      </c>
      <c r="D24" s="2" t="s">
        <v>28</v>
      </c>
      <c r="E24" s="2">
        <v>250</v>
      </c>
      <c r="F24" s="2">
        <v>3</v>
      </c>
      <c r="G24" s="4">
        <f t="shared" si="0"/>
        <v>750</v>
      </c>
      <c r="H24" s="2" t="s">
        <v>16</v>
      </c>
    </row>
    <row r="25" spans="1:8" x14ac:dyDescent="0.4">
      <c r="A25" s="2">
        <v>24</v>
      </c>
      <c r="B25" s="3">
        <v>43895</v>
      </c>
      <c r="C25" s="2" t="s">
        <v>11</v>
      </c>
      <c r="D25" s="2" t="s">
        <v>29</v>
      </c>
      <c r="E25" s="2">
        <v>150</v>
      </c>
      <c r="F25" s="2">
        <v>35</v>
      </c>
      <c r="G25" s="4">
        <f t="shared" si="0"/>
        <v>5250</v>
      </c>
      <c r="H25" s="2" t="s">
        <v>19</v>
      </c>
    </row>
    <row r="26" spans="1:8" x14ac:dyDescent="0.4">
      <c r="A26" s="2">
        <v>25</v>
      </c>
      <c r="B26" s="3">
        <v>43896</v>
      </c>
      <c r="C26" s="2" t="s">
        <v>14</v>
      </c>
      <c r="D26" s="2" t="s">
        <v>9</v>
      </c>
      <c r="E26" s="2">
        <v>100</v>
      </c>
      <c r="F26" s="2">
        <v>25</v>
      </c>
      <c r="G26" s="4">
        <f t="shared" si="0"/>
        <v>2500</v>
      </c>
      <c r="H26" s="2" t="s">
        <v>22</v>
      </c>
    </row>
    <row r="27" spans="1:8" x14ac:dyDescent="0.4">
      <c r="A27" s="2">
        <v>26</v>
      </c>
      <c r="B27" s="3">
        <v>43899</v>
      </c>
      <c r="C27" s="2" t="s">
        <v>11</v>
      </c>
      <c r="D27" s="2" t="s">
        <v>18</v>
      </c>
      <c r="E27" s="2">
        <v>250</v>
      </c>
      <c r="F27" s="2">
        <v>12</v>
      </c>
      <c r="G27" s="4">
        <f t="shared" si="0"/>
        <v>3000</v>
      </c>
      <c r="H27" s="2" t="s">
        <v>10</v>
      </c>
    </row>
    <row r="28" spans="1:8" x14ac:dyDescent="0.4">
      <c r="A28" s="2">
        <v>27</v>
      </c>
      <c r="B28" s="3">
        <v>43900</v>
      </c>
      <c r="C28" s="2" t="s">
        <v>23</v>
      </c>
      <c r="D28" s="2" t="s">
        <v>21</v>
      </c>
      <c r="E28" s="2">
        <v>110</v>
      </c>
      <c r="F28" s="2">
        <v>25</v>
      </c>
      <c r="G28" s="4">
        <f t="shared" si="0"/>
        <v>2750</v>
      </c>
      <c r="H28" s="2" t="s">
        <v>13</v>
      </c>
    </row>
    <row r="29" spans="1:8" x14ac:dyDescent="0.4">
      <c r="A29" s="2">
        <v>28</v>
      </c>
      <c r="B29" s="3">
        <v>43901</v>
      </c>
      <c r="C29" s="2" t="s">
        <v>17</v>
      </c>
      <c r="D29" s="2" t="s">
        <v>25</v>
      </c>
      <c r="E29" s="2">
        <v>150</v>
      </c>
      <c r="F29" s="2">
        <v>15</v>
      </c>
      <c r="G29" s="4">
        <f t="shared" si="0"/>
        <v>2250</v>
      </c>
      <c r="H29" s="2" t="s">
        <v>19</v>
      </c>
    </row>
    <row r="30" spans="1:8" x14ac:dyDescent="0.4">
      <c r="A30" s="2">
        <v>29</v>
      </c>
      <c r="B30" s="3">
        <v>43902</v>
      </c>
      <c r="C30" s="2" t="s">
        <v>14</v>
      </c>
      <c r="D30" s="2" t="s">
        <v>27</v>
      </c>
      <c r="E30" s="2">
        <v>150</v>
      </c>
      <c r="F30" s="2">
        <v>25</v>
      </c>
      <c r="G30" s="4">
        <f t="shared" si="0"/>
        <v>3750</v>
      </c>
      <c r="H30" s="2" t="s">
        <v>26</v>
      </c>
    </row>
    <row r="31" spans="1:8" x14ac:dyDescent="0.4">
      <c r="A31" s="2">
        <v>30</v>
      </c>
      <c r="B31" s="3">
        <v>43903</v>
      </c>
      <c r="C31" s="2" t="s">
        <v>23</v>
      </c>
      <c r="D31" s="2" t="s">
        <v>15</v>
      </c>
      <c r="E31" s="2">
        <v>250</v>
      </c>
      <c r="F31" s="2">
        <v>30</v>
      </c>
      <c r="G31" s="4">
        <f t="shared" si="0"/>
        <v>7500</v>
      </c>
      <c r="H31" s="2" t="s">
        <v>10</v>
      </c>
    </row>
    <row r="32" spans="1:8" x14ac:dyDescent="0.4">
      <c r="A32" s="2">
        <v>31</v>
      </c>
      <c r="B32" s="3">
        <v>43906</v>
      </c>
      <c r="C32" s="2" t="s">
        <v>11</v>
      </c>
      <c r="D32" s="2" t="s">
        <v>25</v>
      </c>
      <c r="E32" s="2">
        <v>250</v>
      </c>
      <c r="F32" s="2">
        <v>31</v>
      </c>
      <c r="G32" s="4">
        <f t="shared" si="0"/>
        <v>7750</v>
      </c>
      <c r="H32" s="2" t="s">
        <v>10</v>
      </c>
    </row>
    <row r="33" spans="1:8" x14ac:dyDescent="0.4">
      <c r="A33" s="2">
        <v>32</v>
      </c>
      <c r="B33" s="3">
        <v>43907</v>
      </c>
      <c r="C33" s="2" t="s">
        <v>23</v>
      </c>
      <c r="D33" s="2" t="s">
        <v>27</v>
      </c>
      <c r="E33" s="2">
        <v>110</v>
      </c>
      <c r="F33" s="2">
        <v>15</v>
      </c>
      <c r="G33" s="4">
        <f t="shared" si="0"/>
        <v>1650</v>
      </c>
      <c r="H33" s="2" t="s">
        <v>13</v>
      </c>
    </row>
    <row r="34" spans="1:8" x14ac:dyDescent="0.4">
      <c r="A34" s="2">
        <v>33</v>
      </c>
      <c r="B34" s="3">
        <v>43908</v>
      </c>
      <c r="C34" s="2" t="s">
        <v>24</v>
      </c>
      <c r="D34" s="2" t="s">
        <v>29</v>
      </c>
      <c r="E34" s="2">
        <v>250</v>
      </c>
      <c r="F34" s="2">
        <v>25</v>
      </c>
      <c r="G34" s="4">
        <f t="shared" si="0"/>
        <v>6250</v>
      </c>
      <c r="H34" s="2" t="s">
        <v>16</v>
      </c>
    </row>
    <row r="35" spans="1:8" x14ac:dyDescent="0.4">
      <c r="A35" s="2">
        <v>34</v>
      </c>
      <c r="B35" s="3">
        <v>43909</v>
      </c>
      <c r="C35" s="2" t="s">
        <v>8</v>
      </c>
      <c r="D35" s="2" t="s">
        <v>27</v>
      </c>
      <c r="E35" s="2">
        <v>150</v>
      </c>
      <c r="F35" s="2">
        <v>10</v>
      </c>
      <c r="G35" s="4">
        <f t="shared" si="0"/>
        <v>1500</v>
      </c>
      <c r="H35" s="2" t="s">
        <v>19</v>
      </c>
    </row>
    <row r="36" spans="1:8" x14ac:dyDescent="0.4">
      <c r="A36" s="2">
        <v>35</v>
      </c>
      <c r="B36" s="3">
        <v>43910</v>
      </c>
      <c r="C36" s="2" t="s">
        <v>11</v>
      </c>
      <c r="D36" s="2" t="s">
        <v>28</v>
      </c>
      <c r="E36" s="2">
        <v>100</v>
      </c>
      <c r="F36" s="2">
        <v>35</v>
      </c>
      <c r="G36" s="4">
        <f t="shared" si="0"/>
        <v>3500</v>
      </c>
      <c r="H36" s="2" t="s">
        <v>22</v>
      </c>
    </row>
    <row r="37" spans="1:8" x14ac:dyDescent="0.4">
      <c r="A37" s="2">
        <v>36</v>
      </c>
      <c r="B37" s="3">
        <v>43913</v>
      </c>
      <c r="C37" s="2" t="s">
        <v>20</v>
      </c>
      <c r="D37" s="2" t="s">
        <v>12</v>
      </c>
      <c r="E37" s="2">
        <v>250</v>
      </c>
      <c r="F37" s="2">
        <v>25</v>
      </c>
      <c r="G37" s="4">
        <f t="shared" si="0"/>
        <v>6250</v>
      </c>
      <c r="H37" s="2" t="s">
        <v>10</v>
      </c>
    </row>
    <row r="38" spans="1:8" x14ac:dyDescent="0.4">
      <c r="A38" s="2">
        <v>37</v>
      </c>
      <c r="B38" s="3">
        <v>43914</v>
      </c>
      <c r="C38" s="2" t="s">
        <v>11</v>
      </c>
      <c r="D38" s="2" t="s">
        <v>15</v>
      </c>
      <c r="E38" s="2">
        <v>110</v>
      </c>
      <c r="F38" s="2">
        <v>20</v>
      </c>
      <c r="G38" s="4">
        <f t="shared" si="0"/>
        <v>2200</v>
      </c>
      <c r="H38" s="2" t="s">
        <v>13</v>
      </c>
    </row>
    <row r="39" spans="1:8" x14ac:dyDescent="0.4">
      <c r="A39" s="2">
        <v>38</v>
      </c>
      <c r="B39" s="3">
        <v>43915</v>
      </c>
      <c r="C39" s="2" t="s">
        <v>23</v>
      </c>
      <c r="D39" s="2" t="s">
        <v>18</v>
      </c>
      <c r="E39" s="2">
        <v>150</v>
      </c>
      <c r="F39" s="2">
        <v>25</v>
      </c>
      <c r="G39" s="4">
        <f t="shared" si="0"/>
        <v>3750</v>
      </c>
      <c r="H39" s="2" t="s">
        <v>19</v>
      </c>
    </row>
    <row r="40" spans="1:8" x14ac:dyDescent="0.4">
      <c r="A40" s="2">
        <v>39</v>
      </c>
      <c r="B40" s="3">
        <v>43916</v>
      </c>
      <c r="C40" s="2" t="s">
        <v>17</v>
      </c>
      <c r="D40" s="2" t="s">
        <v>21</v>
      </c>
      <c r="E40" s="2">
        <v>150</v>
      </c>
      <c r="F40" s="2">
        <v>30</v>
      </c>
      <c r="G40" s="4">
        <f t="shared" si="0"/>
        <v>4500</v>
      </c>
      <c r="H40" s="2" t="s">
        <v>26</v>
      </c>
    </row>
    <row r="41" spans="1:8" x14ac:dyDescent="0.4">
      <c r="A41" s="2">
        <v>40</v>
      </c>
      <c r="B41" s="3">
        <v>43917</v>
      </c>
      <c r="C41" s="2" t="s">
        <v>14</v>
      </c>
      <c r="D41" s="2" t="s">
        <v>25</v>
      </c>
      <c r="E41" s="2">
        <v>250</v>
      </c>
      <c r="F41" s="2">
        <v>35</v>
      </c>
      <c r="G41" s="4">
        <f t="shared" si="0"/>
        <v>8750</v>
      </c>
      <c r="H41" s="2" t="s">
        <v>10</v>
      </c>
    </row>
    <row r="42" spans="1:8" x14ac:dyDescent="0.4">
      <c r="A42" s="2">
        <v>41</v>
      </c>
      <c r="B42" s="3">
        <v>43920</v>
      </c>
      <c r="C42" s="2" t="s">
        <v>8</v>
      </c>
      <c r="D42" s="2" t="s">
        <v>18</v>
      </c>
      <c r="E42" s="2">
        <v>250</v>
      </c>
      <c r="F42" s="2">
        <v>12</v>
      </c>
      <c r="G42" s="4">
        <f t="shared" si="0"/>
        <v>3000</v>
      </c>
      <c r="H42" s="2" t="s">
        <v>10</v>
      </c>
    </row>
    <row r="43" spans="1:8" x14ac:dyDescent="0.4">
      <c r="A43" s="2">
        <v>42</v>
      </c>
      <c r="B43" s="3">
        <v>43921</v>
      </c>
      <c r="C43" s="2" t="s">
        <v>11</v>
      </c>
      <c r="D43" s="2" t="s">
        <v>21</v>
      </c>
      <c r="E43" s="2">
        <v>110</v>
      </c>
      <c r="F43" s="2">
        <v>15</v>
      </c>
      <c r="G43" s="4">
        <f t="shared" si="0"/>
        <v>1650</v>
      </c>
      <c r="H43" s="2" t="s">
        <v>13</v>
      </c>
    </row>
    <row r="44" spans="1:8" x14ac:dyDescent="0.4">
      <c r="A44" s="2">
        <v>43</v>
      </c>
      <c r="B44" s="3">
        <v>43922</v>
      </c>
      <c r="C44" s="2" t="s">
        <v>23</v>
      </c>
      <c r="D44" s="2" t="s">
        <v>25</v>
      </c>
      <c r="E44" s="2">
        <v>250</v>
      </c>
      <c r="F44" s="2">
        <v>25</v>
      </c>
      <c r="G44" s="4">
        <f t="shared" si="0"/>
        <v>6250</v>
      </c>
      <c r="H44" s="2" t="s">
        <v>16</v>
      </c>
    </row>
    <row r="45" spans="1:8" x14ac:dyDescent="0.4">
      <c r="A45" s="2">
        <v>44</v>
      </c>
      <c r="B45" s="3">
        <v>43923</v>
      </c>
      <c r="C45" s="2" t="s">
        <v>24</v>
      </c>
      <c r="D45" s="2" t="s">
        <v>27</v>
      </c>
      <c r="E45" s="2">
        <v>150</v>
      </c>
      <c r="F45" s="2">
        <v>20</v>
      </c>
      <c r="G45" s="4">
        <f t="shared" si="0"/>
        <v>3000</v>
      </c>
      <c r="H45" s="2" t="s">
        <v>19</v>
      </c>
    </row>
    <row r="46" spans="1:8" x14ac:dyDescent="0.4">
      <c r="A46" s="2">
        <v>45</v>
      </c>
      <c r="B46" s="3">
        <v>43924</v>
      </c>
      <c r="C46" s="2" t="s">
        <v>8</v>
      </c>
      <c r="D46" s="2" t="s">
        <v>29</v>
      </c>
      <c r="E46" s="2">
        <v>100</v>
      </c>
      <c r="F46" s="2">
        <v>15</v>
      </c>
      <c r="G46" s="4">
        <f t="shared" si="0"/>
        <v>1500</v>
      </c>
      <c r="H46" s="2" t="s">
        <v>22</v>
      </c>
    </row>
    <row r="47" spans="1:8" x14ac:dyDescent="0.4">
      <c r="A47" s="2">
        <v>46</v>
      </c>
      <c r="B47" s="3">
        <v>43927</v>
      </c>
      <c r="C47" s="2" t="s">
        <v>17</v>
      </c>
      <c r="D47" s="2" t="s">
        <v>29</v>
      </c>
      <c r="E47" s="2">
        <v>250</v>
      </c>
      <c r="F47" s="2">
        <v>32</v>
      </c>
      <c r="G47" s="4">
        <f t="shared" si="0"/>
        <v>8000</v>
      </c>
      <c r="H47" s="2" t="s">
        <v>10</v>
      </c>
    </row>
    <row r="48" spans="1:8" x14ac:dyDescent="0.4">
      <c r="A48" s="2">
        <v>47</v>
      </c>
      <c r="B48" s="3">
        <v>43928</v>
      </c>
      <c r="C48" s="2" t="s">
        <v>20</v>
      </c>
      <c r="D48" s="2" t="s">
        <v>9</v>
      </c>
      <c r="E48" s="2">
        <v>110</v>
      </c>
      <c r="F48" s="2">
        <v>15</v>
      </c>
      <c r="G48" s="4">
        <f t="shared" si="0"/>
        <v>1650</v>
      </c>
      <c r="H48" s="2" t="s">
        <v>13</v>
      </c>
    </row>
    <row r="49" spans="1:8" x14ac:dyDescent="0.4">
      <c r="A49" s="2">
        <v>48</v>
      </c>
      <c r="B49" s="3">
        <v>43929</v>
      </c>
      <c r="C49" s="2" t="s">
        <v>11</v>
      </c>
      <c r="D49" s="2" t="s">
        <v>12</v>
      </c>
      <c r="E49" s="2">
        <v>150</v>
      </c>
      <c r="F49" s="2">
        <v>15</v>
      </c>
      <c r="G49" s="4">
        <f t="shared" si="0"/>
        <v>2250</v>
      </c>
      <c r="H49" s="2" t="s">
        <v>19</v>
      </c>
    </row>
    <row r="50" spans="1:8" x14ac:dyDescent="0.4">
      <c r="A50" s="2">
        <v>49</v>
      </c>
      <c r="B50" s="3">
        <v>43930</v>
      </c>
      <c r="C50" s="2" t="s">
        <v>23</v>
      </c>
      <c r="D50" s="2" t="s">
        <v>15</v>
      </c>
      <c r="E50" s="2">
        <v>150</v>
      </c>
      <c r="F50" s="2">
        <v>27</v>
      </c>
      <c r="G50" s="4">
        <f t="shared" si="0"/>
        <v>4050</v>
      </c>
      <c r="H50" s="2" t="s">
        <v>26</v>
      </c>
    </row>
    <row r="51" spans="1:8" x14ac:dyDescent="0.4">
      <c r="A51" s="2">
        <v>50</v>
      </c>
      <c r="B51" s="3">
        <v>43931</v>
      </c>
      <c r="C51" s="2" t="s">
        <v>17</v>
      </c>
      <c r="D51" s="2" t="s">
        <v>18</v>
      </c>
      <c r="E51" s="2">
        <v>250</v>
      </c>
      <c r="F51" s="2">
        <v>25</v>
      </c>
      <c r="G51" s="4">
        <f t="shared" si="0"/>
        <v>6250</v>
      </c>
      <c r="H51" s="2" t="s">
        <v>10</v>
      </c>
    </row>
    <row r="52" spans="1:8" x14ac:dyDescent="0.4">
      <c r="A52" s="2">
        <v>51</v>
      </c>
      <c r="B52" s="3">
        <v>43934</v>
      </c>
      <c r="C52" s="2" t="s">
        <v>24</v>
      </c>
      <c r="D52" s="2" t="s">
        <v>27</v>
      </c>
      <c r="E52" s="2">
        <v>250</v>
      </c>
      <c r="F52" s="2">
        <v>15</v>
      </c>
      <c r="G52" s="4">
        <f t="shared" si="0"/>
        <v>3750</v>
      </c>
      <c r="H52" s="2" t="s">
        <v>10</v>
      </c>
    </row>
    <row r="53" spans="1:8" x14ac:dyDescent="0.4">
      <c r="A53" s="2">
        <v>52</v>
      </c>
      <c r="B53" s="3">
        <v>43935</v>
      </c>
      <c r="C53" s="2" t="s">
        <v>8</v>
      </c>
      <c r="D53" s="2" t="s">
        <v>15</v>
      </c>
      <c r="E53" s="2">
        <v>110</v>
      </c>
      <c r="F53" s="2">
        <v>35</v>
      </c>
      <c r="G53" s="4">
        <f t="shared" si="0"/>
        <v>3850</v>
      </c>
      <c r="H53" s="2" t="s">
        <v>13</v>
      </c>
    </row>
    <row r="54" spans="1:8" x14ac:dyDescent="0.4">
      <c r="A54" s="2">
        <v>53</v>
      </c>
      <c r="B54" s="3">
        <v>43936</v>
      </c>
      <c r="C54" s="2" t="s">
        <v>11</v>
      </c>
      <c r="D54" s="2" t="s">
        <v>18</v>
      </c>
      <c r="E54" s="2">
        <v>250</v>
      </c>
      <c r="F54" s="2">
        <v>20</v>
      </c>
      <c r="G54" s="4">
        <f t="shared" si="0"/>
        <v>5000</v>
      </c>
      <c r="H54" s="2" t="s">
        <v>16</v>
      </c>
    </row>
    <row r="55" spans="1:8" x14ac:dyDescent="0.4">
      <c r="A55" s="2">
        <v>54</v>
      </c>
      <c r="B55" s="3">
        <v>43937</v>
      </c>
      <c r="C55" s="2" t="s">
        <v>23</v>
      </c>
      <c r="D55" s="2" t="s">
        <v>21</v>
      </c>
      <c r="E55" s="2">
        <v>150</v>
      </c>
      <c r="F55" s="2">
        <v>30</v>
      </c>
      <c r="G55" s="4">
        <f t="shared" si="0"/>
        <v>4500</v>
      </c>
      <c r="H55" s="2" t="s">
        <v>19</v>
      </c>
    </row>
    <row r="56" spans="1:8" x14ac:dyDescent="0.4">
      <c r="A56" s="2">
        <v>55</v>
      </c>
      <c r="B56" s="3">
        <v>43938</v>
      </c>
      <c r="C56" s="2" t="s">
        <v>24</v>
      </c>
      <c r="D56" s="2" t="s">
        <v>25</v>
      </c>
      <c r="E56" s="2">
        <v>100</v>
      </c>
      <c r="F56" s="2">
        <v>12</v>
      </c>
      <c r="G56" s="4">
        <f t="shared" si="0"/>
        <v>1200</v>
      </c>
      <c r="H56" s="2" t="s">
        <v>22</v>
      </c>
    </row>
    <row r="57" spans="1:8" x14ac:dyDescent="0.4">
      <c r="A57" s="2">
        <v>56</v>
      </c>
      <c r="B57" s="3">
        <v>43941</v>
      </c>
      <c r="C57" s="2" t="s">
        <v>14</v>
      </c>
      <c r="D57" s="2" t="s">
        <v>27</v>
      </c>
      <c r="E57" s="2">
        <v>250</v>
      </c>
      <c r="F57" s="2">
        <v>25</v>
      </c>
      <c r="G57" s="4">
        <f t="shared" si="0"/>
        <v>6250</v>
      </c>
      <c r="H57" s="2" t="s">
        <v>10</v>
      </c>
    </row>
    <row r="58" spans="1:8" x14ac:dyDescent="0.4">
      <c r="A58" s="2">
        <v>57</v>
      </c>
      <c r="B58" s="3">
        <v>43942</v>
      </c>
      <c r="C58" s="2" t="s">
        <v>17</v>
      </c>
      <c r="D58" s="2" t="s">
        <v>28</v>
      </c>
      <c r="E58" s="2">
        <v>110</v>
      </c>
      <c r="F58" s="2">
        <v>35</v>
      </c>
      <c r="G58" s="4">
        <f t="shared" si="0"/>
        <v>3850</v>
      </c>
      <c r="H58" s="2" t="s">
        <v>13</v>
      </c>
    </row>
    <row r="59" spans="1:8" x14ac:dyDescent="0.4">
      <c r="A59" s="2">
        <v>58</v>
      </c>
      <c r="B59" s="3">
        <v>43943</v>
      </c>
      <c r="C59" s="2" t="s">
        <v>20</v>
      </c>
      <c r="D59" s="2" t="s">
        <v>29</v>
      </c>
      <c r="E59" s="2">
        <v>150</v>
      </c>
      <c r="F59" s="2">
        <v>25</v>
      </c>
      <c r="G59" s="4">
        <f t="shared" si="0"/>
        <v>3750</v>
      </c>
      <c r="H59" s="2" t="s">
        <v>19</v>
      </c>
    </row>
    <row r="60" spans="1:8" x14ac:dyDescent="0.4">
      <c r="A60" s="2">
        <v>59</v>
      </c>
      <c r="B60" s="3">
        <v>43944</v>
      </c>
      <c r="C60" s="2" t="s">
        <v>11</v>
      </c>
      <c r="D60" s="2" t="s">
        <v>9</v>
      </c>
      <c r="E60" s="2">
        <v>150</v>
      </c>
      <c r="F60" s="2">
        <v>25</v>
      </c>
      <c r="G60" s="4">
        <f t="shared" si="0"/>
        <v>3750</v>
      </c>
      <c r="H60" s="2" t="s">
        <v>26</v>
      </c>
    </row>
    <row r="61" spans="1:8" x14ac:dyDescent="0.4">
      <c r="A61" s="2">
        <v>60</v>
      </c>
      <c r="B61" s="3">
        <v>43945</v>
      </c>
      <c r="C61" s="2" t="s">
        <v>23</v>
      </c>
      <c r="D61" s="2" t="s">
        <v>12</v>
      </c>
      <c r="E61" s="2">
        <v>250</v>
      </c>
      <c r="F61" s="2">
        <v>12</v>
      </c>
      <c r="G61" s="4">
        <f t="shared" si="0"/>
        <v>3000</v>
      </c>
      <c r="H61" s="2" t="s">
        <v>10</v>
      </c>
    </row>
    <row r="62" spans="1:8" x14ac:dyDescent="0.4">
      <c r="A62" s="2">
        <v>61</v>
      </c>
      <c r="B62" s="3">
        <v>43948</v>
      </c>
      <c r="C62" s="2" t="s">
        <v>23</v>
      </c>
      <c r="D62" s="2" t="s">
        <v>21</v>
      </c>
      <c r="E62" s="2">
        <v>250</v>
      </c>
      <c r="F62" s="2">
        <v>30</v>
      </c>
      <c r="G62" s="4">
        <f t="shared" si="0"/>
        <v>7500</v>
      </c>
      <c r="H62" s="2" t="s">
        <v>10</v>
      </c>
    </row>
    <row r="63" spans="1:8" x14ac:dyDescent="0.4">
      <c r="A63" s="2">
        <v>62</v>
      </c>
      <c r="B63" s="3">
        <v>43949</v>
      </c>
      <c r="C63" s="2" t="s">
        <v>24</v>
      </c>
      <c r="D63" s="2" t="s">
        <v>25</v>
      </c>
      <c r="E63" s="2">
        <v>110</v>
      </c>
      <c r="F63" s="2">
        <v>10</v>
      </c>
      <c r="G63" s="4">
        <f t="shared" si="0"/>
        <v>1100</v>
      </c>
      <c r="H63" s="2" t="s">
        <v>13</v>
      </c>
    </row>
    <row r="64" spans="1:8" x14ac:dyDescent="0.4">
      <c r="A64" s="2">
        <v>63</v>
      </c>
      <c r="B64" s="3">
        <v>43950</v>
      </c>
      <c r="C64" s="2" t="s">
        <v>8</v>
      </c>
      <c r="D64" s="2" t="s">
        <v>27</v>
      </c>
      <c r="E64" s="2">
        <v>250</v>
      </c>
      <c r="F64" s="2">
        <v>25</v>
      </c>
      <c r="G64" s="4">
        <f t="shared" si="0"/>
        <v>6250</v>
      </c>
      <c r="H64" s="2" t="s">
        <v>16</v>
      </c>
    </row>
    <row r="65" spans="1:8" x14ac:dyDescent="0.4">
      <c r="A65" s="2">
        <v>64</v>
      </c>
      <c r="B65" s="3">
        <v>43951</v>
      </c>
      <c r="C65" s="2" t="s">
        <v>11</v>
      </c>
      <c r="D65" s="2" t="s">
        <v>15</v>
      </c>
      <c r="E65" s="2">
        <v>150</v>
      </c>
      <c r="F65" s="2">
        <v>15</v>
      </c>
      <c r="G65" s="4">
        <f t="shared" si="0"/>
        <v>2250</v>
      </c>
      <c r="H65" s="2" t="s">
        <v>19</v>
      </c>
    </row>
    <row r="66" spans="1:8" x14ac:dyDescent="0.4">
      <c r="A66" s="2">
        <v>65</v>
      </c>
      <c r="B66" s="3">
        <v>43952</v>
      </c>
      <c r="C66" s="2" t="s">
        <v>23</v>
      </c>
      <c r="D66" s="2" t="s">
        <v>18</v>
      </c>
      <c r="E66" s="2">
        <v>100</v>
      </c>
      <c r="F66" s="2">
        <v>15</v>
      </c>
      <c r="G66" s="4">
        <f t="shared" ref="G66:G129" si="1">E66*F66</f>
        <v>1500</v>
      </c>
      <c r="H66" s="2" t="s">
        <v>22</v>
      </c>
    </row>
    <row r="67" spans="1:8" x14ac:dyDescent="0.4">
      <c r="A67" s="2">
        <v>66</v>
      </c>
      <c r="B67" s="3">
        <v>43955</v>
      </c>
      <c r="C67" s="2" t="s">
        <v>11</v>
      </c>
      <c r="D67" s="2" t="s">
        <v>27</v>
      </c>
      <c r="E67" s="2">
        <v>250</v>
      </c>
      <c r="F67" s="2">
        <v>20</v>
      </c>
      <c r="G67" s="4">
        <f t="shared" si="1"/>
        <v>5000</v>
      </c>
      <c r="H67" s="2" t="s">
        <v>10</v>
      </c>
    </row>
    <row r="68" spans="1:8" x14ac:dyDescent="0.4">
      <c r="A68" s="2">
        <v>67</v>
      </c>
      <c r="B68" s="3">
        <v>43956</v>
      </c>
      <c r="C68" s="2" t="s">
        <v>14</v>
      </c>
      <c r="D68" s="2" t="s">
        <v>29</v>
      </c>
      <c r="E68" s="2">
        <v>110</v>
      </c>
      <c r="F68" s="2">
        <v>15</v>
      </c>
      <c r="G68" s="4">
        <f t="shared" si="1"/>
        <v>1650</v>
      </c>
      <c r="H68" s="2" t="s">
        <v>13</v>
      </c>
    </row>
    <row r="69" spans="1:8" x14ac:dyDescent="0.4">
      <c r="A69" s="2">
        <v>68</v>
      </c>
      <c r="B69" s="3">
        <v>43957</v>
      </c>
      <c r="C69" s="2" t="s">
        <v>17</v>
      </c>
      <c r="D69" s="2" t="s">
        <v>27</v>
      </c>
      <c r="E69" s="2">
        <v>150</v>
      </c>
      <c r="F69" s="2">
        <v>15</v>
      </c>
      <c r="G69" s="4">
        <f t="shared" si="1"/>
        <v>2250</v>
      </c>
      <c r="H69" s="2" t="s">
        <v>19</v>
      </c>
    </row>
    <row r="70" spans="1:8" x14ac:dyDescent="0.4">
      <c r="A70" s="2">
        <v>69</v>
      </c>
      <c r="B70" s="3">
        <v>43958</v>
      </c>
      <c r="C70" s="2" t="s">
        <v>20</v>
      </c>
      <c r="D70" s="2" t="s">
        <v>28</v>
      </c>
      <c r="E70" s="2">
        <v>150</v>
      </c>
      <c r="F70" s="2">
        <v>15</v>
      </c>
      <c r="G70" s="4">
        <f t="shared" si="1"/>
        <v>2250</v>
      </c>
      <c r="H70" s="2" t="s">
        <v>26</v>
      </c>
    </row>
    <row r="71" spans="1:8" x14ac:dyDescent="0.4">
      <c r="A71" s="2">
        <v>70</v>
      </c>
      <c r="B71" s="3">
        <v>43959</v>
      </c>
      <c r="C71" s="2" t="s">
        <v>11</v>
      </c>
      <c r="D71" s="2" t="s">
        <v>29</v>
      </c>
      <c r="E71" s="2">
        <v>250</v>
      </c>
      <c r="F71" s="2">
        <v>30</v>
      </c>
      <c r="G71" s="4">
        <f t="shared" si="1"/>
        <v>7500</v>
      </c>
      <c r="H71" s="2" t="s">
        <v>10</v>
      </c>
    </row>
    <row r="72" spans="1:8" x14ac:dyDescent="0.4">
      <c r="A72" s="2">
        <v>71</v>
      </c>
      <c r="B72" s="3">
        <v>43962</v>
      </c>
      <c r="C72" s="2" t="s">
        <v>14</v>
      </c>
      <c r="D72" s="2" t="s">
        <v>15</v>
      </c>
      <c r="E72" s="2">
        <v>250</v>
      </c>
      <c r="F72" s="2">
        <v>36</v>
      </c>
      <c r="G72" s="4">
        <f t="shared" si="1"/>
        <v>9000</v>
      </c>
      <c r="H72" s="2" t="s">
        <v>10</v>
      </c>
    </row>
    <row r="73" spans="1:8" x14ac:dyDescent="0.4">
      <c r="A73" s="2">
        <v>72</v>
      </c>
      <c r="B73" s="3">
        <v>43963</v>
      </c>
      <c r="C73" s="2" t="s">
        <v>23</v>
      </c>
      <c r="D73" s="2" t="s">
        <v>18</v>
      </c>
      <c r="E73" s="2">
        <v>110</v>
      </c>
      <c r="F73" s="2">
        <v>15</v>
      </c>
      <c r="G73" s="4">
        <f t="shared" si="1"/>
        <v>1650</v>
      </c>
      <c r="H73" s="2" t="s">
        <v>13</v>
      </c>
    </row>
    <row r="74" spans="1:8" x14ac:dyDescent="0.4">
      <c r="A74" s="2">
        <v>73</v>
      </c>
      <c r="B74" s="3">
        <v>43964</v>
      </c>
      <c r="C74" s="2" t="s">
        <v>24</v>
      </c>
      <c r="D74" s="2" t="s">
        <v>21</v>
      </c>
      <c r="E74" s="2">
        <v>250</v>
      </c>
      <c r="F74" s="2">
        <v>30</v>
      </c>
      <c r="G74" s="4">
        <f t="shared" si="1"/>
        <v>7500</v>
      </c>
      <c r="H74" s="2" t="s">
        <v>16</v>
      </c>
    </row>
    <row r="75" spans="1:8" x14ac:dyDescent="0.4">
      <c r="A75" s="2">
        <v>74</v>
      </c>
      <c r="B75" s="3">
        <v>43965</v>
      </c>
      <c r="C75" s="2" t="s">
        <v>8</v>
      </c>
      <c r="D75" s="2" t="s">
        <v>25</v>
      </c>
      <c r="E75" s="2">
        <v>150</v>
      </c>
      <c r="F75" s="2">
        <v>20</v>
      </c>
      <c r="G75" s="4">
        <f t="shared" si="1"/>
        <v>3000</v>
      </c>
      <c r="H75" s="2" t="s">
        <v>19</v>
      </c>
    </row>
    <row r="76" spans="1:8" x14ac:dyDescent="0.4">
      <c r="A76" s="2">
        <v>75</v>
      </c>
      <c r="B76" s="3">
        <v>43966</v>
      </c>
      <c r="C76" s="2" t="s">
        <v>11</v>
      </c>
      <c r="D76" s="2" t="s">
        <v>27</v>
      </c>
      <c r="E76" s="2">
        <v>100</v>
      </c>
      <c r="F76" s="2">
        <v>12</v>
      </c>
      <c r="G76" s="4">
        <f t="shared" si="1"/>
        <v>1200</v>
      </c>
      <c r="H76" s="2" t="s">
        <v>22</v>
      </c>
    </row>
    <row r="77" spans="1:8" x14ac:dyDescent="0.4">
      <c r="A77" s="2">
        <v>76</v>
      </c>
      <c r="B77" s="3">
        <v>43969</v>
      </c>
      <c r="C77" s="2" t="s">
        <v>8</v>
      </c>
      <c r="D77" s="2" t="s">
        <v>21</v>
      </c>
      <c r="E77" s="2">
        <v>250</v>
      </c>
      <c r="F77" s="2">
        <v>15</v>
      </c>
      <c r="G77" s="4">
        <f t="shared" si="1"/>
        <v>3750</v>
      </c>
      <c r="H77" s="2" t="s">
        <v>10</v>
      </c>
    </row>
    <row r="78" spans="1:8" x14ac:dyDescent="0.4">
      <c r="A78" s="2">
        <v>77</v>
      </c>
      <c r="B78" s="3">
        <v>43970</v>
      </c>
      <c r="C78" s="2" t="s">
        <v>11</v>
      </c>
      <c r="D78" s="2" t="s">
        <v>25</v>
      </c>
      <c r="E78" s="2">
        <v>110</v>
      </c>
      <c r="F78" s="2">
        <v>15</v>
      </c>
      <c r="G78" s="4">
        <f t="shared" si="1"/>
        <v>1650</v>
      </c>
      <c r="H78" s="2" t="s">
        <v>13</v>
      </c>
    </row>
    <row r="79" spans="1:8" x14ac:dyDescent="0.4">
      <c r="A79" s="2">
        <v>78</v>
      </c>
      <c r="B79" s="3">
        <v>43971</v>
      </c>
      <c r="C79" s="2" t="s">
        <v>14</v>
      </c>
      <c r="D79" s="2" t="s">
        <v>27</v>
      </c>
      <c r="E79" s="2">
        <v>150</v>
      </c>
      <c r="F79" s="2">
        <v>15</v>
      </c>
      <c r="G79" s="4">
        <f t="shared" si="1"/>
        <v>2250</v>
      </c>
      <c r="H79" s="2" t="s">
        <v>19</v>
      </c>
    </row>
    <row r="80" spans="1:8" x14ac:dyDescent="0.4">
      <c r="A80" s="2">
        <v>79</v>
      </c>
      <c r="B80" s="3">
        <v>43972</v>
      </c>
      <c r="C80" s="2" t="s">
        <v>17</v>
      </c>
      <c r="D80" s="2" t="s">
        <v>29</v>
      </c>
      <c r="E80" s="2">
        <v>150</v>
      </c>
      <c r="F80" s="2">
        <v>25</v>
      </c>
      <c r="G80" s="4">
        <f t="shared" si="1"/>
        <v>3750</v>
      </c>
      <c r="H80" s="2" t="s">
        <v>26</v>
      </c>
    </row>
    <row r="81" spans="1:8" x14ac:dyDescent="0.4">
      <c r="A81" s="2">
        <v>80</v>
      </c>
      <c r="B81" s="3">
        <v>43973</v>
      </c>
      <c r="C81" s="2" t="s">
        <v>20</v>
      </c>
      <c r="D81" s="2" t="s">
        <v>27</v>
      </c>
      <c r="E81" s="2">
        <v>250</v>
      </c>
      <c r="F81" s="2">
        <v>15</v>
      </c>
      <c r="G81" s="4">
        <f t="shared" si="1"/>
        <v>3750</v>
      </c>
      <c r="H81" s="2" t="s">
        <v>10</v>
      </c>
    </row>
    <row r="82" spans="1:8" x14ac:dyDescent="0.4">
      <c r="A82" s="2">
        <v>81</v>
      </c>
      <c r="B82" s="3">
        <v>43976</v>
      </c>
      <c r="C82" s="2" t="s">
        <v>17</v>
      </c>
      <c r="D82" s="2" t="s">
        <v>9</v>
      </c>
      <c r="E82" s="2">
        <v>250</v>
      </c>
      <c r="F82" s="2">
        <v>10</v>
      </c>
      <c r="G82" s="4">
        <f t="shared" si="1"/>
        <v>2500</v>
      </c>
      <c r="H82" s="2" t="s">
        <v>10</v>
      </c>
    </row>
    <row r="83" spans="1:8" x14ac:dyDescent="0.4">
      <c r="A83" s="2">
        <v>82</v>
      </c>
      <c r="B83" s="3">
        <v>43977</v>
      </c>
      <c r="C83" s="2" t="s">
        <v>14</v>
      </c>
      <c r="D83" s="2" t="s">
        <v>12</v>
      </c>
      <c r="E83" s="2">
        <v>110</v>
      </c>
      <c r="F83" s="2">
        <v>35</v>
      </c>
      <c r="G83" s="4">
        <f t="shared" si="1"/>
        <v>3850</v>
      </c>
      <c r="H83" s="2" t="s">
        <v>13</v>
      </c>
    </row>
    <row r="84" spans="1:8" x14ac:dyDescent="0.4">
      <c r="A84" s="2">
        <v>83</v>
      </c>
      <c r="B84" s="3">
        <v>43978</v>
      </c>
      <c r="C84" s="2" t="s">
        <v>23</v>
      </c>
      <c r="D84" s="2" t="s">
        <v>15</v>
      </c>
      <c r="E84" s="2">
        <v>250</v>
      </c>
      <c r="F84" s="2">
        <v>15</v>
      </c>
      <c r="G84" s="4">
        <f t="shared" si="1"/>
        <v>3750</v>
      </c>
      <c r="H84" s="2" t="s">
        <v>16</v>
      </c>
    </row>
    <row r="85" spans="1:8" x14ac:dyDescent="0.4">
      <c r="A85" s="2">
        <v>84</v>
      </c>
      <c r="B85" s="3">
        <v>43979</v>
      </c>
      <c r="C85" s="2" t="s">
        <v>24</v>
      </c>
      <c r="D85" s="2" t="s">
        <v>18</v>
      </c>
      <c r="E85" s="2">
        <v>150</v>
      </c>
      <c r="F85" s="2">
        <v>25</v>
      </c>
      <c r="G85" s="4">
        <f t="shared" si="1"/>
        <v>3750</v>
      </c>
      <c r="H85" s="2" t="s">
        <v>19</v>
      </c>
    </row>
    <row r="86" spans="1:8" x14ac:dyDescent="0.4">
      <c r="A86" s="2">
        <v>85</v>
      </c>
      <c r="B86" s="3">
        <v>43980</v>
      </c>
      <c r="C86" s="2" t="s">
        <v>8</v>
      </c>
      <c r="D86" s="2" t="s">
        <v>21</v>
      </c>
      <c r="E86" s="2">
        <v>100</v>
      </c>
      <c r="F86" s="2">
        <v>12</v>
      </c>
      <c r="G86" s="4">
        <f t="shared" si="1"/>
        <v>1200</v>
      </c>
      <c r="H86" s="2" t="s">
        <v>22</v>
      </c>
    </row>
    <row r="87" spans="1:8" x14ac:dyDescent="0.4">
      <c r="A87" s="2">
        <v>86</v>
      </c>
      <c r="B87" s="3">
        <v>43983</v>
      </c>
      <c r="C87" s="2" t="s">
        <v>24</v>
      </c>
      <c r="D87" s="2" t="s">
        <v>15</v>
      </c>
      <c r="E87" s="2">
        <v>250</v>
      </c>
      <c r="F87" s="2">
        <v>15</v>
      </c>
      <c r="G87" s="4">
        <f t="shared" si="1"/>
        <v>3750</v>
      </c>
      <c r="H87" s="2" t="s">
        <v>10</v>
      </c>
    </row>
    <row r="88" spans="1:8" x14ac:dyDescent="0.4">
      <c r="A88" s="2">
        <v>87</v>
      </c>
      <c r="B88" s="3">
        <v>43984</v>
      </c>
      <c r="C88" s="2" t="s">
        <v>8</v>
      </c>
      <c r="D88" s="2" t="s">
        <v>18</v>
      </c>
      <c r="E88" s="2">
        <v>110</v>
      </c>
      <c r="F88" s="2">
        <v>35</v>
      </c>
      <c r="G88" s="4">
        <f t="shared" si="1"/>
        <v>3850</v>
      </c>
      <c r="H88" s="2" t="s">
        <v>13</v>
      </c>
    </row>
    <row r="89" spans="1:8" x14ac:dyDescent="0.4">
      <c r="A89" s="2">
        <v>88</v>
      </c>
      <c r="B89" s="3">
        <v>43985</v>
      </c>
      <c r="C89" s="2" t="s">
        <v>11</v>
      </c>
      <c r="D89" s="2" t="s">
        <v>21</v>
      </c>
      <c r="E89" s="2">
        <v>150</v>
      </c>
      <c r="F89" s="2">
        <v>20</v>
      </c>
      <c r="G89" s="4">
        <f t="shared" si="1"/>
        <v>3000</v>
      </c>
      <c r="H89" s="2" t="s">
        <v>19</v>
      </c>
    </row>
    <row r="90" spans="1:8" x14ac:dyDescent="0.4">
      <c r="A90" s="2">
        <v>89</v>
      </c>
      <c r="B90" s="3">
        <v>43986</v>
      </c>
      <c r="C90" s="2" t="s">
        <v>14</v>
      </c>
      <c r="D90" s="2" t="s">
        <v>25</v>
      </c>
      <c r="E90" s="2">
        <v>150</v>
      </c>
      <c r="F90" s="2">
        <v>15</v>
      </c>
      <c r="G90" s="4">
        <f t="shared" si="1"/>
        <v>2250</v>
      </c>
      <c r="H90" s="2" t="s">
        <v>26</v>
      </c>
    </row>
    <row r="91" spans="1:8" x14ac:dyDescent="0.4">
      <c r="A91" s="2">
        <v>90</v>
      </c>
      <c r="B91" s="3">
        <v>43987</v>
      </c>
      <c r="C91" s="2" t="s">
        <v>17</v>
      </c>
      <c r="D91" s="2" t="s">
        <v>27</v>
      </c>
      <c r="E91" s="2">
        <v>250</v>
      </c>
      <c r="F91" s="2">
        <v>25</v>
      </c>
      <c r="G91" s="4">
        <f t="shared" si="1"/>
        <v>6250</v>
      </c>
      <c r="H91" s="2" t="s">
        <v>10</v>
      </c>
    </row>
    <row r="92" spans="1:8" x14ac:dyDescent="0.4">
      <c r="A92" s="2">
        <v>91</v>
      </c>
      <c r="B92" s="3">
        <v>43990</v>
      </c>
      <c r="C92" s="2" t="s">
        <v>23</v>
      </c>
      <c r="D92" s="2" t="s">
        <v>28</v>
      </c>
      <c r="E92" s="2">
        <v>250</v>
      </c>
      <c r="F92" s="2">
        <v>20</v>
      </c>
      <c r="G92" s="4">
        <f t="shared" si="1"/>
        <v>5000</v>
      </c>
      <c r="H92" s="2" t="s">
        <v>10</v>
      </c>
    </row>
    <row r="93" spans="1:8" x14ac:dyDescent="0.4">
      <c r="A93" s="2">
        <v>92</v>
      </c>
      <c r="B93" s="3">
        <v>43991</v>
      </c>
      <c r="C93" s="2" t="s">
        <v>17</v>
      </c>
      <c r="D93" s="2" t="s">
        <v>29</v>
      </c>
      <c r="E93" s="2">
        <v>110</v>
      </c>
      <c r="F93" s="2">
        <v>25</v>
      </c>
      <c r="G93" s="4">
        <f t="shared" si="1"/>
        <v>2750</v>
      </c>
      <c r="H93" s="2" t="s">
        <v>13</v>
      </c>
    </row>
    <row r="94" spans="1:8" x14ac:dyDescent="0.4">
      <c r="A94" s="2">
        <v>93</v>
      </c>
      <c r="B94" s="3">
        <v>43992</v>
      </c>
      <c r="C94" s="2" t="s">
        <v>14</v>
      </c>
      <c r="D94" s="2" t="s">
        <v>9</v>
      </c>
      <c r="E94" s="2">
        <v>250</v>
      </c>
      <c r="F94" s="2">
        <v>20</v>
      </c>
      <c r="G94" s="4">
        <f t="shared" si="1"/>
        <v>5000</v>
      </c>
      <c r="H94" s="2" t="s">
        <v>16</v>
      </c>
    </row>
    <row r="95" spans="1:8" x14ac:dyDescent="0.4">
      <c r="A95" s="2">
        <v>94</v>
      </c>
      <c r="B95" s="3">
        <v>43993</v>
      </c>
      <c r="C95" s="2" t="s">
        <v>23</v>
      </c>
      <c r="D95" s="2" t="s">
        <v>12</v>
      </c>
      <c r="E95" s="2">
        <v>150</v>
      </c>
      <c r="F95" s="2">
        <v>20</v>
      </c>
      <c r="G95" s="4">
        <f t="shared" si="1"/>
        <v>3000</v>
      </c>
      <c r="H95" s="2" t="s">
        <v>19</v>
      </c>
    </row>
    <row r="96" spans="1:8" x14ac:dyDescent="0.4">
      <c r="A96" s="2">
        <v>95</v>
      </c>
      <c r="B96" s="3">
        <v>43994</v>
      </c>
      <c r="C96" s="2" t="s">
        <v>24</v>
      </c>
      <c r="D96" s="2" t="s">
        <v>15</v>
      </c>
      <c r="E96" s="2">
        <v>100</v>
      </c>
      <c r="F96" s="2">
        <v>15</v>
      </c>
      <c r="G96" s="4">
        <f t="shared" si="1"/>
        <v>1500</v>
      </c>
      <c r="H96" s="2" t="s">
        <v>22</v>
      </c>
    </row>
    <row r="97" spans="1:8" x14ac:dyDescent="0.4">
      <c r="A97" s="2">
        <v>96</v>
      </c>
      <c r="B97" s="3">
        <v>43997</v>
      </c>
      <c r="C97" s="2" t="s">
        <v>23</v>
      </c>
      <c r="D97" s="2" t="s">
        <v>25</v>
      </c>
      <c r="E97" s="2">
        <v>250</v>
      </c>
      <c r="F97" s="2">
        <v>15</v>
      </c>
      <c r="G97" s="4">
        <f t="shared" si="1"/>
        <v>3750</v>
      </c>
      <c r="H97" s="2" t="s">
        <v>10</v>
      </c>
    </row>
    <row r="98" spans="1:8" x14ac:dyDescent="0.4">
      <c r="A98" s="2">
        <v>97</v>
      </c>
      <c r="B98" s="3">
        <v>43998</v>
      </c>
      <c r="C98" s="2" t="s">
        <v>24</v>
      </c>
      <c r="D98" s="2" t="s">
        <v>27</v>
      </c>
      <c r="E98" s="2">
        <v>110</v>
      </c>
      <c r="F98" s="2">
        <v>30</v>
      </c>
      <c r="G98" s="4">
        <f t="shared" si="1"/>
        <v>3300</v>
      </c>
      <c r="H98" s="2" t="s">
        <v>13</v>
      </c>
    </row>
    <row r="99" spans="1:8" x14ac:dyDescent="0.4">
      <c r="A99" s="2">
        <v>98</v>
      </c>
      <c r="B99" s="3">
        <v>43999</v>
      </c>
      <c r="C99" s="2" t="s">
        <v>8</v>
      </c>
      <c r="D99" s="2" t="s">
        <v>15</v>
      </c>
      <c r="E99" s="2">
        <v>150</v>
      </c>
      <c r="F99" s="2">
        <v>25</v>
      </c>
      <c r="G99" s="4">
        <f t="shared" si="1"/>
        <v>3750</v>
      </c>
      <c r="H99" s="2" t="s">
        <v>19</v>
      </c>
    </row>
    <row r="100" spans="1:8" x14ac:dyDescent="0.4">
      <c r="A100" s="2">
        <v>99</v>
      </c>
      <c r="B100" s="3">
        <v>44000</v>
      </c>
      <c r="C100" s="2" t="s">
        <v>11</v>
      </c>
      <c r="D100" s="2" t="s">
        <v>18</v>
      </c>
      <c r="E100" s="2">
        <v>150</v>
      </c>
      <c r="F100" s="2">
        <v>35</v>
      </c>
      <c r="G100" s="4">
        <f t="shared" si="1"/>
        <v>5250</v>
      </c>
      <c r="H100" s="2" t="s">
        <v>26</v>
      </c>
    </row>
    <row r="101" spans="1:8" x14ac:dyDescent="0.4">
      <c r="A101" s="2">
        <v>100</v>
      </c>
      <c r="B101" s="3">
        <v>44001</v>
      </c>
      <c r="C101" s="2" t="s">
        <v>14</v>
      </c>
      <c r="D101" s="2" t="s">
        <v>21</v>
      </c>
      <c r="E101" s="2">
        <v>250</v>
      </c>
      <c r="F101" s="2">
        <v>20</v>
      </c>
      <c r="G101" s="4">
        <f t="shared" si="1"/>
        <v>5000</v>
      </c>
      <c r="H101" s="2" t="s">
        <v>10</v>
      </c>
    </row>
    <row r="102" spans="1:8" x14ac:dyDescent="0.4">
      <c r="A102" s="2">
        <v>101</v>
      </c>
      <c r="B102" s="3">
        <v>44004</v>
      </c>
      <c r="C102" s="2" t="s">
        <v>11</v>
      </c>
      <c r="D102" s="2" t="s">
        <v>29</v>
      </c>
      <c r="E102" s="2">
        <v>250</v>
      </c>
      <c r="F102" s="2">
        <v>15</v>
      </c>
      <c r="G102" s="4">
        <f t="shared" si="1"/>
        <v>3750</v>
      </c>
      <c r="H102" s="2" t="s">
        <v>10</v>
      </c>
    </row>
    <row r="103" spans="1:8" x14ac:dyDescent="0.4">
      <c r="A103" s="2">
        <v>102</v>
      </c>
      <c r="B103" s="3">
        <v>44005</v>
      </c>
      <c r="C103" s="2" t="s">
        <v>23</v>
      </c>
      <c r="D103" s="2" t="s">
        <v>27</v>
      </c>
      <c r="E103" s="2">
        <v>110</v>
      </c>
      <c r="F103" s="2">
        <v>20</v>
      </c>
      <c r="G103" s="4">
        <f t="shared" si="1"/>
        <v>2200</v>
      </c>
      <c r="H103" s="2" t="s">
        <v>13</v>
      </c>
    </row>
    <row r="104" spans="1:8" x14ac:dyDescent="0.4">
      <c r="A104" s="2">
        <v>103</v>
      </c>
      <c r="B104" s="3">
        <v>44006</v>
      </c>
      <c r="C104" s="2" t="s">
        <v>17</v>
      </c>
      <c r="D104" s="2" t="s">
        <v>28</v>
      </c>
      <c r="E104" s="2">
        <v>250</v>
      </c>
      <c r="F104" s="2">
        <v>25</v>
      </c>
      <c r="G104" s="4">
        <f t="shared" si="1"/>
        <v>6250</v>
      </c>
      <c r="H104" s="2" t="s">
        <v>16</v>
      </c>
    </row>
    <row r="105" spans="1:8" x14ac:dyDescent="0.4">
      <c r="A105" s="2">
        <v>104</v>
      </c>
      <c r="B105" s="3">
        <v>44007</v>
      </c>
      <c r="C105" s="2" t="s">
        <v>14</v>
      </c>
      <c r="D105" s="2" t="s">
        <v>29</v>
      </c>
      <c r="E105" s="2">
        <v>150</v>
      </c>
      <c r="F105" s="2">
        <v>10</v>
      </c>
      <c r="G105" s="4">
        <f t="shared" si="1"/>
        <v>1500</v>
      </c>
      <c r="H105" s="2" t="s">
        <v>19</v>
      </c>
    </row>
    <row r="106" spans="1:8" x14ac:dyDescent="0.4">
      <c r="A106" s="2">
        <v>105</v>
      </c>
      <c r="B106" s="3">
        <v>44008</v>
      </c>
      <c r="C106" s="2" t="s">
        <v>23</v>
      </c>
      <c r="D106" s="2" t="s">
        <v>9</v>
      </c>
      <c r="E106" s="2">
        <v>100</v>
      </c>
      <c r="F106" s="2">
        <v>30</v>
      </c>
      <c r="G106" s="4">
        <f t="shared" si="1"/>
        <v>3000</v>
      </c>
      <c r="H106" s="2" t="s">
        <v>22</v>
      </c>
    </row>
    <row r="107" spans="1:8" x14ac:dyDescent="0.4">
      <c r="A107" s="2">
        <v>106</v>
      </c>
      <c r="B107" s="3">
        <v>44011</v>
      </c>
      <c r="C107" s="2" t="s">
        <v>11</v>
      </c>
      <c r="D107" s="2" t="s">
        <v>18</v>
      </c>
      <c r="E107" s="2">
        <v>250</v>
      </c>
      <c r="F107" s="2">
        <v>30</v>
      </c>
      <c r="G107" s="4">
        <f t="shared" si="1"/>
        <v>7500</v>
      </c>
      <c r="H107" s="2" t="s">
        <v>10</v>
      </c>
    </row>
    <row r="108" spans="1:8" x14ac:dyDescent="0.4">
      <c r="A108" s="2">
        <v>107</v>
      </c>
      <c r="B108" s="3">
        <v>44012</v>
      </c>
      <c r="C108" s="2" t="s">
        <v>23</v>
      </c>
      <c r="D108" s="2" t="s">
        <v>21</v>
      </c>
      <c r="E108" s="2">
        <v>110</v>
      </c>
      <c r="F108" s="2">
        <v>25</v>
      </c>
      <c r="G108" s="4">
        <f t="shared" si="1"/>
        <v>2750</v>
      </c>
      <c r="H108" s="2" t="s">
        <v>13</v>
      </c>
    </row>
    <row r="109" spans="1:8" x14ac:dyDescent="0.4">
      <c r="A109" s="2">
        <v>108</v>
      </c>
      <c r="B109" s="3">
        <v>44013</v>
      </c>
      <c r="C109" s="2" t="s">
        <v>24</v>
      </c>
      <c r="D109" s="2" t="s">
        <v>25</v>
      </c>
      <c r="E109" s="2">
        <v>150</v>
      </c>
      <c r="F109" s="2">
        <v>35</v>
      </c>
      <c r="G109" s="4">
        <f t="shared" si="1"/>
        <v>5250</v>
      </c>
      <c r="H109" s="2" t="s">
        <v>19</v>
      </c>
    </row>
    <row r="110" spans="1:8" x14ac:dyDescent="0.4">
      <c r="A110" s="2">
        <v>109</v>
      </c>
      <c r="B110" s="3">
        <v>44014</v>
      </c>
      <c r="C110" s="2" t="s">
        <v>8</v>
      </c>
      <c r="D110" s="2" t="s">
        <v>27</v>
      </c>
      <c r="E110" s="2">
        <v>150</v>
      </c>
      <c r="F110" s="2">
        <v>12</v>
      </c>
      <c r="G110" s="4">
        <f t="shared" si="1"/>
        <v>1800</v>
      </c>
      <c r="H110" s="2" t="s">
        <v>26</v>
      </c>
    </row>
    <row r="111" spans="1:8" x14ac:dyDescent="0.4">
      <c r="A111" s="2">
        <v>110</v>
      </c>
      <c r="B111" s="3">
        <v>44015</v>
      </c>
      <c r="C111" s="2" t="s">
        <v>11</v>
      </c>
      <c r="D111" s="2" t="s">
        <v>15</v>
      </c>
      <c r="E111" s="2">
        <v>250</v>
      </c>
      <c r="F111" s="2">
        <v>20</v>
      </c>
      <c r="G111" s="4">
        <f t="shared" si="1"/>
        <v>5000</v>
      </c>
      <c r="H111" s="2" t="s">
        <v>10</v>
      </c>
    </row>
    <row r="112" spans="1:8" x14ac:dyDescent="0.4">
      <c r="A112" s="2">
        <v>111</v>
      </c>
      <c r="B112" s="3">
        <v>44018</v>
      </c>
      <c r="C112" s="2" t="s">
        <v>20</v>
      </c>
      <c r="D112" s="2" t="s">
        <v>25</v>
      </c>
      <c r="E112" s="2">
        <v>250</v>
      </c>
      <c r="F112" s="2">
        <v>15</v>
      </c>
      <c r="G112" s="4">
        <f t="shared" si="1"/>
        <v>3750</v>
      </c>
      <c r="H112" s="2" t="s">
        <v>10</v>
      </c>
    </row>
    <row r="113" spans="1:8" x14ac:dyDescent="0.4">
      <c r="A113" s="2">
        <v>112</v>
      </c>
      <c r="B113" s="3">
        <v>44019</v>
      </c>
      <c r="C113" s="2" t="s">
        <v>11</v>
      </c>
      <c r="D113" s="2" t="s">
        <v>27</v>
      </c>
      <c r="E113" s="2">
        <v>110</v>
      </c>
      <c r="F113" s="2">
        <v>30</v>
      </c>
      <c r="G113" s="4">
        <f t="shared" si="1"/>
        <v>3300</v>
      </c>
      <c r="H113" s="2" t="s">
        <v>13</v>
      </c>
    </row>
    <row r="114" spans="1:8" x14ac:dyDescent="0.4">
      <c r="A114" s="2">
        <v>113</v>
      </c>
      <c r="B114" s="3">
        <v>44020</v>
      </c>
      <c r="C114" s="2" t="s">
        <v>23</v>
      </c>
      <c r="D114" s="2" t="s">
        <v>29</v>
      </c>
      <c r="E114" s="2">
        <v>250</v>
      </c>
      <c r="F114" s="2">
        <v>25</v>
      </c>
      <c r="G114" s="4">
        <f t="shared" si="1"/>
        <v>6250</v>
      </c>
      <c r="H114" s="2" t="s">
        <v>16</v>
      </c>
    </row>
    <row r="115" spans="1:8" x14ac:dyDescent="0.4">
      <c r="A115" s="2">
        <v>114</v>
      </c>
      <c r="B115" s="3">
        <v>44021</v>
      </c>
      <c r="C115" s="2" t="s">
        <v>17</v>
      </c>
      <c r="D115" s="2" t="s">
        <v>27</v>
      </c>
      <c r="E115" s="2">
        <v>150</v>
      </c>
      <c r="F115" s="2">
        <v>15</v>
      </c>
      <c r="G115" s="4">
        <f t="shared" si="1"/>
        <v>2250</v>
      </c>
      <c r="H115" s="2" t="s">
        <v>19</v>
      </c>
    </row>
    <row r="116" spans="1:8" x14ac:dyDescent="0.4">
      <c r="A116" s="2">
        <v>115</v>
      </c>
      <c r="B116" s="3">
        <v>44022</v>
      </c>
      <c r="C116" s="2" t="s">
        <v>14</v>
      </c>
      <c r="D116" s="2" t="s">
        <v>28</v>
      </c>
      <c r="E116" s="2">
        <v>100</v>
      </c>
      <c r="F116" s="2">
        <v>20</v>
      </c>
      <c r="G116" s="4">
        <f t="shared" si="1"/>
        <v>2000</v>
      </c>
      <c r="H116" s="2" t="s">
        <v>22</v>
      </c>
    </row>
    <row r="117" spans="1:8" x14ac:dyDescent="0.4">
      <c r="A117" s="2">
        <v>116</v>
      </c>
      <c r="B117" s="3">
        <v>44025</v>
      </c>
      <c r="C117" s="2" t="s">
        <v>8</v>
      </c>
      <c r="D117" s="2" t="s">
        <v>12</v>
      </c>
      <c r="E117" s="2">
        <v>250</v>
      </c>
      <c r="F117" s="2">
        <v>15</v>
      </c>
      <c r="G117" s="4">
        <f t="shared" si="1"/>
        <v>3750</v>
      </c>
      <c r="H117" s="2" t="s">
        <v>10</v>
      </c>
    </row>
    <row r="118" spans="1:8" x14ac:dyDescent="0.4">
      <c r="A118" s="2">
        <v>117</v>
      </c>
      <c r="B118" s="3">
        <v>44026</v>
      </c>
      <c r="C118" s="2" t="s">
        <v>11</v>
      </c>
      <c r="D118" s="2" t="s">
        <v>15</v>
      </c>
      <c r="E118" s="2">
        <v>110</v>
      </c>
      <c r="F118" s="2">
        <v>35</v>
      </c>
      <c r="G118" s="4">
        <f t="shared" si="1"/>
        <v>3850</v>
      </c>
      <c r="H118" s="2" t="s">
        <v>13</v>
      </c>
    </row>
    <row r="119" spans="1:8" x14ac:dyDescent="0.4">
      <c r="A119" s="2">
        <v>118</v>
      </c>
      <c r="B119" s="3">
        <v>44027</v>
      </c>
      <c r="C119" s="2" t="s">
        <v>23</v>
      </c>
      <c r="D119" s="2" t="s">
        <v>18</v>
      </c>
      <c r="E119" s="2">
        <v>150</v>
      </c>
      <c r="F119" s="2">
        <v>25</v>
      </c>
      <c r="G119" s="4">
        <f t="shared" si="1"/>
        <v>3750</v>
      </c>
      <c r="H119" s="2" t="s">
        <v>19</v>
      </c>
    </row>
    <row r="120" spans="1:8" x14ac:dyDescent="0.4">
      <c r="A120" s="2">
        <v>119</v>
      </c>
      <c r="B120" s="3">
        <v>44028</v>
      </c>
      <c r="C120" s="2" t="s">
        <v>24</v>
      </c>
      <c r="D120" s="2" t="s">
        <v>21</v>
      </c>
      <c r="E120" s="2">
        <v>150</v>
      </c>
      <c r="F120" s="2">
        <v>12</v>
      </c>
      <c r="G120" s="4">
        <f t="shared" si="1"/>
        <v>1800</v>
      </c>
      <c r="H120" s="2" t="s">
        <v>26</v>
      </c>
    </row>
    <row r="121" spans="1:8" x14ac:dyDescent="0.4">
      <c r="A121" s="2">
        <v>120</v>
      </c>
      <c r="B121" s="3">
        <v>44029</v>
      </c>
      <c r="C121" s="2" t="s">
        <v>8</v>
      </c>
      <c r="D121" s="2" t="s">
        <v>25</v>
      </c>
      <c r="E121" s="2">
        <v>250</v>
      </c>
      <c r="F121" s="2">
        <v>15</v>
      </c>
      <c r="G121" s="4">
        <f t="shared" si="1"/>
        <v>3750</v>
      </c>
      <c r="H121" s="2" t="s">
        <v>10</v>
      </c>
    </row>
    <row r="122" spans="1:8" x14ac:dyDescent="0.4">
      <c r="A122" s="2">
        <v>121</v>
      </c>
      <c r="B122" s="3">
        <v>44032</v>
      </c>
      <c r="C122" s="2" t="s">
        <v>17</v>
      </c>
      <c r="D122" s="2" t="s">
        <v>18</v>
      </c>
      <c r="E122" s="2">
        <v>250</v>
      </c>
      <c r="F122" s="2">
        <v>30</v>
      </c>
      <c r="G122" s="4">
        <f t="shared" si="1"/>
        <v>7500</v>
      </c>
      <c r="H122" s="2" t="s">
        <v>10</v>
      </c>
    </row>
    <row r="123" spans="1:8" x14ac:dyDescent="0.4">
      <c r="A123" s="2">
        <v>122</v>
      </c>
      <c r="B123" s="3">
        <v>44033</v>
      </c>
      <c r="C123" s="2" t="s">
        <v>20</v>
      </c>
      <c r="D123" s="2" t="s">
        <v>21</v>
      </c>
      <c r="E123" s="2">
        <v>110</v>
      </c>
      <c r="F123" s="2">
        <v>10</v>
      </c>
      <c r="G123" s="4">
        <f t="shared" si="1"/>
        <v>1100</v>
      </c>
      <c r="H123" s="2" t="s">
        <v>13</v>
      </c>
    </row>
    <row r="124" spans="1:8" x14ac:dyDescent="0.4">
      <c r="A124" s="2">
        <v>123</v>
      </c>
      <c r="B124" s="3">
        <v>44034</v>
      </c>
      <c r="C124" s="2" t="s">
        <v>11</v>
      </c>
      <c r="D124" s="2" t="s">
        <v>25</v>
      </c>
      <c r="E124" s="2">
        <v>250</v>
      </c>
      <c r="F124" s="2">
        <v>25</v>
      </c>
      <c r="G124" s="4">
        <f t="shared" si="1"/>
        <v>6250</v>
      </c>
      <c r="H124" s="2" t="s">
        <v>16</v>
      </c>
    </row>
    <row r="125" spans="1:8" x14ac:dyDescent="0.4">
      <c r="A125" s="2">
        <v>124</v>
      </c>
      <c r="B125" s="3">
        <v>44035</v>
      </c>
      <c r="C125" s="2" t="s">
        <v>23</v>
      </c>
      <c r="D125" s="2" t="s">
        <v>27</v>
      </c>
      <c r="E125" s="2">
        <v>150</v>
      </c>
      <c r="F125" s="2">
        <v>20</v>
      </c>
      <c r="G125" s="4">
        <f t="shared" si="1"/>
        <v>3000</v>
      </c>
      <c r="H125" s="2" t="s">
        <v>19</v>
      </c>
    </row>
    <row r="126" spans="1:8" x14ac:dyDescent="0.4">
      <c r="A126" s="2">
        <v>125</v>
      </c>
      <c r="B126" s="3">
        <v>44036</v>
      </c>
      <c r="C126" s="2" t="s">
        <v>17</v>
      </c>
      <c r="D126" s="2" t="s">
        <v>29</v>
      </c>
      <c r="E126" s="2">
        <v>100</v>
      </c>
      <c r="F126" s="2">
        <v>15</v>
      </c>
      <c r="G126" s="4">
        <f t="shared" si="1"/>
        <v>1500</v>
      </c>
      <c r="H126" s="2" t="s">
        <v>22</v>
      </c>
    </row>
    <row r="127" spans="1:8" x14ac:dyDescent="0.4">
      <c r="A127" s="2">
        <v>126</v>
      </c>
      <c r="B127" s="3">
        <v>44039</v>
      </c>
      <c r="C127" s="2" t="s">
        <v>24</v>
      </c>
      <c r="D127" s="2" t="s">
        <v>29</v>
      </c>
      <c r="E127" s="2">
        <v>250</v>
      </c>
      <c r="F127" s="2">
        <v>37</v>
      </c>
      <c r="G127" s="4">
        <f t="shared" si="1"/>
        <v>9250</v>
      </c>
      <c r="H127" s="2" t="s">
        <v>10</v>
      </c>
    </row>
    <row r="128" spans="1:8" x14ac:dyDescent="0.4">
      <c r="A128" s="2">
        <v>127</v>
      </c>
      <c r="B128" s="3">
        <v>44040</v>
      </c>
      <c r="C128" s="2" t="s">
        <v>8</v>
      </c>
      <c r="D128" s="2" t="s">
        <v>9</v>
      </c>
      <c r="E128" s="2">
        <v>110</v>
      </c>
      <c r="F128" s="2">
        <v>35</v>
      </c>
      <c r="G128" s="4">
        <f t="shared" si="1"/>
        <v>3850</v>
      </c>
      <c r="H128" s="2" t="s">
        <v>13</v>
      </c>
    </row>
    <row r="129" spans="1:8" x14ac:dyDescent="0.4">
      <c r="A129" s="2">
        <v>128</v>
      </c>
      <c r="B129" s="3">
        <v>44041</v>
      </c>
      <c r="C129" s="2" t="s">
        <v>11</v>
      </c>
      <c r="D129" s="2" t="s">
        <v>12</v>
      </c>
      <c r="E129" s="2">
        <v>150</v>
      </c>
      <c r="F129" s="2">
        <v>25</v>
      </c>
      <c r="G129" s="4">
        <f t="shared" si="1"/>
        <v>3750</v>
      </c>
      <c r="H129" s="2" t="s">
        <v>19</v>
      </c>
    </row>
    <row r="130" spans="1:8" x14ac:dyDescent="0.4">
      <c r="A130" s="2">
        <v>129</v>
      </c>
      <c r="B130" s="3">
        <v>44042</v>
      </c>
      <c r="C130" s="2" t="s">
        <v>23</v>
      </c>
      <c r="D130" s="2" t="s">
        <v>15</v>
      </c>
      <c r="E130" s="2">
        <v>150</v>
      </c>
      <c r="F130" s="2">
        <v>30</v>
      </c>
      <c r="G130" s="4">
        <f t="shared" ref="G130:G142" si="2">E130*F130</f>
        <v>4500</v>
      </c>
      <c r="H130" s="2" t="s">
        <v>26</v>
      </c>
    </row>
    <row r="131" spans="1:8" x14ac:dyDescent="0.4">
      <c r="A131" s="2">
        <v>130</v>
      </c>
      <c r="B131" s="3">
        <v>44043</v>
      </c>
      <c r="C131" s="2" t="s">
        <v>24</v>
      </c>
      <c r="D131" s="2" t="s">
        <v>18</v>
      </c>
      <c r="E131" s="2">
        <v>250</v>
      </c>
      <c r="F131" s="2">
        <v>30</v>
      </c>
      <c r="G131" s="4">
        <f t="shared" si="2"/>
        <v>7500</v>
      </c>
      <c r="H131" s="2" t="s">
        <v>10</v>
      </c>
    </row>
    <row r="132" spans="1:8" x14ac:dyDescent="0.4">
      <c r="A132" s="2">
        <v>131</v>
      </c>
      <c r="B132" s="3">
        <v>44046</v>
      </c>
      <c r="C132" s="2" t="s">
        <v>14</v>
      </c>
      <c r="D132" s="2" t="s">
        <v>27</v>
      </c>
      <c r="E132" s="2">
        <v>250</v>
      </c>
      <c r="F132" s="2">
        <v>25</v>
      </c>
      <c r="G132" s="4">
        <f t="shared" si="2"/>
        <v>6250</v>
      </c>
      <c r="H132" s="2" t="s">
        <v>10</v>
      </c>
    </row>
    <row r="133" spans="1:8" x14ac:dyDescent="0.4">
      <c r="A133" s="2">
        <v>132</v>
      </c>
      <c r="B133" s="3">
        <v>44047</v>
      </c>
      <c r="C133" s="2" t="s">
        <v>17</v>
      </c>
      <c r="D133" s="2" t="s">
        <v>15</v>
      </c>
      <c r="E133" s="2">
        <v>110</v>
      </c>
      <c r="F133" s="2">
        <v>15</v>
      </c>
      <c r="G133" s="4">
        <f t="shared" si="2"/>
        <v>1650</v>
      </c>
      <c r="H133" s="2" t="s">
        <v>13</v>
      </c>
    </row>
    <row r="134" spans="1:8" x14ac:dyDescent="0.4">
      <c r="A134" s="2">
        <v>133</v>
      </c>
      <c r="B134" s="3">
        <v>44048</v>
      </c>
      <c r="C134" s="2" t="s">
        <v>20</v>
      </c>
      <c r="D134" s="2" t="s">
        <v>18</v>
      </c>
      <c r="E134" s="2">
        <v>250</v>
      </c>
      <c r="F134" s="2">
        <v>30</v>
      </c>
      <c r="G134" s="4">
        <f t="shared" si="2"/>
        <v>7500</v>
      </c>
      <c r="H134" s="2" t="s">
        <v>16</v>
      </c>
    </row>
    <row r="135" spans="1:8" x14ac:dyDescent="0.4">
      <c r="A135" s="2">
        <v>134</v>
      </c>
      <c r="B135" s="3">
        <v>44049</v>
      </c>
      <c r="C135" s="2" t="s">
        <v>11</v>
      </c>
      <c r="D135" s="2" t="s">
        <v>21</v>
      </c>
      <c r="E135" s="2">
        <v>150</v>
      </c>
      <c r="F135" s="2">
        <v>30</v>
      </c>
      <c r="G135" s="4">
        <f t="shared" si="2"/>
        <v>4500</v>
      </c>
      <c r="H135" s="2" t="s">
        <v>19</v>
      </c>
    </row>
    <row r="136" spans="1:8" x14ac:dyDescent="0.4">
      <c r="A136" s="2">
        <v>135</v>
      </c>
      <c r="B136" s="3">
        <v>44050</v>
      </c>
      <c r="C136" s="2" t="s">
        <v>23</v>
      </c>
      <c r="D136" s="2" t="s">
        <v>25</v>
      </c>
      <c r="E136" s="2">
        <v>100</v>
      </c>
      <c r="F136" s="2">
        <v>15</v>
      </c>
      <c r="G136" s="4">
        <f t="shared" si="2"/>
        <v>1500</v>
      </c>
      <c r="H136" s="2" t="s">
        <v>22</v>
      </c>
    </row>
    <row r="137" spans="1:8" x14ac:dyDescent="0.4">
      <c r="A137" s="2">
        <v>136</v>
      </c>
      <c r="B137" s="3">
        <v>44053</v>
      </c>
      <c r="C137" s="2" t="s">
        <v>23</v>
      </c>
      <c r="D137" s="2" t="s">
        <v>27</v>
      </c>
      <c r="E137" s="2">
        <v>250</v>
      </c>
      <c r="F137" s="2">
        <v>10</v>
      </c>
      <c r="G137" s="4">
        <f t="shared" si="2"/>
        <v>2500</v>
      </c>
      <c r="H137" s="2" t="s">
        <v>10</v>
      </c>
    </row>
    <row r="138" spans="1:8" x14ac:dyDescent="0.4">
      <c r="A138" s="2">
        <v>137</v>
      </c>
      <c r="B138" s="3">
        <v>44054</v>
      </c>
      <c r="C138" s="2" t="s">
        <v>24</v>
      </c>
      <c r="D138" s="2" t="s">
        <v>28</v>
      </c>
      <c r="E138" s="2">
        <v>110</v>
      </c>
      <c r="F138" s="2">
        <v>25</v>
      </c>
      <c r="G138" s="4">
        <f t="shared" si="2"/>
        <v>2750</v>
      </c>
      <c r="H138" s="2" t="s">
        <v>13</v>
      </c>
    </row>
    <row r="139" spans="1:8" x14ac:dyDescent="0.4">
      <c r="A139" s="2">
        <v>138</v>
      </c>
      <c r="B139" s="3">
        <v>44055</v>
      </c>
      <c r="C139" s="2" t="s">
        <v>8</v>
      </c>
      <c r="D139" s="2" t="s">
        <v>29</v>
      </c>
      <c r="E139" s="2">
        <v>150</v>
      </c>
      <c r="F139" s="2">
        <v>15</v>
      </c>
      <c r="G139" s="4">
        <f t="shared" si="2"/>
        <v>2250</v>
      </c>
      <c r="H139" s="2" t="s">
        <v>19</v>
      </c>
    </row>
    <row r="140" spans="1:8" x14ac:dyDescent="0.4">
      <c r="A140" s="2">
        <v>139</v>
      </c>
      <c r="B140" s="3">
        <v>44056</v>
      </c>
      <c r="C140" s="2" t="s">
        <v>11</v>
      </c>
      <c r="D140" s="2" t="s">
        <v>9</v>
      </c>
      <c r="E140" s="2">
        <v>150</v>
      </c>
      <c r="F140" s="2">
        <v>30</v>
      </c>
      <c r="G140" s="4">
        <f t="shared" si="2"/>
        <v>4500</v>
      </c>
      <c r="H140" s="2" t="s">
        <v>26</v>
      </c>
    </row>
    <row r="141" spans="1:8" x14ac:dyDescent="0.4">
      <c r="A141" s="2">
        <v>140</v>
      </c>
      <c r="B141" s="3">
        <v>44057</v>
      </c>
      <c r="C141" s="2" t="s">
        <v>23</v>
      </c>
      <c r="D141" s="2" t="s">
        <v>12</v>
      </c>
      <c r="E141" s="2">
        <v>250</v>
      </c>
      <c r="F141" s="2">
        <v>12</v>
      </c>
      <c r="G141" s="4">
        <f t="shared" si="2"/>
        <v>3000</v>
      </c>
      <c r="H141" s="2" t="s">
        <v>10</v>
      </c>
    </row>
    <row r="142" spans="1:8" x14ac:dyDescent="0.4">
      <c r="A142" s="2">
        <v>141</v>
      </c>
      <c r="B142" s="3">
        <v>44060</v>
      </c>
      <c r="C142" s="2" t="s">
        <v>11</v>
      </c>
      <c r="D142" s="2" t="s">
        <v>21</v>
      </c>
      <c r="E142" s="2">
        <v>250</v>
      </c>
      <c r="F142" s="2">
        <v>15</v>
      </c>
      <c r="G142" s="4">
        <f t="shared" si="2"/>
        <v>3750</v>
      </c>
      <c r="H142" s="2" t="s">
        <v>10</v>
      </c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データベース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its38</dc:creator>
  <cp:lastModifiedBy>G1503</cp:lastModifiedBy>
  <dcterms:created xsi:type="dcterms:W3CDTF">2019-06-20T00:25:49Z</dcterms:created>
  <dcterms:modified xsi:type="dcterms:W3CDTF">2020-11-26T05:16:02Z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042a4c13-0661-4cbc-a892-717178212f28</vt:lpwstr>
  </property>
</Properties>
</file>