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8470" windowHeight="7590"/>
  </bookViews>
  <sheets>
    <sheet name="Sheet1" sheetId="1" r:id="rId1"/>
    <sheet name="Sheet2" sheetId="2" r:id="rId2"/>
  </sheets>
  <calcPr calcId="144525"/>
</workbook>
</file>

<file path=xl/calcChain.xml><?xml version="1.0" encoding="utf-8"?>
<calcChain xmlns="http://schemas.openxmlformats.org/spreadsheetml/2006/main">
  <c r="A5" i="1" l="1"/>
  <c r="A6" i="1"/>
  <c r="A7" i="1"/>
  <c r="A8" i="1"/>
  <c r="A9" i="1"/>
  <c r="A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A4" i="1"/>
</calcChain>
</file>

<file path=xl/sharedStrings.xml><?xml version="1.0" encoding="utf-8"?>
<sst xmlns="http://schemas.openxmlformats.org/spreadsheetml/2006/main" count="126" uniqueCount="107">
  <si>
    <t>Leivad-saiad</t>
  </si>
  <si>
    <t>30 g rukkileiba, täisterajahust leiba, seemneleiba</t>
  </si>
  <si>
    <t>1 viil = 30–50 g</t>
  </si>
  <si>
    <t>Eelistada seda gruppi järgmisele</t>
  </si>
  <si>
    <t>Varieerida</t>
  </si>
  <si>
    <t>30 g sepikut, täisterasaia, karaskit</t>
  </si>
  <si>
    <t>1 viil = 15–25 g</t>
  </si>
  <si>
    <t>30 g peenleiba</t>
  </si>
  <si>
    <t>1 viil = ca 40 g</t>
  </si>
  <si>
    <t>Vähem siit grupist</t>
  </si>
  <si>
    <t>30 g saia </t>
  </si>
  <si>
    <t>kuklit </t>
  </si>
  <si>
    <t>lavašš</t>
  </si>
  <si>
    <t>1 viil = 15–20 g</t>
  </si>
  <si>
    <t>1 kukkel ca 50 g</t>
  </si>
  <si>
    <t>20 g näkileibu</t>
  </si>
  <si>
    <t>1 tk = ca 7–20 g</t>
  </si>
  <si>
    <t>20 g riisi- ja tatraleivakesi</t>
  </si>
  <si>
    <t>1 tk = 8–10 g</t>
  </si>
  <si>
    <t>Keedetud teraviljatooted</t>
  </si>
  <si>
    <t>100 g kaera-, rukki-, odra-, tatra- või hirsiputru</t>
  </si>
  <si>
    <t>või keedetud teravilju põhitoidu lisandina</t>
  </si>
  <si>
    <t>1 dl = 100 g</t>
  </si>
  <si>
    <t>Putrude-lisandite puhul on arvestatud, et need on valmistatud veega ja rasvaineta. Valmistades putru piima ja rasvainega, tuleb juurde arvestada vastavad piima- ja lisatavate rasvade portsjonid</t>
  </si>
  <si>
    <t>Eelistada täisteraputrusid</t>
  </si>
  <si>
    <t>75 g  maisipõhiseid tooteid</t>
  </si>
  <si>
    <t>7–8 spl = 75 g</t>
  </si>
  <si>
    <t>V.a maisikrõpsud ja maisihelbed</t>
  </si>
  <si>
    <t>70 g keedetud riisi</t>
  </si>
  <si>
    <t>70 g keedetud pastatooteid </t>
  </si>
  <si>
    <t>70 g keedetud kinoad </t>
  </si>
  <si>
    <t>1 dl = ca 80 g</t>
  </si>
  <si>
    <t>1 dl = ca 60 g</t>
  </si>
  <si>
    <t>Eelistada täisteratooteid</t>
  </si>
  <si>
    <t>50 g keedetud kuskussi</t>
  </si>
  <si>
    <t>ca 0,5 dl = 50 g </t>
  </si>
  <si>
    <t>Teised teraviljatooted</t>
  </si>
  <si>
    <t>25 g jahu toiduvalmistamisel</t>
  </si>
  <si>
    <t>ca 1/3 dl ehk ca 2 spl = 25 g</t>
  </si>
  <si>
    <t>20 g maisihelbeid,</t>
  </si>
  <si>
    <t>20 g müslit </t>
  </si>
  <si>
    <t>1 dl = 20 g</t>
  </si>
  <si>
    <t>1 dl = ca 15–35 g</t>
  </si>
  <si>
    <t>Eelistada magustamata maisihelbeid ja võimalikult “naturaalset” müslit</t>
  </si>
  <si>
    <t>20 g kamajahu</t>
  </si>
  <si>
    <t>2 spl = 20 g</t>
  </si>
  <si>
    <t>Eelistada teiste teraviljatoodete grupis kama</t>
  </si>
  <si>
    <t>Portsjoni ligikaudne suurus</t>
  </si>
  <si>
    <t>Majapidamismõõt grammides</t>
  </si>
  <si>
    <t>Abistav lisainfo</t>
  </si>
  <si>
    <t>Kartul</t>
  </si>
  <si>
    <t>100 g keedetud kartuleid</t>
  </si>
  <si>
    <t>1 keskmine kartul = ca 80–100 g</t>
  </si>
  <si>
    <t>Eelistada seda gruppi</t>
  </si>
  <si>
    <t>Kartulipudru puhul arvestada vajadusel juurde lisatud piim- ja rasvaineportsjonid</t>
  </si>
  <si>
    <t>70 g keedetud maguskartuleid</t>
  </si>
  <si>
    <t>1 keskmine maguskartul = ca 130 g</t>
  </si>
  <si>
    <t>100 g kartuliputru</t>
  </si>
  <si>
    <t>1 dl = ca 85 g</t>
  </si>
  <si>
    <t>100 g fritüüris friikartuleid*</t>
  </si>
  <si>
    <t>1 dl = ca 50 g</t>
  </si>
  <si>
    <t>Arvestada 100 g kohta juurde ca 25 g õli (ca 5 tl) ehk 5 portsjonit rasvu</t>
  </si>
  <si>
    <t>Ära küpseta liialt pruuniks</t>
  </si>
  <si>
    <t>100 g ahjus valmistatud friikartuleid*</t>
  </si>
  <si>
    <t>Arvestada 100 g kohta juurde ca 10 g õli (ca 2 tl) ehk 2 portsjonit rasvu</t>
  </si>
  <si>
    <t>100 g prae- ja ahjukartuleid*</t>
  </si>
  <si>
    <t>(vähese rasvaga)</t>
  </si>
  <si>
    <t>1 dl = ca 65 g</t>
  </si>
  <si>
    <t>Arvestada 100 g kohta juurde ca 5 g õli (ca 1 tl) ehk 1 portsjon rasvu</t>
  </si>
  <si>
    <t>*Ahju-, prae- ja friikartulite portsjoni suuruseks on valitud 100 grammi, et tagada neist keedetud kartulitega enamvähem võrdne vitamiinide-mineraalainete kogus. Kuna aga sellised tooted on keedetud kartulitest oluliselt energiarikkamad, tuleb nende söömisel kindlasti arvestada juurde lisatavate rasvade portsjonid.</t>
  </si>
  <si>
    <t>nimi</t>
  </si>
  <si>
    <t>rukkileiba, täisterajahust leiba, seemneleiba</t>
  </si>
  <si>
    <t>maht</t>
  </si>
  <si>
    <t>valuuta</t>
  </si>
  <si>
    <t>g</t>
  </si>
  <si>
    <t>Grupp</t>
  </si>
  <si>
    <t>Comm</t>
  </si>
  <si>
    <t>Eelistada seda gruppi järgmistele, Varieerida</t>
  </si>
  <si>
    <t>sepikut, täisterasaia, karaskit</t>
  </si>
  <si>
    <t>-</t>
  </si>
  <si>
    <t>Köögiviljad, sh kaunviljad</t>
  </si>
  <si>
    <t>Puuviljad ja marjad</t>
  </si>
  <si>
    <t>Vedelad piimatooted</t>
  </si>
  <si>
    <t>Maitsestamata kohupiim või kodujuust</t>
  </si>
  <si>
    <t>Maitsestamata jogurtid</t>
  </si>
  <si>
    <t xml:space="preserve">Juustud </t>
  </si>
  <si>
    <t>Koored</t>
  </si>
  <si>
    <t>Maitsestatud piimatooted</t>
  </si>
  <si>
    <t>Kala</t>
  </si>
  <si>
    <t>Linnuliha</t>
  </si>
  <si>
    <t>Tooted linnulihast</t>
  </si>
  <si>
    <t>Liha</t>
  </si>
  <si>
    <t>Lihatooted</t>
  </si>
  <si>
    <t>Rupskid ja tooted neist</t>
  </si>
  <si>
    <t>Muna</t>
  </si>
  <si>
    <t>Pähklid-seemned-mandlid</t>
  </si>
  <si>
    <t>Õliviljad</t>
  </si>
  <si>
    <t>Või, õli jt rasvad</t>
  </si>
  <si>
    <t>Suhkur, mesi, moos, šokolaad, kompvekid</t>
  </si>
  <si>
    <t>Karastus- ja mahlajoogid</t>
  </si>
  <si>
    <t>Soolased näksid</t>
  </si>
  <si>
    <t>Valikpagaritooted</t>
  </si>
  <si>
    <t>Pudingud, kondenspiim, piimal põhinevad desserdid, sh jäätis</t>
  </si>
  <si>
    <t>Muud maiustused</t>
  </si>
  <si>
    <t>peenleib</t>
  </si>
  <si>
    <t>sai</t>
  </si>
  <si>
    <t>kukkel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</si>
</sst>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tabSelected="1" workbookViewId="0">
      <selection activeCell="D15" sqref="D15"/>
    </sheetView>
  </sheetViews>
  <sheetFormatPr defaultRowHeight="11.5" x14ac:dyDescent="0.25"/>
  <cols>
    <col min="1" max="1" width="18.796875" customWidth="1"/>
    <col min="2" max="2" width="36.19921875" bestFit="1" customWidth="1"/>
    <col min="3" max="3" width="10.19921875" customWidth="1"/>
    <col min="4" max="4" width="8.8984375" customWidth="1"/>
    <col min="5" max="6" width="8.5" customWidth="1"/>
    <col min="7" max="7" width="40.296875" bestFit="1" customWidth="1"/>
    <col min="8" max="8" width="23.69921875" bestFit="1" customWidth="1"/>
    <col min="9" max="9" width="157.5" bestFit="1" customWidth="1"/>
  </cols>
  <sheetData>
    <row r="1" spans="1:9" x14ac:dyDescent="0.25">
      <c r="G1" t="s">
        <v>47</v>
      </c>
      <c r="H1" t="s">
        <v>48</v>
      </c>
      <c r="I1" t="s">
        <v>49</v>
      </c>
    </row>
    <row r="3" spans="1:9" x14ac:dyDescent="0.25">
      <c r="B3" t="s">
        <v>70</v>
      </c>
      <c r="C3" t="s">
        <v>72</v>
      </c>
      <c r="D3" t="s">
        <v>73</v>
      </c>
      <c r="E3" t="s">
        <v>75</v>
      </c>
      <c r="F3" t="s">
        <v>76</v>
      </c>
      <c r="G3" t="s">
        <v>0</v>
      </c>
    </row>
    <row r="4" spans="1:9" x14ac:dyDescent="0.25">
      <c r="A4" t="str">
        <f>"insert into toidupyramiid.products(name, unitVal, unitType, prodType, comment) values('"&amp;B4&amp;"', "&amp;C4&amp;", '"&amp;D4&amp;"', "&amp;E4&amp;", '"&amp;F4&amp;"');"</f>
        <v>insert into toidupyramiid.products(name, unitVal, unitType, prodType, comment) values('rukkileiba, täisterajahust leiba, seemneleiba', 30, 'g', 1, 'Eelistada seda gruppi järgmistele, Varieerida');</v>
      </c>
      <c r="B4" t="s">
        <v>71</v>
      </c>
      <c r="C4">
        <v>30</v>
      </c>
      <c r="D4" t="s">
        <v>74</v>
      </c>
      <c r="E4">
        <v>1</v>
      </c>
      <c r="F4" t="s">
        <v>77</v>
      </c>
      <c r="G4" t="s">
        <v>1</v>
      </c>
      <c r="H4" t="s">
        <v>2</v>
      </c>
      <c r="I4" t="s">
        <v>3</v>
      </c>
    </row>
    <row r="5" spans="1:9" x14ac:dyDescent="0.25">
      <c r="A5" t="str">
        <f t="shared" ref="A5:A10" si="0">"insert into toidupyramiid.products(name, unitVal, unitType, prodType, comment) values('"&amp;B5&amp;"', "&amp;C5&amp;", '"&amp;D5&amp;"', "&amp;E5&amp;", '"&amp;F5&amp;"');"</f>
        <v>insert into toidupyramiid.products(name, unitVal, unitType, prodType, comment) values('', , '', , '');</v>
      </c>
      <c r="I5" t="s">
        <v>4</v>
      </c>
    </row>
    <row r="6" spans="1:9" x14ac:dyDescent="0.25">
      <c r="A6" t="str">
        <f t="shared" si="0"/>
        <v>insert into toidupyramiid.products(name, unitVal, unitType, prodType, comment) values('sepikut, täisterasaia, karaskit', 30, 'g', 1, '-');</v>
      </c>
      <c r="B6" t="s">
        <v>78</v>
      </c>
      <c r="C6">
        <v>30</v>
      </c>
      <c r="D6" t="s">
        <v>74</v>
      </c>
      <c r="E6">
        <v>1</v>
      </c>
      <c r="F6" t="s">
        <v>79</v>
      </c>
      <c r="G6" t="s">
        <v>5</v>
      </c>
      <c r="H6" t="s">
        <v>6</v>
      </c>
    </row>
    <row r="7" spans="1:9" x14ac:dyDescent="0.25">
      <c r="A7" t="str">
        <f t="shared" si="0"/>
        <v>insert into toidupyramiid.products(name, unitVal, unitType, prodType, comment) values('peenleib', 30, 'g', 1, 'Vähem siit grupist');</v>
      </c>
      <c r="B7" t="s">
        <v>104</v>
      </c>
      <c r="C7">
        <v>30</v>
      </c>
      <c r="D7" t="s">
        <v>74</v>
      </c>
      <c r="E7">
        <v>1</v>
      </c>
      <c r="F7" t="s">
        <v>9</v>
      </c>
      <c r="G7" t="s">
        <v>7</v>
      </c>
      <c r="H7" t="s">
        <v>8</v>
      </c>
      <c r="I7" t="s">
        <v>9</v>
      </c>
    </row>
    <row r="8" spans="1:9" x14ac:dyDescent="0.25">
      <c r="A8" t="str">
        <f t="shared" si="0"/>
        <v>insert into toidupyramiid.products(name, unitVal, unitType, prodType, comment) values('sai', 30, 'g', 1, 'Vähem siit grupist');</v>
      </c>
      <c r="B8" t="s">
        <v>105</v>
      </c>
      <c r="C8">
        <v>30</v>
      </c>
      <c r="D8" t="s">
        <v>74</v>
      </c>
      <c r="E8">
        <v>1</v>
      </c>
      <c r="F8" t="s">
        <v>9</v>
      </c>
      <c r="G8" t="s">
        <v>10</v>
      </c>
      <c r="H8" t="s">
        <v>13</v>
      </c>
    </row>
    <row r="9" spans="1:9" x14ac:dyDescent="0.25">
      <c r="A9" t="str">
        <f t="shared" si="0"/>
        <v>insert into toidupyramiid.products(name, unitVal, unitType, prodType, comment) values('kukkel', 30, 'g', 1, 'Vähem siit grupist');</v>
      </c>
      <c r="B9" t="s">
        <v>106</v>
      </c>
      <c r="C9">
        <v>30</v>
      </c>
      <c r="D9" t="s">
        <v>74</v>
      </c>
      <c r="E9">
        <v>1</v>
      </c>
      <c r="F9" t="s">
        <v>9</v>
      </c>
      <c r="G9" t="s">
        <v>11</v>
      </c>
    </row>
    <row r="10" spans="1:9" x14ac:dyDescent="0.25">
      <c r="A10" t="str">
        <f t="shared" si="0"/>
        <v>insert into toidupyramiid.products(name, unitVal, unitType, prodType, comment) values('lavašš', 30, 'g', 1, 'Vähem siit grupist');</v>
      </c>
      <c r="B10" t="s">
        <v>12</v>
      </c>
      <c r="C10">
        <v>30</v>
      </c>
      <c r="D10" t="s">
        <v>74</v>
      </c>
      <c r="E10">
        <v>1</v>
      </c>
      <c r="F10" t="s">
        <v>9</v>
      </c>
      <c r="G10" t="s">
        <v>12</v>
      </c>
      <c r="H10" t="s">
        <v>14</v>
      </c>
    </row>
    <row r="11" spans="1:9" x14ac:dyDescent="0.25">
      <c r="F11">
        <f t="shared" ref="F11:F61" si="1">I11</f>
        <v>0</v>
      </c>
      <c r="G11" t="s">
        <v>15</v>
      </c>
      <c r="H11" t="s">
        <v>16</v>
      </c>
    </row>
    <row r="12" spans="1:9" x14ac:dyDescent="0.25">
      <c r="F12">
        <f t="shared" si="1"/>
        <v>0</v>
      </c>
      <c r="G12" t="s">
        <v>17</v>
      </c>
      <c r="H12" t="s">
        <v>18</v>
      </c>
    </row>
    <row r="13" spans="1:9" x14ac:dyDescent="0.25">
      <c r="F13">
        <f t="shared" si="1"/>
        <v>0</v>
      </c>
      <c r="G13" t="s">
        <v>19</v>
      </c>
    </row>
    <row r="14" spans="1:9" x14ac:dyDescent="0.25">
      <c r="F14" t="str">
        <f t="shared" si="1"/>
        <v>Putrude-lisandite puhul on arvestatud, et need on valmistatud veega ja rasvaineta. Valmistades putru piima ja rasvainega, tuleb juurde arvestada vastavad piima- ja lisatavate rasvade portsjonid</v>
      </c>
      <c r="G14" t="s">
        <v>20</v>
      </c>
      <c r="H14" t="s">
        <v>22</v>
      </c>
      <c r="I14" t="s">
        <v>23</v>
      </c>
    </row>
    <row r="15" spans="1:9" x14ac:dyDescent="0.25">
      <c r="F15" t="str">
        <f t="shared" si="1"/>
        <v>Eelistada täisteraputrusid</v>
      </c>
      <c r="G15" t="s">
        <v>21</v>
      </c>
      <c r="I15" t="s">
        <v>24</v>
      </c>
    </row>
    <row r="16" spans="1:9" x14ac:dyDescent="0.25">
      <c r="F16" t="str">
        <f t="shared" si="1"/>
        <v>Varieerida</v>
      </c>
      <c r="I16" t="s">
        <v>4</v>
      </c>
    </row>
    <row r="17" spans="6:9" x14ac:dyDescent="0.25">
      <c r="F17">
        <f t="shared" si="1"/>
        <v>0</v>
      </c>
    </row>
    <row r="18" spans="6:9" x14ac:dyDescent="0.25">
      <c r="F18" t="str">
        <f t="shared" si="1"/>
        <v>V.a maisikrõpsud ja maisihelbed</v>
      </c>
      <c r="G18" t="s">
        <v>25</v>
      </c>
      <c r="H18" t="s">
        <v>26</v>
      </c>
      <c r="I18" t="s">
        <v>27</v>
      </c>
    </row>
    <row r="19" spans="6:9" x14ac:dyDescent="0.25">
      <c r="F19">
        <f t="shared" si="1"/>
        <v>0</v>
      </c>
    </row>
    <row r="20" spans="6:9" x14ac:dyDescent="0.25">
      <c r="F20" t="str">
        <f t="shared" si="1"/>
        <v>Eelistada täisteratooteid</v>
      </c>
      <c r="G20" t="s">
        <v>28</v>
      </c>
      <c r="H20" t="s">
        <v>31</v>
      </c>
      <c r="I20" t="s">
        <v>33</v>
      </c>
    </row>
    <row r="21" spans="6:9" x14ac:dyDescent="0.25">
      <c r="F21">
        <f t="shared" si="1"/>
        <v>0</v>
      </c>
      <c r="G21" t="s">
        <v>29</v>
      </c>
    </row>
    <row r="22" spans="6:9" x14ac:dyDescent="0.25">
      <c r="F22">
        <f t="shared" si="1"/>
        <v>0</v>
      </c>
      <c r="G22" t="s">
        <v>30</v>
      </c>
      <c r="H22" t="s">
        <v>32</v>
      </c>
    </row>
    <row r="23" spans="6:9" x14ac:dyDescent="0.25">
      <c r="F23">
        <f t="shared" si="1"/>
        <v>0</v>
      </c>
    </row>
    <row r="24" spans="6:9" x14ac:dyDescent="0.25">
      <c r="F24">
        <f t="shared" si="1"/>
        <v>0</v>
      </c>
      <c r="H24" t="s">
        <v>31</v>
      </c>
    </row>
    <row r="25" spans="6:9" x14ac:dyDescent="0.25">
      <c r="F25">
        <f t="shared" si="1"/>
        <v>0</v>
      </c>
      <c r="G25" t="s">
        <v>34</v>
      </c>
      <c r="H25" t="s">
        <v>35</v>
      </c>
    </row>
    <row r="26" spans="6:9" x14ac:dyDescent="0.25">
      <c r="F26">
        <f t="shared" si="1"/>
        <v>0</v>
      </c>
      <c r="G26" t="s">
        <v>36</v>
      </c>
    </row>
    <row r="27" spans="6:9" x14ac:dyDescent="0.25">
      <c r="F27">
        <f t="shared" si="1"/>
        <v>0</v>
      </c>
      <c r="G27" t="s">
        <v>37</v>
      </c>
      <c r="H27" t="s">
        <v>38</v>
      </c>
    </row>
    <row r="28" spans="6:9" x14ac:dyDescent="0.25">
      <c r="F28" t="str">
        <f t="shared" si="1"/>
        <v>Eelistada magustamata maisihelbeid ja võimalikult “naturaalset” müslit</v>
      </c>
      <c r="G28" t="s">
        <v>39</v>
      </c>
      <c r="H28" t="s">
        <v>41</v>
      </c>
      <c r="I28" t="s">
        <v>43</v>
      </c>
    </row>
    <row r="29" spans="6:9" x14ac:dyDescent="0.25">
      <c r="F29">
        <f t="shared" si="1"/>
        <v>0</v>
      </c>
    </row>
    <row r="30" spans="6:9" x14ac:dyDescent="0.25">
      <c r="F30">
        <f t="shared" si="1"/>
        <v>0</v>
      </c>
      <c r="G30" t="s">
        <v>40</v>
      </c>
      <c r="H30" t="s">
        <v>42</v>
      </c>
    </row>
    <row r="31" spans="6:9" x14ac:dyDescent="0.25">
      <c r="F31" t="str">
        <f t="shared" si="1"/>
        <v>Eelistada teiste teraviljatoodete grupis kama</v>
      </c>
      <c r="G31" t="s">
        <v>44</v>
      </c>
      <c r="H31" t="s">
        <v>45</v>
      </c>
      <c r="I31" t="s">
        <v>46</v>
      </c>
    </row>
    <row r="32" spans="6:9" x14ac:dyDescent="0.25">
      <c r="F32">
        <f t="shared" si="1"/>
        <v>0</v>
      </c>
    </row>
    <row r="33" spans="6:9" x14ac:dyDescent="0.25">
      <c r="F33" t="str">
        <f t="shared" si="1"/>
        <v>Abistav lisainfo</v>
      </c>
      <c r="G33" t="s">
        <v>47</v>
      </c>
      <c r="H33" t="s">
        <v>48</v>
      </c>
      <c r="I33" t="s">
        <v>49</v>
      </c>
    </row>
    <row r="34" spans="6:9" x14ac:dyDescent="0.25">
      <c r="F34">
        <f t="shared" si="1"/>
        <v>0</v>
      </c>
    </row>
    <row r="35" spans="6:9" x14ac:dyDescent="0.25">
      <c r="F35">
        <f t="shared" si="1"/>
        <v>0</v>
      </c>
      <c r="G35" t="s">
        <v>50</v>
      </c>
    </row>
    <row r="36" spans="6:9" x14ac:dyDescent="0.25">
      <c r="F36" t="str">
        <f t="shared" si="1"/>
        <v>Eelistada seda gruppi</v>
      </c>
      <c r="G36" t="s">
        <v>51</v>
      </c>
      <c r="H36" t="s">
        <v>52</v>
      </c>
      <c r="I36" t="s">
        <v>53</v>
      </c>
    </row>
    <row r="37" spans="6:9" x14ac:dyDescent="0.25">
      <c r="F37" t="str">
        <f t="shared" si="1"/>
        <v>Kartulipudru puhul arvestada vajadusel juurde lisatud piim- ja rasvaineportsjonid</v>
      </c>
      <c r="G37" t="s">
        <v>55</v>
      </c>
      <c r="H37" t="s">
        <v>56</v>
      </c>
      <c r="I37" t="s">
        <v>54</v>
      </c>
    </row>
    <row r="38" spans="6:9" x14ac:dyDescent="0.25">
      <c r="F38">
        <f t="shared" si="1"/>
        <v>0</v>
      </c>
      <c r="G38" t="s">
        <v>57</v>
      </c>
      <c r="H38" t="s">
        <v>58</v>
      </c>
    </row>
    <row r="39" spans="6:9" x14ac:dyDescent="0.25">
      <c r="F39" t="str">
        <f t="shared" si="1"/>
        <v>Arvestada 100 g kohta juurde ca 25 g õli (ca 5 tl) ehk 5 portsjonit rasvu</v>
      </c>
      <c r="G39" t="s">
        <v>59</v>
      </c>
      <c r="H39" t="s">
        <v>60</v>
      </c>
      <c r="I39" t="s">
        <v>61</v>
      </c>
    </row>
    <row r="40" spans="6:9" x14ac:dyDescent="0.25">
      <c r="F40" t="str">
        <f t="shared" si="1"/>
        <v>Ära küpseta liialt pruuniks</v>
      </c>
      <c r="I40" t="s">
        <v>62</v>
      </c>
    </row>
    <row r="41" spans="6:9" x14ac:dyDescent="0.25">
      <c r="F41">
        <f t="shared" si="1"/>
        <v>0</v>
      </c>
    </row>
    <row r="42" spans="6:9" x14ac:dyDescent="0.25">
      <c r="F42" t="str">
        <f t="shared" si="1"/>
        <v>Arvestada 100 g kohta juurde ca 10 g õli (ca 2 tl) ehk 2 portsjonit rasvu</v>
      </c>
      <c r="G42" t="s">
        <v>63</v>
      </c>
      <c r="I42" t="s">
        <v>64</v>
      </c>
    </row>
    <row r="43" spans="6:9" x14ac:dyDescent="0.25">
      <c r="F43">
        <f t="shared" si="1"/>
        <v>0</v>
      </c>
    </row>
    <row r="44" spans="6:9" x14ac:dyDescent="0.25">
      <c r="F44" t="str">
        <f t="shared" si="1"/>
        <v>Arvestada 100 g kohta juurde ca 5 g õli (ca 1 tl) ehk 1 portsjon rasvu</v>
      </c>
      <c r="G44" t="s">
        <v>65</v>
      </c>
      <c r="H44" t="s">
        <v>67</v>
      </c>
      <c r="I44" t="s">
        <v>68</v>
      </c>
    </row>
    <row r="45" spans="6:9" x14ac:dyDescent="0.25">
      <c r="F45">
        <f t="shared" si="1"/>
        <v>0</v>
      </c>
      <c r="G45" t="s">
        <v>66</v>
      </c>
    </row>
    <row r="46" spans="6:9" x14ac:dyDescent="0.25">
      <c r="F46">
        <f t="shared" si="1"/>
        <v>0</v>
      </c>
    </row>
    <row r="47" spans="6:9" x14ac:dyDescent="0.25">
      <c r="F47">
        <f t="shared" si="1"/>
        <v>0</v>
      </c>
      <c r="G47" t="s">
        <v>69</v>
      </c>
    </row>
    <row r="48" spans="6:9" x14ac:dyDescent="0.25">
      <c r="F48">
        <f t="shared" si="1"/>
        <v>0</v>
      </c>
    </row>
    <row r="49" spans="6:6" x14ac:dyDescent="0.25">
      <c r="F49">
        <f t="shared" si="1"/>
        <v>0</v>
      </c>
    </row>
    <row r="50" spans="6:6" x14ac:dyDescent="0.25">
      <c r="F50">
        <f t="shared" si="1"/>
        <v>0</v>
      </c>
    </row>
    <row r="51" spans="6:6" x14ac:dyDescent="0.25">
      <c r="F51">
        <f t="shared" si="1"/>
        <v>0</v>
      </c>
    </row>
    <row r="52" spans="6:6" x14ac:dyDescent="0.25">
      <c r="F52">
        <f t="shared" si="1"/>
        <v>0</v>
      </c>
    </row>
    <row r="53" spans="6:6" x14ac:dyDescent="0.25">
      <c r="F53">
        <f t="shared" si="1"/>
        <v>0</v>
      </c>
    </row>
    <row r="54" spans="6:6" x14ac:dyDescent="0.25">
      <c r="F54">
        <f t="shared" si="1"/>
        <v>0</v>
      </c>
    </row>
    <row r="55" spans="6:6" x14ac:dyDescent="0.25">
      <c r="F55">
        <f t="shared" si="1"/>
        <v>0</v>
      </c>
    </row>
    <row r="56" spans="6:6" x14ac:dyDescent="0.25">
      <c r="F56">
        <f t="shared" si="1"/>
        <v>0</v>
      </c>
    </row>
    <row r="57" spans="6:6" x14ac:dyDescent="0.25">
      <c r="F57">
        <f t="shared" si="1"/>
        <v>0</v>
      </c>
    </row>
    <row r="58" spans="6:6" x14ac:dyDescent="0.25">
      <c r="F58">
        <f t="shared" si="1"/>
        <v>0</v>
      </c>
    </row>
    <row r="59" spans="6:6" x14ac:dyDescent="0.25">
      <c r="F59">
        <f t="shared" si="1"/>
        <v>0</v>
      </c>
    </row>
    <row r="60" spans="6:6" x14ac:dyDescent="0.25">
      <c r="F60">
        <f t="shared" si="1"/>
        <v>0</v>
      </c>
    </row>
    <row r="61" spans="6:6" x14ac:dyDescent="0.25">
      <c r="F61">
        <f t="shared" si="1"/>
        <v>0</v>
      </c>
    </row>
    <row r="62" spans="6:6" x14ac:dyDescent="0.25">
      <c r="F62">
        <f t="shared" ref="F62:F125" si="2">I62</f>
        <v>0</v>
      </c>
    </row>
    <row r="63" spans="6:6" x14ac:dyDescent="0.25">
      <c r="F63">
        <f t="shared" si="2"/>
        <v>0</v>
      </c>
    </row>
    <row r="64" spans="6:6" x14ac:dyDescent="0.25">
      <c r="F64">
        <f t="shared" si="2"/>
        <v>0</v>
      </c>
    </row>
    <row r="65" spans="6:6" x14ac:dyDescent="0.25">
      <c r="F65">
        <f t="shared" si="2"/>
        <v>0</v>
      </c>
    </row>
    <row r="66" spans="6:6" x14ac:dyDescent="0.25">
      <c r="F66">
        <f t="shared" si="2"/>
        <v>0</v>
      </c>
    </row>
    <row r="67" spans="6:6" x14ac:dyDescent="0.25">
      <c r="F67">
        <f t="shared" si="2"/>
        <v>0</v>
      </c>
    </row>
    <row r="68" spans="6:6" x14ac:dyDescent="0.25">
      <c r="F68">
        <f t="shared" si="2"/>
        <v>0</v>
      </c>
    </row>
    <row r="69" spans="6:6" x14ac:dyDescent="0.25">
      <c r="F69">
        <f t="shared" si="2"/>
        <v>0</v>
      </c>
    </row>
    <row r="70" spans="6:6" x14ac:dyDescent="0.25">
      <c r="F70">
        <f t="shared" si="2"/>
        <v>0</v>
      </c>
    </row>
    <row r="71" spans="6:6" x14ac:dyDescent="0.25">
      <c r="F71">
        <f t="shared" si="2"/>
        <v>0</v>
      </c>
    </row>
    <row r="72" spans="6:6" x14ac:dyDescent="0.25">
      <c r="F72">
        <f t="shared" si="2"/>
        <v>0</v>
      </c>
    </row>
    <row r="73" spans="6:6" x14ac:dyDescent="0.25">
      <c r="F73">
        <f t="shared" si="2"/>
        <v>0</v>
      </c>
    </row>
    <row r="74" spans="6:6" x14ac:dyDescent="0.25">
      <c r="F74">
        <f t="shared" si="2"/>
        <v>0</v>
      </c>
    </row>
    <row r="75" spans="6:6" x14ac:dyDescent="0.25">
      <c r="F75">
        <f t="shared" si="2"/>
        <v>0</v>
      </c>
    </row>
    <row r="76" spans="6:6" x14ac:dyDescent="0.25">
      <c r="F76">
        <f t="shared" si="2"/>
        <v>0</v>
      </c>
    </row>
    <row r="77" spans="6:6" x14ac:dyDescent="0.25">
      <c r="F77">
        <f t="shared" si="2"/>
        <v>0</v>
      </c>
    </row>
    <row r="78" spans="6:6" x14ac:dyDescent="0.25">
      <c r="F78">
        <f t="shared" si="2"/>
        <v>0</v>
      </c>
    </row>
    <row r="79" spans="6:6" x14ac:dyDescent="0.25">
      <c r="F79">
        <f t="shared" si="2"/>
        <v>0</v>
      </c>
    </row>
    <row r="80" spans="6:6" x14ac:dyDescent="0.25">
      <c r="F80">
        <f t="shared" si="2"/>
        <v>0</v>
      </c>
    </row>
    <row r="81" spans="6:6" x14ac:dyDescent="0.25">
      <c r="F81">
        <f t="shared" si="2"/>
        <v>0</v>
      </c>
    </row>
    <row r="82" spans="6:6" x14ac:dyDescent="0.25">
      <c r="F82">
        <f t="shared" si="2"/>
        <v>0</v>
      </c>
    </row>
    <row r="83" spans="6:6" x14ac:dyDescent="0.25">
      <c r="F83">
        <f t="shared" si="2"/>
        <v>0</v>
      </c>
    </row>
    <row r="84" spans="6:6" x14ac:dyDescent="0.25">
      <c r="F84">
        <f t="shared" si="2"/>
        <v>0</v>
      </c>
    </row>
    <row r="85" spans="6:6" x14ac:dyDescent="0.25">
      <c r="F85">
        <f t="shared" si="2"/>
        <v>0</v>
      </c>
    </row>
    <row r="86" spans="6:6" x14ac:dyDescent="0.25">
      <c r="F86">
        <f t="shared" si="2"/>
        <v>0</v>
      </c>
    </row>
    <row r="87" spans="6:6" x14ac:dyDescent="0.25">
      <c r="F87">
        <f t="shared" si="2"/>
        <v>0</v>
      </c>
    </row>
    <row r="88" spans="6:6" x14ac:dyDescent="0.25">
      <c r="F88">
        <f t="shared" si="2"/>
        <v>0</v>
      </c>
    </row>
    <row r="89" spans="6:6" x14ac:dyDescent="0.25">
      <c r="F89">
        <f t="shared" si="2"/>
        <v>0</v>
      </c>
    </row>
    <row r="90" spans="6:6" x14ac:dyDescent="0.25">
      <c r="F90">
        <f t="shared" si="2"/>
        <v>0</v>
      </c>
    </row>
    <row r="91" spans="6:6" x14ac:dyDescent="0.25">
      <c r="F91">
        <f t="shared" si="2"/>
        <v>0</v>
      </c>
    </row>
    <row r="92" spans="6:6" x14ac:dyDescent="0.25">
      <c r="F92">
        <f t="shared" si="2"/>
        <v>0</v>
      </c>
    </row>
    <row r="93" spans="6:6" x14ac:dyDescent="0.25">
      <c r="F93">
        <f t="shared" si="2"/>
        <v>0</v>
      </c>
    </row>
    <row r="94" spans="6:6" x14ac:dyDescent="0.25">
      <c r="F94">
        <f t="shared" si="2"/>
        <v>0</v>
      </c>
    </row>
    <row r="95" spans="6:6" x14ac:dyDescent="0.25">
      <c r="F95">
        <f t="shared" si="2"/>
        <v>0</v>
      </c>
    </row>
    <row r="96" spans="6:6" x14ac:dyDescent="0.25">
      <c r="F96">
        <f t="shared" si="2"/>
        <v>0</v>
      </c>
    </row>
    <row r="97" spans="6:6" x14ac:dyDescent="0.25">
      <c r="F97">
        <f t="shared" si="2"/>
        <v>0</v>
      </c>
    </row>
    <row r="98" spans="6:6" x14ac:dyDescent="0.25">
      <c r="F98">
        <f t="shared" si="2"/>
        <v>0</v>
      </c>
    </row>
    <row r="99" spans="6:6" x14ac:dyDescent="0.25">
      <c r="F99">
        <f t="shared" si="2"/>
        <v>0</v>
      </c>
    </row>
    <row r="100" spans="6:6" x14ac:dyDescent="0.25">
      <c r="F100">
        <f t="shared" si="2"/>
        <v>0</v>
      </c>
    </row>
    <row r="101" spans="6:6" x14ac:dyDescent="0.25">
      <c r="F101">
        <f t="shared" si="2"/>
        <v>0</v>
      </c>
    </row>
    <row r="102" spans="6:6" x14ac:dyDescent="0.25">
      <c r="F102">
        <f t="shared" si="2"/>
        <v>0</v>
      </c>
    </row>
    <row r="103" spans="6:6" x14ac:dyDescent="0.25">
      <c r="F103">
        <f t="shared" si="2"/>
        <v>0</v>
      </c>
    </row>
    <row r="104" spans="6:6" x14ac:dyDescent="0.25">
      <c r="F104">
        <f t="shared" si="2"/>
        <v>0</v>
      </c>
    </row>
    <row r="105" spans="6:6" x14ac:dyDescent="0.25">
      <c r="F105">
        <f t="shared" si="2"/>
        <v>0</v>
      </c>
    </row>
    <row r="106" spans="6:6" x14ac:dyDescent="0.25">
      <c r="F106">
        <f t="shared" si="2"/>
        <v>0</v>
      </c>
    </row>
    <row r="107" spans="6:6" x14ac:dyDescent="0.25">
      <c r="F107">
        <f t="shared" si="2"/>
        <v>0</v>
      </c>
    </row>
    <row r="108" spans="6:6" x14ac:dyDescent="0.25">
      <c r="F108">
        <f t="shared" si="2"/>
        <v>0</v>
      </c>
    </row>
    <row r="109" spans="6:6" x14ac:dyDescent="0.25">
      <c r="F109">
        <f t="shared" si="2"/>
        <v>0</v>
      </c>
    </row>
    <row r="110" spans="6:6" x14ac:dyDescent="0.25">
      <c r="F110">
        <f t="shared" si="2"/>
        <v>0</v>
      </c>
    </row>
    <row r="111" spans="6:6" x14ac:dyDescent="0.25">
      <c r="F111">
        <f t="shared" si="2"/>
        <v>0</v>
      </c>
    </row>
    <row r="112" spans="6:6" x14ac:dyDescent="0.25">
      <c r="F112">
        <f t="shared" si="2"/>
        <v>0</v>
      </c>
    </row>
    <row r="113" spans="6:6" x14ac:dyDescent="0.25">
      <c r="F113">
        <f t="shared" si="2"/>
        <v>0</v>
      </c>
    </row>
    <row r="114" spans="6:6" x14ac:dyDescent="0.25">
      <c r="F114">
        <f t="shared" si="2"/>
        <v>0</v>
      </c>
    </row>
    <row r="115" spans="6:6" x14ac:dyDescent="0.25">
      <c r="F115">
        <f t="shared" si="2"/>
        <v>0</v>
      </c>
    </row>
    <row r="116" spans="6:6" x14ac:dyDescent="0.25">
      <c r="F116">
        <f t="shared" si="2"/>
        <v>0</v>
      </c>
    </row>
    <row r="117" spans="6:6" x14ac:dyDescent="0.25">
      <c r="F117">
        <f t="shared" si="2"/>
        <v>0</v>
      </c>
    </row>
    <row r="118" spans="6:6" x14ac:dyDescent="0.25">
      <c r="F118">
        <f t="shared" si="2"/>
        <v>0</v>
      </c>
    </row>
    <row r="119" spans="6:6" x14ac:dyDescent="0.25">
      <c r="F119">
        <f t="shared" si="2"/>
        <v>0</v>
      </c>
    </row>
    <row r="120" spans="6:6" x14ac:dyDescent="0.25">
      <c r="F120">
        <f t="shared" si="2"/>
        <v>0</v>
      </c>
    </row>
    <row r="121" spans="6:6" x14ac:dyDescent="0.25">
      <c r="F121">
        <f t="shared" si="2"/>
        <v>0</v>
      </c>
    </row>
    <row r="122" spans="6:6" x14ac:dyDescent="0.25">
      <c r="F122">
        <f t="shared" si="2"/>
        <v>0</v>
      </c>
    </row>
    <row r="123" spans="6:6" x14ac:dyDescent="0.25">
      <c r="F123">
        <f t="shared" si="2"/>
        <v>0</v>
      </c>
    </row>
    <row r="124" spans="6:6" x14ac:dyDescent="0.25">
      <c r="F124">
        <f t="shared" si="2"/>
        <v>0</v>
      </c>
    </row>
    <row r="125" spans="6:6" x14ac:dyDescent="0.25">
      <c r="F125">
        <f t="shared" si="2"/>
        <v>0</v>
      </c>
    </row>
    <row r="126" spans="6:6" x14ac:dyDescent="0.25">
      <c r="F126">
        <f t="shared" ref="F126:F138" si="3">I126</f>
        <v>0</v>
      </c>
    </row>
    <row r="127" spans="6:6" x14ac:dyDescent="0.25">
      <c r="F127">
        <f t="shared" si="3"/>
        <v>0</v>
      </c>
    </row>
    <row r="128" spans="6:6" x14ac:dyDescent="0.25">
      <c r="F128">
        <f t="shared" si="3"/>
        <v>0</v>
      </c>
    </row>
    <row r="129" spans="6:6" x14ac:dyDescent="0.25">
      <c r="F129">
        <f t="shared" si="3"/>
        <v>0</v>
      </c>
    </row>
    <row r="130" spans="6:6" x14ac:dyDescent="0.25">
      <c r="F130">
        <f t="shared" si="3"/>
        <v>0</v>
      </c>
    </row>
    <row r="131" spans="6:6" x14ac:dyDescent="0.25">
      <c r="F131">
        <f t="shared" si="3"/>
        <v>0</v>
      </c>
    </row>
    <row r="132" spans="6:6" x14ac:dyDescent="0.25">
      <c r="F132">
        <f t="shared" si="3"/>
        <v>0</v>
      </c>
    </row>
    <row r="133" spans="6:6" x14ac:dyDescent="0.25">
      <c r="F133">
        <f t="shared" si="3"/>
        <v>0</v>
      </c>
    </row>
    <row r="134" spans="6:6" x14ac:dyDescent="0.25">
      <c r="F134">
        <f t="shared" si="3"/>
        <v>0</v>
      </c>
    </row>
    <row r="135" spans="6:6" x14ac:dyDescent="0.25">
      <c r="F135">
        <f t="shared" si="3"/>
        <v>0</v>
      </c>
    </row>
    <row r="136" spans="6:6" x14ac:dyDescent="0.25">
      <c r="F136">
        <f t="shared" si="3"/>
        <v>0</v>
      </c>
    </row>
    <row r="137" spans="6:6" x14ac:dyDescent="0.25">
      <c r="F137">
        <f t="shared" si="3"/>
        <v>0</v>
      </c>
    </row>
    <row r="138" spans="6:6" x14ac:dyDescent="0.25">
      <c r="F138">
        <f t="shared" si="3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D18" sqref="D18"/>
    </sheetView>
  </sheetViews>
  <sheetFormatPr defaultRowHeight="11.5" x14ac:dyDescent="0.25"/>
  <cols>
    <col min="2" max="2" width="50.796875" bestFit="1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19</v>
      </c>
    </row>
    <row r="3" spans="1:2" x14ac:dyDescent="0.25">
      <c r="A3">
        <v>3</v>
      </c>
      <c r="B3" t="s">
        <v>36</v>
      </c>
    </row>
    <row r="4" spans="1:2" x14ac:dyDescent="0.25">
      <c r="A4">
        <v>4</v>
      </c>
      <c r="B4" t="s">
        <v>50</v>
      </c>
    </row>
    <row r="5" spans="1:2" x14ac:dyDescent="0.25">
      <c r="A5">
        <v>5</v>
      </c>
      <c r="B5" t="s">
        <v>80</v>
      </c>
    </row>
    <row r="6" spans="1:2" x14ac:dyDescent="0.25">
      <c r="A6">
        <v>6</v>
      </c>
      <c r="B6" t="s">
        <v>81</v>
      </c>
    </row>
    <row r="7" spans="1:2" x14ac:dyDescent="0.25">
      <c r="A7">
        <v>7</v>
      </c>
      <c r="B7" t="s">
        <v>82</v>
      </c>
    </row>
    <row r="8" spans="1:2" x14ac:dyDescent="0.25">
      <c r="A8">
        <v>8</v>
      </c>
      <c r="B8" t="s">
        <v>83</v>
      </c>
    </row>
    <row r="9" spans="1:2" x14ac:dyDescent="0.25">
      <c r="A9">
        <v>9</v>
      </c>
      <c r="B9" t="s">
        <v>84</v>
      </c>
    </row>
    <row r="10" spans="1:2" x14ac:dyDescent="0.25">
      <c r="A10">
        <v>10</v>
      </c>
      <c r="B10" t="s">
        <v>85</v>
      </c>
    </row>
    <row r="11" spans="1:2" x14ac:dyDescent="0.25">
      <c r="A11">
        <v>11</v>
      </c>
      <c r="B11" t="s">
        <v>86</v>
      </c>
    </row>
    <row r="12" spans="1:2" x14ac:dyDescent="0.25">
      <c r="A12">
        <v>12</v>
      </c>
      <c r="B12" t="s">
        <v>87</v>
      </c>
    </row>
    <row r="13" spans="1:2" x14ac:dyDescent="0.25">
      <c r="A13">
        <v>13</v>
      </c>
      <c r="B13" t="s">
        <v>88</v>
      </c>
    </row>
    <row r="14" spans="1:2" x14ac:dyDescent="0.25">
      <c r="A14">
        <v>14</v>
      </c>
      <c r="B14" t="s">
        <v>89</v>
      </c>
    </row>
    <row r="15" spans="1:2" x14ac:dyDescent="0.25">
      <c r="A15">
        <v>15</v>
      </c>
      <c r="B15" t="s">
        <v>90</v>
      </c>
    </row>
    <row r="16" spans="1:2" x14ac:dyDescent="0.25">
      <c r="A16">
        <v>16</v>
      </c>
      <c r="B16" t="s">
        <v>91</v>
      </c>
    </row>
    <row r="17" spans="1:2" x14ac:dyDescent="0.25">
      <c r="A17">
        <v>17</v>
      </c>
      <c r="B17" t="s">
        <v>92</v>
      </c>
    </row>
    <row r="18" spans="1:2" x14ac:dyDescent="0.25">
      <c r="A18">
        <v>18</v>
      </c>
      <c r="B18" t="s">
        <v>93</v>
      </c>
    </row>
    <row r="19" spans="1:2" x14ac:dyDescent="0.25">
      <c r="A19">
        <v>19</v>
      </c>
      <c r="B19" t="s">
        <v>94</v>
      </c>
    </row>
    <row r="20" spans="1:2" x14ac:dyDescent="0.25">
      <c r="A20">
        <v>20</v>
      </c>
      <c r="B20" t="s">
        <v>95</v>
      </c>
    </row>
    <row r="21" spans="1:2" x14ac:dyDescent="0.25">
      <c r="A21">
        <v>21</v>
      </c>
      <c r="B21" t="s">
        <v>96</v>
      </c>
    </row>
    <row r="22" spans="1:2" x14ac:dyDescent="0.25">
      <c r="A22">
        <v>22</v>
      </c>
      <c r="B22" t="s">
        <v>97</v>
      </c>
    </row>
    <row r="23" spans="1:2" x14ac:dyDescent="0.25">
      <c r="A23">
        <v>23</v>
      </c>
      <c r="B23" t="s">
        <v>98</v>
      </c>
    </row>
    <row r="24" spans="1:2" x14ac:dyDescent="0.25">
      <c r="A24">
        <v>24</v>
      </c>
      <c r="B24" t="s">
        <v>99</v>
      </c>
    </row>
    <row r="25" spans="1:2" x14ac:dyDescent="0.25">
      <c r="A25">
        <v>25</v>
      </c>
      <c r="B25" t="s">
        <v>100</v>
      </c>
    </row>
    <row r="26" spans="1:2" x14ac:dyDescent="0.25">
      <c r="A26">
        <v>26</v>
      </c>
      <c r="B26" t="s">
        <v>101</v>
      </c>
    </row>
    <row r="27" spans="1:2" x14ac:dyDescent="0.25">
      <c r="A27">
        <v>27</v>
      </c>
      <c r="B27" t="s">
        <v>102</v>
      </c>
    </row>
    <row r="28" spans="1:2" x14ac:dyDescent="0.25">
      <c r="A28">
        <v>28</v>
      </c>
      <c r="B2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Risto Palm</dc:creator>
  <cp:lastModifiedBy>Risto Palm</cp:lastModifiedBy>
  <dcterms:created xsi:type="dcterms:W3CDTF">2020-10-17T08:05:59Z</dcterms:created>
  <dcterms:modified xsi:type="dcterms:W3CDTF">2020-10-17T08:29:49Z</dcterms:modified>
</cp:coreProperties>
</file>