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5 сем\RIPS\Паралельные сети\2\"/>
    </mc:Choice>
  </mc:AlternateContent>
  <xr:revisionPtr revIDLastSave="0" documentId="13_ncr:1_{51E2FCEC-7C32-436F-B3C2-CF122DECDF5F}" xr6:coauthVersionLast="47" xr6:coauthVersionMax="47" xr10:uidLastSave="{00000000-0000-0000-0000-000000000000}"/>
  <bookViews>
    <workbookView xWindow="-108" yWindow="-108" windowWidth="23256" windowHeight="12528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D23" i="3"/>
  <c r="F22" i="3"/>
  <c r="D22" i="3"/>
  <c r="F21" i="3"/>
  <c r="D21" i="3"/>
  <c r="F20" i="3"/>
  <c r="D20" i="3"/>
  <c r="F19" i="3"/>
  <c r="D19" i="3"/>
  <c r="F5" i="3"/>
  <c r="F6" i="3"/>
  <c r="F7" i="3"/>
  <c r="F8" i="3"/>
  <c r="F4" i="3"/>
  <c r="D5" i="3"/>
  <c r="D6" i="3"/>
  <c r="D7" i="3"/>
  <c r="D8" i="3"/>
  <c r="D4" i="3"/>
  <c r="E3" i="2"/>
  <c r="E4" i="2"/>
  <c r="E5" i="2"/>
  <c r="E6" i="2"/>
  <c r="E2" i="2"/>
  <c r="H5" i="1"/>
  <c r="H6" i="1"/>
  <c r="I6" i="1" s="1"/>
  <c r="E6" i="1"/>
  <c r="F6" i="1" s="1"/>
  <c r="I5" i="1"/>
  <c r="E5" i="1"/>
  <c r="F5" i="1" s="1"/>
  <c r="H4" i="1"/>
  <c r="I4" i="1" s="1"/>
  <c r="E4" i="1"/>
  <c r="F4" i="1" s="1"/>
</calcChain>
</file>

<file path=xl/sharedStrings.xml><?xml version="1.0" encoding="utf-8"?>
<sst xmlns="http://schemas.openxmlformats.org/spreadsheetml/2006/main" count="41" uniqueCount="22">
  <si>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</si>
  <si>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</si>
  <si>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2 процессорах </t>
  </si>
  <si>
    <t xml:space="preserve">Параллельная программа на 4 процессорах </t>
  </si>
  <si>
    <t>Время</t>
  </si>
  <si>
    <t>Ускорение</t>
  </si>
  <si>
    <t>Эффективность</t>
  </si>
  <si>
    <t>1_3</t>
  </si>
  <si>
    <t>№</t>
  </si>
  <si>
    <t>оптимизированная</t>
  </si>
  <si>
    <t>неоптимизированная</t>
  </si>
  <si>
    <t>Размер матрицы</t>
  </si>
  <si>
    <t>Последовательная</t>
  </si>
  <si>
    <t>размер матрицы</t>
  </si>
  <si>
    <t>Последовательный алгоритм</t>
  </si>
  <si>
    <t>параллельный алгоритм</t>
  </si>
  <si>
    <t>2 потока</t>
  </si>
  <si>
    <t>4 потока</t>
  </si>
  <si>
    <t>время</t>
  </si>
  <si>
    <t>ускорение</t>
  </si>
  <si>
    <t>улудшение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</si>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</sst>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9.5"/>
      <color rgb="FF000000"/>
      <name val="Consolas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Fill="1" applyBorder="1"/>
    <xf numFmtId="169" fontId="4" fillId="0" borderId="1" xfId="1" applyNumberFormat="1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последователная</a:t>
            </a:r>
            <a:r>
              <a:rPr lang="ru-RU" baseline="0"/>
              <a:t> реализация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оптимизированная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Лист2!$B$2:$B$6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Лист2!$C$2:$C$6</c:f>
              <c:numCache>
                <c:formatCode>General</c:formatCode>
                <c:ptCount val="5"/>
                <c:pt idx="0">
                  <c:v>1.2437</c:v>
                </c:pt>
                <c:pt idx="1">
                  <c:v>2.7726999999999999</c:v>
                </c:pt>
                <c:pt idx="2">
                  <c:v>4.8902000000000001</c:v>
                </c:pt>
                <c:pt idx="3">
                  <c:v>7.6816000000000004</c:v>
                </c:pt>
                <c:pt idx="4">
                  <c:v>11.1861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4235-89C5-2D24596ECF62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неоптимизированная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Лист2!$B$2:$B$6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Лист2!$D$2:$D$6</c:f>
              <c:numCache>
                <c:formatCode>General</c:formatCode>
                <c:ptCount val="5"/>
                <c:pt idx="0">
                  <c:v>4.0048000000000004</c:v>
                </c:pt>
                <c:pt idx="1">
                  <c:v>8.4817</c:v>
                </c:pt>
                <c:pt idx="2">
                  <c:v>15.9392</c:v>
                </c:pt>
                <c:pt idx="3">
                  <c:v>24.618500000000001</c:v>
                </c:pt>
                <c:pt idx="4">
                  <c:v>34.259900000000002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E-4235-89C5-2D24596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58047"/>
        <c:axId val="122266783"/>
      </c:lineChart>
      <c:catAx>
        <c:axId val="1222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266783"/>
        <c:crosses val="autoZero"/>
        <c:auto val="1"/>
        <c:lblAlgn val="ctr"/>
        <c:lblOffset val="100"/>
        <c:noMultiLvlLbl val="0"/>
      </c:catAx>
      <c:valAx>
        <c:axId val="1222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2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Паралельный</a:t>
            </a:r>
            <a:r>
              <a:rPr lang="ru-RU" baseline="0"/>
              <a:t> алгоритм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Лист3!$C$33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Лист3!$B$34:$B$38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Лист3!$C$34:$C$38</c:f>
              <c:numCache>
                <c:formatCode>General</c:formatCode>
                <c:ptCount val="5"/>
                <c:pt idx="0">
                  <c:v>1.1688000000000001</c:v>
                </c:pt>
                <c:pt idx="1">
                  <c:v>1.9034</c:v>
                </c:pt>
                <c:pt idx="2">
                  <c:v>2.9996999999999998</c:v>
                </c:pt>
                <c:pt idx="3">
                  <c:v>4.4808000000000003</c:v>
                </c:pt>
                <c:pt idx="4">
                  <c:v>6.0895999999999999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A-40C2-B283-A347B878FC22}"/>
            </c:ext>
          </c:extLst>
        </c:ser>
        <c:ser>
          <c:idx val="1"/>
          <c:order val="1"/>
          <c:tx>
            <c:strRef>
              <c:f>Лист3!$D$33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Лист3!$B$34:$B$38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Лист3!$D$34:$D$38</c:f>
              <c:numCache>
                <c:formatCode>General</c:formatCode>
                <c:ptCount val="5"/>
                <c:pt idx="0">
                  <c:v>1.8927</c:v>
                </c:pt>
                <c:pt idx="1">
                  <c:v>1.6249</c:v>
                </c:pt>
                <c:pt idx="2">
                  <c:v>3.0038</c:v>
                </c:pt>
                <c:pt idx="3">
                  <c:v>2.8216000000000001</c:v>
                </c:pt>
                <c:pt idx="4">
                  <c:v>3.6244000000000001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A-40C2-B283-A347B878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8815"/>
        <c:axId val="76413375"/>
      </c:lineChart>
      <c:catAx>
        <c:axId val="763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413375"/>
        <c:crosses val="autoZero"/>
        <c:auto val="1"/>
        <c:lblAlgn val="ctr"/>
        <c:lblOffset val="100"/>
        <c:noMultiLvlLbl val="0"/>
      </c:catAx>
      <c:valAx>
        <c:axId val="764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3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Лист3!$C$42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Лист3!$B$43:$B$47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Лист3!$C$43:$C$47</c:f>
              <c:numCache>
                <c:formatCode>General</c:formatCode>
                <c:ptCount val="5"/>
                <c:pt idx="0">
                  <c:v>1.1688000000000001</c:v>
                </c:pt>
                <c:pt idx="1">
                  <c:v>1.9034</c:v>
                </c:pt>
                <c:pt idx="2">
                  <c:v>2.9996999999999998</c:v>
                </c:pt>
                <c:pt idx="3">
                  <c:v>4.4808000000000003</c:v>
                </c:pt>
                <c:pt idx="4">
                  <c:v>6.0895999999999999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8-486B-AB9A-BA121A2DC906}"/>
            </c:ext>
          </c:extLst>
        </c:ser>
        <c:ser>
          <c:idx val="1"/>
          <c:order val="1"/>
          <c:tx>
            <c:strRef>
              <c:f>Лист3!$D$42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Лист3!$B$43:$B$47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Лист3!$D$43:$D$47</c:f>
              <c:numCache>
                <c:formatCode>General</c:formatCode>
                <c:ptCount val="5"/>
                <c:pt idx="0">
                  <c:v>1.1927000000000001</c:v>
                </c:pt>
                <c:pt idx="1">
                  <c:v>1.6249</c:v>
                </c:pt>
                <c:pt idx="2">
                  <c:v>3.0038</c:v>
                </c:pt>
                <c:pt idx="3">
                  <c:v>2.8216000000000001</c:v>
                </c:pt>
                <c:pt idx="4">
                  <c:v>3.6244000000000001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8-486B-AB9A-BA121A2D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14207"/>
        <c:axId val="76417951"/>
      </c:lineChart>
      <c:catAx>
        <c:axId val="764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417951"/>
        <c:crosses val="autoZero"/>
        <c:auto val="1"/>
        <c:lblAlgn val="ctr"/>
        <c:lblOffset val="100"/>
        <c:noMultiLvlLbl val="0"/>
      </c:catAx>
      <c:valAx>
        <c:axId val="764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41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908137</xdr:colOff>
      <xdr:row>7</xdr:row>
      <xdr:rowOff>121085</xdr:rowOff>
    </xdr:from>
    <xdr:to>
      <xdr:col>4</xdr:col>
      <xdr:colOff>417534</xdr:colOff>
      <xdr:row>22</xdr:row>
      <xdr:rowOff>45929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FE8539B-C46E-463D-9FCE-5D2825DC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0</xdr:row>
      <xdr:rowOff>143933</xdr:rowOff>
    </xdr:from>
    <xdr:to>
      <xdr:col>14</xdr:col>
      <xdr:colOff>152399</xdr:colOff>
      <xdr:row>15</xdr:row>
      <xdr:rowOff>42333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7FFC1DE-79B6-4431-940A-DA3E32DA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440266</xdr:colOff>
      <xdr:row>16</xdr:row>
      <xdr:rowOff>127000</xdr:rowOff>
    </xdr:from>
    <xdr:to>
      <xdr:col>14</xdr:col>
      <xdr:colOff>135466</xdr:colOff>
      <xdr:row>31</xdr:row>
      <xdr:rowOff>25400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D85F406-F633-459E-9962-0515346A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E1" workbookViewId="0">
      <selection activeCell="K1" sqref="K1:N6"/>
    </sheetView>
  </sheetViews>
  <sheetFormatPr defaultRowHeight="14.4" x14ac:dyDescent="0.3"/>
  <cols>
    <col min="1" max="1" width="17" customWidth="1"/>
    <col min="2" max="2" width="17.5546875" customWidth="1"/>
    <col min="3" max="3" width="17.6640625" customWidth="1"/>
    <col min="5" max="5" width="10.33203125" customWidth="1"/>
    <col min="6" max="6" width="16.5546875" customWidth="1"/>
    <col min="8" max="8" width="10.109375" customWidth="1"/>
    <col min="9" max="9" width="17" customWidth="1"/>
    <col min="11" max="11" width="17.77734375" customWidth="1"/>
    <col min="12" max="12" width="16.5546875" customWidth="1"/>
    <col min="13" max="13" width="20.33203125" customWidth="1"/>
    <col min="14" max="14" width="23" customWidth="1"/>
    <col min="15" max="15" width="17" customWidth="1"/>
  </cols>
  <sheetData>
    <row r="1" spans="1:9" ht="51.6" customHeight="1" thickBot="1" x14ac:dyDescent="0.35">
      <c r="A1" s="1" t="s">
        <v>8</v>
      </c>
      <c r="B1" s="2" t="s">
        <v>0</v>
      </c>
      <c r="C1" s="2" t="s">
        <v>1</v>
      </c>
      <c r="D1" s="2" t="s">
        <v>2</v>
      </c>
      <c r="E1" s="2"/>
      <c r="F1" s="2"/>
      <c r="G1" s="2" t="s">
        <v>3</v>
      </c>
      <c r="H1" s="2"/>
      <c r="I1" s="2"/>
    </row>
    <row r="2" spans="1:9" ht="15" thickBot="1" x14ac:dyDescent="0.35">
      <c r="A2" s="1"/>
      <c r="B2" s="2"/>
      <c r="C2" s="2"/>
      <c r="D2" s="5" t="s">
        <v>4</v>
      </c>
      <c r="E2" s="1" t="s">
        <v>5</v>
      </c>
      <c r="F2" s="1" t="s">
        <v>6</v>
      </c>
      <c r="G2" s="5" t="s">
        <v>4</v>
      </c>
      <c r="H2" s="1" t="s">
        <v>5</v>
      </c>
      <c r="I2" s="1" t="s">
        <v>6</v>
      </c>
    </row>
    <row r="3" spans="1:9" ht="15" thickBot="1" x14ac:dyDescent="0.35">
      <c r="A3" s="1"/>
      <c r="B3" s="2"/>
      <c r="C3" s="2"/>
      <c r="D3" s="6"/>
      <c r="E3" s="1"/>
      <c r="F3" s="1"/>
      <c r="G3" s="6"/>
      <c r="H3" s="1"/>
      <c r="I3" s="1"/>
    </row>
    <row r="4" spans="1:9" ht="15" thickBot="1" x14ac:dyDescent="0.35">
      <c r="A4" s="3" t="s">
        <v>7</v>
      </c>
      <c r="B4" s="8">
        <v>1000000</v>
      </c>
      <c r="C4" s="4">
        <v>9.1029999999999998</v>
      </c>
      <c r="D4" s="4">
        <v>6.9222000000000001</v>
      </c>
      <c r="E4" s="4">
        <f>C4/D4</f>
        <v>1.3150443500621189</v>
      </c>
      <c r="F4" s="4">
        <f>E4/F11</f>
        <v>0.65752217503105947</v>
      </c>
      <c r="G4" s="4">
        <v>6.1631999999999998</v>
      </c>
      <c r="H4" s="4">
        <f>C4/G4</f>
        <v>1.476992471443406</v>
      </c>
      <c r="I4" s="4">
        <f>H4/I11</f>
        <v>0.36924811786085149</v>
      </c>
    </row>
    <row r="5" spans="1:9" ht="15" thickBot="1" x14ac:dyDescent="0.35">
      <c r="B5" s="8">
        <v>10000000</v>
      </c>
      <c r="C5" s="4">
        <v>51.686199999999999</v>
      </c>
      <c r="D5" s="4">
        <v>26.485600000000002</v>
      </c>
      <c r="E5" s="4">
        <f>C5/D5</f>
        <v>1.9514830700456096</v>
      </c>
      <c r="F5" s="4">
        <f>E5/F11</f>
        <v>0.97574153502280481</v>
      </c>
      <c r="G5" s="4">
        <v>14.8032</v>
      </c>
      <c r="H5" s="4">
        <f>C5/G5</f>
        <v>3.4915558798097708</v>
      </c>
      <c r="I5" s="4">
        <f>H5/I11</f>
        <v>0.87288896995244269</v>
      </c>
    </row>
    <row r="6" spans="1:9" ht="15" thickBot="1" x14ac:dyDescent="0.35">
      <c r="B6" s="8">
        <v>100000000</v>
      </c>
      <c r="C6" s="4">
        <v>491.49209999999999</v>
      </c>
      <c r="D6" s="4">
        <v>255.40180000000001</v>
      </c>
      <c r="E6" s="4">
        <f>C6/D6</f>
        <v>1.9243877686061726</v>
      </c>
      <c r="F6" s="4">
        <f>E6/F11</f>
        <v>0.96219388430308628</v>
      </c>
      <c r="G6" s="4">
        <v>137.550399999999</v>
      </c>
      <c r="H6" s="4">
        <f>C6/G6</f>
        <v>3.5731782677477022</v>
      </c>
      <c r="I6" s="4">
        <f>H6/I11</f>
        <v>0.89329456693692555</v>
      </c>
    </row>
    <row r="11" spans="1:9" x14ac:dyDescent="0.3">
      <c r="F11" s="7">
        <v>2</v>
      </c>
      <c r="I11" s="7">
        <v>4</v>
      </c>
    </row>
  </sheetData>
  <mergeCells count="11">
    <mergeCell ref="G2:G3"/>
    <mergeCell ref="G1:I1"/>
    <mergeCell ref="E2:E3"/>
    <mergeCell ref="F2:F3"/>
    <mergeCell ref="H2:H3"/>
    <mergeCell ref="I2:I3"/>
    <mergeCell ref="D2:D3"/>
    <mergeCell ref="A1:A3"/>
    <mergeCell ref="B1:B3"/>
    <mergeCell ref="C1:C3"/>
    <mergeCell ref="D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48B7-388F-4EE5-82FE-5F8B76521427}">
  <dimension ref="A1:E6"/>
  <sheetViews>
    <sheetView zoomScaleNormal="100" workbookViewId="0">
      <selection activeCell="D6" sqref="B1:D6"/>
    </sheetView>
  </sheetViews>
  <sheetFormatPr defaultRowHeight="14.4" x14ac:dyDescent="0.3"/>
  <cols>
    <col min="1" max="1" width="17.44140625" customWidth="1"/>
    <col min="2" max="2" width="16" customWidth="1"/>
    <col min="3" max="3" width="18.77734375" customWidth="1"/>
    <col min="4" max="4" width="21.5546875" customWidth="1"/>
    <col min="5" max="5" width="11.21875" customWidth="1"/>
  </cols>
  <sheetData>
    <row r="1" spans="1:5" ht="15" thickBot="1" x14ac:dyDescent="0.35">
      <c r="A1" t="s">
        <v>12</v>
      </c>
      <c r="B1" s="11" t="s">
        <v>11</v>
      </c>
      <c r="C1" s="9" t="s">
        <v>9</v>
      </c>
      <c r="D1" s="10" t="s">
        <v>10</v>
      </c>
      <c r="E1" s="12" t="s">
        <v>20</v>
      </c>
    </row>
    <row r="2" spans="1:5" ht="15" thickBot="1" x14ac:dyDescent="0.35">
      <c r="B2" s="11">
        <v>1000</v>
      </c>
      <c r="C2" s="9">
        <v>1.2437</v>
      </c>
      <c r="D2" s="10">
        <v>4.0048000000000004</v>
      </c>
      <c r="E2" s="11">
        <f>D2/C2</f>
        <v>3.2200691485084829</v>
      </c>
    </row>
    <row r="3" spans="1:5" ht="15" thickBot="1" x14ac:dyDescent="0.35">
      <c r="B3" s="11">
        <v>1500</v>
      </c>
      <c r="C3" s="9">
        <v>2.7726999999999999</v>
      </c>
      <c r="D3" s="10">
        <v>8.4817</v>
      </c>
      <c r="E3" s="11">
        <f t="shared" ref="E3:E6" si="0">D3/C3</f>
        <v>3.0590038590543513</v>
      </c>
    </row>
    <row r="4" spans="1:5" ht="15" thickBot="1" x14ac:dyDescent="0.35">
      <c r="B4" s="11">
        <v>2000</v>
      </c>
      <c r="C4" s="9">
        <v>4.8902000000000001</v>
      </c>
      <c r="D4" s="10">
        <v>15.9392</v>
      </c>
      <c r="E4" s="11">
        <f t="shared" si="0"/>
        <v>3.2594167927692119</v>
      </c>
    </row>
    <row r="5" spans="1:5" ht="15" thickBot="1" x14ac:dyDescent="0.35">
      <c r="B5" s="11">
        <v>2500</v>
      </c>
      <c r="C5" s="9">
        <v>7.6816000000000004</v>
      </c>
      <c r="D5" s="10">
        <v>24.618500000000001</v>
      </c>
      <c r="E5" s="11">
        <f t="shared" si="0"/>
        <v>3.2048661737138096</v>
      </c>
    </row>
    <row r="6" spans="1:5" ht="15" thickBot="1" x14ac:dyDescent="0.35">
      <c r="B6" s="11">
        <v>3000</v>
      </c>
      <c r="C6" s="9">
        <v>11.1861</v>
      </c>
      <c r="D6" s="10">
        <v>34.259900000000002</v>
      </c>
      <c r="E6" s="11">
        <f t="shared" si="0"/>
        <v>3.0627206980091364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1921-D991-4ADA-81F0-84DEE5A1F190}">
  <dimension ref="A1:F47"/>
  <sheetViews>
    <sheetView tabSelected="1" topLeftCell="A4" zoomScale="90" zoomScaleNormal="85" workbookViewId="0">
      <selection activeCell="D35" sqref="D35"/>
    </sheetView>
  </sheetViews>
  <sheetFormatPr defaultRowHeight="14.4" x14ac:dyDescent="0.3"/>
  <cols>
    <col min="1" max="1" width="18" customWidth="1"/>
    <col min="2" max="2" width="28.33203125" customWidth="1"/>
    <col min="3" max="3" width="19.5546875" customWidth="1"/>
    <col min="4" max="4" width="17.77734375" customWidth="1"/>
    <col min="5" max="5" width="13.6640625" customWidth="1"/>
    <col min="6" max="6" width="15.6640625" customWidth="1"/>
  </cols>
  <sheetData>
    <row r="1" spans="1:6" x14ac:dyDescent="0.3">
      <c r="A1" s="13" t="s">
        <v>13</v>
      </c>
      <c r="B1" s="13" t="s">
        <v>14</v>
      </c>
      <c r="C1" s="13" t="s">
        <v>15</v>
      </c>
      <c r="D1" s="13"/>
      <c r="E1" s="13"/>
      <c r="F1" s="13"/>
    </row>
    <row r="2" spans="1:6" x14ac:dyDescent="0.3">
      <c r="A2" s="13"/>
      <c r="B2" s="13"/>
      <c r="C2" s="13" t="s">
        <v>16</v>
      </c>
      <c r="D2" s="13"/>
      <c r="E2" s="13" t="s">
        <v>17</v>
      </c>
      <c r="F2" s="13"/>
    </row>
    <row r="3" spans="1:6" ht="15" thickBot="1" x14ac:dyDescent="0.35">
      <c r="A3" s="13"/>
      <c r="B3" s="13"/>
      <c r="C3" s="14" t="s">
        <v>18</v>
      </c>
      <c r="D3" s="14" t="s">
        <v>19</v>
      </c>
      <c r="E3" s="14" t="s">
        <v>18</v>
      </c>
      <c r="F3" s="14" t="s">
        <v>19</v>
      </c>
    </row>
    <row r="4" spans="1:6" ht="15" thickBot="1" x14ac:dyDescent="0.35">
      <c r="A4" s="14">
        <v>1000</v>
      </c>
      <c r="B4" s="10">
        <v>1.2464</v>
      </c>
      <c r="C4" s="14">
        <v>1.1423000000000001</v>
      </c>
      <c r="D4" s="14">
        <f>C4/B4</f>
        <v>0.91647946084724019</v>
      </c>
      <c r="E4" s="14">
        <v>1.466</v>
      </c>
      <c r="F4" s="14">
        <f>E4/B4</f>
        <v>1.1761874197689346</v>
      </c>
    </row>
    <row r="5" spans="1:6" ht="15" thickBot="1" x14ac:dyDescent="0.35">
      <c r="A5" s="14">
        <v>1500</v>
      </c>
      <c r="B5" s="10">
        <v>2.7675999999999998</v>
      </c>
      <c r="C5" s="14">
        <v>1.9764999999999999</v>
      </c>
      <c r="D5" s="14">
        <f t="shared" ref="D5:D8" si="0">C5/B5</f>
        <v>0.71415667003902294</v>
      </c>
      <c r="E5" s="14">
        <v>1.6716</v>
      </c>
      <c r="F5" s="14">
        <f t="shared" ref="F5:F8" si="1">E5/B5</f>
        <v>0.60398901575372166</v>
      </c>
    </row>
    <row r="6" spans="1:6" ht="15" thickBot="1" x14ac:dyDescent="0.35">
      <c r="A6" s="14">
        <v>2000</v>
      </c>
      <c r="B6" s="10">
        <v>4.9051</v>
      </c>
      <c r="C6" s="14">
        <v>2.9058000000000002</v>
      </c>
      <c r="D6" s="14">
        <f t="shared" si="0"/>
        <v>0.59240382459073215</v>
      </c>
      <c r="E6" s="14">
        <v>2.1021999999999998</v>
      </c>
      <c r="F6" s="14">
        <f t="shared" si="1"/>
        <v>0.42857434099202868</v>
      </c>
    </row>
    <row r="7" spans="1:6" ht="15" thickBot="1" x14ac:dyDescent="0.35">
      <c r="A7" s="14">
        <v>2500</v>
      </c>
      <c r="B7" s="10">
        <v>7.7411000000000003</v>
      </c>
      <c r="C7" s="14">
        <v>4.3518999999999997</v>
      </c>
      <c r="D7" s="14">
        <f t="shared" si="0"/>
        <v>0.56218108537546341</v>
      </c>
      <c r="E7" s="14">
        <v>2.7452999999999999</v>
      </c>
      <c r="F7" s="14">
        <f t="shared" si="1"/>
        <v>0.35463952151503014</v>
      </c>
    </row>
    <row r="8" spans="1:6" ht="15" thickBot="1" x14ac:dyDescent="0.35">
      <c r="A8" s="14">
        <v>3000</v>
      </c>
      <c r="B8" s="10">
        <v>10.4748</v>
      </c>
      <c r="C8" s="14">
        <v>6.1169000000000002</v>
      </c>
      <c r="D8" s="14">
        <f t="shared" si="0"/>
        <v>0.583963416962615</v>
      </c>
      <c r="E8" s="14">
        <v>3.645</v>
      </c>
      <c r="F8" s="14">
        <f t="shared" si="1"/>
        <v>0.34797800435330506</v>
      </c>
    </row>
    <row r="16" spans="1:6" x14ac:dyDescent="0.3">
      <c r="A16" s="13" t="s">
        <v>13</v>
      </c>
      <c r="B16" s="13" t="s">
        <v>14</v>
      </c>
      <c r="C16" s="13" t="s">
        <v>15</v>
      </c>
      <c r="D16" s="13"/>
      <c r="E16" s="13"/>
      <c r="F16" s="13"/>
    </row>
    <row r="17" spans="1:6" x14ac:dyDescent="0.3">
      <c r="A17" s="13"/>
      <c r="B17" s="13"/>
      <c r="C17" s="13" t="s">
        <v>16</v>
      </c>
      <c r="D17" s="13"/>
      <c r="E17" s="13" t="s">
        <v>17</v>
      </c>
      <c r="F17" s="13"/>
    </row>
    <row r="18" spans="1:6" ht="15" thickBot="1" x14ac:dyDescent="0.35">
      <c r="A18" s="13"/>
      <c r="B18" s="13"/>
      <c r="C18" s="14" t="s">
        <v>18</v>
      </c>
      <c r="D18" s="14" t="s">
        <v>19</v>
      </c>
      <c r="E18" s="14" t="s">
        <v>18</v>
      </c>
      <c r="F18" s="14" t="s">
        <v>19</v>
      </c>
    </row>
    <row r="19" spans="1:6" ht="15" thickBot="1" x14ac:dyDescent="0.35">
      <c r="A19" s="14">
        <v>1000</v>
      </c>
      <c r="B19" s="10">
        <v>1.2464</v>
      </c>
      <c r="C19" s="14">
        <v>1.1688000000000001</v>
      </c>
      <c r="D19" s="14">
        <f>C19/B19</f>
        <v>0.93774069319640574</v>
      </c>
      <c r="E19" s="14">
        <v>1.9926999999999999</v>
      </c>
      <c r="F19" s="14">
        <f>E19/B19</f>
        <v>1.5987644415917843</v>
      </c>
    </row>
    <row r="20" spans="1:6" ht="15" thickBot="1" x14ac:dyDescent="0.35">
      <c r="A20" s="14">
        <v>1500</v>
      </c>
      <c r="B20" s="10">
        <v>2.7675999999999998</v>
      </c>
      <c r="C20" s="14">
        <v>1.9034</v>
      </c>
      <c r="D20" s="14">
        <f t="shared" ref="D20:D23" si="2">C20/B20</f>
        <v>0.68774389362624655</v>
      </c>
      <c r="E20" s="14">
        <v>1.6249</v>
      </c>
      <c r="F20" s="14">
        <f t="shared" ref="F20:F23" si="3">E20/B20</f>
        <v>0.58711519005636659</v>
      </c>
    </row>
    <row r="21" spans="1:6" ht="15" thickBot="1" x14ac:dyDescent="0.35">
      <c r="A21" s="14">
        <v>2000</v>
      </c>
      <c r="B21" s="10">
        <v>4.9051</v>
      </c>
      <c r="C21" s="14">
        <v>2.9996999999999998</v>
      </c>
      <c r="D21" s="14">
        <f t="shared" si="2"/>
        <v>0.61154716519540886</v>
      </c>
      <c r="E21" s="14">
        <v>3.0038</v>
      </c>
      <c r="F21" s="14">
        <f t="shared" si="3"/>
        <v>0.61238302990764715</v>
      </c>
    </row>
    <row r="22" spans="1:6" ht="15" thickBot="1" x14ac:dyDescent="0.35">
      <c r="A22" s="14">
        <v>2500</v>
      </c>
      <c r="B22" s="10">
        <v>7.7411000000000003</v>
      </c>
      <c r="C22" s="14">
        <v>4.4808000000000003</v>
      </c>
      <c r="D22" s="14">
        <f t="shared" si="2"/>
        <v>0.57883246567025359</v>
      </c>
      <c r="E22" s="14">
        <v>2.8216000000000001</v>
      </c>
      <c r="F22" s="14">
        <f t="shared" si="3"/>
        <v>0.36449600186020076</v>
      </c>
    </row>
    <row r="23" spans="1:6" ht="15" thickBot="1" x14ac:dyDescent="0.35">
      <c r="A23" s="14">
        <v>3000</v>
      </c>
      <c r="B23" s="10">
        <v>10.4748</v>
      </c>
      <c r="C23" s="14">
        <v>6.0895999999999999</v>
      </c>
      <c r="D23" s="14">
        <f t="shared" si="2"/>
        <v>0.58135716195058618</v>
      </c>
      <c r="E23" s="14">
        <v>3.6244000000000001</v>
      </c>
      <c r="F23" s="14">
        <f t="shared" si="3"/>
        <v>0.34601137969221368</v>
      </c>
    </row>
    <row r="33" spans="2:4" x14ac:dyDescent="0.3">
      <c r="B33" s="15" t="s">
        <v>21</v>
      </c>
      <c r="C33" s="14" t="s">
        <v>16</v>
      </c>
      <c r="D33" s="14" t="s">
        <v>17</v>
      </c>
    </row>
    <row r="34" spans="2:4" x14ac:dyDescent="0.3">
      <c r="B34" s="14">
        <v>1000</v>
      </c>
      <c r="C34" s="16">
        <v>1.1688000000000001</v>
      </c>
      <c r="D34" s="17">
        <v>1.8927</v>
      </c>
    </row>
    <row r="35" spans="2:4" x14ac:dyDescent="0.3">
      <c r="B35" s="14">
        <v>1500</v>
      </c>
      <c r="C35" s="16">
        <v>1.9034</v>
      </c>
      <c r="D35" s="17">
        <v>1.6249</v>
      </c>
    </row>
    <row r="36" spans="2:4" x14ac:dyDescent="0.3">
      <c r="B36" s="14">
        <v>2000</v>
      </c>
      <c r="C36" s="16">
        <v>2.9996999999999998</v>
      </c>
      <c r="D36" s="17">
        <v>3.0038</v>
      </c>
    </row>
    <row r="37" spans="2:4" x14ac:dyDescent="0.3">
      <c r="B37" s="14">
        <v>2500</v>
      </c>
      <c r="C37" s="16">
        <v>4.4808000000000003</v>
      </c>
      <c r="D37" s="17">
        <v>2.8216000000000001</v>
      </c>
    </row>
    <row r="38" spans="2:4" x14ac:dyDescent="0.3">
      <c r="B38" s="14">
        <v>3000</v>
      </c>
      <c r="C38" s="16">
        <v>6.0895999999999999</v>
      </c>
      <c r="D38" s="17">
        <v>3.6244000000000001</v>
      </c>
    </row>
    <row r="42" spans="2:4" x14ac:dyDescent="0.3">
      <c r="B42" s="15" t="s">
        <v>21</v>
      </c>
      <c r="C42" s="14" t="s">
        <v>16</v>
      </c>
      <c r="D42" s="14" t="s">
        <v>17</v>
      </c>
    </row>
    <row r="43" spans="2:4" x14ac:dyDescent="0.3">
      <c r="B43" s="14">
        <v>1000</v>
      </c>
      <c r="C43" s="16">
        <v>1.1688000000000001</v>
      </c>
      <c r="D43" s="18">
        <v>1.1927000000000001</v>
      </c>
    </row>
    <row r="44" spans="2:4" x14ac:dyDescent="0.3">
      <c r="B44" s="14">
        <v>1500</v>
      </c>
      <c r="C44" s="16">
        <v>1.9034</v>
      </c>
      <c r="D44" s="18">
        <v>1.6249</v>
      </c>
    </row>
    <row r="45" spans="2:4" x14ac:dyDescent="0.3">
      <c r="B45" s="14">
        <v>2000</v>
      </c>
      <c r="C45" s="16">
        <v>2.9996999999999998</v>
      </c>
      <c r="D45" s="18">
        <v>3.0038</v>
      </c>
    </row>
    <row r="46" spans="2:4" x14ac:dyDescent="0.3">
      <c r="B46" s="14">
        <v>2500</v>
      </c>
      <c r="C46" s="16">
        <v>4.4808000000000003</v>
      </c>
      <c r="D46" s="18">
        <v>2.8216000000000001</v>
      </c>
    </row>
    <row r="47" spans="2:4" x14ac:dyDescent="0.3">
      <c r="B47" s="14">
        <v>3000</v>
      </c>
      <c r="C47" s="16">
        <v>6.0895999999999999</v>
      </c>
      <c r="D47" s="18">
        <v>3.6244000000000001</v>
      </c>
    </row>
  </sheetData>
  <mergeCells count="10">
    <mergeCell ref="A16:A18"/>
    <mergeCell ref="B16:B18"/>
    <mergeCell ref="C16:F16"/>
    <mergeCell ref="C17:D17"/>
    <mergeCell ref="E17:F17"/>
    <mergeCell ref="C1:F1"/>
    <mergeCell ref="C2:D2"/>
    <mergeCell ref="E2:F2"/>
    <mergeCell ref="A1:A3"/>
    <mergeCell ref="B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Доскоч Роман</dc:creator>
  <cp:lastModifiedBy>Рома</cp:lastModifiedBy>
  <dcterms:created xsi:type="dcterms:W3CDTF">2015-06-05T18:19:34Z</dcterms:created>
  <dcterms:modified xsi:type="dcterms:W3CDTF">2021-10-08T19:46:23Z</dcterms:modified>
</cp:coreProperties>
</file>