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immi\OneDrive\바탕 화면\김민철\orange\"/>
    </mc:Choice>
  </mc:AlternateContent>
  <xr:revisionPtr revIDLastSave="0" documentId="13_ncr:1_{229A48AD-57E3-4F9C-B2AB-CA8508BED56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R19" i="1"/>
  <c r="L19" i="1" s="1"/>
  <c r="R18" i="1"/>
  <c r="L18" i="1" s="1"/>
  <c r="R17" i="1"/>
  <c r="L17" i="1"/>
  <c r="R16" i="1"/>
  <c r="L16" i="1"/>
  <c r="R15" i="1"/>
  <c r="L15" i="1"/>
  <c r="R14" i="1"/>
  <c r="L14" i="1"/>
  <c r="R13" i="1"/>
  <c r="L13" i="1"/>
  <c r="R12" i="1"/>
  <c r="L12" i="1"/>
  <c r="R11" i="1"/>
  <c r="L11" i="1"/>
  <c r="R10" i="1"/>
  <c r="L10" i="1"/>
  <c r="R9" i="1"/>
  <c r="L9" i="1" s="1"/>
  <c r="R8" i="1"/>
  <c r="L8" i="1" s="1"/>
  <c r="R7" i="1"/>
  <c r="L7" i="1"/>
  <c r="R6" i="1"/>
  <c r="L6" i="1"/>
  <c r="R5" i="1"/>
  <c r="L5" i="1"/>
  <c r="R4" i="1"/>
  <c r="L4" i="1"/>
  <c r="R3" i="1"/>
  <c r="L3" i="1"/>
  <c r="R2" i="1"/>
  <c r="L2" i="1"/>
</calcChain>
</file>

<file path=xl/sharedStrings.xml><?xml version="1.0" encoding="utf-8"?>
<sst xmlns="http://schemas.openxmlformats.org/spreadsheetml/2006/main" count="23" uniqueCount="23">
  <si>
    <t>실험 광원</t>
    <phoneticPr fontId="2" type="noConversion"/>
  </si>
  <si>
    <t>파장(nm)</t>
    <phoneticPr fontId="2" type="noConversion"/>
  </si>
  <si>
    <t>진동수(10^14Hz)</t>
    <phoneticPr fontId="2" type="noConversion"/>
  </si>
  <si>
    <t>편광각 0도</t>
    <phoneticPr fontId="2" type="noConversion"/>
  </si>
  <si>
    <t>편광각 30도</t>
    <phoneticPr fontId="2" type="noConversion"/>
  </si>
  <si>
    <t>편광각 60도</t>
    <phoneticPr fontId="2" type="noConversion"/>
  </si>
  <si>
    <t>빨강</t>
    <phoneticPr fontId="2" type="noConversion"/>
  </si>
  <si>
    <t>주황</t>
    <phoneticPr fontId="2" type="noConversion"/>
  </si>
  <si>
    <t>초록</t>
    <phoneticPr fontId="2" type="noConversion"/>
  </si>
  <si>
    <t>파랑</t>
    <phoneticPr fontId="2" type="noConversion"/>
  </si>
  <si>
    <t>감색</t>
    <phoneticPr fontId="2" type="noConversion"/>
  </si>
  <si>
    <t>평광각( ˚ )</t>
  </si>
  <si>
    <t>빛의 세기</t>
  </si>
  <si>
    <t>정지전압(V)</t>
  </si>
  <si>
    <t>rad</t>
  </si>
  <si>
    <t>평광각( ˚ )</t>
    <phoneticPr fontId="2" type="noConversion"/>
  </si>
  <si>
    <t>빛의 세기</t>
    <phoneticPr fontId="2" type="noConversion"/>
  </si>
  <si>
    <t>빨강(uA)</t>
    <phoneticPr fontId="2" type="noConversion"/>
  </si>
  <si>
    <t>주황(uA)</t>
    <phoneticPr fontId="2" type="noConversion"/>
  </si>
  <si>
    <t>초록(uA)</t>
    <phoneticPr fontId="2" type="noConversion"/>
  </si>
  <si>
    <t>파랑(uA)</t>
    <phoneticPr fontId="2" type="noConversion"/>
  </si>
  <si>
    <t>감색(uA)</t>
    <phoneticPr fontId="2" type="noConversion"/>
  </si>
  <si>
    <t>rad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</si>
</sst>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K1" sqref="K1:R20"/>
    </sheetView>
  </sheetViews>
  <sheetFormatPr defaultRowHeight="16.899999999999999" x14ac:dyDescent="0.6"/>
  <sheetData>
    <row r="1" spans="1:18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11</v>
      </c>
      <c r="H1" t="s">
        <v>12</v>
      </c>
      <c r="I1" t="s">
        <v>13</v>
      </c>
      <c r="J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x14ac:dyDescent="0.6">
      <c r="A2" s="1" t="s">
        <v>6</v>
      </c>
      <c r="B2" s="1">
        <v>640</v>
      </c>
      <c r="C2" s="1">
        <v>4.7</v>
      </c>
      <c r="D2" s="1">
        <v>0.3</v>
      </c>
      <c r="E2" s="1">
        <v>0.3</v>
      </c>
      <c r="F2" s="1">
        <v>0.3</v>
      </c>
      <c r="G2">
        <v>0</v>
      </c>
      <c r="H2">
        <v>1</v>
      </c>
      <c r="I2">
        <v>0.99</v>
      </c>
      <c r="J2">
        <v>0</v>
      </c>
      <c r="K2" s="1">
        <v>0</v>
      </c>
      <c r="L2" s="1">
        <f>1*(COS(R2))^2</f>
        <v>1</v>
      </c>
      <c r="M2" s="1">
        <v>18</v>
      </c>
      <c r="N2" s="1">
        <v>27</v>
      </c>
      <c r="O2" s="1">
        <v>94</v>
      </c>
      <c r="P2" s="1">
        <v>231</v>
      </c>
      <c r="Q2" s="1">
        <v>310</v>
      </c>
      <c r="R2" s="1">
        <f>K2*3.14/180</f>
        <v>0</v>
      </c>
    </row>
    <row r="3" spans="1:18" x14ac:dyDescent="0.6">
      <c r="A3" s="1" t="s">
        <v>7</v>
      </c>
      <c r="B3" s="1">
        <v>585</v>
      </c>
      <c r="C3" s="1">
        <v>5.13</v>
      </c>
      <c r="D3" s="1">
        <v>0.46</v>
      </c>
      <c r="E3" s="1">
        <v>0.45</v>
      </c>
      <c r="F3" s="1">
        <v>0.46</v>
      </c>
      <c r="G3">
        <v>5</v>
      </c>
      <c r="H3">
        <v>0.99241155700000006</v>
      </c>
      <c r="I3">
        <v>0.99</v>
      </c>
      <c r="J3">
        <v>8.7222222000000002E-2</v>
      </c>
      <c r="K3" s="1">
        <v>5</v>
      </c>
      <c r="L3" s="1">
        <f t="shared" ref="L3:L19" si="0">1*(COS(R3))^2</f>
        <v>0.99241155683954863</v>
      </c>
      <c r="M3" s="1">
        <v>17</v>
      </c>
      <c r="N3" s="1">
        <v>27</v>
      </c>
      <c r="O3" s="1">
        <v>94</v>
      </c>
      <c r="P3" s="1">
        <v>229</v>
      </c>
      <c r="Q3" s="1">
        <v>308</v>
      </c>
      <c r="R3" s="1">
        <f t="shared" ref="R3:R20" si="1">K3*3.14/180</f>
        <v>8.7222222222222229E-2</v>
      </c>
    </row>
    <row r="4" spans="1:18" x14ac:dyDescent="0.6">
      <c r="A4" s="1" t="s">
        <v>8</v>
      </c>
      <c r="B4" s="1">
        <v>520</v>
      </c>
      <c r="C4" s="1">
        <v>5.77</v>
      </c>
      <c r="D4" s="1">
        <v>0.72</v>
      </c>
      <c r="E4" s="1">
        <v>0.72</v>
      </c>
      <c r="F4" s="1">
        <v>0.73</v>
      </c>
      <c r="G4">
        <v>10</v>
      </c>
      <c r="H4">
        <v>0.96987656499999997</v>
      </c>
      <c r="I4">
        <v>0.99</v>
      </c>
      <c r="J4">
        <v>0.174444444</v>
      </c>
      <c r="K4" s="1">
        <v>10</v>
      </c>
      <c r="L4" s="1">
        <f t="shared" si="0"/>
        <v>0.96987656523659216</v>
      </c>
      <c r="M4" s="1">
        <v>17</v>
      </c>
      <c r="N4" s="1">
        <v>26</v>
      </c>
      <c r="O4" s="1">
        <v>91</v>
      </c>
      <c r="P4" s="1">
        <v>225</v>
      </c>
      <c r="Q4" s="1">
        <v>302</v>
      </c>
      <c r="R4" s="1">
        <f t="shared" si="1"/>
        <v>0.17444444444444446</v>
      </c>
    </row>
    <row r="5" spans="1:18" x14ac:dyDescent="0.6">
      <c r="A5" s="1" t="s">
        <v>9</v>
      </c>
      <c r="B5" s="1">
        <v>465</v>
      </c>
      <c r="C5" s="1">
        <v>6.45</v>
      </c>
      <c r="D5" s="1">
        <v>0.99</v>
      </c>
      <c r="E5" s="1">
        <v>0.99</v>
      </c>
      <c r="F5" s="1">
        <v>0.99</v>
      </c>
      <c r="G5">
        <v>15</v>
      </c>
      <c r="H5">
        <v>0.93307904699999999</v>
      </c>
      <c r="I5">
        <v>0.99</v>
      </c>
      <c r="J5">
        <v>0.26166666700000002</v>
      </c>
      <c r="K5" s="1">
        <v>15</v>
      </c>
      <c r="L5" s="1">
        <f t="shared" si="0"/>
        <v>0.93307904720273149</v>
      </c>
      <c r="M5" s="1">
        <v>16</v>
      </c>
      <c r="N5" s="1">
        <v>25</v>
      </c>
      <c r="O5" s="1">
        <v>89</v>
      </c>
      <c r="P5" s="1">
        <v>220</v>
      </c>
      <c r="Q5" s="1">
        <v>294</v>
      </c>
      <c r="R5" s="1">
        <f t="shared" si="1"/>
        <v>0.26166666666666666</v>
      </c>
    </row>
    <row r="6" spans="1:18" x14ac:dyDescent="0.6">
      <c r="A6" s="1" t="s">
        <v>10</v>
      </c>
      <c r="B6" s="1">
        <v>420</v>
      </c>
      <c r="C6" s="1">
        <v>7.14</v>
      </c>
      <c r="D6" s="1">
        <v>1.27</v>
      </c>
      <c r="E6" s="1">
        <v>1.27</v>
      </c>
      <c r="F6" s="1">
        <v>1.27</v>
      </c>
      <c r="G6">
        <v>20</v>
      </c>
      <c r="H6">
        <v>0.88313594600000001</v>
      </c>
      <c r="I6">
        <v>0.99</v>
      </c>
      <c r="J6">
        <v>0.34888888899999998</v>
      </c>
      <c r="K6" s="1">
        <v>20</v>
      </c>
      <c r="L6" s="1">
        <f t="shared" si="0"/>
        <v>0.88313594623414937</v>
      </c>
      <c r="M6" s="1">
        <v>15</v>
      </c>
      <c r="N6" s="1">
        <v>23</v>
      </c>
      <c r="O6" s="1">
        <v>85</v>
      </c>
      <c r="P6" s="1">
        <v>210</v>
      </c>
      <c r="Q6" s="1">
        <v>283</v>
      </c>
      <c r="R6" s="1">
        <f t="shared" si="1"/>
        <v>0.34888888888888892</v>
      </c>
    </row>
    <row r="7" spans="1:18" x14ac:dyDescent="0.6">
      <c r="G7">
        <v>25</v>
      </c>
      <c r="H7">
        <v>0.82156322400000004</v>
      </c>
      <c r="I7">
        <v>0.99</v>
      </c>
      <c r="J7">
        <v>0.436111111</v>
      </c>
      <c r="K7" s="1">
        <v>25</v>
      </c>
      <c r="L7" s="1">
        <f t="shared" si="0"/>
        <v>0.821563223862673</v>
      </c>
      <c r="M7" s="1">
        <v>14</v>
      </c>
      <c r="N7" s="1">
        <v>22</v>
      </c>
      <c r="O7" s="1">
        <v>80</v>
      </c>
      <c r="P7" s="1">
        <v>200</v>
      </c>
      <c r="Q7" s="1">
        <v>269</v>
      </c>
      <c r="R7" s="1">
        <f t="shared" si="1"/>
        <v>0.43611111111111112</v>
      </c>
    </row>
    <row r="8" spans="1:18" x14ac:dyDescent="0.6">
      <c r="G8">
        <v>30</v>
      </c>
      <c r="H8">
        <v>0.75022984500000001</v>
      </c>
      <c r="I8">
        <v>0.99</v>
      </c>
      <c r="J8">
        <v>0.52333333299999996</v>
      </c>
      <c r="K8" s="1">
        <v>30</v>
      </c>
      <c r="L8" s="1">
        <f t="shared" si="0"/>
        <v>0.75022984450410291</v>
      </c>
      <c r="M8" s="1">
        <v>13</v>
      </c>
      <c r="N8" s="1">
        <v>20</v>
      </c>
      <c r="O8" s="1">
        <v>75</v>
      </c>
      <c r="P8" s="1">
        <v>186</v>
      </c>
      <c r="Q8" s="1">
        <v>253</v>
      </c>
      <c r="R8" s="1">
        <f t="shared" si="1"/>
        <v>0.52333333333333332</v>
      </c>
    </row>
    <row r="9" spans="1:18" x14ac:dyDescent="0.6">
      <c r="G9">
        <v>35</v>
      </c>
      <c r="H9">
        <v>0.67130104499999999</v>
      </c>
      <c r="I9">
        <v>0.99</v>
      </c>
      <c r="J9">
        <v>0.610555556</v>
      </c>
      <c r="K9" s="1">
        <v>35</v>
      </c>
      <c r="L9" s="1">
        <f t="shared" si="0"/>
        <v>0.67130104533726087</v>
      </c>
      <c r="M9" s="1">
        <v>11</v>
      </c>
      <c r="N9" s="1">
        <v>18</v>
      </c>
      <c r="O9" s="1">
        <v>68</v>
      </c>
      <c r="P9" s="1">
        <v>171</v>
      </c>
      <c r="Q9" s="1">
        <v>235</v>
      </c>
      <c r="R9" s="1">
        <f t="shared" si="1"/>
        <v>0.61055555555555563</v>
      </c>
    </row>
    <row r="10" spans="1:18" x14ac:dyDescent="0.6">
      <c r="G10">
        <v>40</v>
      </c>
      <c r="H10">
        <v>0.58717261300000001</v>
      </c>
      <c r="I10">
        <v>0.99</v>
      </c>
      <c r="J10">
        <v>0.69777777799999996</v>
      </c>
      <c r="K10" s="1">
        <v>40</v>
      </c>
      <c r="L10" s="1">
        <f t="shared" si="0"/>
        <v>0.58717261318694813</v>
      </c>
      <c r="M10" s="1">
        <v>10</v>
      </c>
      <c r="N10" s="1">
        <v>16</v>
      </c>
      <c r="O10" s="1">
        <v>61</v>
      </c>
      <c r="P10" s="1">
        <v>153</v>
      </c>
      <c r="Q10" s="1">
        <v>213</v>
      </c>
      <c r="R10" s="1">
        <f t="shared" si="1"/>
        <v>0.69777777777777783</v>
      </c>
    </row>
    <row r="11" spans="1:18" x14ac:dyDescent="0.6">
      <c r="G11">
        <v>45</v>
      </c>
      <c r="H11">
        <v>0.50039816299999995</v>
      </c>
      <c r="I11">
        <v>0.99</v>
      </c>
      <c r="J11">
        <v>0.78500000000000003</v>
      </c>
      <c r="K11" s="1">
        <v>45</v>
      </c>
      <c r="L11" s="1">
        <f t="shared" si="0"/>
        <v>0.50039816335536669</v>
      </c>
      <c r="M11" s="1">
        <v>8</v>
      </c>
      <c r="N11" s="1">
        <v>13</v>
      </c>
      <c r="O11" s="1">
        <v>53</v>
      </c>
      <c r="P11" s="1">
        <v>136</v>
      </c>
      <c r="Q11" s="1">
        <v>191</v>
      </c>
      <c r="R11" s="1">
        <f t="shared" si="1"/>
        <v>0.78500000000000003</v>
      </c>
    </row>
    <row r="12" spans="1:18" x14ac:dyDescent="0.6">
      <c r="G12">
        <v>50</v>
      </c>
      <c r="H12">
        <v>0.41361162800000001</v>
      </c>
      <c r="I12">
        <v>0.97</v>
      </c>
      <c r="J12">
        <v>0.87222222199999999</v>
      </c>
      <c r="K12" s="1">
        <v>50</v>
      </c>
      <c r="L12" s="1">
        <f t="shared" si="0"/>
        <v>0.41361162776382204</v>
      </c>
      <c r="M12" s="1">
        <v>6</v>
      </c>
      <c r="N12" s="1">
        <v>11</v>
      </c>
      <c r="O12" s="1">
        <v>44</v>
      </c>
      <c r="P12" s="1">
        <v>116</v>
      </c>
      <c r="Q12" s="1">
        <v>164</v>
      </c>
      <c r="R12" s="1">
        <f t="shared" si="1"/>
        <v>0.87222222222222223</v>
      </c>
    </row>
    <row r="13" spans="1:18" x14ac:dyDescent="0.6">
      <c r="G13">
        <v>55</v>
      </c>
      <c r="H13">
        <v>0.32944730500000002</v>
      </c>
      <c r="I13">
        <v>0.99</v>
      </c>
      <c r="J13">
        <v>0.95944444399999995</v>
      </c>
      <c r="K13" s="1">
        <v>55</v>
      </c>
      <c r="L13" s="1">
        <f t="shared" si="0"/>
        <v>0.32944730518203003</v>
      </c>
      <c r="M13" s="1">
        <v>5</v>
      </c>
      <c r="N13" s="1">
        <v>8</v>
      </c>
      <c r="O13" s="1">
        <v>36</v>
      </c>
      <c r="P13" s="1">
        <v>95</v>
      </c>
      <c r="Q13" s="1">
        <v>139</v>
      </c>
      <c r="R13" s="1">
        <f t="shared" si="1"/>
        <v>0.95944444444444454</v>
      </c>
    </row>
    <row r="14" spans="1:18" x14ac:dyDescent="0.6">
      <c r="G14">
        <v>60</v>
      </c>
      <c r="H14">
        <v>0.25045990000000001</v>
      </c>
      <c r="I14">
        <v>0.99</v>
      </c>
      <c r="J14">
        <v>1.046666667</v>
      </c>
      <c r="K14" s="1">
        <v>60</v>
      </c>
      <c r="L14" s="1">
        <f t="shared" si="0"/>
        <v>0.25045990032219007</v>
      </c>
      <c r="M14" s="1">
        <v>3</v>
      </c>
      <c r="N14" s="1">
        <v>6</v>
      </c>
      <c r="O14" s="1">
        <v>27</v>
      </c>
      <c r="P14" s="1">
        <v>75</v>
      </c>
      <c r="Q14" s="1">
        <v>110</v>
      </c>
      <c r="R14" s="1">
        <f t="shared" si="1"/>
        <v>1.0466666666666666</v>
      </c>
    </row>
    <row r="15" spans="1:18" x14ac:dyDescent="0.6">
      <c r="G15">
        <v>65</v>
      </c>
      <c r="H15">
        <v>0.17904697899999999</v>
      </c>
      <c r="I15">
        <v>0.99</v>
      </c>
      <c r="J15">
        <v>1.1338888890000001</v>
      </c>
      <c r="K15" s="1">
        <v>65</v>
      </c>
      <c r="L15" s="1">
        <f t="shared" si="0"/>
        <v>0.17904697891298368</v>
      </c>
      <c r="M15" s="1">
        <v>2</v>
      </c>
      <c r="N15" s="1">
        <v>4</v>
      </c>
      <c r="O15" s="1">
        <v>20</v>
      </c>
      <c r="P15" s="1">
        <v>54</v>
      </c>
      <c r="Q15" s="1">
        <v>83</v>
      </c>
      <c r="R15" s="1">
        <f t="shared" si="1"/>
        <v>1.1338888888888889</v>
      </c>
    </row>
    <row r="16" spans="1:18" x14ac:dyDescent="0.6">
      <c r="G16">
        <v>70</v>
      </c>
      <c r="H16">
        <v>0.117376193</v>
      </c>
      <c r="I16">
        <v>0.99</v>
      </c>
      <c r="J16">
        <v>1.2211111109999999</v>
      </c>
      <c r="K16" s="1">
        <v>70</v>
      </c>
      <c r="L16" s="1">
        <f t="shared" si="0"/>
        <v>0.11737619253455321</v>
      </c>
      <c r="M16" s="1">
        <v>1</v>
      </c>
      <c r="N16" s="1">
        <v>2</v>
      </c>
      <c r="O16" s="1">
        <v>13</v>
      </c>
      <c r="P16" s="1">
        <v>36</v>
      </c>
      <c r="Q16" s="1">
        <v>58</v>
      </c>
      <c r="R16" s="1">
        <f t="shared" si="1"/>
        <v>1.2211111111111113</v>
      </c>
    </row>
    <row r="17" spans="7:18" x14ac:dyDescent="0.6">
      <c r="G17">
        <v>75</v>
      </c>
      <c r="H17">
        <v>6.7319482E-2</v>
      </c>
      <c r="I17">
        <v>0.98</v>
      </c>
      <c r="J17">
        <v>1.308333333</v>
      </c>
      <c r="K17" s="1">
        <v>75</v>
      </c>
      <c r="L17" s="1">
        <f t="shared" si="0"/>
        <v>6.7319482215271037E-2</v>
      </c>
      <c r="M17" s="1">
        <v>1</v>
      </c>
      <c r="N17" s="1">
        <v>1</v>
      </c>
      <c r="O17" s="1">
        <v>7</v>
      </c>
      <c r="P17" s="1">
        <v>21</v>
      </c>
      <c r="Q17" s="1">
        <v>33</v>
      </c>
      <c r="R17" s="1">
        <f t="shared" si="1"/>
        <v>1.3083333333333333</v>
      </c>
    </row>
    <row r="18" spans="7:18" x14ac:dyDescent="0.6">
      <c r="G18">
        <v>80</v>
      </c>
      <c r="H18">
        <v>3.0396257999999999E-2</v>
      </c>
      <c r="I18">
        <v>0.99</v>
      </c>
      <c r="J18">
        <v>1.3955555559999999</v>
      </c>
      <c r="K18" s="1">
        <v>80</v>
      </c>
      <c r="L18" s="1">
        <f t="shared" si="0"/>
        <v>3.0396257959365104E-2</v>
      </c>
      <c r="M18" s="1">
        <v>0</v>
      </c>
      <c r="N18" s="1">
        <v>1</v>
      </c>
      <c r="O18" s="1">
        <v>2</v>
      </c>
      <c r="P18" s="1">
        <v>9</v>
      </c>
      <c r="Q18" s="1">
        <v>17</v>
      </c>
      <c r="R18" s="1">
        <f t="shared" si="1"/>
        <v>1.3955555555555557</v>
      </c>
    </row>
    <row r="19" spans="7:18" x14ac:dyDescent="0.6">
      <c r="K19" s="1">
        <v>85</v>
      </c>
      <c r="L19" s="1">
        <f t="shared" si="0"/>
        <v>7.7272789211017346E-3</v>
      </c>
      <c r="M19" s="1">
        <v>0</v>
      </c>
      <c r="N19" s="1">
        <v>0</v>
      </c>
      <c r="O19" s="1">
        <v>1</v>
      </c>
      <c r="P19" s="1">
        <v>2</v>
      </c>
      <c r="Q19" s="1">
        <v>7</v>
      </c>
      <c r="R19" s="1">
        <f t="shared" si="1"/>
        <v>1.482777777777778</v>
      </c>
    </row>
    <row r="20" spans="7:18" x14ac:dyDescent="0.6">
      <c r="K20" s="1">
        <v>90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6</v>
      </c>
      <c r="R20" s="1">
        <f t="shared" si="1"/>
        <v>1.57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minchul</dc:creator>
  <cp:lastModifiedBy>김민철</cp:lastModifiedBy>
  <dcterms:created xsi:type="dcterms:W3CDTF">2015-06-05T18:19:34Z</dcterms:created>
  <dcterms:modified xsi:type="dcterms:W3CDTF">2024-12-22T12:13:39Z</dcterms:modified>
</cp:coreProperties>
</file>