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nsolight_RPA\Robots\km-auto\input\"/>
    </mc:Choice>
  </mc:AlternateContent>
  <xr:revisionPtr revIDLastSave="0" documentId="8_{9E0594C1-5391-4E64-ACE7-0F82790DE4D7}" xr6:coauthVersionLast="47" xr6:coauthVersionMax="47" xr10:uidLastSave="{00000000-0000-0000-0000-000000000000}"/>
  <bookViews>
    <workbookView xWindow="-28920" yWindow="-120" windowWidth="29040" windowHeight="15990" xr2:uid="{3013282B-797F-4827-A2A5-F7F0B48B0465}"/>
  </bookViews>
  <sheets>
    <sheet name="Sheet1" sheetId="1" r:id="rId1"/>
    <sheet name="MyQuery" sheetId="237" r:id="rId2"/>
  </sheets>
  <definedNames>
    <definedName name="_xlnm._FilterDatabase" localSheetId="0" hidden="1">Sheet1!$A$1:$AJ$122</definedName>
    <definedName name="DestRange">Sheet1!$A$3:$I$122</definedName>
    <definedName name="ExternalData_1" localSheetId="1" hidden="1">MyQuery!$A$1:$A$2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47" i="1" l="1"/>
  <c r="AG47" i="1"/>
  <c r="AB47" i="1"/>
  <c r="W47" i="1"/>
  <c r="R47" i="1"/>
  <c r="M47" i="1"/>
  <c r="AI46" i="1"/>
  <c r="AG46" i="1"/>
  <c r="AB46" i="1"/>
  <c r="W46" i="1"/>
  <c r="R46" i="1"/>
  <c r="M46" i="1"/>
  <c r="AI45" i="1"/>
  <c r="AG45" i="1"/>
  <c r="AB45" i="1"/>
  <c r="W45" i="1"/>
  <c r="R45" i="1"/>
  <c r="M45" i="1"/>
  <c r="AI44" i="1"/>
  <c r="AG44" i="1"/>
  <c r="AB44" i="1"/>
  <c r="W44" i="1"/>
  <c r="R44" i="1"/>
  <c r="M44" i="1"/>
  <c r="AI43" i="1"/>
  <c r="AG43" i="1"/>
  <c r="AB43" i="1"/>
  <c r="W43" i="1"/>
  <c r="R43" i="1"/>
  <c r="M43" i="1"/>
  <c r="AI42" i="1"/>
  <c r="AG42" i="1"/>
  <c r="AB42" i="1"/>
  <c r="W42" i="1"/>
  <c r="R42" i="1"/>
  <c r="M42" i="1"/>
  <c r="AI41" i="1"/>
  <c r="AG41" i="1"/>
  <c r="AB41" i="1"/>
  <c r="W41" i="1"/>
  <c r="R41" i="1"/>
  <c r="M41" i="1"/>
  <c r="AI40" i="1"/>
  <c r="AG40" i="1"/>
  <c r="AB40" i="1"/>
  <c r="W40" i="1"/>
  <c r="R40" i="1"/>
  <c r="M40" i="1"/>
  <c r="AI39" i="1"/>
  <c r="AG39" i="1"/>
  <c r="AB39" i="1"/>
  <c r="W39" i="1"/>
  <c r="R39" i="1"/>
  <c r="M39" i="1"/>
  <c r="AI38" i="1"/>
  <c r="AG38" i="1"/>
  <c r="AB38" i="1"/>
  <c r="W38" i="1"/>
  <c r="R38" i="1"/>
  <c r="M38" i="1"/>
  <c r="AI37" i="1"/>
  <c r="AG37" i="1"/>
  <c r="AB37" i="1"/>
  <c r="W37" i="1"/>
  <c r="R37" i="1"/>
  <c r="M37" i="1"/>
  <c r="AI36" i="1"/>
  <c r="AG36" i="1"/>
  <c r="AB36" i="1"/>
  <c r="W36" i="1"/>
  <c r="R36" i="1"/>
  <c r="M36" i="1"/>
  <c r="AI35" i="1"/>
  <c r="AG35" i="1"/>
  <c r="AB35" i="1"/>
  <c r="W35" i="1"/>
  <c r="R35" i="1"/>
  <c r="M35" i="1"/>
  <c r="AI34" i="1"/>
  <c r="AG34" i="1"/>
  <c r="AB34" i="1"/>
  <c r="W34" i="1"/>
  <c r="R34" i="1"/>
  <c r="M34" i="1"/>
  <c r="AI33" i="1"/>
  <c r="AG33" i="1"/>
  <c r="AB33" i="1"/>
  <c r="W33" i="1"/>
  <c r="R33" i="1"/>
  <c r="M33" i="1"/>
  <c r="AI32" i="1"/>
  <c r="AG32" i="1"/>
  <c r="AB32" i="1"/>
  <c r="W32" i="1"/>
  <c r="R32" i="1"/>
  <c r="M32" i="1"/>
  <c r="AI31" i="1"/>
  <c r="AG31" i="1"/>
  <c r="AB31" i="1"/>
  <c r="W31" i="1"/>
  <c r="R31" i="1"/>
  <c r="M31" i="1"/>
  <c r="AI30" i="1"/>
  <c r="AG30" i="1"/>
  <c r="AB30" i="1"/>
  <c r="W30" i="1"/>
  <c r="R30" i="1"/>
  <c r="M30" i="1"/>
  <c r="AI29" i="1"/>
  <c r="AG29" i="1"/>
  <c r="AB29" i="1"/>
  <c r="W29" i="1"/>
  <c r="R29" i="1"/>
  <c r="M29" i="1"/>
  <c r="AI28" i="1"/>
  <c r="AG28" i="1"/>
  <c r="AB28" i="1"/>
  <c r="W28" i="1"/>
  <c r="R28" i="1"/>
  <c r="M28" i="1"/>
  <c r="AI27" i="1"/>
  <c r="AG27" i="1"/>
  <c r="AB27" i="1"/>
  <c r="W27" i="1"/>
  <c r="R27" i="1"/>
  <c r="M27" i="1"/>
  <c r="AI26" i="1"/>
  <c r="AG26" i="1"/>
  <c r="AB26" i="1"/>
  <c r="W26" i="1"/>
  <c r="R26" i="1"/>
  <c r="M26" i="1"/>
  <c r="AI25" i="1"/>
  <c r="AG25" i="1"/>
  <c r="AB25" i="1"/>
  <c r="W25" i="1"/>
  <c r="R25" i="1"/>
  <c r="M25" i="1"/>
  <c r="AI24" i="1"/>
  <c r="AG24" i="1"/>
  <c r="AB24" i="1"/>
  <c r="W24" i="1"/>
  <c r="R24" i="1"/>
  <c r="M24" i="1"/>
  <c r="AI23" i="1"/>
  <c r="AG23" i="1"/>
  <c r="AB23" i="1"/>
  <c r="W23" i="1"/>
  <c r="R23" i="1"/>
  <c r="M23" i="1"/>
  <c r="AI22" i="1"/>
  <c r="AG22" i="1"/>
  <c r="AB22" i="1"/>
  <c r="W22" i="1"/>
  <c r="R22" i="1"/>
  <c r="M22" i="1"/>
  <c r="AI21" i="1"/>
  <c r="AG21" i="1"/>
  <c r="AB21" i="1"/>
  <c r="W21" i="1"/>
  <c r="R21" i="1"/>
  <c r="M21" i="1"/>
  <c r="AI20" i="1"/>
  <c r="AG20" i="1"/>
  <c r="AB20" i="1"/>
  <c r="W20" i="1"/>
  <c r="R20" i="1"/>
  <c r="M20" i="1"/>
  <c r="AI19" i="1"/>
  <c r="AG19" i="1"/>
  <c r="AB19" i="1"/>
  <c r="W19" i="1"/>
  <c r="R19" i="1"/>
  <c r="M19" i="1"/>
  <c r="AI18" i="1"/>
  <c r="AG18" i="1"/>
  <c r="AB18" i="1"/>
  <c r="W18" i="1"/>
  <c r="R18" i="1"/>
  <c r="M18" i="1"/>
  <c r="AI17" i="1"/>
  <c r="AG17" i="1"/>
  <c r="AB17" i="1"/>
  <c r="W17" i="1"/>
  <c r="R17" i="1"/>
  <c r="M17" i="1"/>
  <c r="AI16" i="1"/>
  <c r="AG16" i="1"/>
  <c r="AB16" i="1"/>
  <c r="W16" i="1"/>
  <c r="R16" i="1"/>
  <c r="M16" i="1"/>
  <c r="AI15" i="1"/>
  <c r="AG15" i="1"/>
  <c r="AB15" i="1"/>
  <c r="W15" i="1"/>
  <c r="R15" i="1"/>
  <c r="M15" i="1"/>
  <c r="AI14" i="1"/>
  <c r="AG14" i="1"/>
  <c r="AB14" i="1"/>
  <c r="W14" i="1"/>
  <c r="R14" i="1"/>
  <c r="M14" i="1"/>
  <c r="AI13" i="1"/>
  <c r="AG13" i="1"/>
  <c r="AB13" i="1"/>
  <c r="W13" i="1"/>
  <c r="R13" i="1"/>
  <c r="M13" i="1"/>
  <c r="AI12" i="1"/>
  <c r="AG12" i="1"/>
  <c r="AB12" i="1"/>
  <c r="W12" i="1"/>
  <c r="R12" i="1"/>
  <c r="M12" i="1"/>
  <c r="AI11" i="1"/>
  <c r="AG11" i="1"/>
  <c r="AB11" i="1"/>
  <c r="W11" i="1"/>
  <c r="R11" i="1"/>
  <c r="M11" i="1"/>
  <c r="AI10" i="1"/>
  <c r="AG10" i="1"/>
  <c r="AB10" i="1"/>
  <c r="W10" i="1"/>
  <c r="R10" i="1"/>
  <c r="M10" i="1"/>
  <c r="AI9" i="1"/>
  <c r="AG9" i="1"/>
  <c r="AB9" i="1"/>
  <c r="W9" i="1"/>
  <c r="R9" i="1"/>
  <c r="M9" i="1"/>
  <c r="AI8" i="1"/>
  <c r="AG8" i="1"/>
  <c r="AB8" i="1"/>
  <c r="W8" i="1"/>
  <c r="R8" i="1"/>
  <c r="M8" i="1"/>
  <c r="AI7" i="1"/>
  <c r="AG7" i="1"/>
  <c r="AB7" i="1"/>
  <c r="W7" i="1"/>
  <c r="R7" i="1"/>
  <c r="M7" i="1"/>
  <c r="AI6" i="1"/>
  <c r="AG6" i="1"/>
  <c r="AB6" i="1"/>
  <c r="W6" i="1"/>
  <c r="R6" i="1"/>
  <c r="M6" i="1"/>
  <c r="AI5" i="1"/>
  <c r="AG5" i="1"/>
  <c r="AB5" i="1"/>
  <c r="W5" i="1"/>
  <c r="R5" i="1"/>
  <c r="M5" i="1"/>
  <c r="AI4" i="1"/>
  <c r="AG4" i="1"/>
  <c r="AB4" i="1"/>
  <c r="W4" i="1"/>
  <c r="R4" i="1"/>
  <c r="M4" i="1"/>
  <c r="AI3" i="1"/>
  <c r="AG3" i="1"/>
  <c r="AB3" i="1"/>
  <c r="W3" i="1"/>
  <c r="R3" i="1"/>
  <c r="M3" i="1"/>
  <c r="AJ47" i="1" l="1"/>
  <c r="AJ46" i="1"/>
  <c r="AJ45" i="1"/>
  <c r="AJ44" i="1"/>
  <c r="AJ43" i="1"/>
  <c r="AJ42" i="1"/>
  <c r="AJ41" i="1"/>
  <c r="AJ11" i="1"/>
  <c r="AJ18" i="1"/>
  <c r="AJ13" i="1"/>
  <c r="AJ15" i="1"/>
  <c r="AJ17" i="1"/>
  <c r="AJ35" i="1"/>
  <c r="AJ23" i="1"/>
  <c r="AJ6" i="1"/>
  <c r="AJ30" i="1"/>
  <c r="AJ19" i="1"/>
  <c r="AJ21" i="1"/>
  <c r="AJ33" i="1"/>
  <c r="AJ37" i="1"/>
  <c r="AJ39" i="1"/>
  <c r="AJ25" i="1"/>
  <c r="AJ16" i="1"/>
  <c r="AJ10" i="1"/>
  <c r="AJ20" i="1"/>
  <c r="AJ22" i="1"/>
  <c r="AJ24" i="1"/>
  <c r="AJ26" i="1"/>
  <c r="AJ28" i="1"/>
  <c r="AJ29" i="1"/>
  <c r="AJ12" i="1"/>
  <c r="AJ32" i="1"/>
  <c r="AJ34" i="1"/>
  <c r="AJ27" i="1"/>
  <c r="AJ31" i="1"/>
  <c r="AJ8" i="1"/>
  <c r="AJ3" i="1"/>
  <c r="AJ36" i="1"/>
  <c r="AJ38" i="1"/>
  <c r="AJ40" i="1"/>
  <c r="AJ4" i="1"/>
  <c r="AJ14" i="1"/>
  <c r="AJ5" i="1"/>
  <c r="AJ7" i="1"/>
  <c r="AJ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Vicentiu MINCIOR</author>
  </authors>
  <commentList>
    <comment ref="J3" authorId="0" shapeId="0" xr:uid="{A492FC56-415F-4C39-BA17-2DF341824EC9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B-185-CLT</t>
        </r>
        <r>
          <rPr>
            <b/>
            <sz val="10"/>
            <color indexed="12"/>
            <rFont val="Tahoma"/>
            <family val="2"/>
          </rPr>
          <t xml:space="preserve"> - Iulia Stefanescu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 7/3/2022 9:44:07 PM </t>
        </r>
        <r>
          <rPr>
            <b/>
            <sz val="10"/>
            <color indexed="81"/>
            <rFont val="Tahoma"/>
            <family val="2"/>
          </rPr>
          <t xml:space="preserve">= 81249 - Interes Serviciu </t>
        </r>
        <r>
          <rPr>
            <sz val="10"/>
            <color indexed="81"/>
            <rFont val="Tahoma"/>
            <family val="2"/>
          </rPr>
          <t xml:space="preserve">* Brasov Km Auto (Responses)
   7/4/2022 4:04:35 PM </t>
        </r>
        <r>
          <rPr>
            <b/>
            <sz val="10"/>
            <color indexed="81"/>
            <rFont val="Tahoma"/>
            <family val="2"/>
          </rPr>
          <t xml:space="preserve">= 81249 - Interes Serviciu </t>
        </r>
        <r>
          <rPr>
            <sz val="10"/>
            <color indexed="81"/>
            <rFont val="Tahoma"/>
            <family val="2"/>
          </rPr>
          <t xml:space="preserve">* Brasov Km Auto (Responses)
</t>
        </r>
      </text>
    </comment>
    <comment ref="O3" authorId="0" shapeId="0" xr:uid="{B6D9C460-48EB-4579-8E58-7A2B522C05F9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B-185-CLT</t>
        </r>
        <r>
          <rPr>
            <b/>
            <sz val="10"/>
            <color indexed="12"/>
            <rFont val="Tahoma"/>
            <family val="2"/>
          </rPr>
          <t xml:space="preserve"> - Iulia Stefanescu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7/11/2022 2:21:39 PM </t>
        </r>
        <r>
          <rPr>
            <b/>
            <sz val="10"/>
            <color indexed="81"/>
            <rFont val="Tahoma"/>
            <family val="2"/>
          </rPr>
          <t xml:space="preserve">= 81547 - Interes Serviciu </t>
        </r>
        <r>
          <rPr>
            <sz val="10"/>
            <color indexed="81"/>
            <rFont val="Tahoma"/>
            <family val="2"/>
          </rPr>
          <t xml:space="preserve">* Brasov Km Auto (Responses)
  7/11/2022 2:24:07 PM </t>
        </r>
        <r>
          <rPr>
            <b/>
            <sz val="10"/>
            <color indexed="81"/>
            <rFont val="Tahoma"/>
            <family val="2"/>
          </rPr>
          <t xml:space="preserve">= 81565 - Interes Serviciu </t>
        </r>
        <r>
          <rPr>
            <sz val="10"/>
            <color indexed="81"/>
            <rFont val="Tahoma"/>
            <family val="2"/>
          </rPr>
          <t xml:space="preserve">* Brasov Km Auto (Responses)
</t>
        </r>
      </text>
    </comment>
    <comment ref="T3" authorId="0" shapeId="0" xr:uid="{459C3F71-B6D1-4402-AFA6-C35A63676D34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B-185-CLT</t>
        </r>
        <r>
          <rPr>
            <b/>
            <sz val="10"/>
            <color indexed="12"/>
            <rFont val="Tahoma"/>
            <family val="2"/>
          </rPr>
          <t xml:space="preserve"> - Iulia Stefanescu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7</t>
        </r>
        <r>
          <rPr>
            <sz val="10"/>
            <color indexed="81"/>
            <rFont val="Tahoma"/>
            <family val="2"/>
          </rPr>
          <t xml:space="preserve">/17/2022 12:01:39 PM </t>
        </r>
        <r>
          <rPr>
            <b/>
            <sz val="10"/>
            <color indexed="81"/>
            <rFont val="Tahoma"/>
            <family val="2"/>
          </rPr>
          <t xml:space="preserve">= 81883 - Interes Serviciu </t>
        </r>
        <r>
          <rPr>
            <sz val="10"/>
            <color indexed="81"/>
            <rFont val="Tahoma"/>
            <family val="2"/>
          </rPr>
          <t xml:space="preserve">* Brasov Km Auto (Responses)
 7/18/2022 10:47:29 AM </t>
        </r>
        <r>
          <rPr>
            <b/>
            <sz val="10"/>
            <color indexed="81"/>
            <rFont val="Tahoma"/>
            <family val="2"/>
          </rPr>
          <t xml:space="preserve">= 81883 - Interes Serviciu </t>
        </r>
        <r>
          <rPr>
            <sz val="10"/>
            <color indexed="81"/>
            <rFont val="Tahoma"/>
            <family val="2"/>
          </rPr>
          <t xml:space="preserve">* Brasov Km Auto (Responses)
</t>
        </r>
      </text>
    </comment>
    <comment ref="Y3" authorId="0" shapeId="0" xr:uid="{E1CEDA12-9835-43F4-9508-77DF6D39A754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B-185-CLT</t>
        </r>
        <r>
          <rPr>
            <b/>
            <sz val="10"/>
            <color indexed="12"/>
            <rFont val="Tahoma"/>
            <family val="2"/>
          </rPr>
          <t xml:space="preserve"> - Iulia Stefanescu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7/24/2022 6:43:35 PM </t>
        </r>
        <r>
          <rPr>
            <b/>
            <sz val="10"/>
            <color indexed="81"/>
            <rFont val="Tahoma"/>
            <family val="2"/>
          </rPr>
          <t xml:space="preserve">= 82183 - Interes Serviciu </t>
        </r>
        <r>
          <rPr>
            <sz val="10"/>
            <color indexed="81"/>
            <rFont val="Tahoma"/>
            <family val="2"/>
          </rPr>
          <t xml:space="preserve">* Brasov Km Auto (Responses)
 7/25/2022 10:08:53 AM </t>
        </r>
        <r>
          <rPr>
            <b/>
            <sz val="10"/>
            <color indexed="81"/>
            <rFont val="Tahoma"/>
            <family val="2"/>
          </rPr>
          <t xml:space="preserve">= 82198 - Interes Serviciu </t>
        </r>
        <r>
          <rPr>
            <sz val="10"/>
            <color indexed="81"/>
            <rFont val="Tahoma"/>
            <family val="2"/>
          </rPr>
          <t xml:space="preserve">* Brasov Km Auto (Responses)
</t>
        </r>
      </text>
    </comment>
    <comment ref="AD3" authorId="0" shapeId="0" xr:uid="{0EEF0A67-4AF2-4982-AE8E-F62CDD6F1494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B-185-CLT</t>
        </r>
        <r>
          <rPr>
            <b/>
            <sz val="10"/>
            <color indexed="12"/>
            <rFont val="Tahoma"/>
            <family val="2"/>
          </rPr>
          <t xml:space="preserve"> - Iulia Stefanescu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8/1/2022 12:11:55 PM </t>
        </r>
        <r>
          <rPr>
            <b/>
            <sz val="10"/>
            <color indexed="81"/>
            <rFont val="Tahoma"/>
            <family val="2"/>
          </rPr>
          <t xml:space="preserve">= 82274 - Interes Serviciu </t>
        </r>
        <r>
          <rPr>
            <sz val="10"/>
            <color indexed="81"/>
            <rFont val="Tahoma"/>
            <family val="2"/>
          </rPr>
          <t xml:space="preserve">* Brasov Km Auto (Responses)
  8/1/2022 12:13:07 PM </t>
        </r>
        <r>
          <rPr>
            <b/>
            <sz val="10"/>
            <color indexed="81"/>
            <rFont val="Tahoma"/>
            <family val="2"/>
          </rPr>
          <t xml:space="preserve">= 82312 - Interes Serviciu </t>
        </r>
        <r>
          <rPr>
            <sz val="10"/>
            <color indexed="81"/>
            <rFont val="Tahoma"/>
            <family val="2"/>
          </rPr>
          <t xml:space="preserve">* Brasov Km Auto (Responses)
</t>
        </r>
      </text>
    </comment>
    <comment ref="J4" authorId="0" shapeId="0" xr:uid="{413EB179-2A14-4333-85A5-7FC96B089B98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B-83-CLT</t>
        </r>
        <r>
          <rPr>
            <b/>
            <sz val="10"/>
            <color indexed="12"/>
            <rFont val="Tahoma"/>
            <family val="2"/>
          </rPr>
          <t xml:space="preserve"> - Darjan Alexandru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 7/1/2022 3:59:48 PM </t>
        </r>
        <r>
          <rPr>
            <b/>
            <sz val="10"/>
            <color indexed="81"/>
            <rFont val="Tahoma"/>
            <family val="2"/>
          </rPr>
          <t xml:space="preserve">= 313260 - Interes Serviciu </t>
        </r>
        <r>
          <rPr>
            <sz val="10"/>
            <color indexed="81"/>
            <rFont val="Tahoma"/>
            <family val="2"/>
          </rPr>
          <t xml:space="preserve">* Brasov Km Auto (Responses)
   7/4/2022 8:26:13 AM </t>
        </r>
        <r>
          <rPr>
            <b/>
            <sz val="10"/>
            <color indexed="81"/>
            <rFont val="Tahoma"/>
            <family val="2"/>
          </rPr>
          <t xml:space="preserve">= 313275 - Interes Serviciu </t>
        </r>
        <r>
          <rPr>
            <sz val="10"/>
            <color indexed="81"/>
            <rFont val="Tahoma"/>
            <family val="2"/>
          </rPr>
          <t xml:space="preserve">* Brasov Km Auto (Responses)
</t>
        </r>
      </text>
    </comment>
    <comment ref="O4" authorId="0" shapeId="0" xr:uid="{F9B61DE0-29CA-4DE9-AB2E-8C4CF5284661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B-83-CLT</t>
        </r>
        <r>
          <rPr>
            <b/>
            <sz val="10"/>
            <color indexed="12"/>
            <rFont val="Tahoma"/>
            <family val="2"/>
          </rPr>
          <t xml:space="preserve"> - Darjan Alexandru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 7/8/2022 3:36:32 PM </t>
        </r>
        <r>
          <rPr>
            <b/>
            <sz val="10"/>
            <color indexed="81"/>
            <rFont val="Tahoma"/>
            <family val="2"/>
          </rPr>
          <t xml:space="preserve">= 314404 - Interes Serviciu </t>
        </r>
        <r>
          <rPr>
            <sz val="10"/>
            <color indexed="81"/>
            <rFont val="Tahoma"/>
            <family val="2"/>
          </rPr>
          <t xml:space="preserve">* Brasov Km Auto (Responses)
  7/11/2022 8:23:52 AM </t>
        </r>
        <r>
          <rPr>
            <b/>
            <sz val="10"/>
            <color indexed="81"/>
            <rFont val="Tahoma"/>
            <family val="2"/>
          </rPr>
          <t xml:space="preserve">= 314420 - Interes Serviciu </t>
        </r>
        <r>
          <rPr>
            <sz val="10"/>
            <color indexed="81"/>
            <rFont val="Tahoma"/>
            <family val="2"/>
          </rPr>
          <t xml:space="preserve">* Brasov Km Auto (Responses)
</t>
        </r>
      </text>
    </comment>
    <comment ref="T4" authorId="0" shapeId="0" xr:uid="{C991AB77-207E-4086-9F75-E36CC7561485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B-83-CLT</t>
        </r>
        <r>
          <rPr>
            <b/>
            <sz val="10"/>
            <color indexed="12"/>
            <rFont val="Tahoma"/>
            <family val="2"/>
          </rPr>
          <t xml:space="preserve"> - Darjan Alexandru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7/15/2022 3:09:53 PM </t>
        </r>
        <r>
          <rPr>
            <b/>
            <sz val="10"/>
            <color indexed="81"/>
            <rFont val="Tahoma"/>
            <family val="2"/>
          </rPr>
          <t xml:space="preserve">= 315386 - Interes Serviciu </t>
        </r>
        <r>
          <rPr>
            <sz val="10"/>
            <color indexed="81"/>
            <rFont val="Tahoma"/>
            <family val="2"/>
          </rPr>
          <t xml:space="preserve">* Brasov Km Auto (Responses)
  7/18/2022 8:30:38 AM </t>
        </r>
        <r>
          <rPr>
            <b/>
            <sz val="10"/>
            <color indexed="81"/>
            <rFont val="Tahoma"/>
            <family val="2"/>
          </rPr>
          <t xml:space="preserve">= 315401 - Interes Serviciu </t>
        </r>
        <r>
          <rPr>
            <sz val="10"/>
            <color indexed="81"/>
            <rFont val="Tahoma"/>
            <family val="2"/>
          </rPr>
          <t xml:space="preserve">* Brasov Km Auto (Responses)
</t>
        </r>
      </text>
    </comment>
    <comment ref="Y4" authorId="0" shapeId="0" xr:uid="{483D9768-9B7A-4A4B-ABA0-BE1A7AF244B8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B-83-CLT</t>
        </r>
        <r>
          <rPr>
            <b/>
            <sz val="10"/>
            <color indexed="12"/>
            <rFont val="Tahoma"/>
            <family val="2"/>
          </rPr>
          <t xml:space="preserve"> - Darjan Alexandru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7/22/2022 4:19:22 PM </t>
        </r>
        <r>
          <rPr>
            <b/>
            <sz val="10"/>
            <color indexed="81"/>
            <rFont val="Tahoma"/>
            <family val="2"/>
          </rPr>
          <t xml:space="preserve">= 316435 - Interes Serviciu </t>
        </r>
        <r>
          <rPr>
            <sz val="10"/>
            <color indexed="81"/>
            <rFont val="Tahoma"/>
            <family val="2"/>
          </rPr>
          <t xml:space="preserve">* Brasov Km Auto (Responses)
  7/25/2022 8:24:22 AM </t>
        </r>
        <r>
          <rPr>
            <b/>
            <sz val="10"/>
            <color indexed="81"/>
            <rFont val="Tahoma"/>
            <family val="2"/>
          </rPr>
          <t xml:space="preserve">= 316451 - Interes Serviciu </t>
        </r>
        <r>
          <rPr>
            <sz val="10"/>
            <color indexed="81"/>
            <rFont val="Tahoma"/>
            <family val="2"/>
          </rPr>
          <t xml:space="preserve">* Brasov Km Auto (Responses)
</t>
        </r>
      </text>
    </comment>
    <comment ref="AD4" authorId="0" shapeId="0" xr:uid="{19A39824-2789-4E37-ACF1-45815D4D5868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B-83-CLT</t>
        </r>
        <r>
          <rPr>
            <b/>
            <sz val="10"/>
            <color indexed="12"/>
            <rFont val="Tahoma"/>
            <family val="2"/>
          </rPr>
          <t xml:space="preserve"> - Darjan Alexandru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7/29/2022 5:47:25 PM </t>
        </r>
        <r>
          <rPr>
            <b/>
            <sz val="10"/>
            <color indexed="81"/>
            <rFont val="Tahoma"/>
            <family val="2"/>
          </rPr>
          <t xml:space="preserve">= 317647 - Interes Serviciu </t>
        </r>
        <r>
          <rPr>
            <sz val="10"/>
            <color indexed="81"/>
            <rFont val="Tahoma"/>
            <family val="2"/>
          </rPr>
          <t xml:space="preserve">* Brasov Km Auto (Responses)
  8/1/2022 11:33:06 AM </t>
        </r>
        <r>
          <rPr>
            <b/>
            <sz val="10"/>
            <color indexed="81"/>
            <rFont val="Tahoma"/>
            <family val="2"/>
          </rPr>
          <t xml:space="preserve">= 317660 - Normal </t>
        </r>
        <r>
          <rPr>
            <sz val="10"/>
            <color indexed="81"/>
            <rFont val="Tahoma"/>
            <family val="2"/>
          </rPr>
          <t xml:space="preserve">* Brasov Km Auto (Responses)
</t>
        </r>
      </text>
    </comment>
    <comment ref="J5" authorId="0" shapeId="0" xr:uid="{715CD02F-654F-4DED-ACEC-84C88BE1547C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B-83-CLT</t>
        </r>
        <r>
          <rPr>
            <b/>
            <sz val="10"/>
            <color indexed="12"/>
            <rFont val="Tahoma"/>
            <family val="2"/>
          </rPr>
          <t xml:space="preserve"> - Mihui Constantin-Dan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 7/1/2022 3:59:48 PM </t>
        </r>
        <r>
          <rPr>
            <b/>
            <sz val="10"/>
            <color indexed="81"/>
            <rFont val="Tahoma"/>
            <family val="2"/>
          </rPr>
          <t xml:space="preserve">= 313260 - Interes Serviciu </t>
        </r>
        <r>
          <rPr>
            <sz val="10"/>
            <color indexed="81"/>
            <rFont val="Tahoma"/>
            <family val="2"/>
          </rPr>
          <t xml:space="preserve">* Brasov Km Auto (Responses)
   7/4/2022 8:26:13 AM </t>
        </r>
        <r>
          <rPr>
            <b/>
            <sz val="10"/>
            <color indexed="81"/>
            <rFont val="Tahoma"/>
            <family val="2"/>
          </rPr>
          <t xml:space="preserve">= 313275 - Interes Serviciu </t>
        </r>
        <r>
          <rPr>
            <sz val="10"/>
            <color indexed="81"/>
            <rFont val="Tahoma"/>
            <family val="2"/>
          </rPr>
          <t xml:space="preserve">* Brasov Km Auto (Responses)
</t>
        </r>
      </text>
    </comment>
    <comment ref="O5" authorId="0" shapeId="0" xr:uid="{6FC82B1D-2A5A-4401-A959-14522E39F084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B-83-CLT</t>
        </r>
        <r>
          <rPr>
            <b/>
            <sz val="10"/>
            <color indexed="12"/>
            <rFont val="Tahoma"/>
            <family val="2"/>
          </rPr>
          <t xml:space="preserve"> - Mihui Constantin-Dan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 7/8/2022 3:36:32 PM </t>
        </r>
        <r>
          <rPr>
            <b/>
            <sz val="10"/>
            <color indexed="81"/>
            <rFont val="Tahoma"/>
            <family val="2"/>
          </rPr>
          <t xml:space="preserve">= 314404 - Interes Serviciu </t>
        </r>
        <r>
          <rPr>
            <sz val="10"/>
            <color indexed="81"/>
            <rFont val="Tahoma"/>
            <family val="2"/>
          </rPr>
          <t xml:space="preserve">* Brasov Km Auto (Responses)
  7/11/2022 8:23:52 AM </t>
        </r>
        <r>
          <rPr>
            <b/>
            <sz val="10"/>
            <color indexed="81"/>
            <rFont val="Tahoma"/>
            <family val="2"/>
          </rPr>
          <t xml:space="preserve">= 314420 - Interes Serviciu </t>
        </r>
        <r>
          <rPr>
            <sz val="10"/>
            <color indexed="81"/>
            <rFont val="Tahoma"/>
            <family val="2"/>
          </rPr>
          <t xml:space="preserve">* Brasov Km Auto (Responses)
</t>
        </r>
      </text>
    </comment>
    <comment ref="T5" authorId="0" shapeId="0" xr:uid="{BC5D8428-A41A-4D25-AAEC-4258E267F450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B-83-CLT</t>
        </r>
        <r>
          <rPr>
            <b/>
            <sz val="10"/>
            <color indexed="12"/>
            <rFont val="Tahoma"/>
            <family val="2"/>
          </rPr>
          <t xml:space="preserve"> - Mihui Constantin-Dan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7/15/2022 3:09:53 PM </t>
        </r>
        <r>
          <rPr>
            <b/>
            <sz val="10"/>
            <color indexed="81"/>
            <rFont val="Tahoma"/>
            <family val="2"/>
          </rPr>
          <t xml:space="preserve">= 315386 - Interes Serviciu </t>
        </r>
        <r>
          <rPr>
            <sz val="10"/>
            <color indexed="81"/>
            <rFont val="Tahoma"/>
            <family val="2"/>
          </rPr>
          <t xml:space="preserve">* Brasov Km Auto (Responses)
  7/18/2022 8:30:38 AM </t>
        </r>
        <r>
          <rPr>
            <b/>
            <sz val="10"/>
            <color indexed="81"/>
            <rFont val="Tahoma"/>
            <family val="2"/>
          </rPr>
          <t xml:space="preserve">= 315401 - Interes Serviciu </t>
        </r>
        <r>
          <rPr>
            <sz val="10"/>
            <color indexed="81"/>
            <rFont val="Tahoma"/>
            <family val="2"/>
          </rPr>
          <t xml:space="preserve">* Brasov Km Auto (Responses)
</t>
        </r>
      </text>
    </comment>
    <comment ref="Y5" authorId="0" shapeId="0" xr:uid="{186B52AA-D90F-432F-9710-45F69555F589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B-83-CLT</t>
        </r>
        <r>
          <rPr>
            <b/>
            <sz val="10"/>
            <color indexed="12"/>
            <rFont val="Tahoma"/>
            <family val="2"/>
          </rPr>
          <t xml:space="preserve"> - Mihui Constantin-Dan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7/22/2022 4:19:22 PM </t>
        </r>
        <r>
          <rPr>
            <b/>
            <sz val="10"/>
            <color indexed="81"/>
            <rFont val="Tahoma"/>
            <family val="2"/>
          </rPr>
          <t xml:space="preserve">= 316435 - Interes Serviciu </t>
        </r>
        <r>
          <rPr>
            <sz val="10"/>
            <color indexed="81"/>
            <rFont val="Tahoma"/>
            <family val="2"/>
          </rPr>
          <t xml:space="preserve">* Brasov Km Auto (Responses)
  7/25/2022 8:24:22 AM </t>
        </r>
        <r>
          <rPr>
            <b/>
            <sz val="10"/>
            <color indexed="81"/>
            <rFont val="Tahoma"/>
            <family val="2"/>
          </rPr>
          <t xml:space="preserve">= 316451 - Interes Serviciu </t>
        </r>
        <r>
          <rPr>
            <sz val="10"/>
            <color indexed="81"/>
            <rFont val="Tahoma"/>
            <family val="2"/>
          </rPr>
          <t xml:space="preserve">* Brasov Km Auto (Responses)
</t>
        </r>
      </text>
    </comment>
    <comment ref="AD5" authorId="0" shapeId="0" xr:uid="{14660446-B399-4D0F-8A8B-C0EA3DD2C36F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B-83-CLT</t>
        </r>
        <r>
          <rPr>
            <b/>
            <sz val="10"/>
            <color indexed="12"/>
            <rFont val="Tahoma"/>
            <family val="2"/>
          </rPr>
          <t xml:space="preserve"> - Mihui Constantin-Dan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7/29/2022 5:47:25 PM </t>
        </r>
        <r>
          <rPr>
            <b/>
            <sz val="10"/>
            <color indexed="81"/>
            <rFont val="Tahoma"/>
            <family val="2"/>
          </rPr>
          <t xml:space="preserve">= 317647 - Interes Serviciu </t>
        </r>
        <r>
          <rPr>
            <sz val="10"/>
            <color indexed="81"/>
            <rFont val="Tahoma"/>
            <family val="2"/>
          </rPr>
          <t xml:space="preserve">* Brasov Km Auto (Responses)
  8/1/2022 11:33:06 AM </t>
        </r>
        <r>
          <rPr>
            <b/>
            <sz val="10"/>
            <color indexed="81"/>
            <rFont val="Tahoma"/>
            <family val="2"/>
          </rPr>
          <t xml:space="preserve">= 317660 - Normal </t>
        </r>
        <r>
          <rPr>
            <sz val="10"/>
            <color indexed="81"/>
            <rFont val="Tahoma"/>
            <family val="2"/>
          </rPr>
          <t xml:space="preserve">* Brasov Km Auto (Responses)
</t>
        </r>
      </text>
    </comment>
    <comment ref="J6" authorId="0" shapeId="0" xr:uid="{23E7B8F0-A152-4080-83A8-468D27AA2486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B-202-CLT</t>
        </r>
        <r>
          <rPr>
            <b/>
            <sz val="10"/>
            <color indexed="12"/>
            <rFont val="Tahoma"/>
            <family val="2"/>
          </rPr>
          <t xml:space="preserve"> - Chiriac Cristian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 7/1/2022 7:25:14 AM </t>
        </r>
        <r>
          <rPr>
            <b/>
            <sz val="10"/>
            <color indexed="81"/>
            <rFont val="Tahoma"/>
            <family val="2"/>
          </rPr>
          <t xml:space="preserve">= 112963 - Normal </t>
        </r>
        <r>
          <rPr>
            <sz val="10"/>
            <color indexed="81"/>
            <rFont val="Tahoma"/>
            <family val="2"/>
          </rPr>
          <t xml:space="preserve">* Brasov Km Auto (Responses)
   7/1/2022 7:16:55 PM </t>
        </r>
        <r>
          <rPr>
            <b/>
            <sz val="10"/>
            <color indexed="81"/>
            <rFont val="Tahoma"/>
            <family val="2"/>
          </rPr>
          <t xml:space="preserve">= 113041 - Normal </t>
        </r>
        <r>
          <rPr>
            <sz val="10"/>
            <color indexed="81"/>
            <rFont val="Tahoma"/>
            <family val="2"/>
          </rPr>
          <t xml:space="preserve">* Brasov Km Auto (Responses)
   7/4/2022 7:30:03 AM </t>
        </r>
        <r>
          <rPr>
            <b/>
            <sz val="10"/>
            <color indexed="81"/>
            <rFont val="Tahoma"/>
            <family val="2"/>
          </rPr>
          <t xml:space="preserve">= 113048 - Normal </t>
        </r>
        <r>
          <rPr>
            <sz val="10"/>
            <color indexed="81"/>
            <rFont val="Tahoma"/>
            <family val="2"/>
          </rPr>
          <t xml:space="preserve">* Brasov Km Auto (Responses)
</t>
        </r>
      </text>
    </comment>
    <comment ref="O6" authorId="0" shapeId="0" xr:uid="{3D01E03C-FE01-4731-A8D3-BB3145543C50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B-202-CLT</t>
        </r>
        <r>
          <rPr>
            <b/>
            <sz val="10"/>
            <color indexed="12"/>
            <rFont val="Tahoma"/>
            <family val="2"/>
          </rPr>
          <t xml:space="preserve"> - Chiriac Cristian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 7/9/2022 4:20:41 PM </t>
        </r>
        <r>
          <rPr>
            <b/>
            <sz val="10"/>
            <color indexed="81"/>
            <rFont val="Tahoma"/>
            <family val="2"/>
          </rPr>
          <t xml:space="preserve">= 113503 - Normal </t>
        </r>
        <r>
          <rPr>
            <sz val="10"/>
            <color indexed="81"/>
            <rFont val="Tahoma"/>
            <family val="2"/>
          </rPr>
          <t xml:space="preserve">* Brasov Km Auto (Responses)
  7/11/2022 7:10:08 AM </t>
        </r>
        <r>
          <rPr>
            <b/>
            <sz val="10"/>
            <color indexed="81"/>
            <rFont val="Tahoma"/>
            <family val="2"/>
          </rPr>
          <t xml:space="preserve">= 113531 - Normal </t>
        </r>
        <r>
          <rPr>
            <sz val="10"/>
            <color indexed="81"/>
            <rFont val="Tahoma"/>
            <family val="2"/>
          </rPr>
          <t xml:space="preserve">* Brasov Km Auto (Responses)
</t>
        </r>
      </text>
    </comment>
    <comment ref="T6" authorId="0" shapeId="0" xr:uid="{B9AAB6AB-256D-46FB-BC5A-3ACC30F20FE2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B-202-CLT</t>
        </r>
        <r>
          <rPr>
            <b/>
            <sz val="10"/>
            <color indexed="12"/>
            <rFont val="Tahoma"/>
            <family val="2"/>
          </rPr>
          <t xml:space="preserve"> - Chiriac Cristian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7</t>
        </r>
        <r>
          <rPr>
            <sz val="10"/>
            <color indexed="81"/>
            <rFont val="Tahoma"/>
            <family val="2"/>
          </rPr>
          <t xml:space="preserve">/15/2022 10:25:51 PM </t>
        </r>
        <r>
          <rPr>
            <b/>
            <sz val="10"/>
            <color indexed="81"/>
            <rFont val="Tahoma"/>
            <family val="2"/>
          </rPr>
          <t xml:space="preserve">= 114043 - Normal </t>
        </r>
        <r>
          <rPr>
            <sz val="10"/>
            <color indexed="81"/>
            <rFont val="Tahoma"/>
            <family val="2"/>
          </rPr>
          <t xml:space="preserve">* Brasov Km Auto (Responses)
  7/18/2022 9:37:16 AM </t>
        </r>
        <r>
          <rPr>
            <b/>
            <sz val="10"/>
            <color indexed="81"/>
            <rFont val="Tahoma"/>
            <family val="2"/>
          </rPr>
          <t xml:space="preserve">= 114062 - Normal </t>
        </r>
        <r>
          <rPr>
            <sz val="10"/>
            <color indexed="81"/>
            <rFont val="Tahoma"/>
            <family val="2"/>
          </rPr>
          <t xml:space="preserve">* Brasov Km Auto (Responses)
</t>
        </r>
      </text>
    </comment>
    <comment ref="Y6" authorId="0" shapeId="0" xr:uid="{629A3786-5752-4AED-BDA7-2FA91D979B13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B-202-CLT</t>
        </r>
        <r>
          <rPr>
            <b/>
            <sz val="10"/>
            <color indexed="12"/>
            <rFont val="Tahoma"/>
            <family val="2"/>
          </rPr>
          <t xml:space="preserve"> - Chiriac Cristian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7/22/2022 8:50:47 PM </t>
        </r>
        <r>
          <rPr>
            <b/>
            <sz val="10"/>
            <color indexed="81"/>
            <rFont val="Tahoma"/>
            <family val="2"/>
          </rPr>
          <t xml:space="preserve">= 114249 - Normal </t>
        </r>
        <r>
          <rPr>
            <sz val="10"/>
            <color indexed="81"/>
            <rFont val="Tahoma"/>
            <family val="2"/>
          </rPr>
          <t xml:space="preserve">* Brasov Km Auto (Responses)
  7/25/2022 7:32:47 AM </t>
        </r>
        <r>
          <rPr>
            <b/>
            <sz val="10"/>
            <color indexed="81"/>
            <rFont val="Tahoma"/>
            <family val="2"/>
          </rPr>
          <t xml:space="preserve">= 114294 - Normal </t>
        </r>
        <r>
          <rPr>
            <sz val="10"/>
            <color indexed="81"/>
            <rFont val="Tahoma"/>
            <family val="2"/>
          </rPr>
          <t xml:space="preserve">* Brasov Km Auto (Responses)
</t>
        </r>
      </text>
    </comment>
    <comment ref="AD6" authorId="0" shapeId="0" xr:uid="{17F5AEDA-19FE-414E-94C0-79029D64E632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B-202-CLT</t>
        </r>
        <r>
          <rPr>
            <b/>
            <sz val="10"/>
            <color indexed="12"/>
            <rFont val="Tahoma"/>
            <family val="2"/>
          </rPr>
          <t xml:space="preserve"> - Chiriac Cristian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7/29/2022 8:24:53 PM </t>
        </r>
        <r>
          <rPr>
            <b/>
            <sz val="10"/>
            <color indexed="81"/>
            <rFont val="Tahoma"/>
            <family val="2"/>
          </rPr>
          <t xml:space="preserve">= 114799 - Normal </t>
        </r>
        <r>
          <rPr>
            <sz val="10"/>
            <color indexed="81"/>
            <rFont val="Tahoma"/>
            <family val="2"/>
          </rPr>
          <t xml:space="preserve">* Brasov Km Auto (Responses)
   8/1/2022 7:51:14 AM </t>
        </r>
        <r>
          <rPr>
            <b/>
            <sz val="10"/>
            <color indexed="81"/>
            <rFont val="Tahoma"/>
            <family val="2"/>
          </rPr>
          <t xml:space="preserve">= 114870 - Normal </t>
        </r>
        <r>
          <rPr>
            <sz val="10"/>
            <color indexed="81"/>
            <rFont val="Tahoma"/>
            <family val="2"/>
          </rPr>
          <t xml:space="preserve">* Brasov Km Auto (Responses)
</t>
        </r>
      </text>
    </comment>
    <comment ref="J7" authorId="0" shapeId="0" xr:uid="{54F4A82A-A766-43CC-90F1-DA8F7718F5A3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B-196-CLT</t>
        </r>
        <r>
          <rPr>
            <b/>
            <sz val="10"/>
            <color indexed="12"/>
            <rFont val="Tahoma"/>
            <family val="2"/>
          </rPr>
          <t xml:space="preserve"> - Leonte Florin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7/1/2022 11:02:18 PM </t>
        </r>
        <r>
          <rPr>
            <b/>
            <sz val="10"/>
            <color indexed="81"/>
            <rFont val="Tahoma"/>
            <family val="2"/>
          </rPr>
          <t xml:space="preserve">= 74821 - Normal </t>
        </r>
        <r>
          <rPr>
            <sz val="10"/>
            <color indexed="81"/>
            <rFont val="Tahoma"/>
            <family val="2"/>
          </rPr>
          <t xml:space="preserve">* Brasov Km Auto (Responses)
  7/4/2022 11:14:53 AM </t>
        </r>
        <r>
          <rPr>
            <b/>
            <sz val="10"/>
            <color indexed="81"/>
            <rFont val="Tahoma"/>
            <family val="2"/>
          </rPr>
          <t xml:space="preserve">= 74828 - Normal </t>
        </r>
        <r>
          <rPr>
            <sz val="10"/>
            <color indexed="81"/>
            <rFont val="Tahoma"/>
            <family val="2"/>
          </rPr>
          <t xml:space="preserve">* Brasov Km Auto (Responses)
</t>
        </r>
      </text>
    </comment>
    <comment ref="O7" authorId="0" shapeId="0" xr:uid="{F30577ED-BE00-454D-BC3C-4B8B81693765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B-196-CLT</t>
        </r>
        <r>
          <rPr>
            <b/>
            <sz val="10"/>
            <color indexed="12"/>
            <rFont val="Tahoma"/>
            <family val="2"/>
          </rPr>
          <t xml:space="preserve"> - Leonte Florin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 7/9/2022 2:56:42 PM </t>
        </r>
        <r>
          <rPr>
            <b/>
            <sz val="10"/>
            <color indexed="81"/>
            <rFont val="Tahoma"/>
            <family val="2"/>
          </rPr>
          <t xml:space="preserve">= 75334 - Normal </t>
        </r>
        <r>
          <rPr>
            <sz val="10"/>
            <color indexed="81"/>
            <rFont val="Tahoma"/>
            <family val="2"/>
          </rPr>
          <t xml:space="preserve">* Brasov Km Auto (Responses)
</t>
        </r>
      </text>
    </comment>
    <comment ref="T7" authorId="0" shapeId="0" xr:uid="{2C4CF600-6772-47B2-AC7D-6B515DAB1ED1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B-196-CLT</t>
        </r>
        <r>
          <rPr>
            <b/>
            <sz val="10"/>
            <color indexed="12"/>
            <rFont val="Tahoma"/>
            <family val="2"/>
          </rPr>
          <t xml:space="preserve"> - Leonte Florin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7</t>
        </r>
        <r>
          <rPr>
            <sz val="10"/>
            <color indexed="81"/>
            <rFont val="Tahoma"/>
            <family val="2"/>
          </rPr>
          <t xml:space="preserve">/16/2022 11:35:27 AM </t>
        </r>
        <r>
          <rPr>
            <b/>
            <sz val="10"/>
            <color indexed="81"/>
            <rFont val="Tahoma"/>
            <family val="2"/>
          </rPr>
          <t xml:space="preserve">= 75711 - Normal </t>
        </r>
        <r>
          <rPr>
            <sz val="10"/>
            <color indexed="81"/>
            <rFont val="Tahoma"/>
            <family val="2"/>
          </rPr>
          <t xml:space="preserve">* Brasov Km Auto (Responses)
  7/18/2022 8:16:35 AM </t>
        </r>
        <r>
          <rPr>
            <b/>
            <sz val="10"/>
            <color indexed="81"/>
            <rFont val="Tahoma"/>
            <family val="2"/>
          </rPr>
          <t xml:space="preserve">= 75807 - Normal </t>
        </r>
        <r>
          <rPr>
            <sz val="10"/>
            <color indexed="81"/>
            <rFont val="Tahoma"/>
            <family val="2"/>
          </rPr>
          <t xml:space="preserve">* Brasov Km Auto (Responses)
</t>
        </r>
      </text>
    </comment>
    <comment ref="Y7" authorId="0" shapeId="0" xr:uid="{208488CD-69B4-4CCD-8F30-06C7C15437B4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B-196-CLT</t>
        </r>
        <r>
          <rPr>
            <b/>
            <sz val="10"/>
            <color indexed="12"/>
            <rFont val="Tahoma"/>
            <family val="2"/>
          </rPr>
          <t xml:space="preserve"> - Leonte Florin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7</t>
        </r>
        <r>
          <rPr>
            <sz val="10"/>
            <color indexed="81"/>
            <rFont val="Tahoma"/>
            <family val="2"/>
          </rPr>
          <t xml:space="preserve">/22/2022 10:59:05 PM </t>
        </r>
        <r>
          <rPr>
            <b/>
            <sz val="10"/>
            <color indexed="81"/>
            <rFont val="Tahoma"/>
            <family val="2"/>
          </rPr>
          <t xml:space="preserve">= 76197 - Concediu </t>
        </r>
        <r>
          <rPr>
            <sz val="10"/>
            <color indexed="81"/>
            <rFont val="Tahoma"/>
            <family val="2"/>
          </rPr>
          <t xml:space="preserve">* Brasov Km Auto (Responses)
</t>
        </r>
      </text>
    </comment>
    <comment ref="J8" authorId="0" shapeId="0" xr:uid="{E6BB75E4-C4C8-4388-8D08-DE73F3B2F9DC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B-216-CLT</t>
        </r>
        <r>
          <rPr>
            <b/>
            <sz val="10"/>
            <color indexed="12"/>
            <rFont val="Tahoma"/>
            <family val="2"/>
          </rPr>
          <t xml:space="preserve"> - Moise Marius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 7/1/2022 9:36:15 PM </t>
        </r>
        <r>
          <rPr>
            <b/>
            <sz val="10"/>
            <color indexed="81"/>
            <rFont val="Tahoma"/>
            <family val="2"/>
          </rPr>
          <t xml:space="preserve">= 30374 - Normal </t>
        </r>
        <r>
          <rPr>
            <sz val="10"/>
            <color indexed="81"/>
            <rFont val="Tahoma"/>
            <family val="2"/>
          </rPr>
          <t xml:space="preserve">* Brasov Km Auto (Responses)
   7/1/2022 9:37:26 PM </t>
        </r>
        <r>
          <rPr>
            <b/>
            <sz val="10"/>
            <color indexed="81"/>
            <rFont val="Tahoma"/>
            <family val="2"/>
          </rPr>
          <t xml:space="preserve">= 30374 - Normal </t>
        </r>
        <r>
          <rPr>
            <sz val="10"/>
            <color indexed="81"/>
            <rFont val="Tahoma"/>
            <family val="2"/>
          </rPr>
          <t xml:space="preserve">* Brasov Km Auto (Responses)
   7/4/2022 8:12:08 AM </t>
        </r>
        <r>
          <rPr>
            <b/>
            <sz val="10"/>
            <color indexed="81"/>
            <rFont val="Tahoma"/>
            <family val="2"/>
          </rPr>
          <t xml:space="preserve">= 30404 - Normal </t>
        </r>
        <r>
          <rPr>
            <sz val="10"/>
            <color indexed="81"/>
            <rFont val="Tahoma"/>
            <family val="2"/>
          </rPr>
          <t xml:space="preserve">* Brasov Km Auto (Responses)
</t>
        </r>
      </text>
    </comment>
    <comment ref="O8" authorId="0" shapeId="0" xr:uid="{1043311C-EC74-49BD-98F5-50C4932F62F1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B-216-CLT</t>
        </r>
        <r>
          <rPr>
            <b/>
            <sz val="10"/>
            <color indexed="12"/>
            <rFont val="Tahoma"/>
            <family val="2"/>
          </rPr>
          <t xml:space="preserve"> - Moise Marius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7</t>
        </r>
        <r>
          <rPr>
            <sz val="10"/>
            <color indexed="81"/>
            <rFont val="Tahoma"/>
            <family val="2"/>
          </rPr>
          <t xml:space="preserve">/10/2022 10:06:29 PM </t>
        </r>
        <r>
          <rPr>
            <b/>
            <sz val="10"/>
            <color indexed="81"/>
            <rFont val="Tahoma"/>
            <family val="2"/>
          </rPr>
          <t xml:space="preserve">= 30862 - Normal </t>
        </r>
        <r>
          <rPr>
            <sz val="10"/>
            <color indexed="81"/>
            <rFont val="Tahoma"/>
            <family val="2"/>
          </rPr>
          <t xml:space="preserve">* Brasov Km Auto (Responses)
 7/10/2022 10:07:35 PM </t>
        </r>
        <r>
          <rPr>
            <b/>
            <sz val="10"/>
            <color indexed="81"/>
            <rFont val="Tahoma"/>
            <family val="2"/>
          </rPr>
          <t xml:space="preserve">= 30862 - Normal </t>
        </r>
        <r>
          <rPr>
            <sz val="10"/>
            <color indexed="81"/>
            <rFont val="Tahoma"/>
            <family val="2"/>
          </rPr>
          <t xml:space="preserve">* Brasov Km Auto (Responses)
  7/11/2022 7:54:27 AM </t>
        </r>
        <r>
          <rPr>
            <b/>
            <sz val="10"/>
            <color indexed="81"/>
            <rFont val="Tahoma"/>
            <family val="2"/>
          </rPr>
          <t xml:space="preserve">= 30862 - Normal </t>
        </r>
        <r>
          <rPr>
            <sz val="10"/>
            <color indexed="81"/>
            <rFont val="Tahoma"/>
            <family val="2"/>
          </rPr>
          <t xml:space="preserve">* Brasov Km Auto (Responses)
</t>
        </r>
      </text>
    </comment>
    <comment ref="Y8" authorId="0" shapeId="0" xr:uid="{2F63C3F9-DCEB-4B12-8988-33174081B26B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B-216-CLT</t>
        </r>
        <r>
          <rPr>
            <b/>
            <sz val="10"/>
            <color indexed="12"/>
            <rFont val="Tahoma"/>
            <family val="2"/>
          </rPr>
          <t xml:space="preserve"> - Moise Marius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7</t>
        </r>
        <r>
          <rPr>
            <sz val="10"/>
            <color indexed="81"/>
            <rFont val="Tahoma"/>
            <family val="2"/>
          </rPr>
          <t xml:space="preserve">/23/2022 12:49:07 PM </t>
        </r>
        <r>
          <rPr>
            <b/>
            <sz val="10"/>
            <color indexed="81"/>
            <rFont val="Tahoma"/>
            <family val="2"/>
          </rPr>
          <t xml:space="preserve">= 31872 - Normal </t>
        </r>
        <r>
          <rPr>
            <sz val="10"/>
            <color indexed="81"/>
            <rFont val="Tahoma"/>
            <family val="2"/>
          </rPr>
          <t xml:space="preserve">* Brasov Km Auto (Responses)
  7/25/2022 8:09:38 AM </t>
        </r>
        <r>
          <rPr>
            <b/>
            <sz val="10"/>
            <color indexed="81"/>
            <rFont val="Tahoma"/>
            <family val="2"/>
          </rPr>
          <t xml:space="preserve">= 31872 - Normal </t>
        </r>
        <r>
          <rPr>
            <sz val="10"/>
            <color indexed="81"/>
            <rFont val="Tahoma"/>
            <family val="2"/>
          </rPr>
          <t xml:space="preserve">* Brasov Km Auto (Responses)
</t>
        </r>
      </text>
    </comment>
    <comment ref="AD8" authorId="0" shapeId="0" xr:uid="{50AA9E86-B23C-4EF1-B3AF-BA9262987926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B-216-CLT</t>
        </r>
        <r>
          <rPr>
            <b/>
            <sz val="10"/>
            <color indexed="12"/>
            <rFont val="Tahoma"/>
            <family val="2"/>
          </rPr>
          <t xml:space="preserve"> - Moise Marius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7</t>
        </r>
        <r>
          <rPr>
            <sz val="10"/>
            <color indexed="81"/>
            <rFont val="Tahoma"/>
            <family val="2"/>
          </rPr>
          <t xml:space="preserve">/30/2022 12:11:48 PM </t>
        </r>
        <r>
          <rPr>
            <b/>
            <sz val="10"/>
            <color indexed="81"/>
            <rFont val="Tahoma"/>
            <family val="2"/>
          </rPr>
          <t xml:space="preserve">= 32023 - Normal </t>
        </r>
        <r>
          <rPr>
            <sz val="10"/>
            <color indexed="81"/>
            <rFont val="Tahoma"/>
            <family val="2"/>
          </rPr>
          <t xml:space="preserve">* Brasov Km Auto (Responses)
   8/1/2022 8:24:44 AM </t>
        </r>
        <r>
          <rPr>
            <b/>
            <sz val="10"/>
            <color indexed="81"/>
            <rFont val="Tahoma"/>
            <family val="2"/>
          </rPr>
          <t xml:space="preserve">= 32023 - Normal </t>
        </r>
        <r>
          <rPr>
            <sz val="10"/>
            <color indexed="81"/>
            <rFont val="Tahoma"/>
            <family val="2"/>
          </rPr>
          <t xml:space="preserve">* Brasov Km Auto (Responses)
   8/1/2022 9:38:28 AM </t>
        </r>
        <r>
          <rPr>
            <b/>
            <sz val="10"/>
            <color indexed="81"/>
            <rFont val="Tahoma"/>
            <family val="2"/>
          </rPr>
          <t xml:space="preserve">= 32023 - Normal </t>
        </r>
        <r>
          <rPr>
            <sz val="10"/>
            <color indexed="81"/>
            <rFont val="Tahoma"/>
            <family val="2"/>
          </rPr>
          <t xml:space="preserve">* Brasov Km Auto (Responses)
</t>
        </r>
      </text>
    </comment>
    <comment ref="J9" authorId="0" shapeId="0" xr:uid="{881B1961-0196-49A7-9195-A842C6FC298A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B-192-CLT</t>
        </r>
        <r>
          <rPr>
            <b/>
            <sz val="10"/>
            <color indexed="12"/>
            <rFont val="Tahoma"/>
            <family val="2"/>
          </rPr>
          <t xml:space="preserve"> - Csaba Budai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 7/1/2022 5:01:34 PM </t>
        </r>
        <r>
          <rPr>
            <b/>
            <sz val="10"/>
            <color indexed="81"/>
            <rFont val="Tahoma"/>
            <family val="2"/>
          </rPr>
          <t xml:space="preserve">= 102370 - Normal </t>
        </r>
        <r>
          <rPr>
            <sz val="10"/>
            <color indexed="81"/>
            <rFont val="Tahoma"/>
            <family val="2"/>
          </rPr>
          <t xml:space="preserve">* Brasov Km Auto (Responses)
   7/4/2022 7:58:50 AM </t>
        </r>
        <r>
          <rPr>
            <b/>
            <sz val="10"/>
            <color indexed="81"/>
            <rFont val="Tahoma"/>
            <family val="2"/>
          </rPr>
          <t xml:space="preserve">= 102402 - Normal </t>
        </r>
        <r>
          <rPr>
            <sz val="10"/>
            <color indexed="81"/>
            <rFont val="Tahoma"/>
            <family val="2"/>
          </rPr>
          <t xml:space="preserve">* Brasov Km Auto (Responses)
</t>
        </r>
      </text>
    </comment>
    <comment ref="O9" authorId="0" shapeId="0" xr:uid="{0E3FB11C-5DF8-4F5B-9C47-315F04A5916D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B-192-CLT</t>
        </r>
        <r>
          <rPr>
            <b/>
            <sz val="10"/>
            <color indexed="12"/>
            <rFont val="Tahoma"/>
            <family val="2"/>
          </rPr>
          <t xml:space="preserve"> - Csaba Budai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 7/8/2022 5:37:26 PM </t>
        </r>
        <r>
          <rPr>
            <b/>
            <sz val="10"/>
            <color indexed="81"/>
            <rFont val="Tahoma"/>
            <family val="2"/>
          </rPr>
          <t xml:space="preserve">= 102612 - Normal </t>
        </r>
        <r>
          <rPr>
            <sz val="10"/>
            <color indexed="81"/>
            <rFont val="Tahoma"/>
            <family val="2"/>
          </rPr>
          <t xml:space="preserve">* Brasov Km Auto (Responses)
  7/11/2022 8:16:53 AM </t>
        </r>
        <r>
          <rPr>
            <b/>
            <sz val="10"/>
            <color indexed="81"/>
            <rFont val="Tahoma"/>
            <family val="2"/>
          </rPr>
          <t xml:space="preserve">= 102618 - Normal </t>
        </r>
        <r>
          <rPr>
            <sz val="10"/>
            <color indexed="81"/>
            <rFont val="Tahoma"/>
            <family val="2"/>
          </rPr>
          <t xml:space="preserve">* Brasov Km Auto (Responses)
</t>
        </r>
      </text>
    </comment>
    <comment ref="T9" authorId="0" shapeId="0" xr:uid="{2C29A541-4C60-4AFD-B2E4-E495999D8FA7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B-192-CLT</t>
        </r>
        <r>
          <rPr>
            <b/>
            <sz val="10"/>
            <color indexed="12"/>
            <rFont val="Tahoma"/>
            <family val="2"/>
          </rPr>
          <t xml:space="preserve"> - Csaba Budai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7/15/2022 5:46:18 PM </t>
        </r>
        <r>
          <rPr>
            <b/>
            <sz val="10"/>
            <color indexed="81"/>
            <rFont val="Tahoma"/>
            <family val="2"/>
          </rPr>
          <t xml:space="preserve">= 102840 - Normal </t>
        </r>
        <r>
          <rPr>
            <sz val="10"/>
            <color indexed="81"/>
            <rFont val="Tahoma"/>
            <family val="2"/>
          </rPr>
          <t xml:space="preserve">* Brasov Km Auto (Responses)
  7/18/2022 8:23:06 AM </t>
        </r>
        <r>
          <rPr>
            <b/>
            <sz val="10"/>
            <color indexed="81"/>
            <rFont val="Tahoma"/>
            <family val="2"/>
          </rPr>
          <t xml:space="preserve">= 102858 - Normal </t>
        </r>
        <r>
          <rPr>
            <sz val="10"/>
            <color indexed="81"/>
            <rFont val="Tahoma"/>
            <family val="2"/>
          </rPr>
          <t xml:space="preserve">* Brasov Km Auto (Responses)
</t>
        </r>
      </text>
    </comment>
    <comment ref="Y9" authorId="0" shapeId="0" xr:uid="{27E55F19-BFEB-47B2-98F1-367428FA0B13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B-192-CLT</t>
        </r>
        <r>
          <rPr>
            <b/>
            <sz val="10"/>
            <color indexed="12"/>
            <rFont val="Tahoma"/>
            <family val="2"/>
          </rPr>
          <t xml:space="preserve"> - Csaba Budai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7/22/2022 5:32:54 PM </t>
        </r>
        <r>
          <rPr>
            <b/>
            <sz val="10"/>
            <color indexed="81"/>
            <rFont val="Tahoma"/>
            <family val="2"/>
          </rPr>
          <t xml:space="preserve">= 103035 - Normal </t>
        </r>
        <r>
          <rPr>
            <sz val="10"/>
            <color indexed="81"/>
            <rFont val="Tahoma"/>
            <family val="2"/>
          </rPr>
          <t xml:space="preserve">* Brasov Km Auto (Responses)
  7/25/2022 8:03:05 AM </t>
        </r>
        <r>
          <rPr>
            <b/>
            <sz val="10"/>
            <color indexed="81"/>
            <rFont val="Tahoma"/>
            <family val="2"/>
          </rPr>
          <t xml:space="preserve">= 139039 - Normal </t>
        </r>
        <r>
          <rPr>
            <sz val="10"/>
            <color indexed="81"/>
            <rFont val="Tahoma"/>
            <family val="2"/>
          </rPr>
          <t xml:space="preserve">* Brasov Km Auto (Responses)
</t>
        </r>
      </text>
    </comment>
    <comment ref="AD9" authorId="0" shapeId="0" xr:uid="{F5D06DFE-A413-4E8F-97A6-A971C629FDC5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B-192-CLT</t>
        </r>
        <r>
          <rPr>
            <b/>
            <sz val="10"/>
            <color indexed="12"/>
            <rFont val="Tahoma"/>
            <family val="2"/>
          </rPr>
          <t xml:space="preserve"> - Csaba Budai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7/29/2022 7:34:22 PM </t>
        </r>
        <r>
          <rPr>
            <b/>
            <sz val="10"/>
            <color indexed="81"/>
            <rFont val="Tahoma"/>
            <family val="2"/>
          </rPr>
          <t xml:space="preserve">= 103273 - Normal </t>
        </r>
        <r>
          <rPr>
            <sz val="10"/>
            <color indexed="81"/>
            <rFont val="Tahoma"/>
            <family val="2"/>
          </rPr>
          <t xml:space="preserve">* Brasov Km Auto (Responses)
   8/1/2022 8:04:30 AM </t>
        </r>
        <r>
          <rPr>
            <b/>
            <sz val="10"/>
            <color indexed="81"/>
            <rFont val="Tahoma"/>
            <family val="2"/>
          </rPr>
          <t xml:space="preserve">= 103283 - Normal </t>
        </r>
        <r>
          <rPr>
            <sz val="10"/>
            <color indexed="81"/>
            <rFont val="Tahoma"/>
            <family val="2"/>
          </rPr>
          <t xml:space="preserve">* Brasov Km Auto (Responses)
</t>
        </r>
      </text>
    </comment>
    <comment ref="J10" authorId="0" shapeId="0" xr:uid="{94C9ABA1-C339-477B-AA37-3A7DA58C1F9E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B-129-CLT</t>
        </r>
        <r>
          <rPr>
            <b/>
            <sz val="10"/>
            <color indexed="12"/>
            <rFont val="Tahoma"/>
            <family val="2"/>
          </rPr>
          <t xml:space="preserve"> - Mihui Constantin-Dan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 7/1/2022 5:53:01 PM </t>
        </r>
        <r>
          <rPr>
            <b/>
            <sz val="10"/>
            <color indexed="81"/>
            <rFont val="Tahoma"/>
            <family val="2"/>
          </rPr>
          <t xml:space="preserve">= 129759 - Normal </t>
        </r>
        <r>
          <rPr>
            <sz val="10"/>
            <color indexed="81"/>
            <rFont val="Tahoma"/>
            <family val="2"/>
          </rPr>
          <t xml:space="preserve">* Brasov Km Auto (Responses)
   7/4/2022 7:00:55 AM </t>
        </r>
        <r>
          <rPr>
            <b/>
            <sz val="10"/>
            <color indexed="81"/>
            <rFont val="Tahoma"/>
            <family val="2"/>
          </rPr>
          <t xml:space="preserve">= 129770 - Normal </t>
        </r>
        <r>
          <rPr>
            <sz val="10"/>
            <color indexed="81"/>
            <rFont val="Tahoma"/>
            <family val="2"/>
          </rPr>
          <t xml:space="preserve">* Brasov Km Auto (Responses)
</t>
        </r>
      </text>
    </comment>
    <comment ref="O10" authorId="0" shapeId="0" xr:uid="{AD0A37CA-D880-4982-92F0-FB29AC418E58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B-129-CLT</t>
        </r>
        <r>
          <rPr>
            <b/>
            <sz val="10"/>
            <color indexed="12"/>
            <rFont val="Tahoma"/>
            <family val="2"/>
          </rPr>
          <t xml:space="preserve"> - Mihui Constantin-Dan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 7/8/2022 4:25:43 PM </t>
        </r>
        <r>
          <rPr>
            <b/>
            <sz val="10"/>
            <color indexed="81"/>
            <rFont val="Tahoma"/>
            <family val="2"/>
          </rPr>
          <t xml:space="preserve">= 130236 - Normal </t>
        </r>
        <r>
          <rPr>
            <sz val="10"/>
            <color indexed="81"/>
            <rFont val="Tahoma"/>
            <family val="2"/>
          </rPr>
          <t xml:space="preserve">* Brasov Km Auto (Responses)
  7/11/2022 7:07:02 AM </t>
        </r>
        <r>
          <rPr>
            <b/>
            <sz val="10"/>
            <color indexed="81"/>
            <rFont val="Tahoma"/>
            <family val="2"/>
          </rPr>
          <t xml:space="preserve">= 130259 - Normal </t>
        </r>
        <r>
          <rPr>
            <sz val="10"/>
            <color indexed="81"/>
            <rFont val="Tahoma"/>
            <family val="2"/>
          </rPr>
          <t xml:space="preserve">* Brasov Km Auto (Responses)
</t>
        </r>
      </text>
    </comment>
    <comment ref="T10" authorId="0" shapeId="0" xr:uid="{D9F3FA1A-D084-420A-8205-548437218E7A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B-129-CLT</t>
        </r>
        <r>
          <rPr>
            <b/>
            <sz val="10"/>
            <color indexed="12"/>
            <rFont val="Tahoma"/>
            <family val="2"/>
          </rPr>
          <t xml:space="preserve"> - Mihui Constantin-Dan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7/15/2022 4:26:36 PM </t>
        </r>
        <r>
          <rPr>
            <b/>
            <sz val="10"/>
            <color indexed="81"/>
            <rFont val="Tahoma"/>
            <family val="2"/>
          </rPr>
          <t xml:space="preserve">= 130520 - Normal </t>
        </r>
        <r>
          <rPr>
            <sz val="10"/>
            <color indexed="81"/>
            <rFont val="Tahoma"/>
            <family val="2"/>
          </rPr>
          <t xml:space="preserve">* Brasov Km Auto (Responses)
  7/18/2022 7:10:11 AM </t>
        </r>
        <r>
          <rPr>
            <b/>
            <sz val="10"/>
            <color indexed="81"/>
            <rFont val="Tahoma"/>
            <family val="2"/>
          </rPr>
          <t xml:space="preserve">= 130525 - Normal </t>
        </r>
        <r>
          <rPr>
            <sz val="10"/>
            <color indexed="81"/>
            <rFont val="Tahoma"/>
            <family val="2"/>
          </rPr>
          <t xml:space="preserve">* Brasov Km Auto (Responses)
</t>
        </r>
      </text>
    </comment>
    <comment ref="Y10" authorId="0" shapeId="0" xr:uid="{9471E87E-80AD-49B7-9C3A-817A702A9D09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B-129-CLT</t>
        </r>
        <r>
          <rPr>
            <b/>
            <sz val="10"/>
            <color indexed="12"/>
            <rFont val="Tahoma"/>
            <family val="2"/>
          </rPr>
          <t xml:space="preserve"> - Mihui Constantin-Dan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7/22/2022 4:27:23 PM </t>
        </r>
        <r>
          <rPr>
            <b/>
            <sz val="10"/>
            <color indexed="81"/>
            <rFont val="Tahoma"/>
            <family val="2"/>
          </rPr>
          <t xml:space="preserve">= 131179 - Normal </t>
        </r>
        <r>
          <rPr>
            <sz val="10"/>
            <color indexed="81"/>
            <rFont val="Tahoma"/>
            <family val="2"/>
          </rPr>
          <t xml:space="preserve">* Brasov Km Auto (Responses)
  7/25/2022 7:16:15 AM </t>
        </r>
        <r>
          <rPr>
            <b/>
            <sz val="10"/>
            <color indexed="81"/>
            <rFont val="Tahoma"/>
            <family val="2"/>
          </rPr>
          <t xml:space="preserve">= 131179 - Normal </t>
        </r>
        <r>
          <rPr>
            <sz val="10"/>
            <color indexed="81"/>
            <rFont val="Tahoma"/>
            <family val="2"/>
          </rPr>
          <t xml:space="preserve">* Brasov Km Auto (Responses)
</t>
        </r>
      </text>
    </comment>
    <comment ref="AD10" authorId="0" shapeId="0" xr:uid="{2326C6E6-279F-4060-9B8A-9A6C464F80BC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B-129-CLT</t>
        </r>
        <r>
          <rPr>
            <b/>
            <sz val="10"/>
            <color indexed="12"/>
            <rFont val="Tahoma"/>
            <family val="2"/>
          </rPr>
          <t xml:space="preserve"> - Mihui Constantin-Dan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7/29/2022 4:36:15 PM </t>
        </r>
        <r>
          <rPr>
            <b/>
            <sz val="10"/>
            <color indexed="81"/>
            <rFont val="Tahoma"/>
            <family val="2"/>
          </rPr>
          <t xml:space="preserve">= 131241 - Normal </t>
        </r>
        <r>
          <rPr>
            <sz val="10"/>
            <color indexed="81"/>
            <rFont val="Tahoma"/>
            <family val="2"/>
          </rPr>
          <t xml:space="preserve">* Brasov Km Auto (Responses)
   8/1/2022 7:03:11 AM </t>
        </r>
        <r>
          <rPr>
            <b/>
            <sz val="10"/>
            <color indexed="81"/>
            <rFont val="Tahoma"/>
            <family val="2"/>
          </rPr>
          <t xml:space="preserve">= 131263 - Normal </t>
        </r>
        <r>
          <rPr>
            <sz val="10"/>
            <color indexed="81"/>
            <rFont val="Tahoma"/>
            <family val="2"/>
          </rPr>
          <t xml:space="preserve">* Brasov Km Auto (Responses)
</t>
        </r>
      </text>
    </comment>
    <comment ref="J11" authorId="0" shapeId="0" xr:uid="{CDD76282-5E0C-40D7-ABBC-DDB9DDF0FF20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B-925-CLT</t>
        </r>
        <r>
          <rPr>
            <b/>
            <sz val="10"/>
            <color indexed="12"/>
            <rFont val="Tahoma"/>
            <family val="2"/>
          </rPr>
          <t xml:space="preserve"> - Pirnacu Razvan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 7/1/2022 3:19:54 PM </t>
        </r>
        <r>
          <rPr>
            <b/>
            <sz val="10"/>
            <color indexed="81"/>
            <rFont val="Tahoma"/>
            <family val="2"/>
          </rPr>
          <t xml:space="preserve">= 4317 - Normal </t>
        </r>
        <r>
          <rPr>
            <sz val="10"/>
            <color indexed="81"/>
            <rFont val="Tahoma"/>
            <family val="2"/>
          </rPr>
          <t xml:space="preserve">* Bucuresti Km Auto Tesa (Responses)
   7/4/2022 4:59:45 PM </t>
        </r>
        <r>
          <rPr>
            <b/>
            <sz val="10"/>
            <color indexed="81"/>
            <rFont val="Tahoma"/>
            <family val="2"/>
          </rPr>
          <t xml:space="preserve">= 4337 - Normal </t>
        </r>
        <r>
          <rPr>
            <sz val="10"/>
            <color indexed="81"/>
            <rFont val="Tahoma"/>
            <family val="2"/>
          </rPr>
          <t xml:space="preserve">* Bucuresti Km Auto Tesa (Responses)
</t>
        </r>
      </text>
    </comment>
    <comment ref="O11" authorId="0" shapeId="0" xr:uid="{64476A78-CBFB-495F-B3C7-37902B428521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B-925-CLT</t>
        </r>
        <r>
          <rPr>
            <b/>
            <sz val="10"/>
            <color indexed="12"/>
            <rFont val="Tahoma"/>
            <family val="2"/>
          </rPr>
          <t xml:space="preserve"> - Pirnacu Razvan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 7/8/2022 2:33:48 PM </t>
        </r>
        <r>
          <rPr>
            <b/>
            <sz val="10"/>
            <color indexed="81"/>
            <rFont val="Tahoma"/>
            <family val="2"/>
          </rPr>
          <t xml:space="preserve">= 4443 - Normal </t>
        </r>
        <r>
          <rPr>
            <sz val="10"/>
            <color indexed="81"/>
            <rFont val="Tahoma"/>
            <family val="2"/>
          </rPr>
          <t xml:space="preserve">* Bucuresti Km Auto Tesa (Responses)
  7/11/2022 2:25:17 PM </t>
        </r>
        <r>
          <rPr>
            <b/>
            <sz val="10"/>
            <color indexed="81"/>
            <rFont val="Tahoma"/>
            <family val="2"/>
          </rPr>
          <t xml:space="preserve">= 4461 - Normal </t>
        </r>
        <r>
          <rPr>
            <sz val="10"/>
            <color indexed="81"/>
            <rFont val="Tahoma"/>
            <family val="2"/>
          </rPr>
          <t xml:space="preserve">* Bucuresti Km Auto Tesa (Responses)
</t>
        </r>
      </text>
    </comment>
    <comment ref="T11" authorId="0" shapeId="0" xr:uid="{AB491A4E-1D73-4B05-8AF2-600C892D0274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B-925-CLT</t>
        </r>
        <r>
          <rPr>
            <b/>
            <sz val="10"/>
            <color indexed="12"/>
            <rFont val="Tahoma"/>
            <family val="2"/>
          </rPr>
          <t xml:space="preserve"> - Pirnacu Razvan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7/18/2022 1:44:11 PM </t>
        </r>
        <r>
          <rPr>
            <b/>
            <sz val="10"/>
            <color indexed="81"/>
            <rFont val="Tahoma"/>
            <family val="2"/>
          </rPr>
          <t xml:space="preserve">= 4581 - Normal </t>
        </r>
        <r>
          <rPr>
            <sz val="10"/>
            <color indexed="81"/>
            <rFont val="Tahoma"/>
            <family val="2"/>
          </rPr>
          <t xml:space="preserve">* Bucuresti Km Auto Tesa (Responses)
</t>
        </r>
      </text>
    </comment>
    <comment ref="Y11" authorId="0" shapeId="0" xr:uid="{27F236C3-129A-40F4-A1CC-8543902950DC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B-925-CLT</t>
        </r>
        <r>
          <rPr>
            <b/>
            <sz val="10"/>
            <color indexed="12"/>
            <rFont val="Tahoma"/>
            <family val="2"/>
          </rPr>
          <t xml:space="preserve"> - Pirnacu Razvan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7/22/2022 2:07:44 PM </t>
        </r>
        <r>
          <rPr>
            <b/>
            <sz val="10"/>
            <color indexed="81"/>
            <rFont val="Tahoma"/>
            <family val="2"/>
          </rPr>
          <t xml:space="preserve">= 4700 - Normal </t>
        </r>
        <r>
          <rPr>
            <sz val="10"/>
            <color indexed="81"/>
            <rFont val="Tahoma"/>
            <family val="2"/>
          </rPr>
          <t xml:space="preserve">* Bucuresti Km Auto Tesa (Responses)
  7/25/2022 4:38:32 PM </t>
        </r>
        <r>
          <rPr>
            <b/>
            <sz val="10"/>
            <color indexed="81"/>
            <rFont val="Tahoma"/>
            <family val="2"/>
          </rPr>
          <t xml:space="preserve">= 4721 - Normal </t>
        </r>
        <r>
          <rPr>
            <sz val="10"/>
            <color indexed="81"/>
            <rFont val="Tahoma"/>
            <family val="2"/>
          </rPr>
          <t xml:space="preserve">* Bucuresti Km Auto Tesa (Responses)
</t>
        </r>
      </text>
    </comment>
    <comment ref="AD11" authorId="0" shapeId="0" xr:uid="{4BAB4FFE-EF38-44D0-9109-58487E827782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B-925-CLT</t>
        </r>
        <r>
          <rPr>
            <b/>
            <sz val="10"/>
            <color indexed="12"/>
            <rFont val="Tahoma"/>
            <family val="2"/>
          </rPr>
          <t xml:space="preserve"> - Pirnacu Razvan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7/29/2022 3:21:56 PM </t>
        </r>
        <r>
          <rPr>
            <b/>
            <sz val="10"/>
            <color indexed="81"/>
            <rFont val="Tahoma"/>
            <family val="2"/>
          </rPr>
          <t xml:space="preserve">= 4817 - Normal </t>
        </r>
        <r>
          <rPr>
            <sz val="10"/>
            <color indexed="81"/>
            <rFont val="Tahoma"/>
            <family val="2"/>
          </rPr>
          <t xml:space="preserve">* Bucuresti Km Auto Tesa (Responses)
   8/1/2022 1:58:05 PM </t>
        </r>
        <r>
          <rPr>
            <b/>
            <sz val="10"/>
            <color indexed="81"/>
            <rFont val="Tahoma"/>
            <family val="2"/>
          </rPr>
          <t xml:space="preserve">= 4837 - Normal </t>
        </r>
        <r>
          <rPr>
            <sz val="10"/>
            <color indexed="81"/>
            <rFont val="Tahoma"/>
            <family val="2"/>
          </rPr>
          <t xml:space="preserve">* Bucuresti Km Auto Tesa (Responses)
</t>
        </r>
      </text>
    </comment>
    <comment ref="O12" authorId="0" shapeId="0" xr:uid="{E1CD83CC-C873-4EBC-BED1-670955420237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B-182-CLT</t>
        </r>
        <r>
          <rPr>
            <b/>
            <sz val="10"/>
            <color indexed="12"/>
            <rFont val="Tahoma"/>
            <family val="2"/>
          </rPr>
          <t xml:space="preserve"> - Salajan Cristian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7/11/2022 4:26:49 PM </t>
        </r>
        <r>
          <rPr>
            <b/>
            <sz val="10"/>
            <color indexed="81"/>
            <rFont val="Tahoma"/>
            <family val="2"/>
          </rPr>
          <t xml:space="preserve">= 102145 - Normal </t>
        </r>
        <r>
          <rPr>
            <sz val="10"/>
            <color indexed="81"/>
            <rFont val="Tahoma"/>
            <family val="2"/>
          </rPr>
          <t xml:space="preserve">* Bucuresti Km Auto Tesa (Responses)
  7/11/2022 4:28:04 PM </t>
        </r>
        <r>
          <rPr>
            <b/>
            <sz val="10"/>
            <color indexed="81"/>
            <rFont val="Tahoma"/>
            <family val="2"/>
          </rPr>
          <t xml:space="preserve">= 102164 - Normal </t>
        </r>
        <r>
          <rPr>
            <sz val="10"/>
            <color indexed="81"/>
            <rFont val="Tahoma"/>
            <family val="2"/>
          </rPr>
          <t xml:space="preserve">* Bucuresti Km Auto Tesa (Responses)
</t>
        </r>
      </text>
    </comment>
    <comment ref="J13" authorId="0" shapeId="0" xr:uid="{5F900DEB-C40D-4541-8EF7-B4DA79C333E9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B-904-CLT</t>
        </r>
        <r>
          <rPr>
            <b/>
            <sz val="10"/>
            <color indexed="12"/>
            <rFont val="Tahoma"/>
            <family val="2"/>
          </rPr>
          <t xml:space="preserve"> - Daniel Netcu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 7/3/2022 6:17:00 AM </t>
        </r>
        <r>
          <rPr>
            <b/>
            <sz val="10"/>
            <color indexed="81"/>
            <rFont val="Tahoma"/>
            <family val="2"/>
          </rPr>
          <t xml:space="preserve">= 24568 - Normal </t>
        </r>
        <r>
          <rPr>
            <sz val="10"/>
            <color indexed="81"/>
            <rFont val="Tahoma"/>
            <family val="2"/>
          </rPr>
          <t xml:space="preserve">* Bucuresti Km Auto Tesa (Responses)
   7/4/2022 6:40:45 AM </t>
        </r>
        <r>
          <rPr>
            <b/>
            <sz val="10"/>
            <color indexed="81"/>
            <rFont val="Tahoma"/>
            <family val="2"/>
          </rPr>
          <t xml:space="preserve">= 24578 - Normal </t>
        </r>
        <r>
          <rPr>
            <sz val="10"/>
            <color indexed="81"/>
            <rFont val="Tahoma"/>
            <family val="2"/>
          </rPr>
          <t xml:space="preserve">* Bucuresti Km Auto Tesa (Responses)
   7/4/2022 7:15:11 AM </t>
        </r>
        <r>
          <rPr>
            <b/>
            <sz val="10"/>
            <color indexed="81"/>
            <rFont val="Tahoma"/>
            <family val="2"/>
          </rPr>
          <t xml:space="preserve">= 24580 - Normal </t>
        </r>
        <r>
          <rPr>
            <sz val="10"/>
            <color indexed="81"/>
            <rFont val="Tahoma"/>
            <family val="2"/>
          </rPr>
          <t xml:space="preserve">* Bucuresti Km Auto Tesa (Responses)
</t>
        </r>
      </text>
    </comment>
    <comment ref="O13" authorId="0" shapeId="0" xr:uid="{7B4613D2-8A68-4037-A4C1-BBBF5C248B37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B-904-CLT</t>
        </r>
        <r>
          <rPr>
            <b/>
            <sz val="10"/>
            <color indexed="12"/>
            <rFont val="Tahoma"/>
            <family val="2"/>
          </rPr>
          <t xml:space="preserve"> - Daniel Netcu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7/11/2022 8:07:50 AM </t>
        </r>
        <r>
          <rPr>
            <b/>
            <sz val="10"/>
            <color indexed="81"/>
            <rFont val="Tahoma"/>
            <family val="2"/>
          </rPr>
          <t xml:space="preserve">= 24834 - Normal </t>
        </r>
        <r>
          <rPr>
            <sz val="10"/>
            <color indexed="81"/>
            <rFont val="Tahoma"/>
            <family val="2"/>
          </rPr>
          <t xml:space="preserve">* Bucuresti Km Auto Tesa (Responses)
  7/11/2022 5:36:41 PM </t>
        </r>
        <r>
          <rPr>
            <b/>
            <sz val="10"/>
            <color indexed="81"/>
            <rFont val="Tahoma"/>
            <family val="2"/>
          </rPr>
          <t xml:space="preserve">= 24834 - Normal </t>
        </r>
        <r>
          <rPr>
            <sz val="10"/>
            <color indexed="81"/>
            <rFont val="Tahoma"/>
            <family val="2"/>
          </rPr>
          <t xml:space="preserve">* Bucuresti Km Auto Tesa (Responses)
</t>
        </r>
      </text>
    </comment>
    <comment ref="T13" authorId="0" shapeId="0" xr:uid="{9354F13B-9283-4DA7-AC4E-044195558070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B-904-CLT</t>
        </r>
        <r>
          <rPr>
            <b/>
            <sz val="10"/>
            <color indexed="12"/>
            <rFont val="Tahoma"/>
            <family val="2"/>
          </rPr>
          <t xml:space="preserve"> - Daniel Netcu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7/15/2022 5:05:01 PM </t>
        </r>
        <r>
          <rPr>
            <b/>
            <sz val="10"/>
            <color indexed="81"/>
            <rFont val="Tahoma"/>
            <family val="2"/>
          </rPr>
          <t xml:space="preserve">= 25069 - Normal </t>
        </r>
        <r>
          <rPr>
            <sz val="10"/>
            <color indexed="81"/>
            <rFont val="Tahoma"/>
            <family val="2"/>
          </rPr>
          <t xml:space="preserve">* Bucuresti Km Auto Tesa (Responses)
 7/18/2022 11:50:07 AM </t>
        </r>
        <r>
          <rPr>
            <b/>
            <sz val="10"/>
            <color indexed="81"/>
            <rFont val="Tahoma"/>
            <family val="2"/>
          </rPr>
          <t xml:space="preserve">= 25069 - Normal </t>
        </r>
        <r>
          <rPr>
            <sz val="10"/>
            <color indexed="81"/>
            <rFont val="Tahoma"/>
            <family val="2"/>
          </rPr>
          <t xml:space="preserve">* Bucuresti Km Auto Tesa (Responses)
</t>
        </r>
      </text>
    </comment>
    <comment ref="Y13" authorId="0" shapeId="0" xr:uid="{72938D6B-B8A9-46BC-9855-2D00698A478E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B-904-CLT</t>
        </r>
        <r>
          <rPr>
            <b/>
            <sz val="10"/>
            <color indexed="12"/>
            <rFont val="Tahoma"/>
            <family val="2"/>
          </rPr>
          <t xml:space="preserve"> - Daniel Netcu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7/22/2022 5:12:58 PM </t>
        </r>
        <r>
          <rPr>
            <b/>
            <sz val="10"/>
            <color indexed="81"/>
            <rFont val="Tahoma"/>
            <family val="2"/>
          </rPr>
          <t xml:space="preserve">= 25464 - Normal </t>
        </r>
        <r>
          <rPr>
            <sz val="10"/>
            <color indexed="81"/>
            <rFont val="Tahoma"/>
            <family val="2"/>
          </rPr>
          <t xml:space="preserve">* Bucuresti Km Auto Tesa (Responses)
  7/25/2022 5:21:35 PM </t>
        </r>
        <r>
          <rPr>
            <b/>
            <sz val="10"/>
            <color indexed="81"/>
            <rFont val="Tahoma"/>
            <family val="2"/>
          </rPr>
          <t xml:space="preserve">= 25464 - Normal </t>
        </r>
        <r>
          <rPr>
            <sz val="10"/>
            <color indexed="81"/>
            <rFont val="Tahoma"/>
            <family val="2"/>
          </rPr>
          <t xml:space="preserve">* Bucuresti Km Auto Tesa (Responses)
</t>
        </r>
      </text>
    </comment>
    <comment ref="AD13" authorId="0" shapeId="0" xr:uid="{BA539FED-A478-4DA3-ACF0-7F423D04DAD9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B-904-CLT</t>
        </r>
        <r>
          <rPr>
            <b/>
            <sz val="10"/>
            <color indexed="12"/>
            <rFont val="Tahoma"/>
            <family val="2"/>
          </rPr>
          <t xml:space="preserve"> - Daniel Netcu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7/29/2022 6:17:16 PM </t>
        </r>
        <r>
          <rPr>
            <b/>
            <sz val="10"/>
            <color indexed="81"/>
            <rFont val="Tahoma"/>
            <family val="2"/>
          </rPr>
          <t xml:space="preserve">= 25518 - Normal </t>
        </r>
        <r>
          <rPr>
            <sz val="10"/>
            <color indexed="81"/>
            <rFont val="Tahoma"/>
            <family val="2"/>
          </rPr>
          <t xml:space="preserve">* Bucuresti Km Auto Tesa (Responses)
   8/1/2022 6:54:54 AM </t>
        </r>
        <r>
          <rPr>
            <b/>
            <sz val="10"/>
            <color indexed="81"/>
            <rFont val="Tahoma"/>
            <family val="2"/>
          </rPr>
          <t xml:space="preserve">= 25518 - Normal </t>
        </r>
        <r>
          <rPr>
            <sz val="10"/>
            <color indexed="81"/>
            <rFont val="Tahoma"/>
            <family val="2"/>
          </rPr>
          <t xml:space="preserve">* Bucuresti Km Auto Tesa (Responses)
</t>
        </r>
      </text>
    </comment>
    <comment ref="J14" authorId="0" shapeId="0" xr:uid="{F18EF568-F8B8-4C41-99CB-6D2A68570A62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B-904-CLT</t>
        </r>
        <r>
          <rPr>
            <b/>
            <sz val="10"/>
            <color indexed="12"/>
            <rFont val="Tahoma"/>
            <family val="2"/>
          </rPr>
          <t xml:space="preserve"> - Turcu Ionut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 7/3/2022 6:17:00 AM </t>
        </r>
        <r>
          <rPr>
            <b/>
            <sz val="10"/>
            <color indexed="81"/>
            <rFont val="Tahoma"/>
            <family val="2"/>
          </rPr>
          <t xml:space="preserve">= 24568 - Normal </t>
        </r>
        <r>
          <rPr>
            <sz val="10"/>
            <color indexed="81"/>
            <rFont val="Tahoma"/>
            <family val="2"/>
          </rPr>
          <t xml:space="preserve">* Bucuresti Km Auto Tesa (Responses)
   7/4/2022 6:40:45 AM </t>
        </r>
        <r>
          <rPr>
            <b/>
            <sz val="10"/>
            <color indexed="81"/>
            <rFont val="Tahoma"/>
            <family val="2"/>
          </rPr>
          <t xml:space="preserve">= 24578 - Normal </t>
        </r>
        <r>
          <rPr>
            <sz val="10"/>
            <color indexed="81"/>
            <rFont val="Tahoma"/>
            <family val="2"/>
          </rPr>
          <t xml:space="preserve">* Bucuresti Km Auto Tesa (Responses)
   7/4/2022 7:15:11 AM </t>
        </r>
        <r>
          <rPr>
            <b/>
            <sz val="10"/>
            <color indexed="81"/>
            <rFont val="Tahoma"/>
            <family val="2"/>
          </rPr>
          <t xml:space="preserve">= 24580 - Normal </t>
        </r>
        <r>
          <rPr>
            <sz val="10"/>
            <color indexed="81"/>
            <rFont val="Tahoma"/>
            <family val="2"/>
          </rPr>
          <t xml:space="preserve">* Bucuresti Km Auto Tesa (Responses)
</t>
        </r>
      </text>
    </comment>
    <comment ref="O14" authorId="0" shapeId="0" xr:uid="{E36DBE6F-2788-42F2-AF2F-A5E953FA2941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B-904-CLT</t>
        </r>
        <r>
          <rPr>
            <b/>
            <sz val="10"/>
            <color indexed="12"/>
            <rFont val="Tahoma"/>
            <family val="2"/>
          </rPr>
          <t xml:space="preserve"> - Turcu Ionut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7/11/2022 8:07:50 AM </t>
        </r>
        <r>
          <rPr>
            <b/>
            <sz val="10"/>
            <color indexed="81"/>
            <rFont val="Tahoma"/>
            <family val="2"/>
          </rPr>
          <t xml:space="preserve">= 24834 - Normal </t>
        </r>
        <r>
          <rPr>
            <sz val="10"/>
            <color indexed="81"/>
            <rFont val="Tahoma"/>
            <family val="2"/>
          </rPr>
          <t xml:space="preserve">* Bucuresti Km Auto Tesa (Responses)
  7/11/2022 5:36:41 PM </t>
        </r>
        <r>
          <rPr>
            <b/>
            <sz val="10"/>
            <color indexed="81"/>
            <rFont val="Tahoma"/>
            <family val="2"/>
          </rPr>
          <t xml:space="preserve">= 24834 - Normal </t>
        </r>
        <r>
          <rPr>
            <sz val="10"/>
            <color indexed="81"/>
            <rFont val="Tahoma"/>
            <family val="2"/>
          </rPr>
          <t xml:space="preserve">* Bucuresti Km Auto Tesa (Responses)
</t>
        </r>
      </text>
    </comment>
    <comment ref="T14" authorId="0" shapeId="0" xr:uid="{38ECA752-D5F6-414A-81C5-1D3CA0E15563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B-904-CLT</t>
        </r>
        <r>
          <rPr>
            <b/>
            <sz val="10"/>
            <color indexed="12"/>
            <rFont val="Tahoma"/>
            <family val="2"/>
          </rPr>
          <t xml:space="preserve"> - Turcu Ionut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7/15/2022 5:05:01 PM </t>
        </r>
        <r>
          <rPr>
            <b/>
            <sz val="10"/>
            <color indexed="81"/>
            <rFont val="Tahoma"/>
            <family val="2"/>
          </rPr>
          <t xml:space="preserve">= 25069 - Normal </t>
        </r>
        <r>
          <rPr>
            <sz val="10"/>
            <color indexed="81"/>
            <rFont val="Tahoma"/>
            <family val="2"/>
          </rPr>
          <t xml:space="preserve">* Bucuresti Km Auto Tesa (Responses)
 7/18/2022 11:50:07 AM </t>
        </r>
        <r>
          <rPr>
            <b/>
            <sz val="10"/>
            <color indexed="81"/>
            <rFont val="Tahoma"/>
            <family val="2"/>
          </rPr>
          <t xml:space="preserve">= 25069 - Normal </t>
        </r>
        <r>
          <rPr>
            <sz val="10"/>
            <color indexed="81"/>
            <rFont val="Tahoma"/>
            <family val="2"/>
          </rPr>
          <t xml:space="preserve">* Bucuresti Km Auto Tesa (Responses)
</t>
        </r>
      </text>
    </comment>
    <comment ref="Y14" authorId="0" shapeId="0" xr:uid="{5132B366-7F42-4BBB-A7C1-AAE17E754EFA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B-904-CLT</t>
        </r>
        <r>
          <rPr>
            <b/>
            <sz val="10"/>
            <color indexed="12"/>
            <rFont val="Tahoma"/>
            <family val="2"/>
          </rPr>
          <t xml:space="preserve"> - Turcu Ionut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7/22/2022 5:12:58 PM </t>
        </r>
        <r>
          <rPr>
            <b/>
            <sz val="10"/>
            <color indexed="81"/>
            <rFont val="Tahoma"/>
            <family val="2"/>
          </rPr>
          <t xml:space="preserve">= 25464 - Normal </t>
        </r>
        <r>
          <rPr>
            <sz val="10"/>
            <color indexed="81"/>
            <rFont val="Tahoma"/>
            <family val="2"/>
          </rPr>
          <t xml:space="preserve">* Bucuresti Km Auto Tesa (Responses)
  7/25/2022 5:21:35 PM </t>
        </r>
        <r>
          <rPr>
            <b/>
            <sz val="10"/>
            <color indexed="81"/>
            <rFont val="Tahoma"/>
            <family val="2"/>
          </rPr>
          <t xml:space="preserve">= 25464 - Normal </t>
        </r>
        <r>
          <rPr>
            <sz val="10"/>
            <color indexed="81"/>
            <rFont val="Tahoma"/>
            <family val="2"/>
          </rPr>
          <t xml:space="preserve">* Bucuresti Km Auto Tesa (Responses)
</t>
        </r>
      </text>
    </comment>
    <comment ref="AD14" authorId="0" shapeId="0" xr:uid="{29FDF572-1C05-4E74-8EDE-43AFDF6CB942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B-904-CLT</t>
        </r>
        <r>
          <rPr>
            <b/>
            <sz val="10"/>
            <color indexed="12"/>
            <rFont val="Tahoma"/>
            <family val="2"/>
          </rPr>
          <t xml:space="preserve"> - Turcu Ionut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7/29/2022 6:17:16 PM </t>
        </r>
        <r>
          <rPr>
            <b/>
            <sz val="10"/>
            <color indexed="81"/>
            <rFont val="Tahoma"/>
            <family val="2"/>
          </rPr>
          <t xml:space="preserve">= 25518 - Normal </t>
        </r>
        <r>
          <rPr>
            <sz val="10"/>
            <color indexed="81"/>
            <rFont val="Tahoma"/>
            <family val="2"/>
          </rPr>
          <t xml:space="preserve">* Bucuresti Km Auto Tesa (Responses)
   8/1/2022 6:54:54 AM </t>
        </r>
        <r>
          <rPr>
            <b/>
            <sz val="10"/>
            <color indexed="81"/>
            <rFont val="Tahoma"/>
            <family val="2"/>
          </rPr>
          <t xml:space="preserve">= 25518 - Normal </t>
        </r>
        <r>
          <rPr>
            <sz val="10"/>
            <color indexed="81"/>
            <rFont val="Tahoma"/>
            <family val="2"/>
          </rPr>
          <t xml:space="preserve">* Bucuresti Km Auto Tesa (Responses)
</t>
        </r>
      </text>
    </comment>
    <comment ref="J15" authorId="0" shapeId="0" xr:uid="{D7B577DE-52C7-41D3-A1F1-F7E03D0ABAED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B-147-CLT</t>
        </r>
        <r>
          <rPr>
            <b/>
            <sz val="10"/>
            <color indexed="12"/>
            <rFont val="Tahoma"/>
            <family val="2"/>
          </rPr>
          <t xml:space="preserve"> - Duinea Razvan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 7/1/2022 8:40:06 PM </t>
        </r>
        <r>
          <rPr>
            <b/>
            <sz val="10"/>
            <color indexed="81"/>
            <rFont val="Tahoma"/>
            <family val="2"/>
          </rPr>
          <t xml:space="preserve">= 179423 - Normal </t>
        </r>
        <r>
          <rPr>
            <sz val="10"/>
            <color indexed="81"/>
            <rFont val="Tahoma"/>
            <family val="2"/>
          </rPr>
          <t xml:space="preserve">* Bucuresti Km Auto Tesa (Responses)
  7/4/2022 10:11:40 AM </t>
        </r>
        <r>
          <rPr>
            <b/>
            <sz val="10"/>
            <color indexed="81"/>
            <rFont val="Tahoma"/>
            <family val="2"/>
          </rPr>
          <t xml:space="preserve">= 179432 - Normal </t>
        </r>
        <r>
          <rPr>
            <sz val="10"/>
            <color indexed="81"/>
            <rFont val="Tahoma"/>
            <family val="2"/>
          </rPr>
          <t xml:space="preserve">* Bucuresti Km Auto Tesa (Responses)
</t>
        </r>
      </text>
    </comment>
    <comment ref="O15" authorId="0" shapeId="0" xr:uid="{8A1B1856-B7B5-4FE5-A570-79F2F917D7D8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B-147-CLT</t>
        </r>
        <r>
          <rPr>
            <b/>
            <sz val="10"/>
            <color indexed="12"/>
            <rFont val="Tahoma"/>
            <family val="2"/>
          </rPr>
          <t xml:space="preserve"> - Duinea Razvan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7/9/2022 12:09:39 PM </t>
        </r>
        <r>
          <rPr>
            <b/>
            <sz val="10"/>
            <color indexed="81"/>
            <rFont val="Tahoma"/>
            <family val="2"/>
          </rPr>
          <t xml:space="preserve">= 179757 - Normal </t>
        </r>
        <r>
          <rPr>
            <sz val="10"/>
            <color indexed="81"/>
            <rFont val="Tahoma"/>
            <family val="2"/>
          </rPr>
          <t xml:space="preserve">* Bucuresti Km Auto Tesa (Responses)
  7/11/2022 6:36:48 AM </t>
        </r>
        <r>
          <rPr>
            <b/>
            <sz val="10"/>
            <color indexed="81"/>
            <rFont val="Tahoma"/>
            <family val="2"/>
          </rPr>
          <t xml:space="preserve">= 179757 - Normal </t>
        </r>
        <r>
          <rPr>
            <sz val="10"/>
            <color indexed="81"/>
            <rFont val="Tahoma"/>
            <family val="2"/>
          </rPr>
          <t xml:space="preserve">* Bucuresti Km Auto Tesa (Responses)
</t>
        </r>
      </text>
    </comment>
    <comment ref="T15" authorId="0" shapeId="0" xr:uid="{A7EC8A80-BD9E-405B-BC1B-49A9F6444FE3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B-147-CLT</t>
        </r>
        <r>
          <rPr>
            <b/>
            <sz val="10"/>
            <color indexed="12"/>
            <rFont val="Tahoma"/>
            <family val="2"/>
          </rPr>
          <t xml:space="preserve"> - Duinea Razvan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7/15/2022 5:08:35 PM </t>
        </r>
        <r>
          <rPr>
            <b/>
            <sz val="10"/>
            <color indexed="81"/>
            <rFont val="Tahoma"/>
            <family val="2"/>
          </rPr>
          <t xml:space="preserve">= 179974 - Normal </t>
        </r>
        <r>
          <rPr>
            <sz val="10"/>
            <color indexed="81"/>
            <rFont val="Tahoma"/>
            <family val="2"/>
          </rPr>
          <t xml:space="preserve">* Bucuresti Km Auto Tesa (Responses)
</t>
        </r>
      </text>
    </comment>
    <comment ref="Y15" authorId="0" shapeId="0" xr:uid="{34ED3E91-9ECF-46E5-AE57-1BF275EF77B8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B-147-CLT</t>
        </r>
        <r>
          <rPr>
            <b/>
            <sz val="10"/>
            <color indexed="12"/>
            <rFont val="Tahoma"/>
            <family val="2"/>
          </rPr>
          <t xml:space="preserve"> - Duinea Razvan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7</t>
        </r>
        <r>
          <rPr>
            <sz val="10"/>
            <color indexed="81"/>
            <rFont val="Tahoma"/>
            <family val="2"/>
          </rPr>
          <t xml:space="preserve">/22/2022 11:43:24 AM </t>
        </r>
        <r>
          <rPr>
            <b/>
            <sz val="10"/>
            <color indexed="81"/>
            <rFont val="Tahoma"/>
            <family val="2"/>
          </rPr>
          <t xml:space="preserve">= 179974 - Normal </t>
        </r>
        <r>
          <rPr>
            <sz val="10"/>
            <color indexed="81"/>
            <rFont val="Tahoma"/>
            <family val="2"/>
          </rPr>
          <t xml:space="preserve">* Bucuresti Km Auto Tesa (Responses)
  7/25/2022 6:27:32 AM </t>
        </r>
        <r>
          <rPr>
            <b/>
            <sz val="10"/>
            <color indexed="81"/>
            <rFont val="Tahoma"/>
            <family val="2"/>
          </rPr>
          <t xml:space="preserve">= 179974 - Normal </t>
        </r>
        <r>
          <rPr>
            <sz val="10"/>
            <color indexed="81"/>
            <rFont val="Tahoma"/>
            <family val="2"/>
          </rPr>
          <t xml:space="preserve">* Bucuresti Km Auto Tesa (Responses)
</t>
        </r>
      </text>
    </comment>
    <comment ref="J16" authorId="0" shapeId="0" xr:uid="{7F4D6B4E-030D-48AD-9F1B-B34937AD5821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B-146-CLT</t>
        </r>
        <r>
          <rPr>
            <b/>
            <sz val="10"/>
            <color indexed="12"/>
            <rFont val="Tahoma"/>
            <family val="2"/>
          </rPr>
          <t xml:space="preserve"> - Ciurar Marian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 7/1/2022 8:00:21 AM </t>
        </r>
        <r>
          <rPr>
            <b/>
            <sz val="10"/>
            <color indexed="81"/>
            <rFont val="Tahoma"/>
            <family val="2"/>
          </rPr>
          <t xml:space="preserve">= 132351 - Normal </t>
        </r>
        <r>
          <rPr>
            <sz val="10"/>
            <color indexed="81"/>
            <rFont val="Tahoma"/>
            <family val="2"/>
          </rPr>
          <t xml:space="preserve">* Bucuresti Km Auto Tesa (Responses)
   7/4/2022 7:33:10 AM </t>
        </r>
        <r>
          <rPr>
            <b/>
            <sz val="10"/>
            <color indexed="81"/>
            <rFont val="Tahoma"/>
            <family val="2"/>
          </rPr>
          <t xml:space="preserve">= 132351 - Normal </t>
        </r>
        <r>
          <rPr>
            <sz val="10"/>
            <color indexed="81"/>
            <rFont val="Tahoma"/>
            <family val="2"/>
          </rPr>
          <t xml:space="preserve">* Bucuresti Km Auto Tesa (Responses)
</t>
        </r>
      </text>
    </comment>
    <comment ref="O16" authorId="0" shapeId="0" xr:uid="{C41615E6-6A34-418D-B842-39887EEE0253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B-146-CLT</t>
        </r>
        <r>
          <rPr>
            <b/>
            <sz val="10"/>
            <color indexed="12"/>
            <rFont val="Tahoma"/>
            <family val="2"/>
          </rPr>
          <t xml:space="preserve"> - Ciurar Marian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7/11/2022 7:47:38 AM </t>
        </r>
        <r>
          <rPr>
            <b/>
            <sz val="10"/>
            <color indexed="81"/>
            <rFont val="Tahoma"/>
            <family val="2"/>
          </rPr>
          <t xml:space="preserve">= 132599 - Normal </t>
        </r>
        <r>
          <rPr>
            <sz val="10"/>
            <color indexed="81"/>
            <rFont val="Tahoma"/>
            <family val="2"/>
          </rPr>
          <t xml:space="preserve">* Bucuresti Km Auto Tesa (Responses)
</t>
        </r>
      </text>
    </comment>
    <comment ref="T16" authorId="0" shapeId="0" xr:uid="{B7604883-90BA-476B-8615-F160AF968A63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B-146-CLT</t>
        </r>
        <r>
          <rPr>
            <b/>
            <sz val="10"/>
            <color indexed="12"/>
            <rFont val="Tahoma"/>
            <family val="2"/>
          </rPr>
          <t xml:space="preserve"> - Ciurar Marian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7/15/2022 3:08:50 PM </t>
        </r>
        <r>
          <rPr>
            <b/>
            <sz val="10"/>
            <color indexed="81"/>
            <rFont val="Tahoma"/>
            <family val="2"/>
          </rPr>
          <t xml:space="preserve">= 132715 - Normal </t>
        </r>
        <r>
          <rPr>
            <sz val="10"/>
            <color indexed="81"/>
            <rFont val="Tahoma"/>
            <family val="2"/>
          </rPr>
          <t xml:space="preserve">* Bucuresti Km Auto Tesa (Responses)
  7/18/2022 8:17:21 AM </t>
        </r>
        <r>
          <rPr>
            <b/>
            <sz val="10"/>
            <color indexed="81"/>
            <rFont val="Tahoma"/>
            <family val="2"/>
          </rPr>
          <t xml:space="preserve">= 132716 - Normal </t>
        </r>
        <r>
          <rPr>
            <sz val="10"/>
            <color indexed="81"/>
            <rFont val="Tahoma"/>
            <family val="2"/>
          </rPr>
          <t xml:space="preserve">* Bucuresti Km Auto Tesa (Responses)
</t>
        </r>
      </text>
    </comment>
    <comment ref="Y16" authorId="0" shapeId="0" xr:uid="{216E639E-B5CB-4D1C-85FF-3B0DD9584707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B-146-CLT</t>
        </r>
        <r>
          <rPr>
            <b/>
            <sz val="10"/>
            <color indexed="12"/>
            <rFont val="Tahoma"/>
            <family val="2"/>
          </rPr>
          <t xml:space="preserve"> - Ciurar Marian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7/25/2022 7:46:33 AM </t>
        </r>
        <r>
          <rPr>
            <b/>
            <sz val="10"/>
            <color indexed="81"/>
            <rFont val="Tahoma"/>
            <family val="2"/>
          </rPr>
          <t xml:space="preserve">= 132839 - Concediu </t>
        </r>
        <r>
          <rPr>
            <sz val="10"/>
            <color indexed="81"/>
            <rFont val="Tahoma"/>
            <family val="2"/>
          </rPr>
          <t xml:space="preserve">* Bucuresti Km Auto Tesa (Responses)
  7/25/2022 7:47:19 AM </t>
        </r>
        <r>
          <rPr>
            <b/>
            <sz val="10"/>
            <color indexed="81"/>
            <rFont val="Tahoma"/>
            <family val="2"/>
          </rPr>
          <t xml:space="preserve">= 132839 - Normal </t>
        </r>
        <r>
          <rPr>
            <sz val="10"/>
            <color indexed="81"/>
            <rFont val="Tahoma"/>
            <family val="2"/>
          </rPr>
          <t xml:space="preserve">* Bucuresti Km Auto Tesa (Responses)
</t>
        </r>
      </text>
    </comment>
    <comment ref="AD16" authorId="0" shapeId="0" xr:uid="{F5B9F649-B86E-461B-9871-F39DEAEFAC01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B-146-CLT</t>
        </r>
        <r>
          <rPr>
            <b/>
            <sz val="10"/>
            <color indexed="12"/>
            <rFont val="Tahoma"/>
            <family val="2"/>
          </rPr>
          <t xml:space="preserve"> - Ciurar Marian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7/29/2022 2:25:32 PM </t>
        </r>
        <r>
          <rPr>
            <b/>
            <sz val="10"/>
            <color indexed="81"/>
            <rFont val="Tahoma"/>
            <family val="2"/>
          </rPr>
          <t xml:space="preserve">= 132977 - Normal </t>
        </r>
        <r>
          <rPr>
            <sz val="10"/>
            <color indexed="81"/>
            <rFont val="Tahoma"/>
            <family val="2"/>
          </rPr>
          <t xml:space="preserve">* Bucuresti Km Auto Tesa (Responses)
  8/1/2022 10:18:57 AM </t>
        </r>
        <r>
          <rPr>
            <b/>
            <sz val="10"/>
            <color indexed="81"/>
            <rFont val="Tahoma"/>
            <family val="2"/>
          </rPr>
          <t xml:space="preserve">= 132977 - Normal </t>
        </r>
        <r>
          <rPr>
            <sz val="10"/>
            <color indexed="81"/>
            <rFont val="Tahoma"/>
            <family val="2"/>
          </rPr>
          <t xml:space="preserve">* Bucuresti Km Auto Tesa (Responses)
</t>
        </r>
      </text>
    </comment>
    <comment ref="J17" authorId="0" shapeId="0" xr:uid="{F1FD23A9-DA48-45F1-AC92-75558F55B27C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B-905-CLT</t>
        </r>
        <r>
          <rPr>
            <b/>
            <sz val="10"/>
            <color indexed="12"/>
            <rFont val="Tahoma"/>
            <family val="2"/>
          </rPr>
          <t xml:space="preserve"> - Flavius Oltean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7/2/2022 10:04:03 AM </t>
        </r>
        <r>
          <rPr>
            <b/>
            <sz val="10"/>
            <color indexed="81"/>
            <rFont val="Tahoma"/>
            <family val="2"/>
          </rPr>
          <t xml:space="preserve">= 13002 - Normal </t>
        </r>
        <r>
          <rPr>
            <sz val="10"/>
            <color indexed="81"/>
            <rFont val="Tahoma"/>
            <family val="2"/>
          </rPr>
          <t xml:space="preserve">* Bucuresti Km Auto Vanzari (Responses)
   7/4/2022 7:39:24 AM </t>
        </r>
        <r>
          <rPr>
            <b/>
            <sz val="10"/>
            <color indexed="81"/>
            <rFont val="Tahoma"/>
            <family val="2"/>
          </rPr>
          <t xml:space="preserve">= 13002 - Normal </t>
        </r>
        <r>
          <rPr>
            <sz val="10"/>
            <color indexed="81"/>
            <rFont val="Tahoma"/>
            <family val="2"/>
          </rPr>
          <t xml:space="preserve">* Bucuresti Km Auto Vanzari (Responses)
</t>
        </r>
      </text>
    </comment>
    <comment ref="T17" authorId="0" shapeId="0" xr:uid="{0D649F56-8973-4CBA-AC34-377C2DA8EF58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B-905-CLT</t>
        </r>
        <r>
          <rPr>
            <b/>
            <sz val="10"/>
            <color indexed="12"/>
            <rFont val="Tahoma"/>
            <family val="2"/>
          </rPr>
          <t xml:space="preserve"> - Flavius Oltean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7/15/2022 4:40:39 PM </t>
        </r>
        <r>
          <rPr>
            <b/>
            <sz val="10"/>
            <color indexed="81"/>
            <rFont val="Tahoma"/>
            <family val="2"/>
          </rPr>
          <t xml:space="preserve">= 14173 - Normal </t>
        </r>
        <r>
          <rPr>
            <sz val="10"/>
            <color indexed="81"/>
            <rFont val="Tahoma"/>
            <family val="2"/>
          </rPr>
          <t xml:space="preserve">* Bucuresti Km Auto Vanzari (Responses)
  7/15/2022 4:41:49 PM </t>
        </r>
        <r>
          <rPr>
            <b/>
            <sz val="10"/>
            <color indexed="81"/>
            <rFont val="Tahoma"/>
            <family val="2"/>
          </rPr>
          <t xml:space="preserve">= 14174 - Normal </t>
        </r>
        <r>
          <rPr>
            <sz val="10"/>
            <color indexed="81"/>
            <rFont val="Tahoma"/>
            <family val="2"/>
          </rPr>
          <t xml:space="preserve">* Bucuresti Km Auto Vanzari (Responses)
  7/18/2022 7:11:01 AM </t>
        </r>
        <r>
          <rPr>
            <b/>
            <sz val="10"/>
            <color indexed="81"/>
            <rFont val="Tahoma"/>
            <family val="2"/>
          </rPr>
          <t xml:space="preserve">= 14174 - Normal </t>
        </r>
        <r>
          <rPr>
            <sz val="10"/>
            <color indexed="81"/>
            <rFont val="Tahoma"/>
            <family val="2"/>
          </rPr>
          <t xml:space="preserve">* Bucuresti Km Auto Vanzari (Responses)
</t>
        </r>
      </text>
    </comment>
    <comment ref="Y17" authorId="0" shapeId="0" xr:uid="{0A804562-8971-488A-ABBE-0B8E8F62506E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B-905-CLT</t>
        </r>
        <r>
          <rPr>
            <b/>
            <sz val="10"/>
            <color indexed="12"/>
            <rFont val="Tahoma"/>
            <family val="2"/>
          </rPr>
          <t xml:space="preserve"> - Flavius Oltean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7/22/2022 3:39:14 PM </t>
        </r>
        <r>
          <rPr>
            <b/>
            <sz val="10"/>
            <color indexed="81"/>
            <rFont val="Tahoma"/>
            <family val="2"/>
          </rPr>
          <t xml:space="preserve">= 14603 - Normal </t>
        </r>
        <r>
          <rPr>
            <sz val="10"/>
            <color indexed="81"/>
            <rFont val="Tahoma"/>
            <family val="2"/>
          </rPr>
          <t xml:space="preserve">* Bucuresti Km Auto Vanzari (Responses)
</t>
        </r>
      </text>
    </comment>
    <comment ref="AD17" authorId="0" shapeId="0" xr:uid="{D1C2EA6E-E4E7-49F4-8BAF-A2DE300DC6DA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B-905-CLT</t>
        </r>
        <r>
          <rPr>
            <b/>
            <sz val="10"/>
            <color indexed="12"/>
            <rFont val="Tahoma"/>
            <family val="2"/>
          </rPr>
          <t xml:space="preserve"> - Flavius Oltean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 8/1/2022 3:19:02 PM </t>
        </r>
        <r>
          <rPr>
            <b/>
            <sz val="10"/>
            <color indexed="81"/>
            <rFont val="Tahoma"/>
            <family val="2"/>
          </rPr>
          <t xml:space="preserve">= 14603 - Normal </t>
        </r>
        <r>
          <rPr>
            <sz val="10"/>
            <color indexed="81"/>
            <rFont val="Tahoma"/>
            <family val="2"/>
          </rPr>
          <t xml:space="preserve">* Bucuresti Km Auto Vanzari (Responses)
</t>
        </r>
      </text>
    </comment>
    <comment ref="T18" authorId="0" shapeId="0" xr:uid="{C5EEEF3B-F288-4C8D-B587-84E84341BDBE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B-990-CLT</t>
        </r>
        <r>
          <rPr>
            <b/>
            <sz val="10"/>
            <color indexed="12"/>
            <rFont val="Tahoma"/>
            <family val="2"/>
          </rPr>
          <t xml:space="preserve"> - Paun Alexandru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7/15/2022 5:11:00 PM </t>
        </r>
        <r>
          <rPr>
            <b/>
            <sz val="10"/>
            <color indexed="81"/>
            <rFont val="Tahoma"/>
            <family val="2"/>
          </rPr>
          <t xml:space="preserve">= 70500 - Normal </t>
        </r>
        <r>
          <rPr>
            <sz val="10"/>
            <color indexed="81"/>
            <rFont val="Tahoma"/>
            <family val="2"/>
          </rPr>
          <t xml:space="preserve">* Bucuresti Marfa Km Auto (Responses)
  7/18/2022 7:49:37 AM </t>
        </r>
        <r>
          <rPr>
            <b/>
            <sz val="10"/>
            <color indexed="81"/>
            <rFont val="Tahoma"/>
            <family val="2"/>
          </rPr>
          <t xml:space="preserve">= 70500 - Normal </t>
        </r>
        <r>
          <rPr>
            <sz val="10"/>
            <color indexed="81"/>
            <rFont val="Tahoma"/>
            <family val="2"/>
          </rPr>
          <t xml:space="preserve">* Bucuresti Marfa Km Auto (Responses)
</t>
        </r>
      </text>
    </comment>
    <comment ref="O19" authorId="0" shapeId="0" xr:uid="{BCC8D5B5-DBC8-4532-9141-727855196678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B-145-CLT</t>
        </r>
        <r>
          <rPr>
            <b/>
            <sz val="10"/>
            <color indexed="12"/>
            <rFont val="Tahoma"/>
            <family val="2"/>
          </rPr>
          <t xml:space="preserve"> - Catalin Velcescu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7/8/2022 12:11:47 PM </t>
        </r>
        <r>
          <rPr>
            <b/>
            <sz val="10"/>
            <color indexed="81"/>
            <rFont val="Tahoma"/>
            <family val="2"/>
          </rPr>
          <t xml:space="preserve">= 104700 - Concediu </t>
        </r>
        <r>
          <rPr>
            <sz val="10"/>
            <color indexed="81"/>
            <rFont val="Tahoma"/>
            <family val="2"/>
          </rPr>
          <t xml:space="preserve">* Bucuresti Km Auto Vanzari (Responses)
  7/8/2022 12:13:48 PM </t>
        </r>
        <r>
          <rPr>
            <b/>
            <sz val="10"/>
            <color indexed="81"/>
            <rFont val="Tahoma"/>
            <family val="2"/>
          </rPr>
          <t xml:space="preserve">= 105205 - Concediu </t>
        </r>
        <r>
          <rPr>
            <sz val="10"/>
            <color indexed="81"/>
            <rFont val="Tahoma"/>
            <family val="2"/>
          </rPr>
          <t xml:space="preserve">* Bucuresti Km Auto Vanzari (Responses)
  7/11/2022 8:51:38 AM </t>
        </r>
        <r>
          <rPr>
            <b/>
            <sz val="10"/>
            <color indexed="81"/>
            <rFont val="Tahoma"/>
            <family val="2"/>
          </rPr>
          <t xml:space="preserve">= 105276 - Normal </t>
        </r>
        <r>
          <rPr>
            <sz val="10"/>
            <color indexed="81"/>
            <rFont val="Tahoma"/>
            <family val="2"/>
          </rPr>
          <t xml:space="preserve">* Bucuresti Km Auto Vanzari (Responses)
  7/11/2022 8:54:22 AM </t>
        </r>
        <r>
          <rPr>
            <b/>
            <sz val="10"/>
            <color indexed="81"/>
            <rFont val="Tahoma"/>
            <family val="2"/>
          </rPr>
          <t xml:space="preserve">= 105323 - Normal </t>
        </r>
        <r>
          <rPr>
            <sz val="10"/>
            <color indexed="81"/>
            <rFont val="Tahoma"/>
            <family val="2"/>
          </rPr>
          <t xml:space="preserve">* Bucuresti Km Auto Vanzari (Responses)
</t>
        </r>
      </text>
    </comment>
    <comment ref="T19" authorId="0" shapeId="0" xr:uid="{1C5D350A-426E-4FB2-B0BC-9FD4D9BDD0BE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B-145-CLT</t>
        </r>
        <r>
          <rPr>
            <b/>
            <sz val="10"/>
            <color indexed="12"/>
            <rFont val="Tahoma"/>
            <family val="2"/>
          </rPr>
          <t xml:space="preserve"> - Catalin Velcescu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7/20/2022 9:02:58 AM </t>
        </r>
        <r>
          <rPr>
            <b/>
            <sz val="10"/>
            <color indexed="81"/>
            <rFont val="Tahoma"/>
            <family val="2"/>
          </rPr>
          <t xml:space="preserve">= 105536 - Normal </t>
        </r>
        <r>
          <rPr>
            <sz val="10"/>
            <color indexed="81"/>
            <rFont val="Tahoma"/>
            <family val="2"/>
          </rPr>
          <t xml:space="preserve">* Bucuresti Km Auto Vanzari (Responses)
  7/20/2022 9:04:02 AM </t>
        </r>
        <r>
          <rPr>
            <b/>
            <sz val="10"/>
            <color indexed="81"/>
            <rFont val="Tahoma"/>
            <family val="2"/>
          </rPr>
          <t xml:space="preserve">= 105641 - Normal </t>
        </r>
        <r>
          <rPr>
            <sz val="10"/>
            <color indexed="81"/>
            <rFont val="Tahoma"/>
            <family val="2"/>
          </rPr>
          <t xml:space="preserve">* Bucuresti Km Auto Vanzari (Responses)
</t>
        </r>
      </text>
    </comment>
    <comment ref="Y19" authorId="0" shapeId="0" xr:uid="{139057A0-464C-4A16-BDC4-82E08090FFE2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B-145-CLT</t>
        </r>
        <r>
          <rPr>
            <b/>
            <sz val="10"/>
            <color indexed="12"/>
            <rFont val="Tahoma"/>
            <family val="2"/>
          </rPr>
          <t xml:space="preserve"> - Catalin Velcescu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7</t>
        </r>
        <r>
          <rPr>
            <sz val="10"/>
            <color indexed="81"/>
            <rFont val="Tahoma"/>
            <family val="2"/>
          </rPr>
          <t xml:space="preserve">/25/2022 11:08:24 AM </t>
        </r>
        <r>
          <rPr>
            <b/>
            <sz val="10"/>
            <color indexed="81"/>
            <rFont val="Tahoma"/>
            <family val="2"/>
          </rPr>
          <t xml:space="preserve">= 105798 - Normal </t>
        </r>
        <r>
          <rPr>
            <sz val="10"/>
            <color indexed="81"/>
            <rFont val="Tahoma"/>
            <family val="2"/>
          </rPr>
          <t xml:space="preserve">* Bucuresti Km Auto Vanzari (Responses)
 7/25/2022 11:09:23 AM </t>
        </r>
        <r>
          <rPr>
            <b/>
            <sz val="10"/>
            <color indexed="81"/>
            <rFont val="Tahoma"/>
            <family val="2"/>
          </rPr>
          <t xml:space="preserve">= 105871 - Normal </t>
        </r>
        <r>
          <rPr>
            <sz val="10"/>
            <color indexed="81"/>
            <rFont val="Tahoma"/>
            <family val="2"/>
          </rPr>
          <t xml:space="preserve">* Bucuresti Km Auto Vanzari (Responses)
</t>
        </r>
      </text>
    </comment>
    <comment ref="AD19" authorId="0" shapeId="0" xr:uid="{8AD48B8E-A3C1-418F-989A-9DCABF87EFB7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B-145-CLT</t>
        </r>
        <r>
          <rPr>
            <b/>
            <sz val="10"/>
            <color indexed="12"/>
            <rFont val="Tahoma"/>
            <family val="2"/>
          </rPr>
          <t xml:space="preserve"> - Catalin Velcescu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 8/1/2022 9:34:35 AM </t>
        </r>
        <r>
          <rPr>
            <b/>
            <sz val="10"/>
            <color indexed="81"/>
            <rFont val="Tahoma"/>
            <family val="2"/>
          </rPr>
          <t xml:space="preserve">= 106012 - Normal </t>
        </r>
        <r>
          <rPr>
            <sz val="10"/>
            <color indexed="81"/>
            <rFont val="Tahoma"/>
            <family val="2"/>
          </rPr>
          <t xml:space="preserve">* Bucuresti Km Auto Vanzari (Responses)
   8/1/2022 9:35:44 AM </t>
        </r>
        <r>
          <rPr>
            <b/>
            <sz val="10"/>
            <color indexed="81"/>
            <rFont val="Tahoma"/>
            <family val="2"/>
          </rPr>
          <t xml:space="preserve">= 106068 - Normal </t>
        </r>
        <r>
          <rPr>
            <sz val="10"/>
            <color indexed="81"/>
            <rFont val="Tahoma"/>
            <family val="2"/>
          </rPr>
          <t xml:space="preserve">* Bucuresti Km Auto Vanzari (Responses)
</t>
        </r>
      </text>
    </comment>
    <comment ref="J20" authorId="0" shapeId="0" xr:uid="{480F5C70-DD9F-4627-881C-3AC70731F22D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B-155-CLT</t>
        </r>
        <r>
          <rPr>
            <b/>
            <sz val="10"/>
            <color indexed="12"/>
            <rFont val="Tahoma"/>
            <family val="2"/>
          </rPr>
          <t xml:space="preserve"> - Nitu Iulian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 7/4/2022 8:00:11 AM </t>
        </r>
        <r>
          <rPr>
            <b/>
            <sz val="10"/>
            <color indexed="81"/>
            <rFont val="Tahoma"/>
            <family val="2"/>
          </rPr>
          <t xml:space="preserve">= 26508 - Normal </t>
        </r>
        <r>
          <rPr>
            <sz val="10"/>
            <color indexed="81"/>
            <rFont val="Tahoma"/>
            <family val="2"/>
          </rPr>
          <t xml:space="preserve">* Bucuresti Marfa Km Auto (Responses)
</t>
        </r>
      </text>
    </comment>
    <comment ref="O20" authorId="0" shapeId="0" xr:uid="{43141CFB-577D-41B6-B03A-0EBBB7A27E25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B-155-CLT</t>
        </r>
        <r>
          <rPr>
            <b/>
            <sz val="10"/>
            <color indexed="12"/>
            <rFont val="Tahoma"/>
            <family val="2"/>
          </rPr>
          <t xml:space="preserve"> - Nitu Iulian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7/11/2022 8:09:05 AM </t>
        </r>
        <r>
          <rPr>
            <b/>
            <sz val="10"/>
            <color indexed="81"/>
            <rFont val="Tahoma"/>
            <family val="2"/>
          </rPr>
          <t xml:space="preserve">= 27000 - Normal </t>
        </r>
        <r>
          <rPr>
            <sz val="10"/>
            <color indexed="81"/>
            <rFont val="Tahoma"/>
            <family val="2"/>
          </rPr>
          <t xml:space="preserve">* Bucuresti Marfa Km Auto (Responses)
</t>
        </r>
      </text>
    </comment>
    <comment ref="T20" authorId="0" shapeId="0" xr:uid="{EF790C51-1A86-412F-B0DD-BBDE2AB72D50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B-155-CLT</t>
        </r>
        <r>
          <rPr>
            <b/>
            <sz val="10"/>
            <color indexed="12"/>
            <rFont val="Tahoma"/>
            <family val="2"/>
          </rPr>
          <t xml:space="preserve"> - Nitu Iulian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7/18/2022 7:59:45 AM </t>
        </r>
        <r>
          <rPr>
            <b/>
            <sz val="10"/>
            <color indexed="81"/>
            <rFont val="Tahoma"/>
            <family val="2"/>
          </rPr>
          <t xml:space="preserve">= 27477 - Normal </t>
        </r>
        <r>
          <rPr>
            <sz val="10"/>
            <color indexed="81"/>
            <rFont val="Tahoma"/>
            <family val="2"/>
          </rPr>
          <t xml:space="preserve">* Bucuresti Marfa Km Auto (Responses)
</t>
        </r>
      </text>
    </comment>
    <comment ref="J21" authorId="0" shapeId="0" xr:uid="{AB09324D-C6C8-4F69-85B5-FF89074CFE7F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B-28-CLT</t>
        </r>
        <r>
          <rPr>
            <b/>
            <sz val="10"/>
            <color indexed="12"/>
            <rFont val="Tahoma"/>
            <family val="2"/>
          </rPr>
          <t xml:space="preserve"> - Popa Dumitru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 7/3/2022 1:20:59 AM </t>
        </r>
        <r>
          <rPr>
            <b/>
            <sz val="10"/>
            <color indexed="81"/>
            <rFont val="Tahoma"/>
            <family val="2"/>
          </rPr>
          <t xml:space="preserve">= 126598 - Normal </t>
        </r>
        <r>
          <rPr>
            <sz val="10"/>
            <color indexed="81"/>
            <rFont val="Tahoma"/>
            <family val="2"/>
          </rPr>
          <t xml:space="preserve">* Bucuresti Marfa Km Auto (Responses)
</t>
        </r>
      </text>
    </comment>
    <comment ref="T21" authorId="0" shapeId="0" xr:uid="{B1EA7473-E504-44BA-A41B-85E6BAB91369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B-28-CLT</t>
        </r>
        <r>
          <rPr>
            <b/>
            <sz val="10"/>
            <color indexed="12"/>
            <rFont val="Tahoma"/>
            <family val="2"/>
          </rPr>
          <t xml:space="preserve"> - Popa Dumitru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7/19/2022 7:44:15 AM </t>
        </r>
        <r>
          <rPr>
            <b/>
            <sz val="10"/>
            <color indexed="81"/>
            <rFont val="Tahoma"/>
            <family val="2"/>
          </rPr>
          <t xml:space="preserve">= 127095 - Normal </t>
        </r>
        <r>
          <rPr>
            <sz val="10"/>
            <color indexed="81"/>
            <rFont val="Tahoma"/>
            <family val="2"/>
          </rPr>
          <t xml:space="preserve">* Bucuresti Marfa Km Auto (Responses)
  7/19/2022 7:46:09 AM </t>
        </r>
        <r>
          <rPr>
            <b/>
            <sz val="10"/>
            <color indexed="81"/>
            <rFont val="Tahoma"/>
            <family val="2"/>
          </rPr>
          <t xml:space="preserve">= 127095 - Normal </t>
        </r>
        <r>
          <rPr>
            <sz val="10"/>
            <color indexed="81"/>
            <rFont val="Tahoma"/>
            <family val="2"/>
          </rPr>
          <t xml:space="preserve">* Bucuresti Marfa Km Auto (Responses)
</t>
        </r>
      </text>
    </comment>
    <comment ref="Y21" authorId="0" shapeId="0" xr:uid="{DE6959DA-51C2-42F9-8A14-A116916DF729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B-28-CLT</t>
        </r>
        <r>
          <rPr>
            <b/>
            <sz val="10"/>
            <color indexed="12"/>
            <rFont val="Tahoma"/>
            <family val="2"/>
          </rPr>
          <t xml:space="preserve"> - Popa Dumitru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7/24/2022 8:13:26 AM </t>
        </r>
        <r>
          <rPr>
            <b/>
            <sz val="10"/>
            <color indexed="81"/>
            <rFont val="Tahoma"/>
            <family val="2"/>
          </rPr>
          <t xml:space="preserve">= 127333 - Normal </t>
        </r>
        <r>
          <rPr>
            <sz val="10"/>
            <color indexed="81"/>
            <rFont val="Tahoma"/>
            <family val="2"/>
          </rPr>
          <t xml:space="preserve">* Bucuresti Marfa Km Auto (Responses)
  7/25/2022 7:59:33 PM </t>
        </r>
        <r>
          <rPr>
            <b/>
            <sz val="10"/>
            <color indexed="81"/>
            <rFont val="Tahoma"/>
            <family val="2"/>
          </rPr>
          <t xml:space="preserve">= 127333 - Normal </t>
        </r>
        <r>
          <rPr>
            <sz val="10"/>
            <color indexed="81"/>
            <rFont val="Tahoma"/>
            <family val="2"/>
          </rPr>
          <t xml:space="preserve">* Bucuresti Marfa Km Auto (Responses)
</t>
        </r>
      </text>
    </comment>
    <comment ref="AD21" authorId="0" shapeId="0" xr:uid="{F2FFF359-BEDC-42F8-A00C-ACCF9C57A976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B-28-CLT</t>
        </r>
        <r>
          <rPr>
            <b/>
            <sz val="10"/>
            <color indexed="12"/>
            <rFont val="Tahoma"/>
            <family val="2"/>
          </rPr>
          <t xml:space="preserve"> - Popa Dumitru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7</t>
        </r>
        <r>
          <rPr>
            <sz val="10"/>
            <color indexed="81"/>
            <rFont val="Tahoma"/>
            <family val="2"/>
          </rPr>
          <t xml:space="preserve">/29/2022 10:35:39 PM </t>
        </r>
        <r>
          <rPr>
            <b/>
            <sz val="10"/>
            <color indexed="81"/>
            <rFont val="Tahoma"/>
            <family val="2"/>
          </rPr>
          <t xml:space="preserve">= 127617 - Normal </t>
        </r>
        <r>
          <rPr>
            <sz val="10"/>
            <color indexed="81"/>
            <rFont val="Tahoma"/>
            <family val="2"/>
          </rPr>
          <t xml:space="preserve">* Bucuresti Marfa Km Auto (Responses)
   8/1/2022 7:18:26 PM </t>
        </r>
        <r>
          <rPr>
            <b/>
            <sz val="10"/>
            <color indexed="81"/>
            <rFont val="Tahoma"/>
            <family val="2"/>
          </rPr>
          <t xml:space="preserve">= 127617 - Normal </t>
        </r>
        <r>
          <rPr>
            <sz val="10"/>
            <color indexed="81"/>
            <rFont val="Tahoma"/>
            <family val="2"/>
          </rPr>
          <t xml:space="preserve">* Bucuresti Marfa Km Auto (Responses)
</t>
        </r>
      </text>
    </comment>
    <comment ref="J22" authorId="0" shapeId="0" xr:uid="{7AC85D6A-4E9B-4554-9DE8-55F6E24F9637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B-888-CSN</t>
        </r>
        <r>
          <rPr>
            <b/>
            <sz val="10"/>
            <color indexed="12"/>
            <rFont val="Tahoma"/>
            <family val="2"/>
          </rPr>
          <t xml:space="preserve"> - Bogdan Butufei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 7/1/2022 3:56:31 PM </t>
        </r>
        <r>
          <rPr>
            <b/>
            <sz val="10"/>
            <color indexed="81"/>
            <rFont val="Tahoma"/>
            <family val="2"/>
          </rPr>
          <t xml:space="preserve">= 53702 - Normal </t>
        </r>
        <r>
          <rPr>
            <sz val="10"/>
            <color indexed="81"/>
            <rFont val="Tahoma"/>
            <family val="2"/>
          </rPr>
          <t xml:space="preserve">* Bucuresti Km Auto Vanzari (Responses)
  7/4/2022 12:33:59 PM </t>
        </r>
        <r>
          <rPr>
            <b/>
            <sz val="10"/>
            <color indexed="81"/>
            <rFont val="Tahoma"/>
            <family val="2"/>
          </rPr>
          <t xml:space="preserve">= 54365 - Interes Serviciu </t>
        </r>
        <r>
          <rPr>
            <sz val="10"/>
            <color indexed="81"/>
            <rFont val="Tahoma"/>
            <family val="2"/>
          </rPr>
          <t xml:space="preserve">* Bucuresti Km Auto Vanzari (Responses)
</t>
        </r>
      </text>
    </comment>
    <comment ref="T22" authorId="0" shapeId="0" xr:uid="{A47F158E-F978-4EA9-88D8-FB6D3EEB44EE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B-888-CSN</t>
        </r>
        <r>
          <rPr>
            <b/>
            <sz val="10"/>
            <color indexed="12"/>
            <rFont val="Tahoma"/>
            <family val="2"/>
          </rPr>
          <t xml:space="preserve"> - Bogdan Butufei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7/15/2022 3:36:50 PM </t>
        </r>
        <r>
          <rPr>
            <b/>
            <sz val="10"/>
            <color indexed="81"/>
            <rFont val="Tahoma"/>
            <family val="2"/>
          </rPr>
          <t xml:space="preserve">= 55791 - Normal </t>
        </r>
        <r>
          <rPr>
            <sz val="10"/>
            <color indexed="81"/>
            <rFont val="Tahoma"/>
            <family val="2"/>
          </rPr>
          <t xml:space="preserve">* Bucuresti Km Auto Vanzari (Responses)
 7/18/2022 10:08:42 AM </t>
        </r>
        <r>
          <rPr>
            <b/>
            <sz val="10"/>
            <color indexed="81"/>
            <rFont val="Tahoma"/>
            <family val="2"/>
          </rPr>
          <t xml:space="preserve">= 56108 - Normal </t>
        </r>
        <r>
          <rPr>
            <sz val="10"/>
            <color indexed="81"/>
            <rFont val="Tahoma"/>
            <family val="2"/>
          </rPr>
          <t xml:space="preserve">* Bucuresti Km Auto Vanzari (Responses)
</t>
        </r>
      </text>
    </comment>
    <comment ref="Y22" authorId="0" shapeId="0" xr:uid="{FB17C7D9-BB3B-4D7A-B990-7F0D012BE8B4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B-888-CSN</t>
        </r>
        <r>
          <rPr>
            <b/>
            <sz val="10"/>
            <color indexed="12"/>
            <rFont val="Tahoma"/>
            <family val="2"/>
          </rPr>
          <t xml:space="preserve"> - Bogdan Butufei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7/22/2022 3:46:44 PM </t>
        </r>
        <r>
          <rPr>
            <b/>
            <sz val="10"/>
            <color indexed="81"/>
            <rFont val="Tahoma"/>
            <family val="2"/>
          </rPr>
          <t xml:space="preserve">= 56254 - Normal </t>
        </r>
        <r>
          <rPr>
            <sz val="10"/>
            <color indexed="81"/>
            <rFont val="Tahoma"/>
            <family val="2"/>
          </rPr>
          <t xml:space="preserve">* Bucuresti Km Auto Vanzari (Responses)
  7/25/2022 8:12:01 AM </t>
        </r>
        <r>
          <rPr>
            <b/>
            <sz val="10"/>
            <color indexed="81"/>
            <rFont val="Tahoma"/>
            <family val="2"/>
          </rPr>
          <t xml:space="preserve">= 56579 - Normal </t>
        </r>
        <r>
          <rPr>
            <sz val="10"/>
            <color indexed="81"/>
            <rFont val="Tahoma"/>
            <family val="2"/>
          </rPr>
          <t xml:space="preserve">* Bucuresti Km Auto Vanzari (Responses)
</t>
        </r>
      </text>
    </comment>
    <comment ref="AD22" authorId="0" shapeId="0" xr:uid="{D0F73BC3-1A9A-4A7B-9E07-80DE324B60B6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B-888-CSN</t>
        </r>
        <r>
          <rPr>
            <b/>
            <sz val="10"/>
            <color indexed="12"/>
            <rFont val="Tahoma"/>
            <family val="2"/>
          </rPr>
          <t xml:space="preserve"> - Bogdan Butufei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7/29/2022 8:28:11 PM </t>
        </r>
        <r>
          <rPr>
            <b/>
            <sz val="10"/>
            <color indexed="81"/>
            <rFont val="Tahoma"/>
            <family val="2"/>
          </rPr>
          <t xml:space="preserve">= 56837 - Normal </t>
        </r>
        <r>
          <rPr>
            <sz val="10"/>
            <color indexed="81"/>
            <rFont val="Tahoma"/>
            <family val="2"/>
          </rPr>
          <t xml:space="preserve">* Bucuresti Km Auto Vanzari (Responses)
   8/1/2022 8:21:30 AM </t>
        </r>
        <r>
          <rPr>
            <b/>
            <sz val="10"/>
            <color indexed="81"/>
            <rFont val="Tahoma"/>
            <family val="2"/>
          </rPr>
          <t xml:space="preserve">= 57136 - Normal </t>
        </r>
        <r>
          <rPr>
            <sz val="10"/>
            <color indexed="81"/>
            <rFont val="Tahoma"/>
            <family val="2"/>
          </rPr>
          <t xml:space="preserve">* Bucuresti Km Auto Vanzari (Responses)
</t>
        </r>
      </text>
    </comment>
    <comment ref="J23" authorId="0" shapeId="0" xr:uid="{48026D1F-56F8-474E-BAB0-546C1F76CD7C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B-16-CLT</t>
        </r>
        <r>
          <rPr>
            <b/>
            <sz val="10"/>
            <color indexed="12"/>
            <rFont val="Tahoma"/>
            <family val="2"/>
          </rPr>
          <t xml:space="preserve"> - Ghimis Marian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 7/1/2022 5:07:14 PM </t>
        </r>
        <r>
          <rPr>
            <b/>
            <sz val="10"/>
            <color indexed="81"/>
            <rFont val="Tahoma"/>
            <family val="2"/>
          </rPr>
          <t xml:space="preserve">= 19254 - Normal </t>
        </r>
        <r>
          <rPr>
            <sz val="10"/>
            <color indexed="81"/>
            <rFont val="Tahoma"/>
            <family val="2"/>
          </rPr>
          <t xml:space="preserve">* Bucuresti Marfa Km Auto (Responses)
</t>
        </r>
      </text>
    </comment>
    <comment ref="O23" authorId="0" shapeId="0" xr:uid="{580A1888-373D-4671-A698-FD2B95767211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B-16-CLT</t>
        </r>
        <r>
          <rPr>
            <b/>
            <sz val="10"/>
            <color indexed="12"/>
            <rFont val="Tahoma"/>
            <family val="2"/>
          </rPr>
          <t xml:space="preserve"> - Ghimis Marian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 7/8/2022 1:14:56 PM </t>
        </r>
        <r>
          <rPr>
            <b/>
            <sz val="10"/>
            <color indexed="81"/>
            <rFont val="Tahoma"/>
            <family val="2"/>
          </rPr>
          <t xml:space="preserve">= 19453 - Normal </t>
        </r>
        <r>
          <rPr>
            <sz val="10"/>
            <color indexed="81"/>
            <rFont val="Tahoma"/>
            <family val="2"/>
          </rPr>
          <t xml:space="preserve">* Bucuresti Marfa Km Auto (Responses)
   7/8/2022 1:15:42 PM </t>
        </r>
        <r>
          <rPr>
            <b/>
            <sz val="10"/>
            <color indexed="81"/>
            <rFont val="Tahoma"/>
            <family val="2"/>
          </rPr>
          <t xml:space="preserve">= 19453 - Normal </t>
        </r>
        <r>
          <rPr>
            <sz val="10"/>
            <color indexed="81"/>
            <rFont val="Tahoma"/>
            <family val="2"/>
          </rPr>
          <t xml:space="preserve">* Bucuresti Marfa Km Auto (Responses)
</t>
        </r>
      </text>
    </comment>
    <comment ref="T23" authorId="0" shapeId="0" xr:uid="{E4BDBA49-1967-4379-9D95-DB30E7B6FA7B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B-16-CLT</t>
        </r>
        <r>
          <rPr>
            <b/>
            <sz val="10"/>
            <color indexed="12"/>
            <rFont val="Tahoma"/>
            <family val="2"/>
          </rPr>
          <t xml:space="preserve"> - Ghimis Marian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7/15/2022 1:34:45 PM </t>
        </r>
        <r>
          <rPr>
            <b/>
            <sz val="10"/>
            <color indexed="81"/>
            <rFont val="Tahoma"/>
            <family val="2"/>
          </rPr>
          <t xml:space="preserve">= 19610 - Normal </t>
        </r>
        <r>
          <rPr>
            <sz val="10"/>
            <color indexed="81"/>
            <rFont val="Tahoma"/>
            <family val="2"/>
          </rPr>
          <t xml:space="preserve">* Bucuresti Marfa Km Auto (Responses)
  7/18/2022 9:42:48 AM </t>
        </r>
        <r>
          <rPr>
            <b/>
            <sz val="10"/>
            <color indexed="81"/>
            <rFont val="Tahoma"/>
            <family val="2"/>
          </rPr>
          <t xml:space="preserve">= 19610 - Normal </t>
        </r>
        <r>
          <rPr>
            <sz val="10"/>
            <color indexed="81"/>
            <rFont val="Tahoma"/>
            <family val="2"/>
          </rPr>
          <t xml:space="preserve">* Bucuresti Marfa Km Auto (Responses)
</t>
        </r>
      </text>
    </comment>
    <comment ref="Y23" authorId="0" shapeId="0" xr:uid="{6304561D-29CB-43BD-9692-EF40E47A45CC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B-16-CLT</t>
        </r>
        <r>
          <rPr>
            <b/>
            <sz val="10"/>
            <color indexed="12"/>
            <rFont val="Tahoma"/>
            <family val="2"/>
          </rPr>
          <t xml:space="preserve"> - Ghimis Marian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7/22/2022 4:55:24 PM </t>
        </r>
        <r>
          <rPr>
            <b/>
            <sz val="10"/>
            <color indexed="81"/>
            <rFont val="Tahoma"/>
            <family val="2"/>
          </rPr>
          <t xml:space="preserve">= 20060 - Normal </t>
        </r>
        <r>
          <rPr>
            <sz val="10"/>
            <color indexed="81"/>
            <rFont val="Tahoma"/>
            <family val="2"/>
          </rPr>
          <t xml:space="preserve">* Bucuresti Marfa Km Auto (Responses)
  7/25/2022 8:23:32 AM </t>
        </r>
        <r>
          <rPr>
            <b/>
            <sz val="10"/>
            <color indexed="81"/>
            <rFont val="Tahoma"/>
            <family val="2"/>
          </rPr>
          <t xml:space="preserve">= 20060 - Normal </t>
        </r>
        <r>
          <rPr>
            <sz val="10"/>
            <color indexed="81"/>
            <rFont val="Tahoma"/>
            <family val="2"/>
          </rPr>
          <t xml:space="preserve">* Bucuresti Marfa Km Auto (Responses)
</t>
        </r>
      </text>
    </comment>
    <comment ref="AD23" authorId="0" shapeId="0" xr:uid="{84BA03FC-EC20-4557-B199-6B18F293741A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B-16-CLT</t>
        </r>
        <r>
          <rPr>
            <b/>
            <sz val="10"/>
            <color indexed="12"/>
            <rFont val="Tahoma"/>
            <family val="2"/>
          </rPr>
          <t xml:space="preserve"> - Ghimis Marian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7/29/2022 4:04:34 PM </t>
        </r>
        <r>
          <rPr>
            <b/>
            <sz val="10"/>
            <color indexed="81"/>
            <rFont val="Tahoma"/>
            <family val="2"/>
          </rPr>
          <t xml:space="preserve">= 20365 - Normal </t>
        </r>
        <r>
          <rPr>
            <sz val="10"/>
            <color indexed="81"/>
            <rFont val="Tahoma"/>
            <family val="2"/>
          </rPr>
          <t xml:space="preserve">* Bucuresti Marfa Km Auto (Responses)
</t>
        </r>
      </text>
    </comment>
    <comment ref="J24" authorId="0" shapeId="0" xr:uid="{834140B5-2DEC-46D5-AAFE-548E3BB4F1EB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B-777-CLT</t>
        </r>
        <r>
          <rPr>
            <b/>
            <sz val="10"/>
            <color indexed="12"/>
            <rFont val="Tahoma"/>
            <family val="2"/>
          </rPr>
          <t xml:space="preserve"> - Bogdan Ilie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 7/1/2022 4:06:49 PM </t>
        </r>
        <r>
          <rPr>
            <b/>
            <sz val="10"/>
            <color indexed="81"/>
            <rFont val="Tahoma"/>
            <family val="2"/>
          </rPr>
          <t xml:space="preserve">= 40006 - Normal </t>
        </r>
        <r>
          <rPr>
            <sz val="10"/>
            <color indexed="81"/>
            <rFont val="Tahoma"/>
            <family val="2"/>
          </rPr>
          <t xml:space="preserve">* Bucuresti Marfa Km Auto (Responses)
</t>
        </r>
      </text>
    </comment>
    <comment ref="O24" authorId="0" shapeId="0" xr:uid="{09DD5B89-5465-480C-9DFB-FF6408C01B6C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B-777-CLT</t>
        </r>
        <r>
          <rPr>
            <b/>
            <sz val="10"/>
            <color indexed="12"/>
            <rFont val="Tahoma"/>
            <family val="2"/>
          </rPr>
          <t xml:space="preserve"> - Bogdan Ilie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 7/8/2022 4:04:03 PM </t>
        </r>
        <r>
          <rPr>
            <b/>
            <sz val="10"/>
            <color indexed="81"/>
            <rFont val="Tahoma"/>
            <family val="2"/>
          </rPr>
          <t xml:space="preserve">= 40294 - Normal </t>
        </r>
        <r>
          <rPr>
            <sz val="10"/>
            <color indexed="81"/>
            <rFont val="Tahoma"/>
            <family val="2"/>
          </rPr>
          <t xml:space="preserve">* Bucuresti Marfa Km Auto (Responses)
</t>
        </r>
      </text>
    </comment>
    <comment ref="T24" authorId="0" shapeId="0" xr:uid="{1A344937-1A9E-49AB-A6E7-159596EC2D8B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B-777-CLT</t>
        </r>
        <r>
          <rPr>
            <b/>
            <sz val="10"/>
            <color indexed="12"/>
            <rFont val="Tahoma"/>
            <family val="2"/>
          </rPr>
          <t xml:space="preserve"> - Bogdan Ilie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7/15/2022 4:26:56 PM </t>
        </r>
        <r>
          <rPr>
            <b/>
            <sz val="10"/>
            <color indexed="81"/>
            <rFont val="Tahoma"/>
            <family val="2"/>
          </rPr>
          <t xml:space="preserve">= 40815 - Normal </t>
        </r>
        <r>
          <rPr>
            <sz val="10"/>
            <color indexed="81"/>
            <rFont val="Tahoma"/>
            <family val="2"/>
          </rPr>
          <t xml:space="preserve">* Bucuresti Marfa Km Auto (Responses)
  7/18/2022 8:16:01 AM </t>
        </r>
        <r>
          <rPr>
            <b/>
            <sz val="10"/>
            <color indexed="81"/>
            <rFont val="Tahoma"/>
            <family val="2"/>
          </rPr>
          <t xml:space="preserve">= 40815 - Normal </t>
        </r>
        <r>
          <rPr>
            <sz val="10"/>
            <color indexed="81"/>
            <rFont val="Tahoma"/>
            <family val="2"/>
          </rPr>
          <t xml:space="preserve">* Bucuresti Marfa Km Auto (Responses)
</t>
        </r>
      </text>
    </comment>
    <comment ref="Y24" authorId="0" shapeId="0" xr:uid="{A8323B66-3536-469C-9D62-E9EC8D80C89B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B-777-CLT</t>
        </r>
        <r>
          <rPr>
            <b/>
            <sz val="10"/>
            <color indexed="12"/>
            <rFont val="Tahoma"/>
            <family val="2"/>
          </rPr>
          <t xml:space="preserve"> - Bogdan Ilie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7/22/2022 5:25:13 PM </t>
        </r>
        <r>
          <rPr>
            <b/>
            <sz val="10"/>
            <color indexed="81"/>
            <rFont val="Tahoma"/>
            <family val="2"/>
          </rPr>
          <t xml:space="preserve">= 41541 - Normal </t>
        </r>
        <r>
          <rPr>
            <sz val="10"/>
            <color indexed="81"/>
            <rFont val="Tahoma"/>
            <family val="2"/>
          </rPr>
          <t xml:space="preserve">* Bucuresti Marfa Km Auto (Responses)
  7/25/2022 7:44:28 AM </t>
        </r>
        <r>
          <rPr>
            <b/>
            <sz val="10"/>
            <color indexed="81"/>
            <rFont val="Tahoma"/>
            <family val="2"/>
          </rPr>
          <t xml:space="preserve">= 41541 - Normal </t>
        </r>
        <r>
          <rPr>
            <sz val="10"/>
            <color indexed="81"/>
            <rFont val="Tahoma"/>
            <family val="2"/>
          </rPr>
          <t xml:space="preserve">* Bucuresti Marfa Km Auto (Responses)
</t>
        </r>
      </text>
    </comment>
    <comment ref="AD24" authorId="0" shapeId="0" xr:uid="{5C0B8421-BAAD-453B-90C8-4890E325F33E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B-777-CLT</t>
        </r>
        <r>
          <rPr>
            <b/>
            <sz val="10"/>
            <color indexed="12"/>
            <rFont val="Tahoma"/>
            <family val="2"/>
          </rPr>
          <t xml:space="preserve"> - Bogdan Ilie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7/29/2022 4:39:23 PM </t>
        </r>
        <r>
          <rPr>
            <b/>
            <sz val="10"/>
            <color indexed="81"/>
            <rFont val="Tahoma"/>
            <family val="2"/>
          </rPr>
          <t xml:space="preserve">= 42043 - Normal </t>
        </r>
        <r>
          <rPr>
            <sz val="10"/>
            <color indexed="81"/>
            <rFont val="Tahoma"/>
            <family val="2"/>
          </rPr>
          <t xml:space="preserve">* Bucuresti Marfa Km Auto (Responses)
   8/1/2022 8:02:28 AM </t>
        </r>
        <r>
          <rPr>
            <b/>
            <sz val="10"/>
            <color indexed="81"/>
            <rFont val="Tahoma"/>
            <family val="2"/>
          </rPr>
          <t xml:space="preserve">= 42043 - Normal </t>
        </r>
        <r>
          <rPr>
            <sz val="10"/>
            <color indexed="81"/>
            <rFont val="Tahoma"/>
            <family val="2"/>
          </rPr>
          <t xml:space="preserve">* Bucuresti Marfa Km Auto (Responses)
</t>
        </r>
      </text>
    </comment>
    <comment ref="J25" authorId="0" shapeId="0" xr:uid="{CA65F9A6-BC0B-4C80-990A-764151799BB2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B-777-CLT</t>
        </r>
        <r>
          <rPr>
            <b/>
            <sz val="10"/>
            <color indexed="12"/>
            <rFont val="Tahoma"/>
            <family val="2"/>
          </rPr>
          <t xml:space="preserve"> - Radu Paul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 7/1/2022 4:06:49 PM </t>
        </r>
        <r>
          <rPr>
            <b/>
            <sz val="10"/>
            <color indexed="81"/>
            <rFont val="Tahoma"/>
            <family val="2"/>
          </rPr>
          <t xml:space="preserve">= 40006 - Normal </t>
        </r>
        <r>
          <rPr>
            <sz val="10"/>
            <color indexed="81"/>
            <rFont val="Tahoma"/>
            <family val="2"/>
          </rPr>
          <t xml:space="preserve">* Bucuresti Marfa Km Auto (Responses)
</t>
        </r>
      </text>
    </comment>
    <comment ref="O25" authorId="0" shapeId="0" xr:uid="{4B3F6B04-D192-4729-8C2E-2085AA145B54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B-777-CLT</t>
        </r>
        <r>
          <rPr>
            <b/>
            <sz val="10"/>
            <color indexed="12"/>
            <rFont val="Tahoma"/>
            <family val="2"/>
          </rPr>
          <t xml:space="preserve"> - Radu Paul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 7/8/2022 4:04:03 PM </t>
        </r>
        <r>
          <rPr>
            <b/>
            <sz val="10"/>
            <color indexed="81"/>
            <rFont val="Tahoma"/>
            <family val="2"/>
          </rPr>
          <t xml:space="preserve">= 40294 - Normal </t>
        </r>
        <r>
          <rPr>
            <sz val="10"/>
            <color indexed="81"/>
            <rFont val="Tahoma"/>
            <family val="2"/>
          </rPr>
          <t xml:space="preserve">* Bucuresti Marfa Km Auto (Responses)
</t>
        </r>
      </text>
    </comment>
    <comment ref="T25" authorId="0" shapeId="0" xr:uid="{8C666C4C-45D6-4ECF-8D2F-F31EC61E8440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B-777-CLT</t>
        </r>
        <r>
          <rPr>
            <b/>
            <sz val="10"/>
            <color indexed="12"/>
            <rFont val="Tahoma"/>
            <family val="2"/>
          </rPr>
          <t xml:space="preserve"> - Radu Paul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7/15/2022 4:26:56 PM </t>
        </r>
        <r>
          <rPr>
            <b/>
            <sz val="10"/>
            <color indexed="81"/>
            <rFont val="Tahoma"/>
            <family val="2"/>
          </rPr>
          <t xml:space="preserve">= 40815 - Normal </t>
        </r>
        <r>
          <rPr>
            <sz val="10"/>
            <color indexed="81"/>
            <rFont val="Tahoma"/>
            <family val="2"/>
          </rPr>
          <t xml:space="preserve">* Bucuresti Marfa Km Auto (Responses)
  7/18/2022 8:16:01 AM </t>
        </r>
        <r>
          <rPr>
            <b/>
            <sz val="10"/>
            <color indexed="81"/>
            <rFont val="Tahoma"/>
            <family val="2"/>
          </rPr>
          <t xml:space="preserve">= 40815 - Normal </t>
        </r>
        <r>
          <rPr>
            <sz val="10"/>
            <color indexed="81"/>
            <rFont val="Tahoma"/>
            <family val="2"/>
          </rPr>
          <t xml:space="preserve">* Bucuresti Marfa Km Auto (Responses)
</t>
        </r>
      </text>
    </comment>
    <comment ref="Y25" authorId="0" shapeId="0" xr:uid="{0550D7CC-6257-4B8E-9C6F-13D3B7035D25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B-777-CLT</t>
        </r>
        <r>
          <rPr>
            <b/>
            <sz val="10"/>
            <color indexed="12"/>
            <rFont val="Tahoma"/>
            <family val="2"/>
          </rPr>
          <t xml:space="preserve"> - Radu Paul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7/22/2022 5:25:13 PM </t>
        </r>
        <r>
          <rPr>
            <b/>
            <sz val="10"/>
            <color indexed="81"/>
            <rFont val="Tahoma"/>
            <family val="2"/>
          </rPr>
          <t xml:space="preserve">= 41541 - Normal </t>
        </r>
        <r>
          <rPr>
            <sz val="10"/>
            <color indexed="81"/>
            <rFont val="Tahoma"/>
            <family val="2"/>
          </rPr>
          <t xml:space="preserve">* Bucuresti Marfa Km Auto (Responses)
  7/25/2022 7:44:28 AM </t>
        </r>
        <r>
          <rPr>
            <b/>
            <sz val="10"/>
            <color indexed="81"/>
            <rFont val="Tahoma"/>
            <family val="2"/>
          </rPr>
          <t xml:space="preserve">= 41541 - Normal </t>
        </r>
        <r>
          <rPr>
            <sz val="10"/>
            <color indexed="81"/>
            <rFont val="Tahoma"/>
            <family val="2"/>
          </rPr>
          <t xml:space="preserve">* Bucuresti Marfa Km Auto (Responses)
</t>
        </r>
      </text>
    </comment>
    <comment ref="AD25" authorId="0" shapeId="0" xr:uid="{7186DB94-44A8-40B4-A072-1E630CC59BC2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B-777-CLT</t>
        </r>
        <r>
          <rPr>
            <b/>
            <sz val="10"/>
            <color indexed="12"/>
            <rFont val="Tahoma"/>
            <family val="2"/>
          </rPr>
          <t xml:space="preserve"> - Radu Paul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7/29/2022 4:39:23 PM </t>
        </r>
        <r>
          <rPr>
            <b/>
            <sz val="10"/>
            <color indexed="81"/>
            <rFont val="Tahoma"/>
            <family val="2"/>
          </rPr>
          <t xml:space="preserve">= 42043 - Normal </t>
        </r>
        <r>
          <rPr>
            <sz val="10"/>
            <color indexed="81"/>
            <rFont val="Tahoma"/>
            <family val="2"/>
          </rPr>
          <t xml:space="preserve">* Bucuresti Marfa Km Auto (Responses)
   8/1/2022 8:02:28 AM </t>
        </r>
        <r>
          <rPr>
            <b/>
            <sz val="10"/>
            <color indexed="81"/>
            <rFont val="Tahoma"/>
            <family val="2"/>
          </rPr>
          <t xml:space="preserve">= 42043 - Normal </t>
        </r>
        <r>
          <rPr>
            <sz val="10"/>
            <color indexed="81"/>
            <rFont val="Tahoma"/>
            <family val="2"/>
          </rPr>
          <t xml:space="preserve">* Bucuresti Marfa Km Auto (Responses)
</t>
        </r>
      </text>
    </comment>
    <comment ref="J26" authorId="0" shapeId="0" xr:uid="{EAA1AB1D-7DC3-4376-9484-18D2DD4E68BB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B-144-CLT</t>
        </r>
        <r>
          <rPr>
            <b/>
            <sz val="10"/>
            <color indexed="12"/>
            <rFont val="Tahoma"/>
            <family val="2"/>
          </rPr>
          <t xml:space="preserve"> - Andrei Rus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 7/1/2022 2:33:41 PM </t>
        </r>
        <r>
          <rPr>
            <b/>
            <sz val="10"/>
            <color indexed="81"/>
            <rFont val="Tahoma"/>
            <family val="2"/>
          </rPr>
          <t xml:space="preserve">= 18568 - Normal </t>
        </r>
        <r>
          <rPr>
            <sz val="10"/>
            <color indexed="81"/>
            <rFont val="Tahoma"/>
            <family val="2"/>
          </rPr>
          <t xml:space="preserve">* Bucuresti Marfa Km Auto (Responses)
   7/4/2022 6:37:21 AM </t>
        </r>
        <r>
          <rPr>
            <b/>
            <sz val="10"/>
            <color indexed="81"/>
            <rFont val="Tahoma"/>
            <family val="2"/>
          </rPr>
          <t xml:space="preserve">= 18568 - Normal </t>
        </r>
        <r>
          <rPr>
            <sz val="10"/>
            <color indexed="81"/>
            <rFont val="Tahoma"/>
            <family val="2"/>
          </rPr>
          <t xml:space="preserve">* Bucuresti Marfa Km Auto (Responses)
</t>
        </r>
      </text>
    </comment>
    <comment ref="O26" authorId="0" shapeId="0" xr:uid="{AFBE3C22-AF35-4D85-BB63-521CD3756B24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B-144-CLT</t>
        </r>
        <r>
          <rPr>
            <b/>
            <sz val="10"/>
            <color indexed="12"/>
            <rFont val="Tahoma"/>
            <family val="2"/>
          </rPr>
          <t xml:space="preserve"> - Andrei Rus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 7/8/2022 3:19:30 PM </t>
        </r>
        <r>
          <rPr>
            <b/>
            <sz val="10"/>
            <color indexed="81"/>
            <rFont val="Tahoma"/>
            <family val="2"/>
          </rPr>
          <t xml:space="preserve">= 18847 - Normal </t>
        </r>
        <r>
          <rPr>
            <sz val="10"/>
            <color indexed="81"/>
            <rFont val="Tahoma"/>
            <family val="2"/>
          </rPr>
          <t xml:space="preserve">* Bucuresti Marfa Km Auto (Responses)
  7/11/2022 6:52:26 AM </t>
        </r>
        <r>
          <rPr>
            <b/>
            <sz val="10"/>
            <color indexed="81"/>
            <rFont val="Tahoma"/>
            <family val="2"/>
          </rPr>
          <t xml:space="preserve">= 18847 - Normal </t>
        </r>
        <r>
          <rPr>
            <sz val="10"/>
            <color indexed="81"/>
            <rFont val="Tahoma"/>
            <family val="2"/>
          </rPr>
          <t xml:space="preserve">* Bucuresti Marfa Km Auto (Responses)
</t>
        </r>
      </text>
    </comment>
    <comment ref="T26" authorId="0" shapeId="0" xr:uid="{49A4A311-BEF4-42AD-A6AE-D796322C9BD0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B-144-CLT</t>
        </r>
        <r>
          <rPr>
            <b/>
            <sz val="10"/>
            <color indexed="12"/>
            <rFont val="Tahoma"/>
            <family val="2"/>
          </rPr>
          <t xml:space="preserve"> - Andrei Rus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7/15/2022 2:49:05 PM </t>
        </r>
        <r>
          <rPr>
            <b/>
            <sz val="10"/>
            <color indexed="81"/>
            <rFont val="Tahoma"/>
            <family val="2"/>
          </rPr>
          <t xml:space="preserve">= 19069 - Normal </t>
        </r>
        <r>
          <rPr>
            <sz val="10"/>
            <color indexed="81"/>
            <rFont val="Tahoma"/>
            <family val="2"/>
          </rPr>
          <t xml:space="preserve">* Bucuresti Marfa Km Auto (Responses)
  7/18/2022 6:58:26 AM </t>
        </r>
        <r>
          <rPr>
            <b/>
            <sz val="10"/>
            <color indexed="81"/>
            <rFont val="Tahoma"/>
            <family val="2"/>
          </rPr>
          <t xml:space="preserve">= 19067 - Normal </t>
        </r>
        <r>
          <rPr>
            <sz val="10"/>
            <color indexed="81"/>
            <rFont val="Tahoma"/>
            <family val="2"/>
          </rPr>
          <t xml:space="preserve">* Bucuresti Marfa Km Auto (Responses)
</t>
        </r>
      </text>
    </comment>
    <comment ref="Y26" authorId="0" shapeId="0" xr:uid="{A293FCCD-EFEF-43C3-AC30-94A14C8C7591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B-144-CLT</t>
        </r>
        <r>
          <rPr>
            <b/>
            <sz val="10"/>
            <color indexed="12"/>
            <rFont val="Tahoma"/>
            <family val="2"/>
          </rPr>
          <t xml:space="preserve"> - Andrei Rus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7/22/2022 7:00:09 PM </t>
        </r>
        <r>
          <rPr>
            <b/>
            <sz val="10"/>
            <color indexed="81"/>
            <rFont val="Tahoma"/>
            <family val="2"/>
          </rPr>
          <t xml:space="preserve">= 19295 - Normal </t>
        </r>
        <r>
          <rPr>
            <sz val="10"/>
            <color indexed="81"/>
            <rFont val="Tahoma"/>
            <family val="2"/>
          </rPr>
          <t xml:space="preserve">* Bucuresti Marfa Km Auto (Responses)
  7/25/2022 7:11:50 AM </t>
        </r>
        <r>
          <rPr>
            <b/>
            <sz val="10"/>
            <color indexed="81"/>
            <rFont val="Tahoma"/>
            <family val="2"/>
          </rPr>
          <t xml:space="preserve">= 19295 - Normal </t>
        </r>
        <r>
          <rPr>
            <sz val="10"/>
            <color indexed="81"/>
            <rFont val="Tahoma"/>
            <family val="2"/>
          </rPr>
          <t xml:space="preserve">* Bucuresti Marfa Km Auto (Responses)
</t>
        </r>
      </text>
    </comment>
    <comment ref="AD26" authorId="0" shapeId="0" xr:uid="{D3C27ACE-0E79-42B9-B89F-885A888086D8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B-144-CLT</t>
        </r>
        <r>
          <rPr>
            <b/>
            <sz val="10"/>
            <color indexed="12"/>
            <rFont val="Tahoma"/>
            <family val="2"/>
          </rPr>
          <t xml:space="preserve"> - Andrei Rus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7/29/2022 2:20:06 PM </t>
        </r>
        <r>
          <rPr>
            <b/>
            <sz val="10"/>
            <color indexed="81"/>
            <rFont val="Tahoma"/>
            <family val="2"/>
          </rPr>
          <t xml:space="preserve">= 19500 - Normal </t>
        </r>
        <r>
          <rPr>
            <sz val="10"/>
            <color indexed="81"/>
            <rFont val="Tahoma"/>
            <family val="2"/>
          </rPr>
          <t xml:space="preserve">* Bucuresti Marfa Km Auto (Responses)
   8/1/2022 7:01:01 AM </t>
        </r>
        <r>
          <rPr>
            <b/>
            <sz val="10"/>
            <color indexed="81"/>
            <rFont val="Tahoma"/>
            <family val="2"/>
          </rPr>
          <t xml:space="preserve">= 19500 - Normal </t>
        </r>
        <r>
          <rPr>
            <sz val="10"/>
            <color indexed="81"/>
            <rFont val="Tahoma"/>
            <family val="2"/>
          </rPr>
          <t xml:space="preserve">* Bucuresti Marfa Km Auto (Responses)
</t>
        </r>
      </text>
    </comment>
    <comment ref="J27" authorId="0" shapeId="0" xr:uid="{0BD13FE7-63A2-440F-9223-21B435936F9F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B-601-CLT</t>
        </r>
        <r>
          <rPr>
            <b/>
            <sz val="10"/>
            <color indexed="12"/>
            <rFont val="Tahoma"/>
            <family val="2"/>
          </rPr>
          <t xml:space="preserve"> - Andrei Marian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 7/1/2022 3:28:30 PM </t>
        </r>
        <r>
          <rPr>
            <b/>
            <sz val="10"/>
            <color indexed="81"/>
            <rFont val="Tahoma"/>
            <family val="2"/>
          </rPr>
          <t xml:space="preserve">= 15956 - Normal </t>
        </r>
        <r>
          <rPr>
            <sz val="10"/>
            <color indexed="81"/>
            <rFont val="Tahoma"/>
            <family val="2"/>
          </rPr>
          <t xml:space="preserve">* Bucuresti Marfa Km Auto (Responses)
   7/1/2022 3:29:26 PM </t>
        </r>
        <r>
          <rPr>
            <b/>
            <sz val="10"/>
            <color indexed="81"/>
            <rFont val="Tahoma"/>
            <family val="2"/>
          </rPr>
          <t xml:space="preserve">= 15956 - Normal </t>
        </r>
        <r>
          <rPr>
            <sz val="10"/>
            <color indexed="81"/>
            <rFont val="Tahoma"/>
            <family val="2"/>
          </rPr>
          <t xml:space="preserve">* Bucuresti Marfa Km Auto (Responses)
   7/4/2022 8:21:01 AM </t>
        </r>
        <r>
          <rPr>
            <b/>
            <sz val="10"/>
            <color indexed="81"/>
            <rFont val="Tahoma"/>
            <family val="2"/>
          </rPr>
          <t xml:space="preserve">= 15956 - Normal </t>
        </r>
        <r>
          <rPr>
            <sz val="10"/>
            <color indexed="81"/>
            <rFont val="Tahoma"/>
            <family val="2"/>
          </rPr>
          <t xml:space="preserve">* Bucuresti Marfa Km Auto (Responses)
</t>
        </r>
      </text>
    </comment>
    <comment ref="O27" authorId="0" shapeId="0" xr:uid="{B8779943-6572-4787-804B-F96DBB4F4724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B-601-CLT</t>
        </r>
        <r>
          <rPr>
            <b/>
            <sz val="10"/>
            <color indexed="12"/>
            <rFont val="Tahoma"/>
            <family val="2"/>
          </rPr>
          <t xml:space="preserve"> - Andrei Marian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 7/8/2022 3:52:13 PM </t>
        </r>
        <r>
          <rPr>
            <b/>
            <sz val="10"/>
            <color indexed="81"/>
            <rFont val="Tahoma"/>
            <family val="2"/>
          </rPr>
          <t xml:space="preserve">= 16352 - Normal </t>
        </r>
        <r>
          <rPr>
            <sz val="10"/>
            <color indexed="81"/>
            <rFont val="Tahoma"/>
            <family val="2"/>
          </rPr>
          <t xml:space="preserve">* Bucuresti Marfa Km Auto (Responses)
  7/11/2022 8:21:31 AM </t>
        </r>
        <r>
          <rPr>
            <b/>
            <sz val="10"/>
            <color indexed="81"/>
            <rFont val="Tahoma"/>
            <family val="2"/>
          </rPr>
          <t xml:space="preserve">= 16352 - Normal </t>
        </r>
        <r>
          <rPr>
            <sz val="10"/>
            <color indexed="81"/>
            <rFont val="Tahoma"/>
            <family val="2"/>
          </rPr>
          <t xml:space="preserve">* Bucuresti Marfa Km Auto (Responses)
</t>
        </r>
      </text>
    </comment>
    <comment ref="T27" authorId="0" shapeId="0" xr:uid="{53A5E94B-2538-4AA8-B2DB-550D02327588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B-601-CLT</t>
        </r>
        <r>
          <rPr>
            <b/>
            <sz val="10"/>
            <color indexed="12"/>
            <rFont val="Tahoma"/>
            <family val="2"/>
          </rPr>
          <t xml:space="preserve"> - Andrei Marian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7/15/2022 4:45:09 PM </t>
        </r>
        <r>
          <rPr>
            <b/>
            <sz val="10"/>
            <color indexed="81"/>
            <rFont val="Tahoma"/>
            <family val="2"/>
          </rPr>
          <t xml:space="preserve">= 16715 - Normal </t>
        </r>
        <r>
          <rPr>
            <sz val="10"/>
            <color indexed="81"/>
            <rFont val="Tahoma"/>
            <family val="2"/>
          </rPr>
          <t xml:space="preserve">* Bucuresti Marfa Km Auto (Responses)
  7/18/2022 8:54:33 AM </t>
        </r>
        <r>
          <rPr>
            <b/>
            <sz val="10"/>
            <color indexed="81"/>
            <rFont val="Tahoma"/>
            <family val="2"/>
          </rPr>
          <t xml:space="preserve">= 16715 - Normal </t>
        </r>
        <r>
          <rPr>
            <sz val="10"/>
            <color indexed="81"/>
            <rFont val="Tahoma"/>
            <family val="2"/>
          </rPr>
          <t xml:space="preserve">* Bucuresti Marfa Km Auto (Responses)
</t>
        </r>
      </text>
    </comment>
    <comment ref="Y27" authorId="0" shapeId="0" xr:uid="{C02F8D71-690F-4156-97E8-AA7535DCB157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B-601-CLT</t>
        </r>
        <r>
          <rPr>
            <b/>
            <sz val="10"/>
            <color indexed="12"/>
            <rFont val="Tahoma"/>
            <family val="2"/>
          </rPr>
          <t xml:space="preserve"> - Andrei Marian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7/22/2022 3:52:05 PM </t>
        </r>
        <r>
          <rPr>
            <b/>
            <sz val="10"/>
            <color indexed="81"/>
            <rFont val="Tahoma"/>
            <family val="2"/>
          </rPr>
          <t xml:space="preserve">= 17077 - Normal </t>
        </r>
        <r>
          <rPr>
            <sz val="10"/>
            <color indexed="81"/>
            <rFont val="Tahoma"/>
            <family val="2"/>
          </rPr>
          <t xml:space="preserve">* Bucuresti Marfa Km Auto (Responses)
  7/25/2022 9:35:55 AM </t>
        </r>
        <r>
          <rPr>
            <b/>
            <sz val="10"/>
            <color indexed="81"/>
            <rFont val="Tahoma"/>
            <family val="2"/>
          </rPr>
          <t xml:space="preserve">= 17077 - Concediu </t>
        </r>
        <r>
          <rPr>
            <sz val="10"/>
            <color indexed="81"/>
            <rFont val="Tahoma"/>
            <family val="2"/>
          </rPr>
          <t xml:space="preserve">* Bucuresti Marfa Km Auto (Responses)
</t>
        </r>
      </text>
    </comment>
    <comment ref="J28" authorId="0" shapeId="0" xr:uid="{079260F4-59C3-42C3-9680-E7DCC311D55B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B-601-CLT</t>
        </r>
        <r>
          <rPr>
            <b/>
            <sz val="10"/>
            <color indexed="12"/>
            <rFont val="Tahoma"/>
            <family val="2"/>
          </rPr>
          <t xml:space="preserve"> - Florea Georgel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 7/1/2022 3:28:30 PM </t>
        </r>
        <r>
          <rPr>
            <b/>
            <sz val="10"/>
            <color indexed="81"/>
            <rFont val="Tahoma"/>
            <family val="2"/>
          </rPr>
          <t xml:space="preserve">= 15956 - Normal </t>
        </r>
        <r>
          <rPr>
            <sz val="10"/>
            <color indexed="81"/>
            <rFont val="Tahoma"/>
            <family val="2"/>
          </rPr>
          <t xml:space="preserve">* Bucuresti Marfa Km Auto (Responses)
   7/1/2022 3:29:26 PM </t>
        </r>
        <r>
          <rPr>
            <b/>
            <sz val="10"/>
            <color indexed="81"/>
            <rFont val="Tahoma"/>
            <family val="2"/>
          </rPr>
          <t xml:space="preserve">= 15956 - Normal </t>
        </r>
        <r>
          <rPr>
            <sz val="10"/>
            <color indexed="81"/>
            <rFont val="Tahoma"/>
            <family val="2"/>
          </rPr>
          <t xml:space="preserve">* Bucuresti Marfa Km Auto (Responses)
   7/4/2022 8:21:01 AM </t>
        </r>
        <r>
          <rPr>
            <b/>
            <sz val="10"/>
            <color indexed="81"/>
            <rFont val="Tahoma"/>
            <family val="2"/>
          </rPr>
          <t xml:space="preserve">= 15956 - Normal </t>
        </r>
        <r>
          <rPr>
            <sz val="10"/>
            <color indexed="81"/>
            <rFont val="Tahoma"/>
            <family val="2"/>
          </rPr>
          <t xml:space="preserve">* Bucuresti Marfa Km Auto (Responses)
</t>
        </r>
      </text>
    </comment>
    <comment ref="O28" authorId="0" shapeId="0" xr:uid="{724B22EF-18C9-4C8F-BEC9-172C07551EC0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B-601-CLT</t>
        </r>
        <r>
          <rPr>
            <b/>
            <sz val="10"/>
            <color indexed="12"/>
            <rFont val="Tahoma"/>
            <family val="2"/>
          </rPr>
          <t xml:space="preserve"> - Florea Georgel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 7/8/2022 3:52:13 PM </t>
        </r>
        <r>
          <rPr>
            <b/>
            <sz val="10"/>
            <color indexed="81"/>
            <rFont val="Tahoma"/>
            <family val="2"/>
          </rPr>
          <t xml:space="preserve">= 16352 - Normal </t>
        </r>
        <r>
          <rPr>
            <sz val="10"/>
            <color indexed="81"/>
            <rFont val="Tahoma"/>
            <family val="2"/>
          </rPr>
          <t xml:space="preserve">* Bucuresti Marfa Km Auto (Responses)
  7/11/2022 8:21:31 AM </t>
        </r>
        <r>
          <rPr>
            <b/>
            <sz val="10"/>
            <color indexed="81"/>
            <rFont val="Tahoma"/>
            <family val="2"/>
          </rPr>
          <t xml:space="preserve">= 16352 - Normal </t>
        </r>
        <r>
          <rPr>
            <sz val="10"/>
            <color indexed="81"/>
            <rFont val="Tahoma"/>
            <family val="2"/>
          </rPr>
          <t xml:space="preserve">* Bucuresti Marfa Km Auto (Responses)
</t>
        </r>
      </text>
    </comment>
    <comment ref="T28" authorId="0" shapeId="0" xr:uid="{E5EFE19E-7846-4AD9-B79C-E88FF5F17E9C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B-601-CLT</t>
        </r>
        <r>
          <rPr>
            <b/>
            <sz val="10"/>
            <color indexed="12"/>
            <rFont val="Tahoma"/>
            <family val="2"/>
          </rPr>
          <t xml:space="preserve"> - Florea Georgel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7/15/2022 4:45:09 PM </t>
        </r>
        <r>
          <rPr>
            <b/>
            <sz val="10"/>
            <color indexed="81"/>
            <rFont val="Tahoma"/>
            <family val="2"/>
          </rPr>
          <t xml:space="preserve">= 16715 - Normal </t>
        </r>
        <r>
          <rPr>
            <sz val="10"/>
            <color indexed="81"/>
            <rFont val="Tahoma"/>
            <family val="2"/>
          </rPr>
          <t xml:space="preserve">* Bucuresti Marfa Km Auto (Responses)
  7/18/2022 8:54:33 AM </t>
        </r>
        <r>
          <rPr>
            <b/>
            <sz val="10"/>
            <color indexed="81"/>
            <rFont val="Tahoma"/>
            <family val="2"/>
          </rPr>
          <t xml:space="preserve">= 16715 - Normal </t>
        </r>
        <r>
          <rPr>
            <sz val="10"/>
            <color indexed="81"/>
            <rFont val="Tahoma"/>
            <family val="2"/>
          </rPr>
          <t xml:space="preserve">* Bucuresti Marfa Km Auto (Responses)
</t>
        </r>
      </text>
    </comment>
    <comment ref="Y28" authorId="0" shapeId="0" xr:uid="{BEE2C7FD-9C43-4427-9D89-756BAFD20A63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B-601-CLT</t>
        </r>
        <r>
          <rPr>
            <b/>
            <sz val="10"/>
            <color indexed="12"/>
            <rFont val="Tahoma"/>
            <family val="2"/>
          </rPr>
          <t xml:space="preserve"> - Florea Georgel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7/22/2022 3:52:05 PM </t>
        </r>
        <r>
          <rPr>
            <b/>
            <sz val="10"/>
            <color indexed="81"/>
            <rFont val="Tahoma"/>
            <family val="2"/>
          </rPr>
          <t xml:space="preserve">= 17077 - Normal </t>
        </r>
        <r>
          <rPr>
            <sz val="10"/>
            <color indexed="81"/>
            <rFont val="Tahoma"/>
            <family val="2"/>
          </rPr>
          <t xml:space="preserve">* Bucuresti Marfa Km Auto (Responses)
  7/25/2022 9:35:55 AM </t>
        </r>
        <r>
          <rPr>
            <b/>
            <sz val="10"/>
            <color indexed="81"/>
            <rFont val="Tahoma"/>
            <family val="2"/>
          </rPr>
          <t xml:space="preserve">= 17077 - Concediu </t>
        </r>
        <r>
          <rPr>
            <sz val="10"/>
            <color indexed="81"/>
            <rFont val="Tahoma"/>
            <family val="2"/>
          </rPr>
          <t xml:space="preserve">* Bucuresti Marfa Km Auto (Responses)
</t>
        </r>
      </text>
    </comment>
    <comment ref="J29" authorId="0" shapeId="0" xr:uid="{0E5BE396-BA2E-40AD-A262-0FE8FE536BB3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B-156-CLT</t>
        </r>
        <r>
          <rPr>
            <b/>
            <sz val="10"/>
            <color indexed="12"/>
            <rFont val="Tahoma"/>
            <family val="2"/>
          </rPr>
          <t xml:space="preserve"> - Dinita Marius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 7/1/2022 4:10:57 PM </t>
        </r>
        <r>
          <rPr>
            <b/>
            <sz val="10"/>
            <color indexed="81"/>
            <rFont val="Tahoma"/>
            <family val="2"/>
          </rPr>
          <t xml:space="preserve">= 18540 - Normal </t>
        </r>
        <r>
          <rPr>
            <sz val="10"/>
            <color indexed="81"/>
            <rFont val="Tahoma"/>
            <family val="2"/>
          </rPr>
          <t xml:space="preserve">* Bucuresti Marfa Km Auto (Responses)
   7/4/2022 8:17:06 AM </t>
        </r>
        <r>
          <rPr>
            <b/>
            <sz val="10"/>
            <color indexed="81"/>
            <rFont val="Tahoma"/>
            <family val="2"/>
          </rPr>
          <t xml:space="preserve">= 18540 - Normal </t>
        </r>
        <r>
          <rPr>
            <sz val="10"/>
            <color indexed="81"/>
            <rFont val="Tahoma"/>
            <family val="2"/>
          </rPr>
          <t xml:space="preserve">* Bucuresti Marfa Km Auto (Responses)
</t>
        </r>
      </text>
    </comment>
    <comment ref="O29" authorId="0" shapeId="0" xr:uid="{95A83FC5-49B9-4C77-AA7F-A3E1A7FB3129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B-156-CLT</t>
        </r>
        <r>
          <rPr>
            <b/>
            <sz val="10"/>
            <color indexed="12"/>
            <rFont val="Tahoma"/>
            <family val="2"/>
          </rPr>
          <t xml:space="preserve"> - Dinita Marius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 7/8/2022 3:40:32 PM </t>
        </r>
        <r>
          <rPr>
            <b/>
            <sz val="10"/>
            <color indexed="81"/>
            <rFont val="Tahoma"/>
            <family val="2"/>
          </rPr>
          <t xml:space="preserve">= 18943 - Normal </t>
        </r>
        <r>
          <rPr>
            <sz val="10"/>
            <color indexed="81"/>
            <rFont val="Tahoma"/>
            <family val="2"/>
          </rPr>
          <t xml:space="preserve">* Bucuresti Marfa Km Auto (Responses)
  7/11/2022 7:53:31 AM </t>
        </r>
        <r>
          <rPr>
            <b/>
            <sz val="10"/>
            <color indexed="81"/>
            <rFont val="Tahoma"/>
            <family val="2"/>
          </rPr>
          <t xml:space="preserve">= 18943 - Normal </t>
        </r>
        <r>
          <rPr>
            <sz val="10"/>
            <color indexed="81"/>
            <rFont val="Tahoma"/>
            <family val="2"/>
          </rPr>
          <t xml:space="preserve">* Bucuresti Marfa Km Auto (Responses)
</t>
        </r>
      </text>
    </comment>
    <comment ref="AD29" authorId="0" shapeId="0" xr:uid="{68E348E2-3364-40F1-82AE-5989B60C79C4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B-156-CLT</t>
        </r>
        <r>
          <rPr>
            <b/>
            <sz val="10"/>
            <color indexed="12"/>
            <rFont val="Tahoma"/>
            <family val="2"/>
          </rPr>
          <t xml:space="preserve"> - Dinita Marius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7/29/2022 6:54:14 PM </t>
        </r>
        <r>
          <rPr>
            <b/>
            <sz val="10"/>
            <color indexed="81"/>
            <rFont val="Tahoma"/>
            <family val="2"/>
          </rPr>
          <t xml:space="preserve">= 19232 - Normal </t>
        </r>
        <r>
          <rPr>
            <sz val="10"/>
            <color indexed="81"/>
            <rFont val="Tahoma"/>
            <family val="2"/>
          </rPr>
          <t xml:space="preserve">* Bucuresti Marfa Km Auto (Responses)
   8/1/2022 8:41:05 AM </t>
        </r>
        <r>
          <rPr>
            <b/>
            <sz val="10"/>
            <color indexed="81"/>
            <rFont val="Tahoma"/>
            <family val="2"/>
          </rPr>
          <t xml:space="preserve">= 19232 - Normal </t>
        </r>
        <r>
          <rPr>
            <sz val="10"/>
            <color indexed="81"/>
            <rFont val="Tahoma"/>
            <family val="2"/>
          </rPr>
          <t xml:space="preserve">* Bucuresti Marfa Km Auto (Responses)
</t>
        </r>
      </text>
    </comment>
    <comment ref="J30" authorId="0" shapeId="0" xr:uid="{421E5162-6BC5-4BCB-AC23-3023B8866979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B-156-CLT</t>
        </r>
        <r>
          <rPr>
            <b/>
            <sz val="10"/>
            <color indexed="12"/>
            <rFont val="Tahoma"/>
            <family val="2"/>
          </rPr>
          <t xml:space="preserve"> - Marin Nicolae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 7/1/2022 4:10:57 PM </t>
        </r>
        <r>
          <rPr>
            <b/>
            <sz val="10"/>
            <color indexed="81"/>
            <rFont val="Tahoma"/>
            <family val="2"/>
          </rPr>
          <t xml:space="preserve">= 18540 - Normal </t>
        </r>
        <r>
          <rPr>
            <sz val="10"/>
            <color indexed="81"/>
            <rFont val="Tahoma"/>
            <family val="2"/>
          </rPr>
          <t xml:space="preserve">* Bucuresti Marfa Km Auto (Responses)
   7/4/2022 8:17:06 AM </t>
        </r>
        <r>
          <rPr>
            <b/>
            <sz val="10"/>
            <color indexed="81"/>
            <rFont val="Tahoma"/>
            <family val="2"/>
          </rPr>
          <t xml:space="preserve">= 18540 - Normal </t>
        </r>
        <r>
          <rPr>
            <sz val="10"/>
            <color indexed="81"/>
            <rFont val="Tahoma"/>
            <family val="2"/>
          </rPr>
          <t xml:space="preserve">* Bucuresti Marfa Km Auto (Responses)
</t>
        </r>
      </text>
    </comment>
    <comment ref="O30" authorId="0" shapeId="0" xr:uid="{9EF0CFD2-7B62-4B1D-8EDB-D22F288D5BBC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B-156-CLT</t>
        </r>
        <r>
          <rPr>
            <b/>
            <sz val="10"/>
            <color indexed="12"/>
            <rFont val="Tahoma"/>
            <family val="2"/>
          </rPr>
          <t xml:space="preserve"> - Marin Nicolae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 7/8/2022 3:40:32 PM </t>
        </r>
        <r>
          <rPr>
            <b/>
            <sz val="10"/>
            <color indexed="81"/>
            <rFont val="Tahoma"/>
            <family val="2"/>
          </rPr>
          <t xml:space="preserve">= 18943 - Normal </t>
        </r>
        <r>
          <rPr>
            <sz val="10"/>
            <color indexed="81"/>
            <rFont val="Tahoma"/>
            <family val="2"/>
          </rPr>
          <t xml:space="preserve">* Bucuresti Marfa Km Auto (Responses)
  7/11/2022 7:53:31 AM </t>
        </r>
        <r>
          <rPr>
            <b/>
            <sz val="10"/>
            <color indexed="81"/>
            <rFont val="Tahoma"/>
            <family val="2"/>
          </rPr>
          <t xml:space="preserve">= 18943 - Normal </t>
        </r>
        <r>
          <rPr>
            <sz val="10"/>
            <color indexed="81"/>
            <rFont val="Tahoma"/>
            <family val="2"/>
          </rPr>
          <t xml:space="preserve">* Bucuresti Marfa Km Auto (Responses)
</t>
        </r>
      </text>
    </comment>
    <comment ref="AD30" authorId="0" shapeId="0" xr:uid="{D875E0EE-FA92-4DFC-8109-23E6C62D4716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B-156-CLT</t>
        </r>
        <r>
          <rPr>
            <b/>
            <sz val="10"/>
            <color indexed="12"/>
            <rFont val="Tahoma"/>
            <family val="2"/>
          </rPr>
          <t xml:space="preserve"> - Marin Nicolae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7/29/2022 6:54:14 PM </t>
        </r>
        <r>
          <rPr>
            <b/>
            <sz val="10"/>
            <color indexed="81"/>
            <rFont val="Tahoma"/>
            <family val="2"/>
          </rPr>
          <t xml:space="preserve">= 19232 - Normal </t>
        </r>
        <r>
          <rPr>
            <sz val="10"/>
            <color indexed="81"/>
            <rFont val="Tahoma"/>
            <family val="2"/>
          </rPr>
          <t xml:space="preserve">* Bucuresti Marfa Km Auto (Responses)
   8/1/2022 8:41:05 AM </t>
        </r>
        <r>
          <rPr>
            <b/>
            <sz val="10"/>
            <color indexed="81"/>
            <rFont val="Tahoma"/>
            <family val="2"/>
          </rPr>
          <t xml:space="preserve">= 19232 - Normal </t>
        </r>
        <r>
          <rPr>
            <sz val="10"/>
            <color indexed="81"/>
            <rFont val="Tahoma"/>
            <family val="2"/>
          </rPr>
          <t xml:space="preserve">* Bucuresti Marfa Km Auto (Responses)
</t>
        </r>
      </text>
    </comment>
    <comment ref="O31" authorId="0" shapeId="0" xr:uid="{2B300531-FE66-411B-8350-58CC0F4A9839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B-24-CLT</t>
        </r>
        <r>
          <rPr>
            <b/>
            <sz val="10"/>
            <color indexed="12"/>
            <rFont val="Tahoma"/>
            <family val="2"/>
          </rPr>
          <t xml:space="preserve"> - Tanase Nicolae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7/11/2022 9:39:33 AM </t>
        </r>
        <r>
          <rPr>
            <b/>
            <sz val="10"/>
            <color indexed="81"/>
            <rFont val="Tahoma"/>
            <family val="2"/>
          </rPr>
          <t xml:space="preserve">= 29736 - Normal </t>
        </r>
        <r>
          <rPr>
            <sz val="10"/>
            <color indexed="81"/>
            <rFont val="Tahoma"/>
            <family val="2"/>
          </rPr>
          <t xml:space="preserve">* Bucuresti Marfa Km Auto (Responses)
</t>
        </r>
      </text>
    </comment>
    <comment ref="T31" authorId="0" shapeId="0" xr:uid="{9E376621-B93A-4C7F-BC1A-05710FEA6F60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B-24-CLT</t>
        </r>
        <r>
          <rPr>
            <b/>
            <sz val="10"/>
            <color indexed="12"/>
            <rFont val="Tahoma"/>
            <family val="2"/>
          </rPr>
          <t xml:space="preserve"> - Tanase Nicolae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7/15/2022 4:45:07 PM </t>
        </r>
        <r>
          <rPr>
            <b/>
            <sz val="10"/>
            <color indexed="81"/>
            <rFont val="Tahoma"/>
            <family val="2"/>
          </rPr>
          <t xml:space="preserve">= 30297 - Normal </t>
        </r>
        <r>
          <rPr>
            <sz val="10"/>
            <color indexed="81"/>
            <rFont val="Tahoma"/>
            <family val="2"/>
          </rPr>
          <t xml:space="preserve">* Bucuresti Marfa Km Auto (Responses)
</t>
        </r>
      </text>
    </comment>
    <comment ref="Y31" authorId="0" shapeId="0" xr:uid="{E6CCCF4B-D568-42CC-85E0-B953A879CD94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B-24-CLT</t>
        </r>
        <r>
          <rPr>
            <b/>
            <sz val="10"/>
            <color indexed="12"/>
            <rFont val="Tahoma"/>
            <family val="2"/>
          </rPr>
          <t xml:space="preserve"> - Tanase Nicolae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7/25/2022 8:45:33 AM </t>
        </r>
        <r>
          <rPr>
            <b/>
            <sz val="10"/>
            <color indexed="81"/>
            <rFont val="Tahoma"/>
            <family val="2"/>
          </rPr>
          <t xml:space="preserve">= 30746 - Normal </t>
        </r>
        <r>
          <rPr>
            <sz val="10"/>
            <color indexed="81"/>
            <rFont val="Tahoma"/>
            <family val="2"/>
          </rPr>
          <t xml:space="preserve">* Bucuresti Marfa Km Auto (Responses)
</t>
        </r>
      </text>
    </comment>
    <comment ref="AD31" authorId="0" shapeId="0" xr:uid="{69A06375-1B5B-4073-A502-3E151FEEB4B3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B-24-CLT</t>
        </r>
        <r>
          <rPr>
            <b/>
            <sz val="10"/>
            <color indexed="12"/>
            <rFont val="Tahoma"/>
            <family val="2"/>
          </rPr>
          <t xml:space="preserve"> - Tanase Nicolae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 8/1/2022 8:37:49 AM </t>
        </r>
        <r>
          <rPr>
            <b/>
            <sz val="10"/>
            <color indexed="81"/>
            <rFont val="Tahoma"/>
            <family val="2"/>
          </rPr>
          <t xml:space="preserve">= 31507 - Normal </t>
        </r>
        <r>
          <rPr>
            <sz val="10"/>
            <color indexed="81"/>
            <rFont val="Tahoma"/>
            <family val="2"/>
          </rPr>
          <t xml:space="preserve">* Bucuresti Marfa Km Auto (Responses)
</t>
        </r>
      </text>
    </comment>
    <comment ref="J32" authorId="0" shapeId="0" xr:uid="{C9806131-64F5-4AC5-B12F-B79EFEC316A6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B-224-CLT</t>
        </r>
        <r>
          <rPr>
            <b/>
            <sz val="10"/>
            <color indexed="12"/>
            <rFont val="Tahoma"/>
            <family val="2"/>
          </rPr>
          <t xml:space="preserve"> - Bogdan Gheorghe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 7/4/2022 2:16:25 PM </t>
        </r>
        <r>
          <rPr>
            <b/>
            <sz val="10"/>
            <color indexed="81"/>
            <rFont val="Tahoma"/>
            <family val="2"/>
          </rPr>
          <t xml:space="preserve">= 15971 - Normal </t>
        </r>
        <r>
          <rPr>
            <sz val="10"/>
            <color indexed="81"/>
            <rFont val="Tahoma"/>
            <family val="2"/>
          </rPr>
          <t xml:space="preserve">* Bucuresti Km Auto Vanzari (Responses)
</t>
        </r>
      </text>
    </comment>
    <comment ref="O32" authorId="0" shapeId="0" xr:uid="{8DF27EEB-07E4-41A2-9EA7-EC8CA2528865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B-224-CLT</t>
        </r>
        <r>
          <rPr>
            <b/>
            <sz val="10"/>
            <color indexed="12"/>
            <rFont val="Tahoma"/>
            <family val="2"/>
          </rPr>
          <t xml:space="preserve"> - Bogdan Gheorghe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 7/8/2022 9:36:13 PM </t>
        </r>
        <r>
          <rPr>
            <b/>
            <sz val="10"/>
            <color indexed="81"/>
            <rFont val="Tahoma"/>
            <family val="2"/>
          </rPr>
          <t xml:space="preserve">= 16236 - Normal </t>
        </r>
        <r>
          <rPr>
            <sz val="10"/>
            <color indexed="81"/>
            <rFont val="Tahoma"/>
            <family val="2"/>
          </rPr>
          <t xml:space="preserve">* Bucuresti Km Auto Vanzari (Responses)
</t>
        </r>
      </text>
    </comment>
    <comment ref="Y32" authorId="0" shapeId="0" xr:uid="{3726751E-D498-490C-9BBD-D6919D165F47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B-224-CLT</t>
        </r>
        <r>
          <rPr>
            <b/>
            <sz val="10"/>
            <color indexed="12"/>
            <rFont val="Tahoma"/>
            <family val="2"/>
          </rPr>
          <t xml:space="preserve"> - Bogdan Gheorghe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7/26/2022 8:37:40 AM </t>
        </r>
        <r>
          <rPr>
            <b/>
            <sz val="10"/>
            <color indexed="81"/>
            <rFont val="Tahoma"/>
            <family val="2"/>
          </rPr>
          <t xml:space="preserve">= 16362 - Normal </t>
        </r>
        <r>
          <rPr>
            <sz val="10"/>
            <color indexed="81"/>
            <rFont val="Tahoma"/>
            <family val="2"/>
          </rPr>
          <t xml:space="preserve">* Bucuresti Km Auto Vanzari (Responses)
</t>
        </r>
      </text>
    </comment>
    <comment ref="AD32" authorId="0" shapeId="0" xr:uid="{9BF6C523-5DA8-44A2-84E7-082343EFCDA3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B-224-CLT</t>
        </r>
        <r>
          <rPr>
            <b/>
            <sz val="10"/>
            <color indexed="12"/>
            <rFont val="Tahoma"/>
            <family val="2"/>
          </rPr>
          <t xml:space="preserve"> - Bogdan Gheorghe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7/31/2022 8:59:19 PM </t>
        </r>
        <r>
          <rPr>
            <b/>
            <sz val="10"/>
            <color indexed="81"/>
            <rFont val="Tahoma"/>
            <family val="2"/>
          </rPr>
          <t xml:space="preserve">= 16666 - Normal </t>
        </r>
        <r>
          <rPr>
            <sz val="10"/>
            <color indexed="81"/>
            <rFont val="Tahoma"/>
            <family val="2"/>
          </rPr>
          <t xml:space="preserve">* Bucuresti Km Auto Vanzari (Responses)
</t>
        </r>
      </text>
    </comment>
    <comment ref="J33" authorId="0" shapeId="0" xr:uid="{A065A9AC-1CD6-4BEC-8152-9159F2FC54D0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B-141-CLT</t>
        </r>
        <r>
          <rPr>
            <b/>
            <sz val="10"/>
            <color indexed="12"/>
            <rFont val="Tahoma"/>
            <family val="2"/>
          </rPr>
          <t xml:space="preserve"> - KPO Computers SRL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 7/1/2022 4:29:03 PM </t>
        </r>
        <r>
          <rPr>
            <b/>
            <sz val="10"/>
            <color indexed="81"/>
            <rFont val="Tahoma"/>
            <family val="2"/>
          </rPr>
          <t xml:space="preserve">= 143089 - Normal </t>
        </r>
        <r>
          <rPr>
            <sz val="10"/>
            <color indexed="81"/>
            <rFont val="Tahoma"/>
            <family val="2"/>
          </rPr>
          <t xml:space="preserve">* Bucuresti Km Auto Vanzari (Responses)
</t>
        </r>
      </text>
    </comment>
    <comment ref="AD33" authorId="0" shapeId="0" xr:uid="{1D43AC1C-9F11-4C10-B03F-AB510139D0FE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B-141-CLT</t>
        </r>
        <r>
          <rPr>
            <b/>
            <sz val="10"/>
            <color indexed="12"/>
            <rFont val="Tahoma"/>
            <family val="2"/>
          </rPr>
          <t xml:space="preserve"> - KPO Computers SRL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 8/4/2022 5:33:05 PM </t>
        </r>
        <r>
          <rPr>
            <b/>
            <sz val="10"/>
            <color indexed="81"/>
            <rFont val="Tahoma"/>
            <family val="2"/>
          </rPr>
          <t xml:space="preserve">= 143377 - Normal </t>
        </r>
        <r>
          <rPr>
            <sz val="10"/>
            <color indexed="81"/>
            <rFont val="Tahoma"/>
            <family val="2"/>
          </rPr>
          <t xml:space="preserve">* Bucuresti Km Auto Vanzari (Responses)
</t>
        </r>
      </text>
    </comment>
    <comment ref="J34" authorId="0" shapeId="0" xr:uid="{DBF62DFE-D24E-4E4F-B630-B6813A2FEE10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B-209-CLT</t>
        </r>
        <r>
          <rPr>
            <b/>
            <sz val="10"/>
            <color indexed="12"/>
            <rFont val="Tahoma"/>
            <family val="2"/>
          </rPr>
          <t xml:space="preserve"> - Florin Costescu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 7/1/2022 3:44:25 PM </t>
        </r>
        <r>
          <rPr>
            <b/>
            <sz val="10"/>
            <color indexed="81"/>
            <rFont val="Tahoma"/>
            <family val="2"/>
          </rPr>
          <t xml:space="preserve">= 11199 - Interes Serviciu </t>
        </r>
        <r>
          <rPr>
            <sz val="10"/>
            <color indexed="81"/>
            <rFont val="Tahoma"/>
            <family val="2"/>
          </rPr>
          <t xml:space="preserve">* Bucuresti Km Auto Vanzari (Responses)
   7/4/2022 7:18:42 AM </t>
        </r>
        <r>
          <rPr>
            <b/>
            <sz val="10"/>
            <color indexed="81"/>
            <rFont val="Tahoma"/>
            <family val="2"/>
          </rPr>
          <t xml:space="preserve">= 11217 - Interes Serviciu </t>
        </r>
        <r>
          <rPr>
            <sz val="10"/>
            <color indexed="81"/>
            <rFont val="Tahoma"/>
            <family val="2"/>
          </rPr>
          <t xml:space="preserve">* Bucuresti Km Auto Vanzari (Responses)
</t>
        </r>
      </text>
    </comment>
    <comment ref="O34" authorId="0" shapeId="0" xr:uid="{390AAF2B-F740-4ACD-AFE8-F0AFFF16052B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B-209-CLT</t>
        </r>
        <r>
          <rPr>
            <b/>
            <sz val="10"/>
            <color indexed="12"/>
            <rFont val="Tahoma"/>
            <family val="2"/>
          </rPr>
          <t xml:space="preserve"> - Florin Costescu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 7/8/2022 4:07:17 PM </t>
        </r>
        <r>
          <rPr>
            <b/>
            <sz val="10"/>
            <color indexed="81"/>
            <rFont val="Tahoma"/>
            <family val="2"/>
          </rPr>
          <t xml:space="preserve">= 11417 - Interes Serviciu </t>
        </r>
        <r>
          <rPr>
            <sz val="10"/>
            <color indexed="81"/>
            <rFont val="Tahoma"/>
            <family val="2"/>
          </rPr>
          <t xml:space="preserve">* Bucuresti Km Auto Vanzari (Responses)
  7/11/2022 7:16:01 AM </t>
        </r>
        <r>
          <rPr>
            <b/>
            <sz val="10"/>
            <color indexed="81"/>
            <rFont val="Tahoma"/>
            <family val="2"/>
          </rPr>
          <t xml:space="preserve">= 11434 - Interes Serviciu </t>
        </r>
        <r>
          <rPr>
            <sz val="10"/>
            <color indexed="81"/>
            <rFont val="Tahoma"/>
            <family val="2"/>
          </rPr>
          <t xml:space="preserve">* Bucuresti Km Auto Vanzari (Responses)
</t>
        </r>
      </text>
    </comment>
    <comment ref="T34" authorId="0" shapeId="0" xr:uid="{1041B6CF-48D8-4F4B-BB07-6F11EA40F9DB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B-209-CLT</t>
        </r>
        <r>
          <rPr>
            <b/>
            <sz val="10"/>
            <color indexed="12"/>
            <rFont val="Tahoma"/>
            <family val="2"/>
          </rPr>
          <t xml:space="preserve"> - Florin Costescu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7/15/2022 5:34:49 PM </t>
        </r>
        <r>
          <rPr>
            <b/>
            <sz val="10"/>
            <color indexed="81"/>
            <rFont val="Tahoma"/>
            <family val="2"/>
          </rPr>
          <t xml:space="preserve">= 11624 - Interes Serviciu </t>
        </r>
        <r>
          <rPr>
            <sz val="10"/>
            <color indexed="81"/>
            <rFont val="Tahoma"/>
            <family val="2"/>
          </rPr>
          <t xml:space="preserve">* Bucuresti Km Auto Vanzari (Responses)
  7/18/2022 7:43:47 AM </t>
        </r>
        <r>
          <rPr>
            <b/>
            <sz val="10"/>
            <color indexed="81"/>
            <rFont val="Tahoma"/>
            <family val="2"/>
          </rPr>
          <t xml:space="preserve">= 11641 - Interes Serviciu </t>
        </r>
        <r>
          <rPr>
            <sz val="10"/>
            <color indexed="81"/>
            <rFont val="Tahoma"/>
            <family val="2"/>
          </rPr>
          <t xml:space="preserve">* Bucuresti Km Auto Vanzari (Responses)
</t>
        </r>
      </text>
    </comment>
    <comment ref="Y34" authorId="0" shapeId="0" xr:uid="{EA51CC30-6E51-4138-B4E6-C6D66DC3ABC3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B-209-CLT</t>
        </r>
        <r>
          <rPr>
            <b/>
            <sz val="10"/>
            <color indexed="12"/>
            <rFont val="Tahoma"/>
            <family val="2"/>
          </rPr>
          <t xml:space="preserve"> - Florin Costescu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7/22/2022 5:48:09 PM </t>
        </r>
        <r>
          <rPr>
            <b/>
            <sz val="10"/>
            <color indexed="81"/>
            <rFont val="Tahoma"/>
            <family val="2"/>
          </rPr>
          <t xml:space="preserve">= 12199 - Interes Serviciu </t>
        </r>
        <r>
          <rPr>
            <sz val="10"/>
            <color indexed="81"/>
            <rFont val="Tahoma"/>
            <family val="2"/>
          </rPr>
          <t xml:space="preserve">* Bucuresti Km Auto Vanzari (Responses)
  7/25/2022 7:44:59 AM </t>
        </r>
        <r>
          <rPr>
            <b/>
            <sz val="10"/>
            <color indexed="81"/>
            <rFont val="Tahoma"/>
            <family val="2"/>
          </rPr>
          <t xml:space="preserve">= 12216 - Interes Serviciu </t>
        </r>
        <r>
          <rPr>
            <sz val="10"/>
            <color indexed="81"/>
            <rFont val="Tahoma"/>
            <family val="2"/>
          </rPr>
          <t xml:space="preserve">* Bucuresti Km Auto Vanzari (Responses)
</t>
        </r>
      </text>
    </comment>
    <comment ref="AD34" authorId="0" shapeId="0" xr:uid="{6BE65670-C8FB-4C83-8134-6300E899B5B5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B-209-CLT</t>
        </r>
        <r>
          <rPr>
            <b/>
            <sz val="10"/>
            <color indexed="12"/>
            <rFont val="Tahoma"/>
            <family val="2"/>
          </rPr>
          <t xml:space="preserve"> - Florin Costescu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7/29/2022 4:51:41 PM </t>
        </r>
        <r>
          <rPr>
            <b/>
            <sz val="10"/>
            <color indexed="81"/>
            <rFont val="Tahoma"/>
            <family val="2"/>
          </rPr>
          <t xml:space="preserve">= 12428 - Interes Serviciu </t>
        </r>
        <r>
          <rPr>
            <sz val="10"/>
            <color indexed="81"/>
            <rFont val="Tahoma"/>
            <family val="2"/>
          </rPr>
          <t xml:space="preserve">* Bucuresti Km Auto Vanzari (Responses)
   8/1/2022 7:30:14 AM </t>
        </r>
        <r>
          <rPr>
            <b/>
            <sz val="10"/>
            <color indexed="81"/>
            <rFont val="Tahoma"/>
            <family val="2"/>
          </rPr>
          <t xml:space="preserve">= 12446 - Interes Serviciu </t>
        </r>
        <r>
          <rPr>
            <sz val="10"/>
            <color indexed="81"/>
            <rFont val="Tahoma"/>
            <family val="2"/>
          </rPr>
          <t xml:space="preserve">* Bucuresti Km Auto Vanzari (Responses)
</t>
        </r>
      </text>
    </comment>
    <comment ref="J35" authorId="0" shapeId="0" xr:uid="{7379C288-68D1-4A41-BACD-3AA17CE06147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B-138-CLT</t>
        </r>
        <r>
          <rPr>
            <b/>
            <sz val="10"/>
            <color indexed="12"/>
            <rFont val="Tahoma"/>
            <family val="2"/>
          </rPr>
          <t xml:space="preserve"> - Stefanescu Catalin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 7/1/2022 3:59:38 PM </t>
        </r>
        <r>
          <rPr>
            <b/>
            <sz val="10"/>
            <color indexed="81"/>
            <rFont val="Tahoma"/>
            <family val="2"/>
          </rPr>
          <t xml:space="preserve">= 29578 - Interes Serviciu </t>
        </r>
        <r>
          <rPr>
            <sz val="10"/>
            <color indexed="81"/>
            <rFont val="Tahoma"/>
            <family val="2"/>
          </rPr>
          <t xml:space="preserve">* Bucuresti Km Auto Vanzari (Responses)
</t>
        </r>
      </text>
    </comment>
    <comment ref="O35" authorId="0" shapeId="0" xr:uid="{78BB350D-F568-4CE3-B324-2E16CD294E7A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B-138-CLT</t>
        </r>
        <r>
          <rPr>
            <b/>
            <sz val="10"/>
            <color indexed="12"/>
            <rFont val="Tahoma"/>
            <family val="2"/>
          </rPr>
          <t xml:space="preserve"> - Stefanescu Catalin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 7/8/2022 3:53:40 PM </t>
        </r>
        <r>
          <rPr>
            <b/>
            <sz val="10"/>
            <color indexed="81"/>
            <rFont val="Tahoma"/>
            <family val="2"/>
          </rPr>
          <t xml:space="preserve">= 29905 - Interes Serviciu </t>
        </r>
        <r>
          <rPr>
            <sz val="10"/>
            <color indexed="81"/>
            <rFont val="Tahoma"/>
            <family val="2"/>
          </rPr>
          <t xml:space="preserve">* Bucuresti Km Auto Vanzari (Responses)
</t>
        </r>
      </text>
    </comment>
    <comment ref="T35" authorId="0" shapeId="0" xr:uid="{35DD3FF8-785F-4025-8863-06836FBC6D80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B-138-CLT</t>
        </r>
        <r>
          <rPr>
            <b/>
            <sz val="10"/>
            <color indexed="12"/>
            <rFont val="Tahoma"/>
            <family val="2"/>
          </rPr>
          <t xml:space="preserve"> - Stefanescu Catalin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7/15/2022 3:28:59 PM </t>
        </r>
        <r>
          <rPr>
            <b/>
            <sz val="10"/>
            <color indexed="81"/>
            <rFont val="Tahoma"/>
            <family val="2"/>
          </rPr>
          <t xml:space="preserve">= 36236 - Interes Serviciu </t>
        </r>
        <r>
          <rPr>
            <sz val="10"/>
            <color indexed="81"/>
            <rFont val="Tahoma"/>
            <family val="2"/>
          </rPr>
          <t xml:space="preserve">* Bucuresti Km Auto Vanzari (Responses)
  7/18/2022 8:00:56 AM </t>
        </r>
        <r>
          <rPr>
            <b/>
            <sz val="10"/>
            <color indexed="81"/>
            <rFont val="Tahoma"/>
            <family val="2"/>
          </rPr>
          <t xml:space="preserve">= 30239 - Interes Serviciu </t>
        </r>
        <r>
          <rPr>
            <sz val="10"/>
            <color indexed="81"/>
            <rFont val="Tahoma"/>
            <family val="2"/>
          </rPr>
          <t xml:space="preserve">* Bucuresti Km Auto Vanzari (Responses)
</t>
        </r>
      </text>
    </comment>
    <comment ref="Y35" authorId="0" shapeId="0" xr:uid="{76F457E3-3870-47C7-A96C-96E385491DC2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B-138-CLT</t>
        </r>
        <r>
          <rPr>
            <b/>
            <sz val="10"/>
            <color indexed="12"/>
            <rFont val="Tahoma"/>
            <family val="2"/>
          </rPr>
          <t xml:space="preserve"> - Stefanescu Catalin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7/22/2022 2:58:18 PM </t>
        </r>
        <r>
          <rPr>
            <b/>
            <sz val="10"/>
            <color indexed="81"/>
            <rFont val="Tahoma"/>
            <family val="2"/>
          </rPr>
          <t xml:space="preserve">= 30580 - Interes Serviciu </t>
        </r>
        <r>
          <rPr>
            <sz val="10"/>
            <color indexed="81"/>
            <rFont val="Tahoma"/>
            <family val="2"/>
          </rPr>
          <t xml:space="preserve">* Bucuresti Km Auto Vanzari (Responses)
</t>
        </r>
      </text>
    </comment>
    <comment ref="J36" authorId="0" shapeId="0" xr:uid="{B83777EF-1C02-479D-A9DF-2457CE945A6E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B-225-CLT</t>
        </r>
        <r>
          <rPr>
            <b/>
            <sz val="10"/>
            <color indexed="12"/>
            <rFont val="Tahoma"/>
            <family val="2"/>
          </rPr>
          <t xml:space="preserve"> - Catalin Bursuc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 7/4/2022 1:37:50 PM </t>
        </r>
        <r>
          <rPr>
            <b/>
            <sz val="10"/>
            <color indexed="81"/>
            <rFont val="Tahoma"/>
            <family val="2"/>
          </rPr>
          <t xml:space="preserve">= 16648 - Normal </t>
        </r>
        <r>
          <rPr>
            <sz val="10"/>
            <color indexed="81"/>
            <rFont val="Tahoma"/>
            <family val="2"/>
          </rPr>
          <t xml:space="preserve">* Bucuresti Km Auto Vanzari (Responses)
</t>
        </r>
      </text>
    </comment>
    <comment ref="J37" authorId="0" shapeId="0" xr:uid="{93140EF8-A619-4CAC-8F1E-65E5E4F5BE19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B-122-CLT</t>
        </r>
        <r>
          <rPr>
            <b/>
            <sz val="10"/>
            <color indexed="12"/>
            <rFont val="Tahoma"/>
            <family val="2"/>
          </rPr>
          <t xml:space="preserve"> - Valentin Baja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 7/2/2022 2:01:03 PM </t>
        </r>
        <r>
          <rPr>
            <b/>
            <sz val="10"/>
            <color indexed="81"/>
            <rFont val="Tahoma"/>
            <family val="2"/>
          </rPr>
          <t xml:space="preserve">= 128419 - Normal </t>
        </r>
        <r>
          <rPr>
            <sz val="10"/>
            <color indexed="81"/>
            <rFont val="Tahoma"/>
            <family val="2"/>
          </rPr>
          <t xml:space="preserve">* Bucuresti Km Auto Vanzari (Responses)
   7/4/2022 7:55:34 AM </t>
        </r>
        <r>
          <rPr>
            <b/>
            <sz val="10"/>
            <color indexed="81"/>
            <rFont val="Tahoma"/>
            <family val="2"/>
          </rPr>
          <t xml:space="preserve">= 128583 - Normal </t>
        </r>
        <r>
          <rPr>
            <sz val="10"/>
            <color indexed="81"/>
            <rFont val="Tahoma"/>
            <family val="2"/>
          </rPr>
          <t xml:space="preserve">* Bucuresti Km Auto Vanzari (Responses)
</t>
        </r>
      </text>
    </comment>
    <comment ref="O37" authorId="0" shapeId="0" xr:uid="{22A06574-A428-485B-B448-350BF924E0A4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B-122-CLT</t>
        </r>
        <r>
          <rPr>
            <b/>
            <sz val="10"/>
            <color indexed="12"/>
            <rFont val="Tahoma"/>
            <family val="2"/>
          </rPr>
          <t xml:space="preserve"> - Valentin Baja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 7/8/2022 6:25:39 PM </t>
        </r>
        <r>
          <rPr>
            <b/>
            <sz val="10"/>
            <color indexed="81"/>
            <rFont val="Tahoma"/>
            <family val="2"/>
          </rPr>
          <t xml:space="preserve">= 128753 - Normal </t>
        </r>
        <r>
          <rPr>
            <sz val="10"/>
            <color indexed="81"/>
            <rFont val="Tahoma"/>
            <family val="2"/>
          </rPr>
          <t xml:space="preserve">* Bucuresti Km Auto Vanzari (Responses)
  7/12/2022 8:04:40 AM </t>
        </r>
        <r>
          <rPr>
            <b/>
            <sz val="10"/>
            <color indexed="81"/>
            <rFont val="Tahoma"/>
            <family val="2"/>
          </rPr>
          <t xml:space="preserve">= 128780 - Normal </t>
        </r>
        <r>
          <rPr>
            <sz val="10"/>
            <color indexed="81"/>
            <rFont val="Tahoma"/>
            <family val="2"/>
          </rPr>
          <t xml:space="preserve">* Bucuresti Km Auto Vanzari (Responses)
</t>
        </r>
      </text>
    </comment>
    <comment ref="T37" authorId="0" shapeId="0" xr:uid="{A79416CA-A9F3-4B72-B702-7F2195818228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B-122-CLT</t>
        </r>
        <r>
          <rPr>
            <b/>
            <sz val="10"/>
            <color indexed="12"/>
            <rFont val="Tahoma"/>
            <family val="2"/>
          </rPr>
          <t xml:space="preserve"> - Valentin Baja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7/15/2022 7:20:46 PM </t>
        </r>
        <r>
          <rPr>
            <b/>
            <sz val="10"/>
            <color indexed="81"/>
            <rFont val="Tahoma"/>
            <family val="2"/>
          </rPr>
          <t xml:space="preserve">= 128919 - Normal </t>
        </r>
        <r>
          <rPr>
            <sz val="10"/>
            <color indexed="81"/>
            <rFont val="Tahoma"/>
            <family val="2"/>
          </rPr>
          <t xml:space="preserve">* Bucuresti Km Auto Vanzari (Responses)
  7/18/2022 7:53:54 AM </t>
        </r>
        <r>
          <rPr>
            <b/>
            <sz val="10"/>
            <color indexed="81"/>
            <rFont val="Tahoma"/>
            <family val="2"/>
          </rPr>
          <t xml:space="preserve">= 128945 - Normal </t>
        </r>
        <r>
          <rPr>
            <sz val="10"/>
            <color indexed="81"/>
            <rFont val="Tahoma"/>
            <family val="2"/>
          </rPr>
          <t xml:space="preserve">* Bucuresti Km Auto Vanzari (Responses)
</t>
        </r>
      </text>
    </comment>
    <comment ref="Y37" authorId="0" shapeId="0" xr:uid="{D643C12B-A8AF-4512-9067-C55A1261DF94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B-122-CLT</t>
        </r>
        <r>
          <rPr>
            <b/>
            <sz val="10"/>
            <color indexed="12"/>
            <rFont val="Tahoma"/>
            <family val="2"/>
          </rPr>
          <t xml:space="preserve"> - Valentin Baja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7</t>
        </r>
        <r>
          <rPr>
            <sz val="10"/>
            <color indexed="81"/>
            <rFont val="Tahoma"/>
            <family val="2"/>
          </rPr>
          <t xml:space="preserve">/22/2022 10:47:55 PM </t>
        </r>
        <r>
          <rPr>
            <b/>
            <sz val="10"/>
            <color indexed="81"/>
            <rFont val="Tahoma"/>
            <family val="2"/>
          </rPr>
          <t xml:space="preserve">= 129165 - Normal </t>
        </r>
        <r>
          <rPr>
            <sz val="10"/>
            <color indexed="81"/>
            <rFont val="Tahoma"/>
            <family val="2"/>
          </rPr>
          <t xml:space="preserve">* Bucuresti Km Auto Vanzari (Responses)
  7/25/2022 9:43:23 AM </t>
        </r>
        <r>
          <rPr>
            <b/>
            <sz val="10"/>
            <color indexed="81"/>
            <rFont val="Tahoma"/>
            <family val="2"/>
          </rPr>
          <t xml:space="preserve">= 129576 - Normal </t>
        </r>
        <r>
          <rPr>
            <sz val="10"/>
            <color indexed="81"/>
            <rFont val="Tahoma"/>
            <family val="2"/>
          </rPr>
          <t xml:space="preserve">* Bucuresti Km Auto Vanzari (Responses)
</t>
        </r>
      </text>
    </comment>
    <comment ref="AD37" authorId="0" shapeId="0" xr:uid="{BCC9989F-07A4-4B2F-8B40-FA2DA93A9E00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B-122-CLT</t>
        </r>
        <r>
          <rPr>
            <b/>
            <sz val="10"/>
            <color indexed="12"/>
            <rFont val="Tahoma"/>
            <family val="2"/>
          </rPr>
          <t xml:space="preserve"> - Valentin Baja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7/29/2022 7:20:57 PM </t>
        </r>
        <r>
          <rPr>
            <b/>
            <sz val="10"/>
            <color indexed="81"/>
            <rFont val="Tahoma"/>
            <family val="2"/>
          </rPr>
          <t xml:space="preserve">= 129724 - Normal </t>
        </r>
        <r>
          <rPr>
            <sz val="10"/>
            <color indexed="81"/>
            <rFont val="Tahoma"/>
            <family val="2"/>
          </rPr>
          <t xml:space="preserve">* Bucuresti Km Auto Vanzari (Responses)
   8/1/2022 7:46:58 AM </t>
        </r>
        <r>
          <rPr>
            <b/>
            <sz val="10"/>
            <color indexed="81"/>
            <rFont val="Tahoma"/>
            <family val="2"/>
          </rPr>
          <t xml:space="preserve">= 129756 - Normal </t>
        </r>
        <r>
          <rPr>
            <sz val="10"/>
            <color indexed="81"/>
            <rFont val="Tahoma"/>
            <family val="2"/>
          </rPr>
          <t xml:space="preserve">* Bucuresti Km Auto Vanzari (Responses)
</t>
        </r>
      </text>
    </comment>
    <comment ref="T38" authorId="0" shapeId="0" xr:uid="{CA1D65B9-B999-4A89-B0CD-3CC50E756320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B-226-CLT</t>
        </r>
        <r>
          <rPr>
            <b/>
            <sz val="10"/>
            <color indexed="12"/>
            <rFont val="Tahoma"/>
            <family val="2"/>
          </rPr>
          <t xml:space="preserve"> - KPO Computers SRL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7/19/2022 5:20:13 PM </t>
        </r>
        <r>
          <rPr>
            <b/>
            <sz val="10"/>
            <color indexed="81"/>
            <rFont val="Tahoma"/>
            <family val="2"/>
          </rPr>
          <t xml:space="preserve">= 36567 - Normal </t>
        </r>
        <r>
          <rPr>
            <sz val="10"/>
            <color indexed="81"/>
            <rFont val="Tahoma"/>
            <family val="2"/>
          </rPr>
          <t xml:space="preserve">* Bucuresti Km Auto Vanzari (Responses)
</t>
        </r>
      </text>
    </comment>
    <comment ref="Y38" authorId="0" shapeId="0" xr:uid="{3284B40D-9492-4750-ACFC-1C01B8CA407F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B-226-CLT</t>
        </r>
        <r>
          <rPr>
            <b/>
            <sz val="10"/>
            <color indexed="12"/>
            <rFont val="Tahoma"/>
            <family val="2"/>
          </rPr>
          <t xml:space="preserve"> - KPO Computers SRL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7/22/2022 4:47:03 PM </t>
        </r>
        <r>
          <rPr>
            <b/>
            <sz val="10"/>
            <color indexed="81"/>
            <rFont val="Tahoma"/>
            <family val="2"/>
          </rPr>
          <t xml:space="preserve">= 36670 - Concediu </t>
        </r>
        <r>
          <rPr>
            <sz val="10"/>
            <color indexed="81"/>
            <rFont val="Tahoma"/>
            <family val="2"/>
          </rPr>
          <t xml:space="preserve">* Bucuresti Km Auto Vanzari (Responses)
</t>
        </r>
      </text>
    </comment>
    <comment ref="AD38" authorId="0" shapeId="0" xr:uid="{36C4BC27-6EE6-43AC-8E00-4819FA3DF861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B-226-CLT</t>
        </r>
        <r>
          <rPr>
            <b/>
            <sz val="10"/>
            <color indexed="12"/>
            <rFont val="Tahoma"/>
            <family val="2"/>
          </rPr>
          <t xml:space="preserve"> - KPO Computers SRL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 8/1/2022 5:44:32 PM </t>
        </r>
        <r>
          <rPr>
            <b/>
            <sz val="10"/>
            <color indexed="81"/>
            <rFont val="Tahoma"/>
            <family val="2"/>
          </rPr>
          <t xml:space="preserve">= 37343 - Concediu </t>
        </r>
        <r>
          <rPr>
            <sz val="10"/>
            <color indexed="81"/>
            <rFont val="Tahoma"/>
            <family val="2"/>
          </rPr>
          <t xml:space="preserve">* Bucuresti Km Auto Vanzari (Responses)
   8/4/2022 4:33:30 PM </t>
        </r>
        <r>
          <rPr>
            <b/>
            <sz val="10"/>
            <color indexed="81"/>
            <rFont val="Tahoma"/>
            <family val="2"/>
          </rPr>
          <t xml:space="preserve">= 37411 - Normal </t>
        </r>
        <r>
          <rPr>
            <sz val="10"/>
            <color indexed="81"/>
            <rFont val="Tahoma"/>
            <family val="2"/>
          </rPr>
          <t xml:space="preserve">* Bucuresti Km Auto Vanzari (Responses)
</t>
        </r>
      </text>
    </comment>
    <comment ref="J39" authorId="0" shapeId="0" xr:uid="{853CDD35-7FED-4406-877B-055C63CA773D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B-183-CLT</t>
        </r>
        <r>
          <rPr>
            <b/>
            <sz val="10"/>
            <color indexed="12"/>
            <rFont val="Tahoma"/>
            <family val="2"/>
          </rPr>
          <t xml:space="preserve"> - Alexandru Streza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7/3/2022 11:35:21 PM </t>
        </r>
        <r>
          <rPr>
            <b/>
            <sz val="10"/>
            <color indexed="81"/>
            <rFont val="Tahoma"/>
            <family val="2"/>
          </rPr>
          <t xml:space="preserve">= 86732 - Interes Serviciu </t>
        </r>
        <r>
          <rPr>
            <sz val="10"/>
            <color indexed="81"/>
            <rFont val="Tahoma"/>
            <family val="2"/>
          </rPr>
          <t xml:space="preserve">* Bucuresti Km Auto Vanzari (Responses)
   7/4/2022 6:48:58 AM </t>
        </r>
        <r>
          <rPr>
            <b/>
            <sz val="10"/>
            <color indexed="81"/>
            <rFont val="Tahoma"/>
            <family val="2"/>
          </rPr>
          <t xml:space="preserve">= 86807 - Normal </t>
        </r>
        <r>
          <rPr>
            <sz val="10"/>
            <color indexed="81"/>
            <rFont val="Tahoma"/>
            <family val="2"/>
          </rPr>
          <t xml:space="preserve">* Bucuresti Km Auto Vanzari (Responses)
</t>
        </r>
      </text>
    </comment>
    <comment ref="O39" authorId="0" shapeId="0" xr:uid="{070B072F-D26F-42E7-B940-1386C4D5C9AA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B-183-CLT</t>
        </r>
        <r>
          <rPr>
            <b/>
            <sz val="10"/>
            <color indexed="12"/>
            <rFont val="Tahoma"/>
            <family val="2"/>
          </rPr>
          <t xml:space="preserve"> - Alexandru Streza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7/11/2022 7:15:27 AM </t>
        </r>
        <r>
          <rPr>
            <b/>
            <sz val="10"/>
            <color indexed="81"/>
            <rFont val="Tahoma"/>
            <family val="2"/>
          </rPr>
          <t xml:space="preserve">= 87503 - Normal </t>
        </r>
        <r>
          <rPr>
            <sz val="10"/>
            <color indexed="81"/>
            <rFont val="Tahoma"/>
            <family val="2"/>
          </rPr>
          <t xml:space="preserve">* Bucuresti Km Auto Vanzari (Responses)
</t>
        </r>
      </text>
    </comment>
    <comment ref="T39" authorId="0" shapeId="0" xr:uid="{EF1FF8ED-346C-4186-96A0-E76DE12222EF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B-183-CLT</t>
        </r>
        <r>
          <rPr>
            <b/>
            <sz val="10"/>
            <color indexed="12"/>
            <rFont val="Tahoma"/>
            <family val="2"/>
          </rPr>
          <t xml:space="preserve"> - Alexandru Streza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7/15/2022 8:27:58 PM </t>
        </r>
        <r>
          <rPr>
            <b/>
            <sz val="10"/>
            <color indexed="81"/>
            <rFont val="Tahoma"/>
            <family val="2"/>
          </rPr>
          <t xml:space="preserve">= 88293 - Normal </t>
        </r>
        <r>
          <rPr>
            <sz val="10"/>
            <color indexed="81"/>
            <rFont val="Tahoma"/>
            <family val="2"/>
          </rPr>
          <t xml:space="preserve">* Bucuresti Km Auto Vanzari (Responses)
  7/18/2022 6:50:34 AM </t>
        </r>
        <r>
          <rPr>
            <b/>
            <sz val="10"/>
            <color indexed="81"/>
            <rFont val="Tahoma"/>
            <family val="2"/>
          </rPr>
          <t xml:space="preserve">= 88659 - Normal </t>
        </r>
        <r>
          <rPr>
            <sz val="10"/>
            <color indexed="81"/>
            <rFont val="Tahoma"/>
            <family val="2"/>
          </rPr>
          <t xml:space="preserve">* Bucuresti Km Auto Vanzari (Responses)
</t>
        </r>
      </text>
    </comment>
    <comment ref="Y39" authorId="0" shapeId="0" xr:uid="{E4412D3A-FAF1-47E7-8B01-B6FC79F4D9F0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B-183-CLT</t>
        </r>
        <r>
          <rPr>
            <b/>
            <sz val="10"/>
            <color indexed="12"/>
            <rFont val="Tahoma"/>
            <family val="2"/>
          </rPr>
          <t xml:space="preserve"> - Alexandru Streza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7/24/2022 7:30:13 AM </t>
        </r>
        <r>
          <rPr>
            <b/>
            <sz val="10"/>
            <color indexed="81"/>
            <rFont val="Tahoma"/>
            <family val="2"/>
          </rPr>
          <t xml:space="preserve">= 88958 - Concediu </t>
        </r>
        <r>
          <rPr>
            <sz val="10"/>
            <color indexed="81"/>
            <rFont val="Tahoma"/>
            <family val="2"/>
          </rPr>
          <t xml:space="preserve">* Bucuresti Km Auto Vanzari (Responses)
</t>
        </r>
      </text>
    </comment>
    <comment ref="AD39" authorId="0" shapeId="0" xr:uid="{F49A47CF-30DF-4A8E-AF62-8D710C998BF1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B-183-CLT</t>
        </r>
        <r>
          <rPr>
            <b/>
            <sz val="10"/>
            <color indexed="12"/>
            <rFont val="Tahoma"/>
            <family val="2"/>
          </rPr>
          <t xml:space="preserve"> - Alexandru Streza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 8/2/2022 7:22:36 AM </t>
        </r>
        <r>
          <rPr>
            <b/>
            <sz val="10"/>
            <color indexed="81"/>
            <rFont val="Tahoma"/>
            <family val="2"/>
          </rPr>
          <t xml:space="preserve">= 90803 - Normal </t>
        </r>
        <r>
          <rPr>
            <sz val="10"/>
            <color indexed="81"/>
            <rFont val="Tahoma"/>
            <family val="2"/>
          </rPr>
          <t xml:space="preserve">* Bucuresti Km Auto Vanzari (Responses)
</t>
        </r>
      </text>
    </comment>
    <comment ref="J40" authorId="0" shapeId="0" xr:uid="{C32180C3-A882-4F43-929D-6DD8D92572A2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B-907-CLT</t>
        </r>
        <r>
          <rPr>
            <b/>
            <sz val="10"/>
            <color indexed="12"/>
            <rFont val="Tahoma"/>
            <family val="2"/>
          </rPr>
          <t xml:space="preserve"> - Marghidan Mihai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 7/2/2022 7:45:37 AM </t>
        </r>
        <r>
          <rPr>
            <b/>
            <sz val="10"/>
            <color indexed="81"/>
            <rFont val="Tahoma"/>
            <family val="2"/>
          </rPr>
          <t xml:space="preserve">= 26875 - Normal </t>
        </r>
        <r>
          <rPr>
            <sz val="10"/>
            <color indexed="81"/>
            <rFont val="Tahoma"/>
            <family val="2"/>
          </rPr>
          <t xml:space="preserve">* Bucuresti Km Auto Tesa (Responses)
   7/4/2022 7:29:17 AM </t>
        </r>
        <r>
          <rPr>
            <b/>
            <sz val="10"/>
            <color indexed="81"/>
            <rFont val="Tahoma"/>
            <family val="2"/>
          </rPr>
          <t xml:space="preserve">= 27025 - Normal </t>
        </r>
        <r>
          <rPr>
            <sz val="10"/>
            <color indexed="81"/>
            <rFont val="Tahoma"/>
            <family val="2"/>
          </rPr>
          <t xml:space="preserve">* Bucuresti Km Auto Tesa (Responses)
</t>
        </r>
      </text>
    </comment>
    <comment ref="O40" authorId="0" shapeId="0" xr:uid="{614D42DC-3DCA-4DE3-87A6-82C4DE025CF4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B-907-CLT</t>
        </r>
        <r>
          <rPr>
            <b/>
            <sz val="10"/>
            <color indexed="12"/>
            <rFont val="Tahoma"/>
            <family val="2"/>
          </rPr>
          <t xml:space="preserve"> - Marghidan Mihai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 7/8/2022 2:44:27 PM </t>
        </r>
        <r>
          <rPr>
            <b/>
            <sz val="10"/>
            <color indexed="81"/>
            <rFont val="Tahoma"/>
            <family val="2"/>
          </rPr>
          <t xml:space="preserve">= 27153 - Normal </t>
        </r>
        <r>
          <rPr>
            <sz val="10"/>
            <color indexed="81"/>
            <rFont val="Tahoma"/>
            <family val="2"/>
          </rPr>
          <t xml:space="preserve">* Bucuresti Km Auto Tesa (Responses)
  7/11/2022 7:20:44 AM </t>
        </r>
        <r>
          <rPr>
            <b/>
            <sz val="10"/>
            <color indexed="81"/>
            <rFont val="Tahoma"/>
            <family val="2"/>
          </rPr>
          <t xml:space="preserve">= 27167 - Normal </t>
        </r>
        <r>
          <rPr>
            <sz val="10"/>
            <color indexed="81"/>
            <rFont val="Tahoma"/>
            <family val="2"/>
          </rPr>
          <t xml:space="preserve">* Bucuresti Km Auto Tesa (Responses)
</t>
        </r>
      </text>
    </comment>
    <comment ref="T40" authorId="0" shapeId="0" xr:uid="{9F6B24DE-39BD-4A5F-AAB4-A6CF99B00EAC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B-907-CLT</t>
        </r>
        <r>
          <rPr>
            <b/>
            <sz val="10"/>
            <color indexed="12"/>
            <rFont val="Tahoma"/>
            <family val="2"/>
          </rPr>
          <t xml:space="preserve"> - Marghidan Mihai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7/15/2022 8:18:06 PM </t>
        </r>
        <r>
          <rPr>
            <b/>
            <sz val="10"/>
            <color indexed="81"/>
            <rFont val="Tahoma"/>
            <family val="2"/>
          </rPr>
          <t xml:space="preserve">= 27876 - Normal </t>
        </r>
        <r>
          <rPr>
            <sz val="10"/>
            <color indexed="81"/>
            <rFont val="Tahoma"/>
            <family val="2"/>
          </rPr>
          <t xml:space="preserve">* Bucuresti Km Auto Tesa (Responses)
  7/18/2022 7:37:54 AM </t>
        </r>
        <r>
          <rPr>
            <b/>
            <sz val="10"/>
            <color indexed="81"/>
            <rFont val="Tahoma"/>
            <family val="2"/>
          </rPr>
          <t xml:space="preserve">= 27891 - Normal </t>
        </r>
        <r>
          <rPr>
            <sz val="10"/>
            <color indexed="81"/>
            <rFont val="Tahoma"/>
            <family val="2"/>
          </rPr>
          <t xml:space="preserve">* Bucuresti Km Auto Tesa (Responses)
</t>
        </r>
      </text>
    </comment>
    <comment ref="Y40" authorId="0" shapeId="0" xr:uid="{D64C3BB2-7550-4352-8F4C-2B79A13FAED2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B-907-CLT</t>
        </r>
        <r>
          <rPr>
            <b/>
            <sz val="10"/>
            <color indexed="12"/>
            <rFont val="Tahoma"/>
            <family val="2"/>
          </rPr>
          <t xml:space="preserve"> - Marghidan Mihai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7/24/2022 9:36:19 AM </t>
        </r>
        <r>
          <rPr>
            <b/>
            <sz val="10"/>
            <color indexed="81"/>
            <rFont val="Tahoma"/>
            <family val="2"/>
          </rPr>
          <t xml:space="preserve">= 27910 - Normal </t>
        </r>
        <r>
          <rPr>
            <sz val="10"/>
            <color indexed="81"/>
            <rFont val="Tahoma"/>
            <family val="2"/>
          </rPr>
          <t xml:space="preserve">* Bucuresti Km Auto Tesa (Responses)
  7/25/2022 7:21:33 AM </t>
        </r>
        <r>
          <rPr>
            <b/>
            <sz val="10"/>
            <color indexed="81"/>
            <rFont val="Tahoma"/>
            <family val="2"/>
          </rPr>
          <t xml:space="preserve">= 27915 - Normal </t>
        </r>
        <r>
          <rPr>
            <sz val="10"/>
            <color indexed="81"/>
            <rFont val="Tahoma"/>
            <family val="2"/>
          </rPr>
          <t xml:space="preserve">* Bucuresti Km Auto Tesa (Responses)
</t>
        </r>
      </text>
    </comment>
    <comment ref="AD40" authorId="0" shapeId="0" xr:uid="{79542178-DE00-4BFD-9EC4-5E12D433BF64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B-907-CLT</t>
        </r>
        <r>
          <rPr>
            <b/>
            <sz val="10"/>
            <color indexed="12"/>
            <rFont val="Tahoma"/>
            <family val="2"/>
          </rPr>
          <t xml:space="preserve"> - Marghidan Mihai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7/31/2022 2:42:00 PM </t>
        </r>
        <r>
          <rPr>
            <b/>
            <sz val="10"/>
            <color indexed="81"/>
            <rFont val="Tahoma"/>
            <family val="2"/>
          </rPr>
          <t xml:space="preserve">= 27993 - Normal </t>
        </r>
        <r>
          <rPr>
            <sz val="10"/>
            <color indexed="81"/>
            <rFont val="Tahoma"/>
            <family val="2"/>
          </rPr>
          <t xml:space="preserve">* Bucuresti Km Auto Tesa (Responses)
   8/1/2022 7:34:42 AM </t>
        </r>
        <r>
          <rPr>
            <b/>
            <sz val="10"/>
            <color indexed="81"/>
            <rFont val="Tahoma"/>
            <family val="2"/>
          </rPr>
          <t xml:space="preserve">= 27998 - Normal </t>
        </r>
        <r>
          <rPr>
            <sz val="10"/>
            <color indexed="81"/>
            <rFont val="Tahoma"/>
            <family val="2"/>
          </rPr>
          <t xml:space="preserve">* Bucuresti Km Auto Tesa (Responses)
</t>
        </r>
      </text>
    </comment>
    <comment ref="T41" authorId="0" shapeId="0" xr:uid="{69DD7FC8-8A28-4E76-A1E6-CE283223813A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B-913-CLT</t>
        </r>
        <r>
          <rPr>
            <b/>
            <sz val="10"/>
            <color indexed="12"/>
            <rFont val="Tahoma"/>
            <family val="2"/>
          </rPr>
          <t xml:space="preserve"> - Gabriel Sasu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7/15/2022 6:01:40 PM </t>
        </r>
        <r>
          <rPr>
            <b/>
            <sz val="10"/>
            <color indexed="81"/>
            <rFont val="Tahoma"/>
            <family val="2"/>
          </rPr>
          <t xml:space="preserve">= 1532 - Normal </t>
        </r>
        <r>
          <rPr>
            <sz val="10"/>
            <color indexed="81"/>
            <rFont val="Tahoma"/>
            <family val="2"/>
          </rPr>
          <t xml:space="preserve">* Bucuresti Km Auto Tesa (Responses)
</t>
        </r>
      </text>
    </comment>
    <comment ref="Y41" authorId="0" shapeId="0" xr:uid="{FC8D1CD7-139E-4A1D-9A49-18790C475D90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B-913-CLT</t>
        </r>
        <r>
          <rPr>
            <b/>
            <sz val="10"/>
            <color indexed="12"/>
            <rFont val="Tahoma"/>
            <family val="2"/>
          </rPr>
          <t xml:space="preserve"> - Gabriel Sasu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7</t>
        </r>
        <r>
          <rPr>
            <sz val="10"/>
            <color indexed="81"/>
            <rFont val="Tahoma"/>
            <family val="2"/>
          </rPr>
          <t xml:space="preserve">/25/2022 10:16:01 AM </t>
        </r>
        <r>
          <rPr>
            <b/>
            <sz val="10"/>
            <color indexed="81"/>
            <rFont val="Tahoma"/>
            <family val="2"/>
          </rPr>
          <t xml:space="preserve">= 1550 - Normal </t>
        </r>
        <r>
          <rPr>
            <sz val="10"/>
            <color indexed="81"/>
            <rFont val="Tahoma"/>
            <family val="2"/>
          </rPr>
          <t xml:space="preserve">* Bucuresti Km Auto Tesa (Responses)
</t>
        </r>
      </text>
    </comment>
    <comment ref="AD41" authorId="0" shapeId="0" xr:uid="{157DFCA0-D132-4075-A126-5AD95B93219C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B-913-CLT</t>
        </r>
        <r>
          <rPr>
            <b/>
            <sz val="10"/>
            <color indexed="12"/>
            <rFont val="Tahoma"/>
            <family val="2"/>
          </rPr>
          <t xml:space="preserve"> - Gabriel Sasu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7/29/2022 9:44:10 PM </t>
        </r>
        <r>
          <rPr>
            <b/>
            <sz val="10"/>
            <color indexed="81"/>
            <rFont val="Tahoma"/>
            <family val="2"/>
          </rPr>
          <t xml:space="preserve">= 1828 - Normal </t>
        </r>
        <r>
          <rPr>
            <sz val="10"/>
            <color indexed="81"/>
            <rFont val="Tahoma"/>
            <family val="2"/>
          </rPr>
          <t xml:space="preserve">* Bucuresti Km Auto Tesa (Responses)
   8/1/2022 9:48:51 PM </t>
        </r>
        <r>
          <rPr>
            <b/>
            <sz val="10"/>
            <color indexed="81"/>
            <rFont val="Tahoma"/>
            <family val="2"/>
          </rPr>
          <t xml:space="preserve">= 1846 - Normal </t>
        </r>
        <r>
          <rPr>
            <sz val="10"/>
            <color indexed="81"/>
            <rFont val="Tahoma"/>
            <family val="2"/>
          </rPr>
          <t xml:space="preserve">* Bucuresti Km Auto Tesa (Responses)
</t>
        </r>
      </text>
    </comment>
    <comment ref="J42" authorId="0" shapeId="0" xr:uid="{C5EC4F18-C325-41A2-84CC-238A77617DA2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B-27-CLT</t>
        </r>
        <r>
          <rPr>
            <b/>
            <sz val="10"/>
            <color indexed="12"/>
            <rFont val="Tahoma"/>
            <family val="2"/>
          </rPr>
          <t xml:space="preserve"> - Miclaus Ciprian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 7/2/2022 9:26:49 AM </t>
        </r>
        <r>
          <rPr>
            <b/>
            <sz val="10"/>
            <color indexed="81"/>
            <rFont val="Tahoma"/>
            <family val="2"/>
          </rPr>
          <t xml:space="preserve">= 14870 - Normal </t>
        </r>
        <r>
          <rPr>
            <sz val="10"/>
            <color indexed="81"/>
            <rFont val="Tahoma"/>
            <family val="2"/>
          </rPr>
          <t xml:space="preserve">* Cluj &amp; Oradea Km Auto (Responses)
   7/4/2022 7:35:31 AM </t>
        </r>
        <r>
          <rPr>
            <b/>
            <sz val="10"/>
            <color indexed="81"/>
            <rFont val="Tahoma"/>
            <family val="2"/>
          </rPr>
          <t xml:space="preserve">= 14877 - Normal </t>
        </r>
        <r>
          <rPr>
            <sz val="10"/>
            <color indexed="81"/>
            <rFont val="Tahoma"/>
            <family val="2"/>
          </rPr>
          <t xml:space="preserve">* Cluj &amp; Oradea Km Auto (Responses)
</t>
        </r>
      </text>
    </comment>
    <comment ref="O42" authorId="0" shapeId="0" xr:uid="{2B15B43C-93B4-46A6-B3FE-B6EDE36C3A4E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B-27-CLT</t>
        </r>
        <r>
          <rPr>
            <b/>
            <sz val="10"/>
            <color indexed="12"/>
            <rFont val="Tahoma"/>
            <family val="2"/>
          </rPr>
          <t xml:space="preserve"> - Miclaus Ciprian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 7/9/2022 5:27:12 PM </t>
        </r>
        <r>
          <rPr>
            <b/>
            <sz val="10"/>
            <color indexed="81"/>
            <rFont val="Tahoma"/>
            <family val="2"/>
          </rPr>
          <t xml:space="preserve">= 15646 - Normal </t>
        </r>
        <r>
          <rPr>
            <sz val="10"/>
            <color indexed="81"/>
            <rFont val="Tahoma"/>
            <family val="2"/>
          </rPr>
          <t xml:space="preserve">* Cluj &amp; Oradea Km Auto (Responses)
  7/11/2022 7:49:49 AM </t>
        </r>
        <r>
          <rPr>
            <b/>
            <sz val="10"/>
            <color indexed="81"/>
            <rFont val="Tahoma"/>
            <family val="2"/>
          </rPr>
          <t xml:space="preserve">= 15646 - Normal </t>
        </r>
        <r>
          <rPr>
            <sz val="10"/>
            <color indexed="81"/>
            <rFont val="Tahoma"/>
            <family val="2"/>
          </rPr>
          <t xml:space="preserve">* Cluj &amp; Oradea Km Auto (Responses)
</t>
        </r>
      </text>
    </comment>
    <comment ref="T42" authorId="0" shapeId="0" xr:uid="{AF79D3E4-C7C2-45A3-9AA6-420ADE95BD35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B-27-CLT</t>
        </r>
        <r>
          <rPr>
            <b/>
            <sz val="10"/>
            <color indexed="12"/>
            <rFont val="Tahoma"/>
            <family val="2"/>
          </rPr>
          <t xml:space="preserve"> - Miclaus Ciprian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7/15/2022 5:39:24 PM </t>
        </r>
        <r>
          <rPr>
            <b/>
            <sz val="10"/>
            <color indexed="81"/>
            <rFont val="Tahoma"/>
            <family val="2"/>
          </rPr>
          <t xml:space="preserve">= 16011 - Normal </t>
        </r>
        <r>
          <rPr>
            <sz val="10"/>
            <color indexed="81"/>
            <rFont val="Tahoma"/>
            <family val="2"/>
          </rPr>
          <t xml:space="preserve">* Cluj &amp; Oradea Km Auto (Responses)
  7/18/2022 7:59:43 AM </t>
        </r>
        <r>
          <rPr>
            <b/>
            <sz val="10"/>
            <color indexed="81"/>
            <rFont val="Tahoma"/>
            <family val="2"/>
          </rPr>
          <t xml:space="preserve">= 16012 - Normal </t>
        </r>
        <r>
          <rPr>
            <sz val="10"/>
            <color indexed="81"/>
            <rFont val="Tahoma"/>
            <family val="2"/>
          </rPr>
          <t xml:space="preserve">* Cluj &amp; Oradea Km Auto (Responses)
</t>
        </r>
      </text>
    </comment>
    <comment ref="Y42" authorId="0" shapeId="0" xr:uid="{94598C39-1CDC-481A-BA36-F9CB9B82E9F6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B-27-CLT</t>
        </r>
        <r>
          <rPr>
            <b/>
            <sz val="10"/>
            <color indexed="12"/>
            <rFont val="Tahoma"/>
            <family val="2"/>
          </rPr>
          <t xml:space="preserve"> - Miclaus Ciprian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7/22/2022 4:42:29 PM </t>
        </r>
        <r>
          <rPr>
            <b/>
            <sz val="10"/>
            <color indexed="81"/>
            <rFont val="Tahoma"/>
            <family val="2"/>
          </rPr>
          <t xml:space="preserve">= 16616 - Normal </t>
        </r>
        <r>
          <rPr>
            <sz val="10"/>
            <color indexed="81"/>
            <rFont val="Tahoma"/>
            <family val="2"/>
          </rPr>
          <t xml:space="preserve">* Cluj &amp; Oradea Km Auto (Responses)
  7/25/2022 6:21:25 AM </t>
        </r>
        <r>
          <rPr>
            <b/>
            <sz val="10"/>
            <color indexed="81"/>
            <rFont val="Tahoma"/>
            <family val="2"/>
          </rPr>
          <t xml:space="preserve">= 16622 - Normal </t>
        </r>
        <r>
          <rPr>
            <sz val="10"/>
            <color indexed="81"/>
            <rFont val="Tahoma"/>
            <family val="2"/>
          </rPr>
          <t xml:space="preserve">* Cluj &amp; Oradea Km Auto (Responses)
</t>
        </r>
      </text>
    </comment>
    <comment ref="J43" authorId="0" shapeId="0" xr:uid="{6A459AC4-1927-493E-85ED-79A7166D01D8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B-223-CLT</t>
        </r>
        <r>
          <rPr>
            <b/>
            <sz val="10"/>
            <color indexed="12"/>
            <rFont val="Tahoma"/>
            <family val="2"/>
          </rPr>
          <t xml:space="preserve"> - Marius Neaga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 7/4/2022 8:10:29 AM </t>
        </r>
        <r>
          <rPr>
            <b/>
            <sz val="10"/>
            <color indexed="81"/>
            <rFont val="Tahoma"/>
            <family val="2"/>
          </rPr>
          <t xml:space="preserve">= 44387 - Normal </t>
        </r>
        <r>
          <rPr>
            <sz val="10"/>
            <color indexed="81"/>
            <rFont val="Tahoma"/>
            <family val="2"/>
          </rPr>
          <t xml:space="preserve">* Cluj &amp; Oradea Km Auto (Responses)
</t>
        </r>
      </text>
    </comment>
    <comment ref="O43" authorId="0" shapeId="0" xr:uid="{5E8D7F7D-B209-4C92-B16D-893BF8C781CA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B-223-CLT</t>
        </r>
        <r>
          <rPr>
            <b/>
            <sz val="10"/>
            <color indexed="12"/>
            <rFont val="Tahoma"/>
            <family val="2"/>
          </rPr>
          <t xml:space="preserve"> - Marius Neaga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7/10/2022 7:56:47 PM </t>
        </r>
        <r>
          <rPr>
            <b/>
            <sz val="10"/>
            <color indexed="81"/>
            <rFont val="Tahoma"/>
            <family val="2"/>
          </rPr>
          <t xml:space="preserve">= 44722 - Normal </t>
        </r>
        <r>
          <rPr>
            <sz val="10"/>
            <color indexed="81"/>
            <rFont val="Tahoma"/>
            <family val="2"/>
          </rPr>
          <t xml:space="preserve">* Cluj &amp; Oradea Km Auto (Responses)
</t>
        </r>
      </text>
    </comment>
    <comment ref="Y43" authorId="0" shapeId="0" xr:uid="{58EBF747-63F2-411C-A50A-2FDC6F873DB0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B-223-CLT</t>
        </r>
        <r>
          <rPr>
            <b/>
            <sz val="10"/>
            <color indexed="12"/>
            <rFont val="Tahoma"/>
            <family val="2"/>
          </rPr>
          <t xml:space="preserve"> - Marius Neaga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7/23/2022 7:35:56 AM </t>
        </r>
        <r>
          <rPr>
            <b/>
            <sz val="10"/>
            <color indexed="81"/>
            <rFont val="Tahoma"/>
            <family val="2"/>
          </rPr>
          <t xml:space="preserve">= 47298 - Normal </t>
        </r>
        <r>
          <rPr>
            <sz val="10"/>
            <color indexed="81"/>
            <rFont val="Tahoma"/>
            <family val="2"/>
          </rPr>
          <t xml:space="preserve">* Cluj &amp; Oradea Km Auto (Responses)
  7/25/2022 6:17:50 AM </t>
        </r>
        <r>
          <rPr>
            <b/>
            <sz val="10"/>
            <color indexed="81"/>
            <rFont val="Tahoma"/>
            <family val="2"/>
          </rPr>
          <t xml:space="preserve">= 47584 - Normal </t>
        </r>
        <r>
          <rPr>
            <sz val="10"/>
            <color indexed="81"/>
            <rFont val="Tahoma"/>
            <family val="2"/>
          </rPr>
          <t xml:space="preserve">* Cluj &amp; Oradea Km Auto (Responses)
</t>
        </r>
      </text>
    </comment>
    <comment ref="AD43" authorId="0" shapeId="0" xr:uid="{3F3A92A4-5CDC-4509-A174-5860144309E0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B-223-CLT</t>
        </r>
        <r>
          <rPr>
            <b/>
            <sz val="10"/>
            <color indexed="12"/>
            <rFont val="Tahoma"/>
            <family val="2"/>
          </rPr>
          <t xml:space="preserve"> - Marius Neaga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7/30/2022 5:46:42 PM </t>
        </r>
        <r>
          <rPr>
            <b/>
            <sz val="10"/>
            <color indexed="81"/>
            <rFont val="Tahoma"/>
            <family val="2"/>
          </rPr>
          <t xml:space="preserve">= 48225 - Normal </t>
        </r>
        <r>
          <rPr>
            <sz val="10"/>
            <color indexed="81"/>
            <rFont val="Tahoma"/>
            <family val="2"/>
          </rPr>
          <t xml:space="preserve">* Cluj &amp; Oradea Km Auto (Responses)
   8/1/2022 6:19:09 AM </t>
        </r>
        <r>
          <rPr>
            <b/>
            <sz val="10"/>
            <color indexed="81"/>
            <rFont val="Tahoma"/>
            <family val="2"/>
          </rPr>
          <t xml:space="preserve">= 48321 - Normal </t>
        </r>
        <r>
          <rPr>
            <sz val="10"/>
            <color indexed="81"/>
            <rFont val="Tahoma"/>
            <family val="2"/>
          </rPr>
          <t xml:space="preserve">* Cluj &amp; Oradea Km Auto (Responses)
</t>
        </r>
      </text>
    </comment>
    <comment ref="J44" authorId="0" shapeId="0" xr:uid="{649AE0E6-C2AE-493F-B8EA-CD3CCD11A40A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B-303-CLT</t>
        </r>
        <r>
          <rPr>
            <b/>
            <sz val="10"/>
            <color indexed="12"/>
            <rFont val="Tahoma"/>
            <family val="2"/>
          </rPr>
          <t xml:space="preserve"> - Muntean Cristian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 7/4/2022 7:46:34 AM </t>
        </r>
        <r>
          <rPr>
            <b/>
            <sz val="10"/>
            <color indexed="81"/>
            <rFont val="Tahoma"/>
            <family val="2"/>
          </rPr>
          <t xml:space="preserve">= 2921 - Normal </t>
        </r>
        <r>
          <rPr>
            <sz val="10"/>
            <color indexed="81"/>
            <rFont val="Tahoma"/>
            <family val="2"/>
          </rPr>
          <t xml:space="preserve">* Cluj &amp; Oradea Km Auto (Responses)
   7/4/2022 7:47:54 AM </t>
        </r>
        <r>
          <rPr>
            <b/>
            <sz val="10"/>
            <color indexed="81"/>
            <rFont val="Tahoma"/>
            <family val="2"/>
          </rPr>
          <t xml:space="preserve">= 29540 - Normal </t>
        </r>
        <r>
          <rPr>
            <sz val="10"/>
            <color indexed="81"/>
            <rFont val="Tahoma"/>
            <family val="2"/>
          </rPr>
          <t xml:space="preserve">* Cluj &amp; Oradea Km Auto (Responses)
</t>
        </r>
      </text>
    </comment>
    <comment ref="O44" authorId="0" shapeId="0" xr:uid="{0FF204B5-EC53-4446-A0B1-01EE4AC68071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B-303-CLT</t>
        </r>
        <r>
          <rPr>
            <b/>
            <sz val="10"/>
            <color indexed="12"/>
            <rFont val="Tahoma"/>
            <family val="2"/>
          </rPr>
          <t xml:space="preserve"> - Muntean Cristian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7/11/2022 7:41:52 AM </t>
        </r>
        <r>
          <rPr>
            <b/>
            <sz val="10"/>
            <color indexed="81"/>
            <rFont val="Tahoma"/>
            <family val="2"/>
          </rPr>
          <t xml:space="preserve">= 30659 - Normal </t>
        </r>
        <r>
          <rPr>
            <sz val="10"/>
            <color indexed="81"/>
            <rFont val="Tahoma"/>
            <family val="2"/>
          </rPr>
          <t xml:space="preserve">* Cluj &amp; Oradea Km Auto (Responses)
  7/11/2022 7:42:41 AM </t>
        </r>
        <r>
          <rPr>
            <b/>
            <sz val="10"/>
            <color indexed="81"/>
            <rFont val="Tahoma"/>
            <family val="2"/>
          </rPr>
          <t xml:space="preserve">= 30659 - Normal </t>
        </r>
        <r>
          <rPr>
            <sz val="10"/>
            <color indexed="81"/>
            <rFont val="Tahoma"/>
            <family val="2"/>
          </rPr>
          <t xml:space="preserve">* Cluj &amp; Oradea Km Auto (Responses)
</t>
        </r>
      </text>
    </comment>
    <comment ref="T44" authorId="0" shapeId="0" xr:uid="{14EDDE28-A331-4DBC-996F-FB69034543C7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B-303-CLT</t>
        </r>
        <r>
          <rPr>
            <b/>
            <sz val="10"/>
            <color indexed="12"/>
            <rFont val="Tahoma"/>
            <family val="2"/>
          </rPr>
          <t xml:space="preserve"> - Muntean Cristian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7/18/2022 7:37:05 AM </t>
        </r>
        <r>
          <rPr>
            <b/>
            <sz val="10"/>
            <color indexed="81"/>
            <rFont val="Tahoma"/>
            <family val="2"/>
          </rPr>
          <t xml:space="preserve">= 31248 - Normal </t>
        </r>
        <r>
          <rPr>
            <sz val="10"/>
            <color indexed="81"/>
            <rFont val="Tahoma"/>
            <family val="2"/>
          </rPr>
          <t xml:space="preserve">* Cluj &amp; Oradea Km Auto (Responses)
  7/18/2022 7:37:49 AM </t>
        </r>
        <r>
          <rPr>
            <b/>
            <sz val="10"/>
            <color indexed="81"/>
            <rFont val="Tahoma"/>
            <family val="2"/>
          </rPr>
          <t xml:space="preserve">= 31415 - Normal </t>
        </r>
        <r>
          <rPr>
            <sz val="10"/>
            <color indexed="81"/>
            <rFont val="Tahoma"/>
            <family val="2"/>
          </rPr>
          <t xml:space="preserve">* Cluj &amp; Oradea Km Auto (Responses)
</t>
        </r>
      </text>
    </comment>
    <comment ref="Y44" authorId="0" shapeId="0" xr:uid="{27C410E6-2766-45D0-889B-32A9AAE9C5E3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B-303-CLT</t>
        </r>
        <r>
          <rPr>
            <b/>
            <sz val="10"/>
            <color indexed="12"/>
            <rFont val="Tahoma"/>
            <family val="2"/>
          </rPr>
          <t xml:space="preserve"> - Muntean Cristian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7/25/2022 7:40:22 AM </t>
        </r>
        <r>
          <rPr>
            <b/>
            <sz val="10"/>
            <color indexed="81"/>
            <rFont val="Tahoma"/>
            <family val="2"/>
          </rPr>
          <t xml:space="preserve">= 32127 - Normal </t>
        </r>
        <r>
          <rPr>
            <sz val="10"/>
            <color indexed="81"/>
            <rFont val="Tahoma"/>
            <family val="2"/>
          </rPr>
          <t xml:space="preserve">* Cluj &amp; Oradea Km Auto (Responses)
  7/25/2022 7:41:22 AM </t>
        </r>
        <r>
          <rPr>
            <b/>
            <sz val="10"/>
            <color indexed="81"/>
            <rFont val="Tahoma"/>
            <family val="2"/>
          </rPr>
          <t xml:space="preserve">= 32149 - Normal </t>
        </r>
        <r>
          <rPr>
            <sz val="10"/>
            <color indexed="81"/>
            <rFont val="Tahoma"/>
            <family val="2"/>
          </rPr>
          <t xml:space="preserve">* Cluj &amp; Oradea Km Auto (Responses)
</t>
        </r>
      </text>
    </comment>
    <comment ref="AD44" authorId="0" shapeId="0" xr:uid="{9938D26E-CD43-45CD-8A2F-2D3CBD6EDB2E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B-303-CLT</t>
        </r>
        <r>
          <rPr>
            <b/>
            <sz val="10"/>
            <color indexed="12"/>
            <rFont val="Tahoma"/>
            <family val="2"/>
          </rPr>
          <t xml:space="preserve"> - Muntean Cristian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 8/1/2022 8:12:49 AM </t>
        </r>
        <r>
          <rPr>
            <b/>
            <sz val="10"/>
            <color indexed="81"/>
            <rFont val="Tahoma"/>
            <family val="2"/>
          </rPr>
          <t xml:space="preserve">= 32439 - Normal </t>
        </r>
        <r>
          <rPr>
            <sz val="10"/>
            <color indexed="81"/>
            <rFont val="Tahoma"/>
            <family val="2"/>
          </rPr>
          <t xml:space="preserve">* Cluj &amp; Oradea Km Auto (Responses)
   8/1/2022 8:13:59 AM </t>
        </r>
        <r>
          <rPr>
            <b/>
            <sz val="10"/>
            <color indexed="81"/>
            <rFont val="Tahoma"/>
            <family val="2"/>
          </rPr>
          <t xml:space="preserve">= 32439 - Normal </t>
        </r>
        <r>
          <rPr>
            <sz val="10"/>
            <color indexed="81"/>
            <rFont val="Tahoma"/>
            <family val="2"/>
          </rPr>
          <t xml:space="preserve">* Cluj &amp; Oradea Km Auto (Responses)
</t>
        </r>
      </text>
    </comment>
    <comment ref="J45" authorId="0" shapeId="0" xr:uid="{7278A5D5-B9BF-4467-9544-8F55BF894C83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B-250-CLT</t>
        </r>
        <r>
          <rPr>
            <b/>
            <sz val="10"/>
            <color indexed="12"/>
            <rFont val="Tahoma"/>
            <family val="2"/>
          </rPr>
          <t xml:space="preserve"> - Socaci Valentin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 7/1/2022 5:09:58 PM </t>
        </r>
        <r>
          <rPr>
            <b/>
            <sz val="10"/>
            <color indexed="81"/>
            <rFont val="Tahoma"/>
            <family val="2"/>
          </rPr>
          <t xml:space="preserve">= 35169 - Normal </t>
        </r>
        <r>
          <rPr>
            <sz val="10"/>
            <color indexed="81"/>
            <rFont val="Tahoma"/>
            <family val="2"/>
          </rPr>
          <t xml:space="preserve">* Cluj &amp; Oradea Km Auto (Responses)
   7/4/2022 7:38:01 AM </t>
        </r>
        <r>
          <rPr>
            <b/>
            <sz val="10"/>
            <color indexed="81"/>
            <rFont val="Tahoma"/>
            <family val="2"/>
          </rPr>
          <t xml:space="preserve">= 35218 - Normal </t>
        </r>
        <r>
          <rPr>
            <sz val="10"/>
            <color indexed="81"/>
            <rFont val="Tahoma"/>
            <family val="2"/>
          </rPr>
          <t xml:space="preserve">* Cluj &amp; Oradea Km Auto (Responses)
</t>
        </r>
      </text>
    </comment>
    <comment ref="O45" authorId="0" shapeId="0" xr:uid="{23A8C5A6-430D-43F7-A088-9216549F8DCF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B-250-CLT</t>
        </r>
        <r>
          <rPr>
            <b/>
            <sz val="10"/>
            <color indexed="12"/>
            <rFont val="Tahoma"/>
            <family val="2"/>
          </rPr>
          <t xml:space="preserve"> - Socaci Valentin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 7/8/2022 7:00:36 PM </t>
        </r>
        <r>
          <rPr>
            <b/>
            <sz val="10"/>
            <color indexed="81"/>
            <rFont val="Tahoma"/>
            <family val="2"/>
          </rPr>
          <t xml:space="preserve">= 35482 - Normal </t>
        </r>
        <r>
          <rPr>
            <sz val="10"/>
            <color indexed="81"/>
            <rFont val="Tahoma"/>
            <family val="2"/>
          </rPr>
          <t xml:space="preserve">* Cluj &amp; Oradea Km Auto (Responses)
  7/11/2022 8:05:29 AM </t>
        </r>
        <r>
          <rPr>
            <b/>
            <sz val="10"/>
            <color indexed="81"/>
            <rFont val="Tahoma"/>
            <family val="2"/>
          </rPr>
          <t xml:space="preserve">= 35613 - Normal </t>
        </r>
        <r>
          <rPr>
            <sz val="10"/>
            <color indexed="81"/>
            <rFont val="Tahoma"/>
            <family val="2"/>
          </rPr>
          <t xml:space="preserve">* Cluj &amp; Oradea Km Auto (Responses)
  7/13/2022 6:14:21 PM </t>
        </r>
        <r>
          <rPr>
            <b/>
            <sz val="10"/>
            <color indexed="81"/>
            <rFont val="Tahoma"/>
            <family val="2"/>
          </rPr>
          <t xml:space="preserve">= 35793 - Concediu </t>
        </r>
        <r>
          <rPr>
            <sz val="10"/>
            <color indexed="81"/>
            <rFont val="Tahoma"/>
            <family val="2"/>
          </rPr>
          <t xml:space="preserve">* Cluj &amp; Oradea Km Auto (Responses)
</t>
        </r>
      </text>
    </comment>
    <comment ref="AD45" authorId="0" shapeId="0" xr:uid="{1274DC05-8577-43D6-9190-45853614F786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B-250-CLT</t>
        </r>
        <r>
          <rPr>
            <b/>
            <sz val="10"/>
            <color indexed="12"/>
            <rFont val="Tahoma"/>
            <family val="2"/>
          </rPr>
          <t xml:space="preserve"> - Socaci Valentin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7/29/2022 5:55:04 PM </t>
        </r>
        <r>
          <rPr>
            <b/>
            <sz val="10"/>
            <color indexed="81"/>
            <rFont val="Tahoma"/>
            <family val="2"/>
          </rPr>
          <t xml:space="preserve">= 37450 - Concediu </t>
        </r>
        <r>
          <rPr>
            <sz val="10"/>
            <color indexed="81"/>
            <rFont val="Tahoma"/>
            <family val="2"/>
          </rPr>
          <t xml:space="preserve">* Cluj &amp; Oradea Km Auto (Responses)
   8/2/2022 7:06:36 AM </t>
        </r>
        <r>
          <rPr>
            <b/>
            <sz val="10"/>
            <color indexed="81"/>
            <rFont val="Tahoma"/>
            <family val="2"/>
          </rPr>
          <t xml:space="preserve">= 37525 - Concediu </t>
        </r>
        <r>
          <rPr>
            <sz val="10"/>
            <color indexed="81"/>
            <rFont val="Tahoma"/>
            <family val="2"/>
          </rPr>
          <t xml:space="preserve">* Cluj &amp; Oradea Km Auto (Responses)
</t>
        </r>
      </text>
    </comment>
    <comment ref="J46" authorId="0" shapeId="0" xr:uid="{0790E066-E3BF-43A8-808E-155C18113913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B-199-CLT</t>
        </r>
        <r>
          <rPr>
            <b/>
            <sz val="10"/>
            <color indexed="12"/>
            <rFont val="Tahoma"/>
            <family val="2"/>
          </rPr>
          <t xml:space="preserve"> - Szabo Francisc Szolt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 7/4/2022 8:10:40 AM </t>
        </r>
        <r>
          <rPr>
            <b/>
            <sz val="10"/>
            <color indexed="81"/>
            <rFont val="Tahoma"/>
            <family val="2"/>
          </rPr>
          <t xml:space="preserve">= 59222 - Concediu </t>
        </r>
        <r>
          <rPr>
            <sz val="10"/>
            <color indexed="81"/>
            <rFont val="Tahoma"/>
            <family val="2"/>
          </rPr>
          <t xml:space="preserve">* Cluj &amp; Oradea Km Auto (Responses)
</t>
        </r>
      </text>
    </comment>
    <comment ref="O46" authorId="0" shapeId="0" xr:uid="{55A064E0-B78D-40F9-BBDF-6BCF33B73AF0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B-199-CLT</t>
        </r>
        <r>
          <rPr>
            <b/>
            <sz val="10"/>
            <color indexed="12"/>
            <rFont val="Tahoma"/>
            <family val="2"/>
          </rPr>
          <t xml:space="preserve"> - Szabo Francisc Szolt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 7/8/2022 3:28:20 PM </t>
        </r>
        <r>
          <rPr>
            <b/>
            <sz val="10"/>
            <color indexed="81"/>
            <rFont val="Tahoma"/>
            <family val="2"/>
          </rPr>
          <t xml:space="preserve">= 59357 - Normal </t>
        </r>
        <r>
          <rPr>
            <sz val="10"/>
            <color indexed="81"/>
            <rFont val="Tahoma"/>
            <family val="2"/>
          </rPr>
          <t xml:space="preserve">* Cluj &amp; Oradea Km Auto (Responses)
  7/11/2022 7:48:49 AM </t>
        </r>
        <r>
          <rPr>
            <b/>
            <sz val="10"/>
            <color indexed="81"/>
            <rFont val="Tahoma"/>
            <family val="2"/>
          </rPr>
          <t xml:space="preserve">= 59357 - Normal </t>
        </r>
        <r>
          <rPr>
            <sz val="10"/>
            <color indexed="81"/>
            <rFont val="Tahoma"/>
            <family val="2"/>
          </rPr>
          <t xml:space="preserve">* Cluj &amp; Oradea Km Auto (Responses)
</t>
        </r>
      </text>
    </comment>
    <comment ref="T46" authorId="0" shapeId="0" xr:uid="{FBE530B7-5E62-4FFD-9887-F97B3D29368F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B-199-CLT</t>
        </r>
        <r>
          <rPr>
            <b/>
            <sz val="10"/>
            <color indexed="12"/>
            <rFont val="Tahoma"/>
            <family val="2"/>
          </rPr>
          <t xml:space="preserve"> - Szabo Francisc Szolt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7/15/2022 3:58:14 PM </t>
        </r>
        <r>
          <rPr>
            <b/>
            <sz val="10"/>
            <color indexed="81"/>
            <rFont val="Tahoma"/>
            <family val="2"/>
          </rPr>
          <t xml:space="preserve">= 59391 - Normal </t>
        </r>
        <r>
          <rPr>
            <sz val="10"/>
            <color indexed="81"/>
            <rFont val="Tahoma"/>
            <family val="2"/>
          </rPr>
          <t xml:space="preserve">* Cluj &amp; Oradea Km Auto (Responses)
  7/18/2022 8:27:05 AM </t>
        </r>
        <r>
          <rPr>
            <b/>
            <sz val="10"/>
            <color indexed="81"/>
            <rFont val="Tahoma"/>
            <family val="2"/>
          </rPr>
          <t xml:space="preserve">= 59398 - Normal </t>
        </r>
        <r>
          <rPr>
            <sz val="10"/>
            <color indexed="81"/>
            <rFont val="Tahoma"/>
            <family val="2"/>
          </rPr>
          <t xml:space="preserve">* Cluj &amp; Oradea Km Auto (Responses)
</t>
        </r>
      </text>
    </comment>
    <comment ref="Y46" authorId="0" shapeId="0" xr:uid="{D6BE8043-32C4-4C22-B0DF-F34C796F0A8B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B-199-CLT</t>
        </r>
        <r>
          <rPr>
            <b/>
            <sz val="10"/>
            <color indexed="12"/>
            <rFont val="Tahoma"/>
            <family val="2"/>
          </rPr>
          <t xml:space="preserve"> - Szabo Francisc Szolt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7/22/2022 3:52:54 PM </t>
        </r>
        <r>
          <rPr>
            <b/>
            <sz val="10"/>
            <color indexed="81"/>
            <rFont val="Tahoma"/>
            <family val="2"/>
          </rPr>
          <t xml:space="preserve">= 59476 - Normal </t>
        </r>
        <r>
          <rPr>
            <sz val="10"/>
            <color indexed="81"/>
            <rFont val="Tahoma"/>
            <family val="2"/>
          </rPr>
          <t xml:space="preserve">* Cluj &amp; Oradea Km Auto (Responses)
  7/25/2022 8:31:27 AM </t>
        </r>
        <r>
          <rPr>
            <b/>
            <sz val="10"/>
            <color indexed="81"/>
            <rFont val="Tahoma"/>
            <family val="2"/>
          </rPr>
          <t xml:space="preserve">= 59481 - Normal </t>
        </r>
        <r>
          <rPr>
            <sz val="10"/>
            <color indexed="81"/>
            <rFont val="Tahoma"/>
            <family val="2"/>
          </rPr>
          <t xml:space="preserve">* Cluj &amp; Oradea Km Auto (Responses)
  7/28/2022 4:32:25 PM </t>
        </r>
        <r>
          <rPr>
            <b/>
            <sz val="10"/>
            <color indexed="81"/>
            <rFont val="Tahoma"/>
            <family val="2"/>
          </rPr>
          <t xml:space="preserve">= 59786 - Concediu </t>
        </r>
        <r>
          <rPr>
            <sz val="10"/>
            <color indexed="81"/>
            <rFont val="Tahoma"/>
            <family val="2"/>
          </rPr>
          <t xml:space="preserve">* Cluj &amp; Oradea Km Auto (Responses)
</t>
        </r>
      </text>
    </comment>
    <comment ref="J47" authorId="0" shapeId="0" xr:uid="{DBF4ECDE-AF9D-44C3-81E9-46936FE71BC5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IF-18-CLT</t>
        </r>
        <r>
          <rPr>
            <b/>
            <sz val="10"/>
            <color indexed="12"/>
            <rFont val="Tahoma"/>
            <family val="2"/>
          </rPr>
          <t xml:space="preserve"> - Popeiu Andrei-Ioan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 7/1/2022 8:55:32 PM </t>
        </r>
        <r>
          <rPr>
            <b/>
            <sz val="10"/>
            <color indexed="81"/>
            <rFont val="Tahoma"/>
            <family val="2"/>
          </rPr>
          <t xml:space="preserve">= 90928 - Normal </t>
        </r>
        <r>
          <rPr>
            <sz val="10"/>
            <color indexed="81"/>
            <rFont val="Tahoma"/>
            <family val="2"/>
          </rPr>
          <t xml:space="preserve">* Cluj &amp; Oradea Km Auto (Responses)
   7/4/2022 7:20:34 AM </t>
        </r>
        <r>
          <rPr>
            <b/>
            <sz val="10"/>
            <color indexed="81"/>
            <rFont val="Tahoma"/>
            <family val="2"/>
          </rPr>
          <t xml:space="preserve">= 90996 - Normal </t>
        </r>
        <r>
          <rPr>
            <sz val="10"/>
            <color indexed="81"/>
            <rFont val="Tahoma"/>
            <family val="2"/>
          </rPr>
          <t xml:space="preserve">* Cluj &amp; Oradea Km Auto (Responses)
</t>
        </r>
      </text>
    </comment>
    <comment ref="O47" authorId="0" shapeId="0" xr:uid="{5C7733D5-FD9F-4907-9FC4-7B575886B6B2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IF-18-CLT</t>
        </r>
        <r>
          <rPr>
            <b/>
            <sz val="10"/>
            <color indexed="12"/>
            <rFont val="Tahoma"/>
            <family val="2"/>
          </rPr>
          <t xml:space="preserve"> - Popeiu Andrei-Ioan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 7/8/2022 7:29:54 PM </t>
        </r>
        <r>
          <rPr>
            <b/>
            <sz val="10"/>
            <color indexed="81"/>
            <rFont val="Tahoma"/>
            <family val="2"/>
          </rPr>
          <t xml:space="preserve">= 91370 - Normal </t>
        </r>
        <r>
          <rPr>
            <sz val="10"/>
            <color indexed="81"/>
            <rFont val="Tahoma"/>
            <family val="2"/>
          </rPr>
          <t xml:space="preserve">* Cluj &amp; Oradea Km Auto (Responses)
  7/11/2022 7:20:37 AM </t>
        </r>
        <r>
          <rPr>
            <b/>
            <sz val="10"/>
            <color indexed="81"/>
            <rFont val="Tahoma"/>
            <family val="2"/>
          </rPr>
          <t xml:space="preserve">= 91541 - Normal </t>
        </r>
        <r>
          <rPr>
            <sz val="10"/>
            <color indexed="81"/>
            <rFont val="Tahoma"/>
            <family val="2"/>
          </rPr>
          <t xml:space="preserve">* Cluj &amp; Oradea Km Auto (Responses)
</t>
        </r>
      </text>
    </comment>
    <comment ref="T47" authorId="0" shapeId="0" xr:uid="{3E06B560-07C6-423E-A134-5F0680D37AF2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IF-18-CLT</t>
        </r>
        <r>
          <rPr>
            <b/>
            <sz val="10"/>
            <color indexed="12"/>
            <rFont val="Tahoma"/>
            <family val="2"/>
          </rPr>
          <t xml:space="preserve"> - Popeiu Andrei-Ioan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7/15/2022 6:19:53 PM </t>
        </r>
        <r>
          <rPr>
            <b/>
            <sz val="10"/>
            <color indexed="81"/>
            <rFont val="Tahoma"/>
            <family val="2"/>
          </rPr>
          <t xml:space="preserve">= 91918 - Normal </t>
        </r>
        <r>
          <rPr>
            <sz val="10"/>
            <color indexed="81"/>
            <rFont val="Tahoma"/>
            <family val="2"/>
          </rPr>
          <t xml:space="preserve">* Cluj &amp; Oradea Km Auto (Responses)
  7/18/2022 7:30:26 AM </t>
        </r>
        <r>
          <rPr>
            <b/>
            <sz val="10"/>
            <color indexed="81"/>
            <rFont val="Tahoma"/>
            <family val="2"/>
          </rPr>
          <t xml:space="preserve">= 92015 - Normal </t>
        </r>
        <r>
          <rPr>
            <sz val="10"/>
            <color indexed="81"/>
            <rFont val="Tahoma"/>
            <family val="2"/>
          </rPr>
          <t xml:space="preserve">* Cluj &amp; Oradea Km Auto (Responses)
  7/21/2022 7:26:14 PM </t>
        </r>
        <r>
          <rPr>
            <b/>
            <sz val="10"/>
            <color indexed="81"/>
            <rFont val="Tahoma"/>
            <family val="2"/>
          </rPr>
          <t xml:space="preserve">= 92516 - Concediu </t>
        </r>
        <r>
          <rPr>
            <sz val="10"/>
            <color indexed="81"/>
            <rFont val="Tahoma"/>
            <family val="2"/>
          </rPr>
          <t xml:space="preserve">* Cluj &amp; Oradea Km Auto (Responses)
</t>
        </r>
      </text>
    </comment>
    <comment ref="Y47" authorId="0" shapeId="0" xr:uid="{19238024-724C-4167-AFF3-7CABCEADEFC2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IF-18-CLT</t>
        </r>
        <r>
          <rPr>
            <b/>
            <sz val="10"/>
            <color indexed="12"/>
            <rFont val="Tahoma"/>
            <family val="2"/>
          </rPr>
          <t xml:space="preserve"> - Popeiu Andrei-Ioan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7/25/2022 7:26:06 AM </t>
        </r>
        <r>
          <rPr>
            <b/>
            <sz val="10"/>
            <color indexed="81"/>
            <rFont val="Tahoma"/>
            <family val="2"/>
          </rPr>
          <t xml:space="preserve">= 92516 - Normal </t>
        </r>
        <r>
          <rPr>
            <sz val="10"/>
            <color indexed="81"/>
            <rFont val="Tahoma"/>
            <family val="2"/>
          </rPr>
          <t xml:space="preserve">* Cluj &amp; Oradea Km Auto (Responses)
</t>
        </r>
      </text>
    </comment>
    <comment ref="AD47" authorId="0" shapeId="0" xr:uid="{770A226A-2C9A-4FDE-89B9-1C335B0CD6E6}">
      <text>
        <r>
          <rPr>
            <b/>
            <sz val="10"/>
            <color indexed="81"/>
            <rFont val="Tahoma"/>
            <family val="2"/>
          </rPr>
          <t xml:space="preserve">Km Auto - </t>
        </r>
        <r>
          <rPr>
            <b/>
            <sz val="10"/>
            <color indexed="10"/>
            <rFont val="Tahoma"/>
            <family val="2"/>
          </rPr>
          <t>Mincior Vicentiu</t>
        </r>
        <r>
          <rPr>
            <b/>
            <sz val="10"/>
            <color indexed="81"/>
            <rFont val="Tahoma"/>
            <family val="2"/>
          </rPr>
          <t xml:space="preserve">: </t>
        </r>
        <r>
          <rPr>
            <b/>
            <sz val="10"/>
            <color indexed="14"/>
            <rFont val="Tahoma"/>
            <family val="2"/>
          </rPr>
          <t xml:space="preserve">
IF-18-CLT</t>
        </r>
        <r>
          <rPr>
            <b/>
            <sz val="10"/>
            <color indexed="12"/>
            <rFont val="Tahoma"/>
            <family val="2"/>
          </rPr>
          <t xml:space="preserve"> - Popeiu Andrei-Ioan
__________________________________________________________________
</t>
        </r>
        <r>
          <rPr>
            <sz val="10"/>
            <color indexed="12"/>
            <rFont val="Tahoma"/>
            <family val="2"/>
          </rPr>
          <t xml:space="preserve">  </t>
        </r>
        <r>
          <rPr>
            <sz val="10"/>
            <color indexed="81"/>
            <rFont val="Tahoma"/>
            <family val="2"/>
          </rPr>
          <t xml:space="preserve">7/29/2022 6:12:54 PM </t>
        </r>
        <r>
          <rPr>
            <b/>
            <sz val="10"/>
            <color indexed="81"/>
            <rFont val="Tahoma"/>
            <family val="2"/>
          </rPr>
          <t xml:space="preserve">= 92828 - Normal </t>
        </r>
        <r>
          <rPr>
            <sz val="10"/>
            <color indexed="81"/>
            <rFont val="Tahoma"/>
            <family val="2"/>
          </rPr>
          <t xml:space="preserve">* Cluj &amp; Oradea Km Auto (Responses)
   8/1/2022 7:14:44 AM </t>
        </r>
        <r>
          <rPr>
            <b/>
            <sz val="10"/>
            <color indexed="81"/>
            <rFont val="Tahoma"/>
            <family val="2"/>
          </rPr>
          <t xml:space="preserve">= 92890 - Normal </t>
        </r>
        <r>
          <rPr>
            <sz val="10"/>
            <color indexed="81"/>
            <rFont val="Tahoma"/>
            <family val="2"/>
          </rPr>
          <t xml:space="preserve">* Cluj &amp; Oradea Km Auto (Responses)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4C1C366-3382-4A1A-BE63-3E16B65C1440}" keepAlive="1" name="Connection" type="5" refreshedVersion="0" background="1">
    <dbPr connection="Provider=Microsoft.Mashup.OleDb.1;Data Source=$Workbook$;Location=MyQuery;Extended Properties=&quot;&quot;" commandType="0"/>
  </connection>
  <connection id="2" xr16:uid="{364B38E8-5547-4F09-8240-528D89207FC2}" keepAlive="1" name="Connection1" type="5" refreshedVersion="0" background="1">
    <dbPr connection="Provider=Microsoft.Mashup.OleDb.1;Data Source=$Workbook$;Location=MyQuery;Extended Properties=&quot;&quot;" commandType="0"/>
  </connection>
  <connection id="3" xr16:uid="{FA77A48C-A33B-4945-AAD2-62270002740D}" keepAlive="1" name="Connection10" type="5" refreshedVersion="0" background="1">
    <dbPr connection="Provider=Microsoft.Mashup.OleDb.1;Data Source=$Workbook$;Location=MyQuery;Extended Properties=&quot;&quot;" commandType="0"/>
  </connection>
  <connection id="4" xr16:uid="{283C8464-258A-4637-8746-45E1853EBE74}" keepAlive="1" name="Connection100" type="5" refreshedVersion="0" background="1">
    <dbPr connection="Provider=Microsoft.Mashup.OleDb.1;Data Source=$Workbook$;Location=MyQuery;Extended Properties=&quot;&quot;" commandType="0"/>
  </connection>
  <connection id="5" xr16:uid="{7B423699-C7FC-4C61-A2EE-AA6F795434CF}" keepAlive="1" name="Connection101" type="5" refreshedVersion="0" background="1">
    <dbPr connection="Provider=Microsoft.Mashup.OleDb.1;Data Source=$Workbook$;Location=MyQuery;Extended Properties=&quot;&quot;" commandType="0"/>
  </connection>
  <connection id="6" xr16:uid="{3FE06729-4152-4054-BE00-A13A756A1585}" keepAlive="1" name="Connection102" type="5" refreshedVersion="0" background="1">
    <dbPr connection="Provider=Microsoft.Mashup.OleDb.1;Data Source=$Workbook$;Location=MyQuery;Extended Properties=&quot;&quot;" commandType="0"/>
  </connection>
  <connection id="7" xr16:uid="{743DFCCC-93DC-4860-8CD3-370CAFE28A80}" keepAlive="1" name="Connection103" type="5" refreshedVersion="0" background="1">
    <dbPr connection="Provider=Microsoft.Mashup.OleDb.1;Data Source=$Workbook$;Location=MyQuery;Extended Properties=&quot;&quot;" commandType="0"/>
  </connection>
  <connection id="8" xr16:uid="{0537F065-7444-4A3C-A002-76F6F6BA5DC1}" keepAlive="1" name="Connection104" type="5" refreshedVersion="0" background="1">
    <dbPr connection="Provider=Microsoft.Mashup.OleDb.1;Data Source=$Workbook$;Location=MyQuery;Extended Properties=&quot;&quot;" commandType="0"/>
  </connection>
  <connection id="9" xr16:uid="{1526E999-05CC-41FE-83CE-7754EFBAC2DC}" keepAlive="1" name="Connection105" type="5" refreshedVersion="0" background="1">
    <dbPr connection="Provider=Microsoft.Mashup.OleDb.1;Data Source=$Workbook$;Location=MyQuery;Extended Properties=&quot;&quot;" commandType="0"/>
  </connection>
  <connection id="10" xr16:uid="{B6F9B660-E631-4E33-A9E7-C21B0BAEC5F8}" keepAlive="1" name="Connection106" type="5" refreshedVersion="0" background="1">
    <dbPr connection="Provider=Microsoft.Mashup.OleDb.1;Data Source=$Workbook$;Location=MyQuery;Extended Properties=&quot;&quot;" commandType="0"/>
  </connection>
  <connection id="11" xr16:uid="{51D6354A-D1B9-4FAF-891C-BE987CFB1915}" keepAlive="1" name="Connection107" type="5" refreshedVersion="0" background="1">
    <dbPr connection="Provider=Microsoft.Mashup.OleDb.1;Data Source=$Workbook$;Location=MyQuery;Extended Properties=&quot;&quot;" commandType="0"/>
  </connection>
  <connection id="12" xr16:uid="{5F484EC5-8350-456B-921E-4DFFC69AE52A}" keepAlive="1" name="Connection108" type="5" refreshedVersion="0" background="1">
    <dbPr connection="Provider=Microsoft.Mashup.OleDb.1;Data Source=$Workbook$;Location=MyQuery;Extended Properties=&quot;&quot;" commandType="0"/>
  </connection>
  <connection id="13" xr16:uid="{5BE1A2F1-BA94-412B-8742-8B197F2AB3FA}" keepAlive="1" name="Connection109" type="5" refreshedVersion="0" background="1">
    <dbPr connection="Provider=Microsoft.Mashup.OleDb.1;Data Source=$Workbook$;Location=MyQuery;Extended Properties=&quot;&quot;" commandType="0"/>
  </connection>
  <connection id="14" xr16:uid="{E50AD484-1296-4D60-B852-562E821F1017}" keepAlive="1" name="Connection11" type="5" refreshedVersion="0" background="1">
    <dbPr connection="Provider=Microsoft.Mashup.OleDb.1;Data Source=$Workbook$;Location=MyQuery;Extended Properties=&quot;&quot;" commandType="0"/>
  </connection>
  <connection id="15" xr16:uid="{07DFF620-4350-42E2-807D-96B70804379D}" keepAlive="1" name="Connection110" type="5" refreshedVersion="0" background="1">
    <dbPr connection="Provider=Microsoft.Mashup.OleDb.1;Data Source=$Workbook$;Location=MyQuery;Extended Properties=&quot;&quot;" commandType="0"/>
  </connection>
  <connection id="16" xr16:uid="{F33D9759-1E02-43A6-823F-AC4FD6078524}" keepAlive="1" name="Connection111" type="5" refreshedVersion="0" background="1">
    <dbPr connection="Provider=Microsoft.Mashup.OleDb.1;Data Source=$Workbook$;Location=MyQuery;Extended Properties=&quot;&quot;" commandType="0"/>
  </connection>
  <connection id="17" xr16:uid="{DB095DCA-4881-4072-A4C1-DD2FEC985B06}" keepAlive="1" name="Connection112" type="5" refreshedVersion="0" background="1">
    <dbPr connection="Provider=Microsoft.Mashup.OleDb.1;Data Source=$Workbook$;Location=MyQuery;Extended Properties=&quot;&quot;" commandType="0"/>
  </connection>
  <connection id="18" xr16:uid="{0F9FF3FB-2775-4D01-AC4A-20C1CA3FBFA6}" keepAlive="1" name="Connection113" type="5" refreshedVersion="0" background="1">
    <dbPr connection="Provider=Microsoft.Mashup.OleDb.1;Data Source=$Workbook$;Location=MyQuery;Extended Properties=&quot;&quot;" commandType="0"/>
  </connection>
  <connection id="19" xr16:uid="{203217C0-891E-43E1-B935-4D9810CCDD25}" keepAlive="1" name="Connection114" type="5" refreshedVersion="0" background="1">
    <dbPr connection="Provider=Microsoft.Mashup.OleDb.1;Data Source=$Workbook$;Location=MyQuery;Extended Properties=&quot;&quot;" commandType="0"/>
  </connection>
  <connection id="20" xr16:uid="{4F14E4DC-DEF8-443B-B28D-B275DA708433}" keepAlive="1" name="Connection115" type="5" refreshedVersion="0" background="1">
    <dbPr connection="Provider=Microsoft.Mashup.OleDb.1;Data Source=$Workbook$;Location=MyQuery;Extended Properties=&quot;&quot;" commandType="0"/>
  </connection>
  <connection id="21" xr16:uid="{8EDD41E9-2566-4336-8DFA-32C17E5AA1BB}" keepAlive="1" name="Connection116" type="5" refreshedVersion="0" background="1">
    <dbPr connection="Provider=Microsoft.Mashup.OleDb.1;Data Source=$Workbook$;Location=MyQuery;Extended Properties=&quot;&quot;" commandType="0"/>
  </connection>
  <connection id="22" xr16:uid="{BB7A92B2-A5AC-4EDC-9ED9-95C4F050A339}" keepAlive="1" name="Connection117" type="5" refreshedVersion="0" background="1">
    <dbPr connection="Provider=Microsoft.Mashup.OleDb.1;Data Source=$Workbook$;Location=MyQuery;Extended Properties=&quot;&quot;" commandType="0"/>
  </connection>
  <connection id="23" xr16:uid="{9DADF790-B91F-45FB-B749-DC9FF490BAED}" keepAlive="1" name="Connection118" type="5" refreshedVersion="0" background="1">
    <dbPr connection="Provider=Microsoft.Mashup.OleDb.1;Data Source=$Workbook$;Location=MyQuery;Extended Properties=&quot;&quot;" commandType="0"/>
  </connection>
  <connection id="24" xr16:uid="{B0EBAEAA-F64C-4845-BC63-8617ABAB35EF}" keepAlive="1" name="Connection119" type="5" refreshedVersion="0" background="1">
    <dbPr connection="Provider=Microsoft.Mashup.OleDb.1;Data Source=$Workbook$;Location=MyQuery;Extended Properties=&quot;&quot;" commandType="0"/>
  </connection>
  <connection id="25" xr16:uid="{D758E345-97AC-4C54-8FCC-B6F216BA28CF}" keepAlive="1" name="Connection12" type="5" refreshedVersion="0" background="1">
    <dbPr connection="Provider=Microsoft.Mashup.OleDb.1;Data Source=$Workbook$;Location=MyQuery;Extended Properties=&quot;&quot;" commandType="0"/>
  </connection>
  <connection id="26" xr16:uid="{8C02DC6D-9FE6-4240-AA19-E30378976A17}" keepAlive="1" name="Connection120" type="5" refreshedVersion="0" background="1">
    <dbPr connection="Provider=Microsoft.Mashup.OleDb.1;Data Source=$Workbook$;Location=MyQuery;Extended Properties=&quot;&quot;" commandType="0"/>
  </connection>
  <connection id="27" xr16:uid="{CD5FB20A-5BBB-43B2-94CB-496A56D2F3AD}" keepAlive="1" name="Connection121" type="5" refreshedVersion="0" background="1">
    <dbPr connection="Provider=Microsoft.Mashup.OleDb.1;Data Source=$Workbook$;Location=MyQuery;Extended Properties=&quot;&quot;" commandType="0"/>
  </connection>
  <connection id="28" xr16:uid="{2E33BF1F-2A25-4AD2-BCF2-DAB52E63B164}" keepAlive="1" name="Connection122" type="5" refreshedVersion="0" background="1">
    <dbPr connection="Provider=Microsoft.Mashup.OleDb.1;Data Source=$Workbook$;Location=MyQuery;Extended Properties=&quot;&quot;" commandType="0"/>
  </connection>
  <connection id="29" xr16:uid="{452C7607-0BE1-4DEA-9DC4-1238306A8442}" keepAlive="1" name="Connection123" type="5" refreshedVersion="0" background="1">
    <dbPr connection="Provider=Microsoft.Mashup.OleDb.1;Data Source=$Workbook$;Location=MyQuery;Extended Properties=&quot;&quot;" commandType="0"/>
  </connection>
  <connection id="30" xr16:uid="{B75DDD0A-59C8-4CB1-AA8D-98625C37111C}" keepAlive="1" name="Connection124" type="5" refreshedVersion="0" background="1">
    <dbPr connection="Provider=Microsoft.Mashup.OleDb.1;Data Source=$Workbook$;Location=MyQuery;Extended Properties=&quot;&quot;" commandType="0"/>
  </connection>
  <connection id="31" xr16:uid="{893D9027-46EB-4ACC-91F2-BB6D4C3DB1BA}" keepAlive="1" name="Connection125" type="5" refreshedVersion="0" background="1">
    <dbPr connection="Provider=Microsoft.Mashup.OleDb.1;Data Source=$Workbook$;Location=MyQuery;Extended Properties=&quot;&quot;" commandType="0"/>
  </connection>
  <connection id="32" xr16:uid="{2A4426A6-B85D-4C60-93E0-7FACE61A01D9}" keepAlive="1" name="Connection126" type="5" refreshedVersion="0" background="1">
    <dbPr connection="Provider=Microsoft.Mashup.OleDb.1;Data Source=$Workbook$;Location=MyQuery;Extended Properties=&quot;&quot;" commandType="0"/>
  </connection>
  <connection id="33" xr16:uid="{5A846606-92AC-4AA5-BFDB-B1C52C4CA350}" keepAlive="1" name="Connection127" type="5" refreshedVersion="0" background="1">
    <dbPr connection="Provider=Microsoft.Mashup.OleDb.1;Data Source=$Workbook$;Location=MyQuery;Extended Properties=&quot;&quot;" commandType="0"/>
  </connection>
  <connection id="34" xr16:uid="{DEF533E4-480A-4F12-8939-FC8F2BAFC8BC}" keepAlive="1" name="Connection128" type="5" refreshedVersion="0" background="1">
    <dbPr connection="Provider=Microsoft.Mashup.OleDb.1;Data Source=$Workbook$;Location=MyQuery;Extended Properties=&quot;&quot;" commandType="0"/>
  </connection>
  <connection id="35" xr16:uid="{62F0F9F4-CD9F-488F-8F7C-C367B5388E48}" keepAlive="1" name="Connection129" type="5" refreshedVersion="0" background="1">
    <dbPr connection="Provider=Microsoft.Mashup.OleDb.1;Data Source=$Workbook$;Location=MyQuery;Extended Properties=&quot;&quot;" commandType="0"/>
  </connection>
  <connection id="36" xr16:uid="{B2020013-C7CF-4B2E-A9BA-56A317FD98F9}" keepAlive="1" name="Connection13" type="5" refreshedVersion="0" background="1">
    <dbPr connection="Provider=Microsoft.Mashup.OleDb.1;Data Source=$Workbook$;Location=MyQuery;Extended Properties=&quot;&quot;" commandType="0"/>
  </connection>
  <connection id="37" xr16:uid="{B0F88FCB-34EF-4F38-8520-EA6F611B24FB}" keepAlive="1" name="Connection130" type="5" refreshedVersion="0" background="1">
    <dbPr connection="Provider=Microsoft.Mashup.OleDb.1;Data Source=$Workbook$;Location=MyQuery;Extended Properties=&quot;&quot;" commandType="0"/>
  </connection>
  <connection id="38" xr16:uid="{7715BFE3-30CB-4E61-8DCE-BC3AE7E7F8E8}" keepAlive="1" name="Connection131" type="5" refreshedVersion="0" background="1">
    <dbPr connection="Provider=Microsoft.Mashup.OleDb.1;Data Source=$Workbook$;Location=MyQuery;Extended Properties=&quot;&quot;" commandType="0"/>
  </connection>
  <connection id="39" xr16:uid="{3E9F1CD9-3478-4DFB-A6BB-BE4B3EFDB7E4}" keepAlive="1" name="Connection132" type="5" refreshedVersion="0" background="1">
    <dbPr connection="Provider=Microsoft.Mashup.OleDb.1;Data Source=$Workbook$;Location=MyQuery;Extended Properties=&quot;&quot;" commandType="0"/>
  </connection>
  <connection id="40" xr16:uid="{EA951CCC-7B50-4AF2-BD2A-BF5078C4EB48}" keepAlive="1" name="Connection133" type="5" refreshedVersion="0" background="1">
    <dbPr connection="Provider=Microsoft.Mashup.OleDb.1;Data Source=$Workbook$;Location=MyQuery;Extended Properties=&quot;&quot;" commandType="0"/>
  </connection>
  <connection id="41" xr16:uid="{CDCF8765-CE5D-4040-BB73-C0A449AC85A2}" keepAlive="1" name="Connection134" type="5" refreshedVersion="0" background="1">
    <dbPr connection="Provider=Microsoft.Mashup.OleDb.1;Data Source=$Workbook$;Location=MyQuery;Extended Properties=&quot;&quot;" commandType="0"/>
  </connection>
  <connection id="42" xr16:uid="{06ED58E3-ED88-49E3-8A68-82DD52968726}" keepAlive="1" name="Connection135" type="5" refreshedVersion="0" background="1">
    <dbPr connection="Provider=Microsoft.Mashup.OleDb.1;Data Source=$Workbook$;Location=MyQuery;Extended Properties=&quot;&quot;" commandType="0"/>
  </connection>
  <connection id="43" xr16:uid="{F7D82852-B1CC-4EC9-8708-2BFBAC3A3B08}" keepAlive="1" name="Connection136" type="5" refreshedVersion="0" background="1">
    <dbPr connection="Provider=Microsoft.Mashup.OleDb.1;Data Source=$Workbook$;Location=MyQuery;Extended Properties=&quot;&quot;" commandType="0"/>
  </connection>
  <connection id="44" xr16:uid="{7730F7AA-1508-4BD1-A330-0642438A264B}" keepAlive="1" name="Connection137" type="5" refreshedVersion="0" background="1">
    <dbPr connection="Provider=Microsoft.Mashup.OleDb.1;Data Source=$Workbook$;Location=MyQuery;Extended Properties=&quot;&quot;" commandType="0"/>
  </connection>
  <connection id="45" xr16:uid="{A6E70B75-8626-4CD5-A60B-A8DA95A60A83}" keepAlive="1" name="Connection138" type="5" refreshedVersion="0" background="1">
    <dbPr connection="Provider=Microsoft.Mashup.OleDb.1;Data Source=$Workbook$;Location=MyQuery;Extended Properties=&quot;&quot;" commandType="0"/>
  </connection>
  <connection id="46" xr16:uid="{A656F789-5210-4674-8F83-E71379854E1E}" keepAlive="1" name="Connection139" type="5" refreshedVersion="0" background="1">
    <dbPr connection="Provider=Microsoft.Mashup.OleDb.1;Data Source=$Workbook$;Location=MyQuery;Extended Properties=&quot;&quot;" commandType="0"/>
  </connection>
  <connection id="47" xr16:uid="{31C6E51A-79AF-4B90-BF79-5F6829414B28}" keepAlive="1" name="Connection14" type="5" refreshedVersion="0" background="1">
    <dbPr connection="Provider=Microsoft.Mashup.OleDb.1;Data Source=$Workbook$;Location=MyQuery;Extended Properties=&quot;&quot;" commandType="0"/>
  </connection>
  <connection id="48" xr16:uid="{4205A413-A432-4079-80A5-321F66EA7AD0}" keepAlive="1" name="Connection140" type="5" refreshedVersion="0" background="1">
    <dbPr connection="Provider=Microsoft.Mashup.OleDb.1;Data Source=$Workbook$;Location=MyQuery;Extended Properties=&quot;&quot;" commandType="0"/>
  </connection>
  <connection id="49" xr16:uid="{AE216072-6E8D-4BC9-9987-9FE86C659A13}" keepAlive="1" name="Connection141" type="5" refreshedVersion="0" background="1">
    <dbPr connection="Provider=Microsoft.Mashup.OleDb.1;Data Source=$Workbook$;Location=MyQuery;Extended Properties=&quot;&quot;" commandType="0"/>
  </connection>
  <connection id="50" xr16:uid="{95FD4154-F16A-4143-AD17-9EAFABF228E1}" keepAlive="1" name="Connection142" type="5" refreshedVersion="0" background="1">
    <dbPr connection="Provider=Microsoft.Mashup.OleDb.1;Data Source=$Workbook$;Location=MyQuery;Extended Properties=&quot;&quot;" commandType="0"/>
  </connection>
  <connection id="51" xr16:uid="{01B14D58-0FB6-449E-9BBB-916FAD1153B1}" keepAlive="1" name="Connection143" type="5" refreshedVersion="0" background="1">
    <dbPr connection="Provider=Microsoft.Mashup.OleDb.1;Data Source=$Workbook$;Location=MyQuery;Extended Properties=&quot;&quot;" commandType="0"/>
  </connection>
  <connection id="52" xr16:uid="{BA497937-EB87-4BA3-85DB-15C7EECB159B}" keepAlive="1" name="Connection144" type="5" refreshedVersion="0" background="1">
    <dbPr connection="Provider=Microsoft.Mashup.OleDb.1;Data Source=$Workbook$;Location=MyQuery;Extended Properties=&quot;&quot;" commandType="0"/>
  </connection>
  <connection id="53" xr16:uid="{800DC9A8-A417-4CA2-A5B4-A8744FEB63F1}" keepAlive="1" name="Connection145" type="5" refreshedVersion="0" background="1">
    <dbPr connection="Provider=Microsoft.Mashup.OleDb.1;Data Source=$Workbook$;Location=MyQuery;Extended Properties=&quot;&quot;" commandType="0"/>
  </connection>
  <connection id="54" xr16:uid="{87483A30-5C3B-42D0-861E-BDF00706A77B}" keepAlive="1" name="Connection146" type="5" refreshedVersion="0" background="1">
    <dbPr connection="Provider=Microsoft.Mashup.OleDb.1;Data Source=$Workbook$;Location=MyQuery;Extended Properties=&quot;&quot;" commandType="0"/>
  </connection>
  <connection id="55" xr16:uid="{0367898D-0FA2-4459-9B38-2ED908F7C21F}" keepAlive="1" name="Connection147" type="5" refreshedVersion="0" background="1">
    <dbPr connection="Provider=Microsoft.Mashup.OleDb.1;Data Source=$Workbook$;Location=MyQuery;Extended Properties=&quot;&quot;" commandType="0"/>
  </connection>
  <connection id="56" xr16:uid="{5FC7A874-AFAF-4DAB-AE6A-08A0AC9EB1C9}" keepAlive="1" name="Connection148" type="5" refreshedVersion="0" background="1">
    <dbPr connection="Provider=Microsoft.Mashup.OleDb.1;Data Source=$Workbook$;Location=MyQuery;Extended Properties=&quot;&quot;" commandType="0"/>
  </connection>
  <connection id="57" xr16:uid="{9D6AAE77-0DA0-4E8E-8C2A-55F8FBCC62EC}" keepAlive="1" name="Connection149" type="5" refreshedVersion="0" background="1">
    <dbPr connection="Provider=Microsoft.Mashup.OleDb.1;Data Source=$Workbook$;Location=MyQuery;Extended Properties=&quot;&quot;" commandType="0"/>
  </connection>
  <connection id="58" xr16:uid="{6BE12631-6AC4-4431-84D0-30176EE0200A}" keepAlive="1" name="Connection15" type="5" refreshedVersion="0" background="1">
    <dbPr connection="Provider=Microsoft.Mashup.OleDb.1;Data Source=$Workbook$;Location=MyQuery;Extended Properties=&quot;&quot;" commandType="0"/>
  </connection>
  <connection id="59" xr16:uid="{7EE9D4D0-3D36-4152-8D0E-8C84FB627534}" keepAlive="1" name="Connection150" type="5" refreshedVersion="0" background="1">
    <dbPr connection="Provider=Microsoft.Mashup.OleDb.1;Data Source=$Workbook$;Location=MyQuery;Extended Properties=&quot;&quot;" commandType="0"/>
  </connection>
  <connection id="60" xr16:uid="{6DB36DE9-BDFC-4146-BF15-BC9963550413}" keepAlive="1" name="Connection151" type="5" refreshedVersion="0" background="1">
    <dbPr connection="Provider=Microsoft.Mashup.OleDb.1;Data Source=$Workbook$;Location=MyQuery;Extended Properties=&quot;&quot;" commandType="0"/>
  </connection>
  <connection id="61" xr16:uid="{228718E1-91B3-4F74-A37A-47C92F484E6E}" keepAlive="1" name="Connection152" type="5" refreshedVersion="0" background="1">
    <dbPr connection="Provider=Microsoft.Mashup.OleDb.1;Data Source=$Workbook$;Location=MyQuery;Extended Properties=&quot;&quot;" commandType="0"/>
  </connection>
  <connection id="62" xr16:uid="{8D3AB857-4888-4DDE-AEB9-789D6ADE3F70}" keepAlive="1" name="Connection153" type="5" refreshedVersion="0" background="1">
    <dbPr connection="Provider=Microsoft.Mashup.OleDb.1;Data Source=$Workbook$;Location=MyQuery;Extended Properties=&quot;&quot;" commandType="0"/>
  </connection>
  <connection id="63" xr16:uid="{DB1DF823-937B-45C8-8212-29B6B9461A72}" keepAlive="1" name="Connection154" type="5" refreshedVersion="0" background="1">
    <dbPr connection="Provider=Microsoft.Mashup.OleDb.1;Data Source=$Workbook$;Location=MyQuery;Extended Properties=&quot;&quot;" commandType="0"/>
  </connection>
  <connection id="64" xr16:uid="{FFB32861-AED8-4A1F-B6A7-6E66DF256367}" keepAlive="1" name="Connection155" type="5" refreshedVersion="0" background="1">
    <dbPr connection="Provider=Microsoft.Mashup.OleDb.1;Data Source=$Workbook$;Location=MyQuery;Extended Properties=&quot;&quot;" commandType="0"/>
  </connection>
  <connection id="65" xr16:uid="{6618D963-D827-4893-8A69-286C5F03AB38}" keepAlive="1" name="Connection156" type="5" refreshedVersion="0" background="1">
    <dbPr connection="Provider=Microsoft.Mashup.OleDb.1;Data Source=$Workbook$;Location=MyQuery;Extended Properties=&quot;&quot;" commandType="0"/>
  </connection>
  <connection id="66" xr16:uid="{2897EBD9-CA2C-425C-9869-3C4D9E571AAC}" keepAlive="1" name="Connection157" type="5" refreshedVersion="0" background="1">
    <dbPr connection="Provider=Microsoft.Mashup.OleDb.1;Data Source=$Workbook$;Location=MyQuery;Extended Properties=&quot;&quot;" commandType="0"/>
  </connection>
  <connection id="67" xr16:uid="{3DF78615-E559-4831-BB2D-BC3C716FA921}" keepAlive="1" name="Connection158" type="5" refreshedVersion="0" background="1">
    <dbPr connection="Provider=Microsoft.Mashup.OleDb.1;Data Source=$Workbook$;Location=MyQuery;Extended Properties=&quot;&quot;" commandType="0"/>
  </connection>
  <connection id="68" xr16:uid="{CCF084A3-3151-4494-9B88-0755CBF93DDC}" keepAlive="1" name="Connection159" type="5" refreshedVersion="0" background="1">
    <dbPr connection="Provider=Microsoft.Mashup.OleDb.1;Data Source=$Workbook$;Location=MyQuery;Extended Properties=&quot;&quot;" commandType="0"/>
  </connection>
  <connection id="69" xr16:uid="{6434BD22-7CB3-466A-A799-C5AE553056CC}" keepAlive="1" name="Connection16" type="5" refreshedVersion="0" background="1">
    <dbPr connection="Provider=Microsoft.Mashup.OleDb.1;Data Source=$Workbook$;Location=MyQuery;Extended Properties=&quot;&quot;" commandType="0"/>
  </connection>
  <connection id="70" xr16:uid="{4991F87E-6429-421A-99AD-88D263FDB62A}" keepAlive="1" name="Connection160" type="5" refreshedVersion="0" background="1">
    <dbPr connection="Provider=Microsoft.Mashup.OleDb.1;Data Source=$Workbook$;Location=MyQuery;Extended Properties=&quot;&quot;" commandType="0"/>
  </connection>
  <connection id="71" xr16:uid="{8EB52C93-8C9A-4F4F-BA59-BAD72491BDA9}" keepAlive="1" name="Connection161" type="5" refreshedVersion="0" background="1">
    <dbPr connection="Provider=Microsoft.Mashup.OleDb.1;Data Source=$Workbook$;Location=MyQuery;Extended Properties=&quot;&quot;" commandType="0"/>
  </connection>
  <connection id="72" xr16:uid="{904F7F9C-AD44-45B1-8309-BCEDA393EC4B}" keepAlive="1" name="Connection162" type="5" refreshedVersion="0" background="1">
    <dbPr connection="Provider=Microsoft.Mashup.OleDb.1;Data Source=$Workbook$;Location=MyQuery;Extended Properties=&quot;&quot;" commandType="0"/>
  </connection>
  <connection id="73" xr16:uid="{D3AF7A8B-2959-4141-BC57-9CAB26DBF14E}" keepAlive="1" name="Connection163" type="5" refreshedVersion="0" background="1">
    <dbPr connection="Provider=Microsoft.Mashup.OleDb.1;Data Source=$Workbook$;Location=MyQuery;Extended Properties=&quot;&quot;" commandType="0"/>
  </connection>
  <connection id="74" xr16:uid="{D422F44D-ADCC-4460-A4D0-D26C9C9B4234}" keepAlive="1" name="Connection164" type="5" refreshedVersion="0" background="1">
    <dbPr connection="Provider=Microsoft.Mashup.OleDb.1;Data Source=$Workbook$;Location=MyQuery;Extended Properties=&quot;&quot;" commandType="0"/>
  </connection>
  <connection id="75" xr16:uid="{0C95ED01-D8CB-463C-87F2-0E28447D281C}" keepAlive="1" name="Connection165" type="5" refreshedVersion="0" background="1">
    <dbPr connection="Provider=Microsoft.Mashup.OleDb.1;Data Source=$Workbook$;Location=MyQuery;Extended Properties=&quot;&quot;" commandType="0"/>
  </connection>
  <connection id="76" xr16:uid="{A6494E5B-E5E3-43AB-B027-BD7119856C9D}" keepAlive="1" name="Connection166" type="5" refreshedVersion="0" background="1">
    <dbPr connection="Provider=Microsoft.Mashup.OleDb.1;Data Source=$Workbook$;Location=MyQuery;Extended Properties=&quot;&quot;" commandType="0"/>
  </connection>
  <connection id="77" xr16:uid="{2B3059D8-209E-4A13-981F-59EED7106F2C}" keepAlive="1" name="Connection167" type="5" refreshedVersion="0" background="1">
    <dbPr connection="Provider=Microsoft.Mashup.OleDb.1;Data Source=$Workbook$;Location=MyQuery;Extended Properties=&quot;&quot;" commandType="0"/>
  </connection>
  <connection id="78" xr16:uid="{10801072-5E91-4463-8FD2-68707EA57783}" keepAlive="1" name="Connection168" type="5" refreshedVersion="0" background="1">
    <dbPr connection="Provider=Microsoft.Mashup.OleDb.1;Data Source=$Workbook$;Location=MyQuery;Extended Properties=&quot;&quot;" commandType="0"/>
  </connection>
  <connection id="79" xr16:uid="{C47BD126-3BCF-4B59-9F20-3C6EC055B288}" keepAlive="1" name="Connection169" type="5" refreshedVersion="0" background="1">
    <dbPr connection="Provider=Microsoft.Mashup.OleDb.1;Data Source=$Workbook$;Location=MyQuery;Extended Properties=&quot;&quot;" commandType="0"/>
  </connection>
  <connection id="80" xr16:uid="{5FCDF784-E9AF-4CBD-9848-7E17A69F6AD1}" keepAlive="1" name="Connection17" type="5" refreshedVersion="0" background="1">
    <dbPr connection="Provider=Microsoft.Mashup.OleDb.1;Data Source=$Workbook$;Location=MyQuery;Extended Properties=&quot;&quot;" commandType="0"/>
  </connection>
  <connection id="81" xr16:uid="{94BCE5AD-E149-4C5C-A4A1-8C89255591D1}" keepAlive="1" name="Connection170" type="5" refreshedVersion="0" background="1">
    <dbPr connection="Provider=Microsoft.Mashup.OleDb.1;Data Source=$Workbook$;Location=MyQuery;Extended Properties=&quot;&quot;" commandType="0"/>
  </connection>
  <connection id="82" xr16:uid="{46F52560-DF46-46E2-96E7-7663389F761B}" keepAlive="1" name="Connection171" type="5" refreshedVersion="0" background="1">
    <dbPr connection="Provider=Microsoft.Mashup.OleDb.1;Data Source=$Workbook$;Location=MyQuery;Extended Properties=&quot;&quot;" commandType="0"/>
  </connection>
  <connection id="83" xr16:uid="{6E9A933A-0C02-450D-B9B1-25CC2E4B4FCC}" keepAlive="1" name="Connection172" type="5" refreshedVersion="0" background="1">
    <dbPr connection="Provider=Microsoft.Mashup.OleDb.1;Data Source=$Workbook$;Location=MyQuery;Extended Properties=&quot;&quot;" commandType="0"/>
  </connection>
  <connection id="84" xr16:uid="{0AF21C31-A72C-49E9-91BF-59CC1B26ED87}" keepAlive="1" name="Connection173" type="5" refreshedVersion="0" background="1">
    <dbPr connection="Provider=Microsoft.Mashup.OleDb.1;Data Source=$Workbook$;Location=MyQuery;Extended Properties=&quot;&quot;" commandType="0"/>
  </connection>
  <connection id="85" xr16:uid="{FDE13F77-54B8-43DC-A794-0D8F70C65FDD}" keepAlive="1" name="Connection174" type="5" refreshedVersion="0" background="1">
    <dbPr connection="Provider=Microsoft.Mashup.OleDb.1;Data Source=$Workbook$;Location=MyQuery;Extended Properties=&quot;&quot;" commandType="0"/>
  </connection>
  <connection id="86" xr16:uid="{F0599CF9-4FCD-4753-AEBD-D371C0F6DD1C}" keepAlive="1" name="Connection175" type="5" refreshedVersion="0" background="1">
    <dbPr connection="Provider=Microsoft.Mashup.OleDb.1;Data Source=$Workbook$;Location=MyQuery;Extended Properties=&quot;&quot;" commandType="0"/>
  </connection>
  <connection id="87" xr16:uid="{E1F3A66C-55C2-4ED9-90D8-F1DA77F4EB6F}" keepAlive="1" name="Connection176" type="5" refreshedVersion="0" background="1">
    <dbPr connection="Provider=Microsoft.Mashup.OleDb.1;Data Source=$Workbook$;Location=MyQuery;Extended Properties=&quot;&quot;" commandType="0"/>
  </connection>
  <connection id="88" xr16:uid="{1A38DD72-FD2E-49CC-B24D-F286BB4BBB5C}" keepAlive="1" name="Connection177" type="5" refreshedVersion="0" background="1">
    <dbPr connection="Provider=Microsoft.Mashup.OleDb.1;Data Source=$Workbook$;Location=MyQuery;Extended Properties=&quot;&quot;" commandType="0"/>
  </connection>
  <connection id="89" xr16:uid="{F569F03A-8ED1-4A99-9BEA-EC05EB13BF66}" keepAlive="1" name="Connection178" type="5" refreshedVersion="0" background="1">
    <dbPr connection="Provider=Microsoft.Mashup.OleDb.1;Data Source=$Workbook$;Location=MyQuery;Extended Properties=&quot;&quot;" commandType="0"/>
  </connection>
  <connection id="90" xr16:uid="{BF1CD6F2-3D26-46D6-911B-FB44CE6A8B99}" keepAlive="1" name="Connection179" type="5" refreshedVersion="0" background="1">
    <dbPr connection="Provider=Microsoft.Mashup.OleDb.1;Data Source=$Workbook$;Location=MyQuery;Extended Properties=&quot;&quot;" commandType="0"/>
  </connection>
  <connection id="91" xr16:uid="{9A780702-6398-445A-B34C-2B28A741FCAD}" keepAlive="1" name="Connection18" type="5" refreshedVersion="0" background="1">
    <dbPr connection="Provider=Microsoft.Mashup.OleDb.1;Data Source=$Workbook$;Location=MyQuery;Extended Properties=&quot;&quot;" commandType="0"/>
  </connection>
  <connection id="92" xr16:uid="{5BD5F032-3BF0-4486-AED9-88AB82455366}" keepAlive="1" name="Connection180" type="5" refreshedVersion="0" background="1">
    <dbPr connection="Provider=Microsoft.Mashup.OleDb.1;Data Source=$Workbook$;Location=MyQuery;Extended Properties=&quot;&quot;" commandType="0"/>
  </connection>
  <connection id="93" xr16:uid="{FD94E1C8-957B-414B-BC5A-B8F2589A26B9}" keepAlive="1" name="Connection181" type="5" refreshedVersion="0" background="1">
    <dbPr connection="Provider=Microsoft.Mashup.OleDb.1;Data Source=$Workbook$;Location=MyQuery;Extended Properties=&quot;&quot;" commandType="0"/>
  </connection>
  <connection id="94" xr16:uid="{67F1A59A-59CB-49C5-A5A7-CF4A966722B0}" keepAlive="1" name="Connection182" type="5" refreshedVersion="0" background="1">
    <dbPr connection="Provider=Microsoft.Mashup.OleDb.1;Data Source=$Workbook$;Location=MyQuery;Extended Properties=&quot;&quot;" commandType="0"/>
  </connection>
  <connection id="95" xr16:uid="{A18DE045-DFED-4448-9EBD-5CD73F17F1C1}" keepAlive="1" name="Connection183" type="5" refreshedVersion="0" background="1">
    <dbPr connection="Provider=Microsoft.Mashup.OleDb.1;Data Source=$Workbook$;Location=MyQuery;Extended Properties=&quot;&quot;" commandType="0"/>
  </connection>
  <connection id="96" xr16:uid="{DC80BD4A-C44D-4A40-8B88-B0345B191E98}" keepAlive="1" name="Connection184" type="5" refreshedVersion="0" background="1">
    <dbPr connection="Provider=Microsoft.Mashup.OleDb.1;Data Source=$Workbook$;Location=MyQuery;Extended Properties=&quot;&quot;" commandType="0"/>
  </connection>
  <connection id="97" xr16:uid="{5F2032C6-FA6A-4DE9-BB07-3809F5B22A75}" keepAlive="1" name="Connection185" type="5" refreshedVersion="0" background="1">
    <dbPr connection="Provider=Microsoft.Mashup.OleDb.1;Data Source=$Workbook$;Location=MyQuery;Extended Properties=&quot;&quot;" commandType="0"/>
  </connection>
  <connection id="98" xr16:uid="{E875CA3A-7B8F-46FF-AE36-3573B126251B}" keepAlive="1" name="Connection186" type="5" refreshedVersion="0" background="1">
    <dbPr connection="Provider=Microsoft.Mashup.OleDb.1;Data Source=$Workbook$;Location=MyQuery;Extended Properties=&quot;&quot;" commandType="0"/>
  </connection>
  <connection id="99" xr16:uid="{46BF57EF-6426-4572-9A6D-96244EB103FF}" keepAlive="1" name="Connection187" type="5" refreshedVersion="0" background="1">
    <dbPr connection="Provider=Microsoft.Mashup.OleDb.1;Data Source=$Workbook$;Location=MyQuery;Extended Properties=&quot;&quot;" commandType="0"/>
  </connection>
  <connection id="100" xr16:uid="{89CC0189-6416-4179-BC71-6EFE04F17DB1}" keepAlive="1" name="Connection188" type="5" refreshedVersion="0" background="1">
    <dbPr connection="Provider=Microsoft.Mashup.OleDb.1;Data Source=$Workbook$;Location=MyQuery;Extended Properties=&quot;&quot;" commandType="0"/>
  </connection>
  <connection id="101" xr16:uid="{92CA308A-2E51-4568-BA6A-2FA3B05F6CFF}" keepAlive="1" name="Connection189" type="5" refreshedVersion="0" background="1">
    <dbPr connection="Provider=Microsoft.Mashup.OleDb.1;Data Source=$Workbook$;Location=MyQuery;Extended Properties=&quot;&quot;" commandType="0"/>
  </connection>
  <connection id="102" xr16:uid="{20E5EB49-0AE4-489B-9968-27CD92EB8FF0}" keepAlive="1" name="Connection19" type="5" refreshedVersion="0" background="1">
    <dbPr connection="Provider=Microsoft.Mashup.OleDb.1;Data Source=$Workbook$;Location=MyQuery;Extended Properties=&quot;&quot;" commandType="0"/>
  </connection>
  <connection id="103" xr16:uid="{4695FFCB-CFC8-466C-933C-FF6CEEF70260}" keepAlive="1" name="Connection190" type="5" refreshedVersion="0" background="1">
    <dbPr connection="Provider=Microsoft.Mashup.OleDb.1;Data Source=$Workbook$;Location=MyQuery;Extended Properties=&quot;&quot;" commandType="0"/>
  </connection>
  <connection id="104" xr16:uid="{B0BB0287-1A26-4764-9726-553999E7B0C5}" keepAlive="1" name="Connection191" type="5" refreshedVersion="0" background="1">
    <dbPr connection="Provider=Microsoft.Mashup.OleDb.1;Data Source=$Workbook$;Location=MyQuery;Extended Properties=&quot;&quot;" commandType="0"/>
  </connection>
  <connection id="105" xr16:uid="{97D719C4-B627-4DF5-861E-6F16DFDA8FD4}" keepAlive="1" name="Connection192" type="5" refreshedVersion="0" background="1">
    <dbPr connection="Provider=Microsoft.Mashup.OleDb.1;Data Source=$Workbook$;Location=MyQuery;Extended Properties=&quot;&quot;" commandType="0"/>
  </connection>
  <connection id="106" xr16:uid="{A2196472-E444-45F6-9DF8-C66EB28B0252}" keepAlive="1" name="Connection193" type="5" refreshedVersion="0" background="1">
    <dbPr connection="Provider=Microsoft.Mashup.OleDb.1;Data Source=$Workbook$;Location=MyQuery;Extended Properties=&quot;&quot;" commandType="0"/>
  </connection>
  <connection id="107" xr16:uid="{1F331D6A-432D-4A77-A5F9-63A97EC03BB3}" keepAlive="1" name="Connection194" type="5" refreshedVersion="0" background="1">
    <dbPr connection="Provider=Microsoft.Mashup.OleDb.1;Data Source=$Workbook$;Location=MyQuery;Extended Properties=&quot;&quot;" commandType="0"/>
  </connection>
  <connection id="108" xr16:uid="{1F4E3BA9-49EC-4A03-AA6E-6941A2E461C0}" keepAlive="1" name="Connection195" type="5" refreshedVersion="0" background="1">
    <dbPr connection="Provider=Microsoft.Mashup.OleDb.1;Data Source=$Workbook$;Location=MyQuery;Extended Properties=&quot;&quot;" commandType="0"/>
  </connection>
  <connection id="109" xr16:uid="{07B73AAB-A43B-46E1-9F95-9ADE06A5E27A}" keepAlive="1" name="Connection196" type="5" refreshedVersion="0" background="1">
    <dbPr connection="Provider=Microsoft.Mashup.OleDb.1;Data Source=$Workbook$;Location=MyQuery;Extended Properties=&quot;&quot;" commandType="0"/>
  </connection>
  <connection id="110" xr16:uid="{468D3392-763F-44BB-BB5C-6B20F1D1FD51}" keepAlive="1" name="Connection197" type="5" refreshedVersion="0" background="1">
    <dbPr connection="Provider=Microsoft.Mashup.OleDb.1;Data Source=$Workbook$;Location=MyQuery;Extended Properties=&quot;&quot;" commandType="0"/>
  </connection>
  <connection id="111" xr16:uid="{B4164179-6FE1-4CCF-9D2F-503FA5D8BB83}" keepAlive="1" name="Connection198" type="5" refreshedVersion="0" background="1">
    <dbPr connection="Provider=Microsoft.Mashup.OleDb.1;Data Source=$Workbook$;Location=MyQuery;Extended Properties=&quot;&quot;" commandType="0"/>
  </connection>
  <connection id="112" xr16:uid="{97880B6F-CE53-4BBE-A943-9C417AFA2637}" keepAlive="1" name="Connection199" type="5" refreshedVersion="0" background="1">
    <dbPr connection="Provider=Microsoft.Mashup.OleDb.1;Data Source=$Workbook$;Location=MyQuery;Extended Properties=&quot;&quot;" commandType="0"/>
  </connection>
  <connection id="113" xr16:uid="{1167A922-C480-4A84-A973-892D77A74524}" keepAlive="1" name="Connection2" type="5" refreshedVersion="0" background="1">
    <dbPr connection="Provider=Microsoft.Mashup.OleDb.1;Data Source=$Workbook$;Location=MyQuery;Extended Properties=&quot;&quot;" commandType="0"/>
  </connection>
  <connection id="114" xr16:uid="{5803DE74-DC65-4148-AE25-E1067307D9C9}" keepAlive="1" name="Connection20" type="5" refreshedVersion="0" background="1">
    <dbPr connection="Provider=Microsoft.Mashup.OleDb.1;Data Source=$Workbook$;Location=MyQuery;Extended Properties=&quot;&quot;" commandType="0"/>
  </connection>
  <connection id="115" xr16:uid="{5FFB45DE-63FC-4DFD-93E1-EEE337159F97}" keepAlive="1" name="Connection200" type="5" refreshedVersion="0" background="1">
    <dbPr connection="Provider=Microsoft.Mashup.OleDb.1;Data Source=$Workbook$;Location=MyQuery;Extended Properties=&quot;&quot;" commandType="0"/>
  </connection>
  <connection id="116" xr16:uid="{07881039-74DA-4067-B245-ACD4B4D039A6}" keepAlive="1" name="Connection201" type="5" refreshedVersion="0" background="1">
    <dbPr connection="Provider=Microsoft.Mashup.OleDb.1;Data Source=$Workbook$;Location=MyQuery;Extended Properties=&quot;&quot;" commandType="0"/>
  </connection>
  <connection id="117" xr16:uid="{59937081-03CB-412F-96AF-240FF85A440F}" keepAlive="1" name="Connection202" type="5" refreshedVersion="0" background="1">
    <dbPr connection="Provider=Microsoft.Mashup.OleDb.1;Data Source=$Workbook$;Location=MyQuery;Extended Properties=&quot;&quot;" commandType="0"/>
  </connection>
  <connection id="118" xr16:uid="{CDD070B5-9296-49B9-84F0-6FACDAAA7579}" keepAlive="1" name="Connection203" type="5" refreshedVersion="0" background="1">
    <dbPr connection="Provider=Microsoft.Mashup.OleDb.1;Data Source=$Workbook$;Location=MyQuery;Extended Properties=&quot;&quot;" commandType="0"/>
  </connection>
  <connection id="119" xr16:uid="{58A528F8-B097-4FA9-953A-3B6985AA517E}" keepAlive="1" name="Connection204" type="5" refreshedVersion="0" background="1">
    <dbPr connection="Provider=Microsoft.Mashup.OleDb.1;Data Source=$Workbook$;Location=MyQuery;Extended Properties=&quot;&quot;" commandType="0"/>
  </connection>
  <connection id="120" xr16:uid="{03C7FD86-3C9A-48E1-A95A-7E66CB12D689}" keepAlive="1" name="Connection205" type="5" refreshedVersion="0" background="1">
    <dbPr connection="Provider=Microsoft.Mashup.OleDb.1;Data Source=$Workbook$;Location=MyQuery;Extended Properties=&quot;&quot;" commandType="0"/>
  </connection>
  <connection id="121" xr16:uid="{EAD6A681-ABCC-44AA-8646-AF74DEC91628}" keepAlive="1" name="Connection206" type="5" refreshedVersion="0" background="1">
    <dbPr connection="Provider=Microsoft.Mashup.OleDb.1;Data Source=$Workbook$;Location=MyQuery;Extended Properties=&quot;&quot;" commandType="0"/>
  </connection>
  <connection id="122" xr16:uid="{D185A9FE-F4AE-4F3D-B439-166C9DDAB824}" keepAlive="1" name="Connection207" type="5" refreshedVersion="0" background="1">
    <dbPr connection="Provider=Microsoft.Mashup.OleDb.1;Data Source=$Workbook$;Location=MyQuery;Extended Properties=&quot;&quot;" commandType="0"/>
  </connection>
  <connection id="123" xr16:uid="{E4D289A9-A159-48BC-8BC4-131A4BF9429E}" keepAlive="1" name="Connection208" type="5" refreshedVersion="0" background="1">
    <dbPr connection="Provider=Microsoft.Mashup.OleDb.1;Data Source=$Workbook$;Location=MyQuery;Extended Properties=&quot;&quot;" commandType="0"/>
  </connection>
  <connection id="124" xr16:uid="{E1BA1415-34A5-425B-B39D-D2671BAA2296}" keepAlive="1" name="Connection209" type="5" refreshedVersion="0" background="1">
    <dbPr connection="Provider=Microsoft.Mashup.OleDb.1;Data Source=$Workbook$;Location=MyQuery;Extended Properties=&quot;&quot;" commandType="0"/>
  </connection>
  <connection id="125" xr16:uid="{AC57E4C4-F5E1-461A-B814-115F9CE863B2}" keepAlive="1" name="Connection21" type="5" refreshedVersion="0" background="1">
    <dbPr connection="Provider=Microsoft.Mashup.OleDb.1;Data Source=$Workbook$;Location=MyQuery;Extended Properties=&quot;&quot;" commandType="0"/>
  </connection>
  <connection id="126" xr16:uid="{25A1390B-5F1C-475C-B995-6EE50AA4F394}" keepAlive="1" name="Connection210" type="5" refreshedVersion="0" background="1">
    <dbPr connection="Provider=Microsoft.Mashup.OleDb.1;Data Source=$Workbook$;Location=MyQuery;Extended Properties=&quot;&quot;" commandType="0"/>
  </connection>
  <connection id="127" xr16:uid="{4CB58C40-A827-4380-B27F-C8754352A20C}" keepAlive="1" name="Connection211" type="5" refreshedVersion="0" background="1">
    <dbPr connection="Provider=Microsoft.Mashup.OleDb.1;Data Source=$Workbook$;Location=MyQuery;Extended Properties=&quot;&quot;" commandType="0"/>
  </connection>
  <connection id="128" xr16:uid="{F2DAF554-1310-4258-B66C-239335911543}" keepAlive="1" name="Connection212" type="5" refreshedVersion="0" background="1">
    <dbPr connection="Provider=Microsoft.Mashup.OleDb.1;Data Source=$Workbook$;Location=MyQuery;Extended Properties=&quot;&quot;" commandType="0"/>
  </connection>
  <connection id="129" xr16:uid="{331F6FE6-1C12-4A3D-A46A-03F020CBBA50}" keepAlive="1" name="Connection213" type="5" refreshedVersion="0" background="1">
    <dbPr connection="Provider=Microsoft.Mashup.OleDb.1;Data Source=$Workbook$;Location=MyQuery;Extended Properties=&quot;&quot;" commandType="0"/>
  </connection>
  <connection id="130" xr16:uid="{D59D2413-A4B5-48FD-A25F-7D89E518B87B}" keepAlive="1" name="Connection214" type="5" refreshedVersion="0" background="1">
    <dbPr connection="Provider=Microsoft.Mashup.OleDb.1;Data Source=$Workbook$;Location=MyQuery;Extended Properties=&quot;&quot;" commandType="0"/>
  </connection>
  <connection id="131" xr16:uid="{710DB1EE-691C-4A65-8D34-635A3FEA291C}" keepAlive="1" name="Connection215" type="5" refreshedVersion="0" background="1">
    <dbPr connection="Provider=Microsoft.Mashup.OleDb.1;Data Source=$Workbook$;Location=MyQuery;Extended Properties=&quot;&quot;" commandType="0"/>
  </connection>
  <connection id="132" xr16:uid="{D08F1A24-ADAE-4A92-AE45-F948D78541CF}" keepAlive="1" name="Connection216" type="5" refreshedVersion="0" background="1">
    <dbPr connection="Provider=Microsoft.Mashup.OleDb.1;Data Source=$Workbook$;Location=MyQuery;Extended Properties=&quot;&quot;" commandType="0"/>
  </connection>
  <connection id="133" xr16:uid="{F09B4B62-EDF6-497C-8ED3-0B29685704BC}" keepAlive="1" name="Connection217" type="5" refreshedVersion="0" background="1">
    <dbPr connection="Provider=Microsoft.Mashup.OleDb.1;Data Source=$Workbook$;Location=MyQuery;Extended Properties=&quot;&quot;" commandType="0"/>
  </connection>
  <connection id="134" xr16:uid="{65C502F1-B7BB-4121-9192-4B107E542DC7}" keepAlive="1" name="Connection218" type="5" refreshedVersion="0" background="1">
    <dbPr connection="Provider=Microsoft.Mashup.OleDb.1;Data Source=$Workbook$;Location=MyQuery;Extended Properties=&quot;&quot;" commandType="0"/>
  </connection>
  <connection id="135" xr16:uid="{8ABE6A85-C618-495A-AB95-4A8B9D347272}" keepAlive="1" name="Connection219" type="5" refreshedVersion="0" background="1">
    <dbPr connection="Provider=Microsoft.Mashup.OleDb.1;Data Source=$Workbook$;Location=MyQuery;Extended Properties=&quot;&quot;" commandType="0"/>
  </connection>
  <connection id="136" xr16:uid="{F40A9570-2FAE-4A8D-B466-8E625EC3BA45}" keepAlive="1" name="Connection22" type="5" refreshedVersion="0" background="1">
    <dbPr connection="Provider=Microsoft.Mashup.OleDb.1;Data Source=$Workbook$;Location=MyQuery;Extended Properties=&quot;&quot;" commandType="0"/>
  </connection>
  <connection id="137" xr16:uid="{7A0A4809-2B24-483D-9493-BC049A6E6C00}" keepAlive="1" name="Connection220" type="5" refreshedVersion="0" background="1">
    <dbPr connection="Provider=Microsoft.Mashup.OleDb.1;Data Source=$Workbook$;Location=MyQuery;Extended Properties=&quot;&quot;" commandType="0"/>
  </connection>
  <connection id="138" xr16:uid="{4A3F6DC3-37EB-4F5C-8203-2419C8A9B94F}" keepAlive="1" name="Connection221" type="5" refreshedVersion="0" background="1">
    <dbPr connection="Provider=Microsoft.Mashup.OleDb.1;Data Source=$Workbook$;Location=MyQuery;Extended Properties=&quot;&quot;" commandType="0"/>
  </connection>
  <connection id="139" xr16:uid="{EF8B80A9-0A34-40CF-9F0E-89E7AEF109BA}" keepAlive="1" name="Connection222" type="5" refreshedVersion="0" background="1">
    <dbPr connection="Provider=Microsoft.Mashup.OleDb.1;Data Source=$Workbook$;Location=MyQuery;Extended Properties=&quot;&quot;" commandType="0"/>
  </connection>
  <connection id="140" xr16:uid="{50DAD263-61FD-4329-8720-CEDDC1533872}" keepAlive="1" name="Connection223" type="5" refreshedVersion="0" background="1">
    <dbPr connection="Provider=Microsoft.Mashup.OleDb.1;Data Source=$Workbook$;Location=MyQuery;Extended Properties=&quot;&quot;" commandType="0"/>
  </connection>
  <connection id="141" xr16:uid="{156B03CE-C7F7-49EC-85C4-6A4D9D0BADD1}" keepAlive="1" name="Connection224" type="5" refreshedVersion="0" background="1">
    <dbPr connection="Provider=Microsoft.Mashup.OleDb.1;Data Source=$Workbook$;Location=MyQuery;Extended Properties=&quot;&quot;" commandType="0"/>
  </connection>
  <connection id="142" xr16:uid="{3259DA70-BA1D-4271-AED3-E464799D7062}" keepAlive="1" name="Connection225" type="5" refreshedVersion="0" background="1">
    <dbPr connection="Provider=Microsoft.Mashup.OleDb.1;Data Source=$Workbook$;Location=MyQuery;Extended Properties=&quot;&quot;" commandType="0"/>
  </connection>
  <connection id="143" xr16:uid="{391D0C64-B9B7-4FF1-B73D-E65B2C1527BE}" keepAlive="1" name="Connection226" type="5" refreshedVersion="0" background="1">
    <dbPr connection="Provider=Microsoft.Mashup.OleDb.1;Data Source=$Workbook$;Location=MyQuery;Extended Properties=&quot;&quot;" commandType="0"/>
  </connection>
  <connection id="144" xr16:uid="{48D01DB0-FA4D-4397-85BB-5F82208EFDC0}" keepAlive="1" name="Connection227" type="5" refreshedVersion="0" background="1">
    <dbPr connection="Provider=Microsoft.Mashup.OleDb.1;Data Source=$Workbook$;Location=MyQuery;Extended Properties=&quot;&quot;" commandType="0"/>
  </connection>
  <connection id="145" xr16:uid="{5314744D-F276-4388-A8E5-F430D4B26AC5}" keepAlive="1" name="Connection228" type="5" refreshedVersion="0" background="1">
    <dbPr connection="Provider=Microsoft.Mashup.OleDb.1;Data Source=$Workbook$;Location=MyQuery;Extended Properties=&quot;&quot;" commandType="0"/>
  </connection>
  <connection id="146" xr16:uid="{16BC323B-51FA-411C-8895-E7AD8A35A68B}" keepAlive="1" name="Connection229" type="5" refreshedVersion="0" background="1">
    <dbPr connection="Provider=Microsoft.Mashup.OleDb.1;Data Source=$Workbook$;Location=MyQuery;Extended Properties=&quot;&quot;" commandType="0"/>
  </connection>
  <connection id="147" xr16:uid="{F63F804A-7BB2-468F-8C5B-71937A2163D1}" keepAlive="1" name="Connection23" type="5" refreshedVersion="0" background="1">
    <dbPr connection="Provider=Microsoft.Mashup.OleDb.1;Data Source=$Workbook$;Location=MyQuery;Extended Properties=&quot;&quot;" commandType="0"/>
  </connection>
  <connection id="148" xr16:uid="{9946E1C8-A2ED-4858-99D8-E890525CCC99}" keepAlive="1" name="Connection230" type="5" refreshedVersion="0" background="1">
    <dbPr connection="Provider=Microsoft.Mashup.OleDb.1;Data Source=$Workbook$;Location=MyQuery;Extended Properties=&quot;&quot;" commandType="0"/>
  </connection>
  <connection id="149" xr16:uid="{4200C2A8-300C-4E87-B852-87A72B7E2458}" keepAlive="1" name="Connection231" type="5" refreshedVersion="0" background="1">
    <dbPr connection="Provider=Microsoft.Mashup.OleDb.1;Data Source=$Workbook$;Location=MyQuery;Extended Properties=&quot;&quot;" commandType="0"/>
  </connection>
  <connection id="150" xr16:uid="{32C25B4B-DE2F-4EB1-B31D-6580EB2E2060}" keepAlive="1" name="Connection232" type="5" refreshedVersion="0" background="1">
    <dbPr connection="Provider=Microsoft.Mashup.OleDb.1;Data Source=$Workbook$;Location=MyQuery;Extended Properties=&quot;&quot;" commandType="0"/>
  </connection>
  <connection id="151" xr16:uid="{9840B5BD-B122-42E8-9FB3-421D9FD9AD17}" keepAlive="1" name="Connection233" type="5" refreshedVersion="0" background="1">
    <dbPr connection="Provider=Microsoft.Mashup.OleDb.1;Data Source=$Workbook$;Location=MyQuery;Extended Properties=&quot;&quot;" commandType="0"/>
  </connection>
  <connection id="152" xr16:uid="{1C681A6F-425C-494C-86AE-BB72F17FF922}" keepAlive="1" name="Connection234" type="5" refreshedVersion="0" background="1">
    <dbPr connection="Provider=Microsoft.Mashup.OleDb.1;Data Source=$Workbook$;Location=MyQuery;Extended Properties=&quot;&quot;" commandType="0"/>
  </connection>
  <connection id="153" xr16:uid="{B8C39816-F549-4FC2-A77B-9F4BD8CFBED4}" keepAlive="1" name="Connection235" type="5" refreshedVersion="0" background="1" saveData="1">
    <dbPr connection="Provider=Microsoft.Mashup.OleDb.1;Data Source=$Workbook$;Location=MyQuery;Extended Properties=&quot;&quot;" command="SELECT * FROM [MyQuery]"/>
  </connection>
  <connection id="154" xr16:uid="{B3234A5E-5C18-493D-A922-9ADC86425A24}" keepAlive="1" name="Connection24" type="5" refreshedVersion="0" background="1">
    <dbPr connection="Provider=Microsoft.Mashup.OleDb.1;Data Source=$Workbook$;Location=MyQuery;Extended Properties=&quot;&quot;" commandType="0"/>
  </connection>
  <connection id="155" xr16:uid="{6155CFD0-5293-484C-A4BD-A0EC0AA8B1DD}" keepAlive="1" name="Connection25" type="5" refreshedVersion="0" background="1">
    <dbPr connection="Provider=Microsoft.Mashup.OleDb.1;Data Source=$Workbook$;Location=MyQuery;Extended Properties=&quot;&quot;" commandType="0"/>
  </connection>
  <connection id="156" xr16:uid="{1C373F78-8C6D-4530-B3DC-DEFC84D69E93}" keepAlive="1" name="Connection26" type="5" refreshedVersion="0" background="1">
    <dbPr connection="Provider=Microsoft.Mashup.OleDb.1;Data Source=$Workbook$;Location=MyQuery;Extended Properties=&quot;&quot;" commandType="0"/>
  </connection>
  <connection id="157" xr16:uid="{293039E9-0CD9-4EF9-B0BA-F1008001AC30}" keepAlive="1" name="Connection27" type="5" refreshedVersion="0" background="1">
    <dbPr connection="Provider=Microsoft.Mashup.OleDb.1;Data Source=$Workbook$;Location=MyQuery;Extended Properties=&quot;&quot;" commandType="0"/>
  </connection>
  <connection id="158" xr16:uid="{0BD7A06A-D288-4B73-99CC-58B83E73DF8A}" keepAlive="1" name="Connection28" type="5" refreshedVersion="0" background="1">
    <dbPr connection="Provider=Microsoft.Mashup.OleDb.1;Data Source=$Workbook$;Location=MyQuery;Extended Properties=&quot;&quot;" commandType="0"/>
  </connection>
  <connection id="159" xr16:uid="{CDCFD414-A6D6-4BF7-BB1F-2FA584690A9E}" keepAlive="1" name="Connection29" type="5" refreshedVersion="0" background="1">
    <dbPr connection="Provider=Microsoft.Mashup.OleDb.1;Data Source=$Workbook$;Location=MyQuery;Extended Properties=&quot;&quot;" commandType="0"/>
  </connection>
  <connection id="160" xr16:uid="{2C26F651-9293-42DE-AA22-94A3B79FB63B}" keepAlive="1" name="Connection3" type="5" refreshedVersion="0" background="1">
    <dbPr connection="Provider=Microsoft.Mashup.OleDb.1;Data Source=$Workbook$;Location=MyQuery;Extended Properties=&quot;&quot;" commandType="0"/>
  </connection>
  <connection id="161" xr16:uid="{024F5CBD-7D90-485B-B08E-A518F9552AD7}" keepAlive="1" name="Connection30" type="5" refreshedVersion="0" background="1">
    <dbPr connection="Provider=Microsoft.Mashup.OleDb.1;Data Source=$Workbook$;Location=MyQuery;Extended Properties=&quot;&quot;" commandType="0"/>
  </connection>
  <connection id="162" xr16:uid="{95AFB725-24D3-4528-9689-9C0A2395311A}" keepAlive="1" name="Connection31" type="5" refreshedVersion="0" background="1">
    <dbPr connection="Provider=Microsoft.Mashup.OleDb.1;Data Source=$Workbook$;Location=MyQuery;Extended Properties=&quot;&quot;" commandType="0"/>
  </connection>
  <connection id="163" xr16:uid="{FE28D3AB-89CC-4415-9D78-ED9093067B02}" keepAlive="1" name="Connection32" type="5" refreshedVersion="0" background="1">
    <dbPr connection="Provider=Microsoft.Mashup.OleDb.1;Data Source=$Workbook$;Location=MyQuery;Extended Properties=&quot;&quot;" commandType="0"/>
  </connection>
  <connection id="164" xr16:uid="{8A544F1F-B1A0-43DB-82A1-469EDC79922F}" keepAlive="1" name="Connection33" type="5" refreshedVersion="0" background="1">
    <dbPr connection="Provider=Microsoft.Mashup.OleDb.1;Data Source=$Workbook$;Location=MyQuery;Extended Properties=&quot;&quot;" commandType="0"/>
  </connection>
  <connection id="165" xr16:uid="{DBA47A85-DD40-4210-93EF-FBF2FC26B145}" keepAlive="1" name="Connection34" type="5" refreshedVersion="0" background="1">
    <dbPr connection="Provider=Microsoft.Mashup.OleDb.1;Data Source=$Workbook$;Location=MyQuery;Extended Properties=&quot;&quot;" commandType="0"/>
  </connection>
  <connection id="166" xr16:uid="{A9476776-93C3-4B5F-A02F-9E8AF6CECBDF}" keepAlive="1" name="Connection35" type="5" refreshedVersion="0" background="1">
    <dbPr connection="Provider=Microsoft.Mashup.OleDb.1;Data Source=$Workbook$;Location=MyQuery;Extended Properties=&quot;&quot;" commandType="0"/>
  </connection>
  <connection id="167" xr16:uid="{9546EFD6-74EA-433F-9293-DC98771B07CB}" keepAlive="1" name="Connection36" type="5" refreshedVersion="0" background="1">
    <dbPr connection="Provider=Microsoft.Mashup.OleDb.1;Data Source=$Workbook$;Location=MyQuery;Extended Properties=&quot;&quot;" commandType="0"/>
  </connection>
  <connection id="168" xr16:uid="{C8954FE9-32E6-4EAC-8318-BD1C89FDD3FF}" keepAlive="1" name="Connection37" type="5" refreshedVersion="0" background="1">
    <dbPr connection="Provider=Microsoft.Mashup.OleDb.1;Data Source=$Workbook$;Location=MyQuery;Extended Properties=&quot;&quot;" commandType="0"/>
  </connection>
  <connection id="169" xr16:uid="{4961472C-75CE-4A89-8A70-175252531A51}" keepAlive="1" name="Connection38" type="5" refreshedVersion="0" background="1">
    <dbPr connection="Provider=Microsoft.Mashup.OleDb.1;Data Source=$Workbook$;Location=MyQuery;Extended Properties=&quot;&quot;" commandType="0"/>
  </connection>
  <connection id="170" xr16:uid="{2374462F-4486-4D9C-97F2-8FADD871C687}" keepAlive="1" name="Connection39" type="5" refreshedVersion="0" background="1">
    <dbPr connection="Provider=Microsoft.Mashup.OleDb.1;Data Source=$Workbook$;Location=MyQuery;Extended Properties=&quot;&quot;" commandType="0"/>
  </connection>
  <connection id="171" xr16:uid="{FB295DEE-57AA-493C-8B83-E690FBE771EE}" keepAlive="1" name="Connection4" type="5" refreshedVersion="0" background="1">
    <dbPr connection="Provider=Microsoft.Mashup.OleDb.1;Data Source=$Workbook$;Location=MyQuery;Extended Properties=&quot;&quot;" commandType="0"/>
  </connection>
  <connection id="172" xr16:uid="{1758E918-A6E1-4BAB-A196-6C13A79FC191}" keepAlive="1" name="Connection40" type="5" refreshedVersion="0" background="1">
    <dbPr connection="Provider=Microsoft.Mashup.OleDb.1;Data Source=$Workbook$;Location=MyQuery;Extended Properties=&quot;&quot;" commandType="0"/>
  </connection>
  <connection id="173" xr16:uid="{15D7FDE7-28E4-4DE7-B5B0-D8FAF60D31F2}" keepAlive="1" name="Connection41" type="5" refreshedVersion="0" background="1">
    <dbPr connection="Provider=Microsoft.Mashup.OleDb.1;Data Source=$Workbook$;Location=MyQuery;Extended Properties=&quot;&quot;" commandType="0"/>
  </connection>
  <connection id="174" xr16:uid="{2FC19D42-C797-4E34-9143-95D5B6263EEE}" keepAlive="1" name="Connection42" type="5" refreshedVersion="0" background="1">
    <dbPr connection="Provider=Microsoft.Mashup.OleDb.1;Data Source=$Workbook$;Location=MyQuery;Extended Properties=&quot;&quot;" commandType="0"/>
  </connection>
  <connection id="175" xr16:uid="{CB6BCA94-1FA0-44AB-B747-7838A01F05EC}" keepAlive="1" name="Connection43" type="5" refreshedVersion="0" background="1">
    <dbPr connection="Provider=Microsoft.Mashup.OleDb.1;Data Source=$Workbook$;Location=MyQuery;Extended Properties=&quot;&quot;" commandType="0"/>
  </connection>
  <connection id="176" xr16:uid="{6E89224B-02B2-4F66-8326-AE72975AAD8A}" keepAlive="1" name="Connection44" type="5" refreshedVersion="0" background="1">
    <dbPr connection="Provider=Microsoft.Mashup.OleDb.1;Data Source=$Workbook$;Location=MyQuery;Extended Properties=&quot;&quot;" commandType="0"/>
  </connection>
  <connection id="177" xr16:uid="{E2305F03-0860-4749-AA05-719323E0AEA5}" keepAlive="1" name="Connection45" type="5" refreshedVersion="0" background="1">
    <dbPr connection="Provider=Microsoft.Mashup.OleDb.1;Data Source=$Workbook$;Location=MyQuery;Extended Properties=&quot;&quot;" commandType="0"/>
  </connection>
  <connection id="178" xr16:uid="{5CFCD152-2159-49DF-A171-D6055E4D512A}" keepAlive="1" name="Connection46" type="5" refreshedVersion="0" background="1">
    <dbPr connection="Provider=Microsoft.Mashup.OleDb.1;Data Source=$Workbook$;Location=MyQuery;Extended Properties=&quot;&quot;" commandType="0"/>
  </connection>
  <connection id="179" xr16:uid="{0BAABCBE-7B79-41D3-B4CB-612B855ACA29}" keepAlive="1" name="Connection47" type="5" refreshedVersion="0" background="1">
    <dbPr connection="Provider=Microsoft.Mashup.OleDb.1;Data Source=$Workbook$;Location=MyQuery;Extended Properties=&quot;&quot;" commandType="0"/>
  </connection>
  <connection id="180" xr16:uid="{E85A6CE2-1763-4F91-927E-8E6E5AEEB655}" keepAlive="1" name="Connection48" type="5" refreshedVersion="0" background="1">
    <dbPr connection="Provider=Microsoft.Mashup.OleDb.1;Data Source=$Workbook$;Location=MyQuery;Extended Properties=&quot;&quot;" commandType="0"/>
  </connection>
  <connection id="181" xr16:uid="{E5CFF220-5708-4FCD-9289-A901C349F295}" keepAlive="1" name="Connection49" type="5" refreshedVersion="0" background="1">
    <dbPr connection="Provider=Microsoft.Mashup.OleDb.1;Data Source=$Workbook$;Location=MyQuery;Extended Properties=&quot;&quot;" commandType="0"/>
  </connection>
  <connection id="182" xr16:uid="{A8A90FB9-4E28-418F-B1A9-AC3235C960F5}" keepAlive="1" name="Connection5" type="5" refreshedVersion="0" background="1">
    <dbPr connection="Provider=Microsoft.Mashup.OleDb.1;Data Source=$Workbook$;Location=MyQuery;Extended Properties=&quot;&quot;" commandType="0"/>
  </connection>
  <connection id="183" xr16:uid="{6D1D79C4-9701-4989-AB16-3262F4B84201}" keepAlive="1" name="Connection50" type="5" refreshedVersion="0" background="1">
    <dbPr connection="Provider=Microsoft.Mashup.OleDb.1;Data Source=$Workbook$;Location=MyQuery;Extended Properties=&quot;&quot;" commandType="0"/>
  </connection>
  <connection id="184" xr16:uid="{3293B417-F873-422F-8E23-D980ADCDC0FB}" keepAlive="1" name="Connection51" type="5" refreshedVersion="0" background="1">
    <dbPr connection="Provider=Microsoft.Mashup.OleDb.1;Data Source=$Workbook$;Location=MyQuery;Extended Properties=&quot;&quot;" commandType="0"/>
  </connection>
  <connection id="185" xr16:uid="{2B01F4A4-95C6-459A-A867-C3956FA475D0}" keepAlive="1" name="Connection52" type="5" refreshedVersion="0" background="1">
    <dbPr connection="Provider=Microsoft.Mashup.OleDb.1;Data Source=$Workbook$;Location=MyQuery;Extended Properties=&quot;&quot;" commandType="0"/>
  </connection>
  <connection id="186" xr16:uid="{F15C4AFE-319B-4798-BC27-9AEBCAC67762}" keepAlive="1" name="Connection53" type="5" refreshedVersion="0" background="1">
    <dbPr connection="Provider=Microsoft.Mashup.OleDb.1;Data Source=$Workbook$;Location=MyQuery;Extended Properties=&quot;&quot;" commandType="0"/>
  </connection>
  <connection id="187" xr16:uid="{651EB4FA-1292-47DA-81AD-664978464101}" keepAlive="1" name="Connection54" type="5" refreshedVersion="0" background="1">
    <dbPr connection="Provider=Microsoft.Mashup.OleDb.1;Data Source=$Workbook$;Location=MyQuery;Extended Properties=&quot;&quot;" commandType="0"/>
  </connection>
  <connection id="188" xr16:uid="{51D71D9E-54FD-4FAA-B99D-BD217D9A0081}" keepAlive="1" name="Connection55" type="5" refreshedVersion="0" background="1">
    <dbPr connection="Provider=Microsoft.Mashup.OleDb.1;Data Source=$Workbook$;Location=MyQuery;Extended Properties=&quot;&quot;" commandType="0"/>
  </connection>
  <connection id="189" xr16:uid="{04B93C29-C049-44FB-8552-4AF39EB24537}" keepAlive="1" name="Connection56" type="5" refreshedVersion="0" background="1">
    <dbPr connection="Provider=Microsoft.Mashup.OleDb.1;Data Source=$Workbook$;Location=MyQuery;Extended Properties=&quot;&quot;" commandType="0"/>
  </connection>
  <connection id="190" xr16:uid="{7F77941F-081B-4B04-B5A0-699466DFB0E3}" keepAlive="1" name="Connection57" type="5" refreshedVersion="0" background="1">
    <dbPr connection="Provider=Microsoft.Mashup.OleDb.1;Data Source=$Workbook$;Location=MyQuery;Extended Properties=&quot;&quot;" commandType="0"/>
  </connection>
  <connection id="191" xr16:uid="{1A732212-1BAF-47AB-B468-4B26CFEFAE72}" keepAlive="1" name="Connection58" type="5" refreshedVersion="0" background="1">
    <dbPr connection="Provider=Microsoft.Mashup.OleDb.1;Data Source=$Workbook$;Location=MyQuery;Extended Properties=&quot;&quot;" commandType="0"/>
  </connection>
  <connection id="192" xr16:uid="{91883008-D6BE-4884-BD06-1472B0EC1255}" keepAlive="1" name="Connection59" type="5" refreshedVersion="0" background="1">
    <dbPr connection="Provider=Microsoft.Mashup.OleDb.1;Data Source=$Workbook$;Location=MyQuery;Extended Properties=&quot;&quot;" commandType="0"/>
  </connection>
  <connection id="193" xr16:uid="{87BF40FC-900B-4F93-B65A-D93B229D7BC6}" keepAlive="1" name="Connection6" type="5" refreshedVersion="0" background="1">
    <dbPr connection="Provider=Microsoft.Mashup.OleDb.1;Data Source=$Workbook$;Location=MyQuery;Extended Properties=&quot;&quot;" commandType="0"/>
  </connection>
  <connection id="194" xr16:uid="{27754E72-E369-45B0-9FBB-6521E82B5AB7}" keepAlive="1" name="Connection60" type="5" refreshedVersion="0" background="1">
    <dbPr connection="Provider=Microsoft.Mashup.OleDb.1;Data Source=$Workbook$;Location=MyQuery;Extended Properties=&quot;&quot;" commandType="0"/>
  </connection>
  <connection id="195" xr16:uid="{4FD4A2B0-08C9-4213-854C-08B725F0FC59}" keepAlive="1" name="Connection61" type="5" refreshedVersion="0" background="1">
    <dbPr connection="Provider=Microsoft.Mashup.OleDb.1;Data Source=$Workbook$;Location=MyQuery;Extended Properties=&quot;&quot;" commandType="0"/>
  </connection>
  <connection id="196" xr16:uid="{E23CF31E-5415-44C7-9CF8-B050910F8C77}" keepAlive="1" name="Connection62" type="5" refreshedVersion="0" background="1">
    <dbPr connection="Provider=Microsoft.Mashup.OleDb.1;Data Source=$Workbook$;Location=MyQuery;Extended Properties=&quot;&quot;" commandType="0"/>
  </connection>
  <connection id="197" xr16:uid="{455483A5-9FEA-4BA9-8CF9-7984902E15C5}" keepAlive="1" name="Connection63" type="5" refreshedVersion="0" background="1">
    <dbPr connection="Provider=Microsoft.Mashup.OleDb.1;Data Source=$Workbook$;Location=MyQuery;Extended Properties=&quot;&quot;" commandType="0"/>
  </connection>
  <connection id="198" xr16:uid="{7B6B0B7E-ED3E-4572-B0E3-C085736448F5}" keepAlive="1" name="Connection64" type="5" refreshedVersion="0" background="1">
    <dbPr connection="Provider=Microsoft.Mashup.OleDb.1;Data Source=$Workbook$;Location=MyQuery;Extended Properties=&quot;&quot;" commandType="0"/>
  </connection>
  <connection id="199" xr16:uid="{07919F87-DB85-4A58-B51A-BCE52F5284CD}" keepAlive="1" name="Connection65" type="5" refreshedVersion="0" background="1">
    <dbPr connection="Provider=Microsoft.Mashup.OleDb.1;Data Source=$Workbook$;Location=MyQuery;Extended Properties=&quot;&quot;" commandType="0"/>
  </connection>
  <connection id="200" xr16:uid="{68AEB205-5A8E-40D2-9F5B-EC3008189C70}" keepAlive="1" name="Connection66" type="5" refreshedVersion="0" background="1">
    <dbPr connection="Provider=Microsoft.Mashup.OleDb.1;Data Source=$Workbook$;Location=MyQuery;Extended Properties=&quot;&quot;" commandType="0"/>
  </connection>
  <connection id="201" xr16:uid="{878275F4-CCD5-4C05-8B36-967F6D058BA5}" keepAlive="1" name="Connection67" type="5" refreshedVersion="0" background="1">
    <dbPr connection="Provider=Microsoft.Mashup.OleDb.1;Data Source=$Workbook$;Location=MyQuery;Extended Properties=&quot;&quot;" commandType="0"/>
  </connection>
  <connection id="202" xr16:uid="{48D10A57-269C-4F8B-BBB6-3CD643C99804}" keepAlive="1" name="Connection68" type="5" refreshedVersion="0" background="1">
    <dbPr connection="Provider=Microsoft.Mashup.OleDb.1;Data Source=$Workbook$;Location=MyQuery;Extended Properties=&quot;&quot;" commandType="0"/>
  </connection>
  <connection id="203" xr16:uid="{A33F820E-57D8-4E49-B6B6-423C77D27AFE}" keepAlive="1" name="Connection69" type="5" refreshedVersion="0" background="1">
    <dbPr connection="Provider=Microsoft.Mashup.OleDb.1;Data Source=$Workbook$;Location=MyQuery;Extended Properties=&quot;&quot;" commandType="0"/>
  </connection>
  <connection id="204" xr16:uid="{F4A85A3D-9980-4DA4-8E57-31D762104AC9}" keepAlive="1" name="Connection7" type="5" refreshedVersion="0" background="1">
    <dbPr connection="Provider=Microsoft.Mashup.OleDb.1;Data Source=$Workbook$;Location=MyQuery;Extended Properties=&quot;&quot;" commandType="0"/>
  </connection>
  <connection id="205" xr16:uid="{EA66BF76-DD58-45B8-98B2-543226BEFD04}" keepAlive="1" name="Connection70" type="5" refreshedVersion="0" background="1">
    <dbPr connection="Provider=Microsoft.Mashup.OleDb.1;Data Source=$Workbook$;Location=MyQuery;Extended Properties=&quot;&quot;" commandType="0"/>
  </connection>
  <connection id="206" xr16:uid="{39CD4126-FF41-4D78-8BE7-79110EB41D46}" keepAlive="1" name="Connection71" type="5" refreshedVersion="0" background="1">
    <dbPr connection="Provider=Microsoft.Mashup.OleDb.1;Data Source=$Workbook$;Location=MyQuery;Extended Properties=&quot;&quot;" commandType="0"/>
  </connection>
  <connection id="207" xr16:uid="{6FF9DECA-74D3-4050-909E-12CF168F173B}" keepAlive="1" name="Connection72" type="5" refreshedVersion="0" background="1">
    <dbPr connection="Provider=Microsoft.Mashup.OleDb.1;Data Source=$Workbook$;Location=MyQuery;Extended Properties=&quot;&quot;" commandType="0"/>
  </connection>
  <connection id="208" xr16:uid="{3556B104-6221-415E-B837-ADE24A68370D}" keepAlive="1" name="Connection73" type="5" refreshedVersion="0" background="1">
    <dbPr connection="Provider=Microsoft.Mashup.OleDb.1;Data Source=$Workbook$;Location=MyQuery;Extended Properties=&quot;&quot;" commandType="0"/>
  </connection>
  <connection id="209" xr16:uid="{4F6ECD53-038B-4C2E-BF2A-A6FF1CAEA283}" keepAlive="1" name="Connection74" type="5" refreshedVersion="0" background="1">
    <dbPr connection="Provider=Microsoft.Mashup.OleDb.1;Data Source=$Workbook$;Location=MyQuery;Extended Properties=&quot;&quot;" commandType="0"/>
  </connection>
  <connection id="210" xr16:uid="{BF180C58-A55C-46AD-B93C-32134ADBDC4D}" keepAlive="1" name="Connection75" type="5" refreshedVersion="0" background="1">
    <dbPr connection="Provider=Microsoft.Mashup.OleDb.1;Data Source=$Workbook$;Location=MyQuery;Extended Properties=&quot;&quot;" commandType="0"/>
  </connection>
  <connection id="211" xr16:uid="{FB8B803B-8FE0-42F1-BD3B-EABAEDC83374}" keepAlive="1" name="Connection76" type="5" refreshedVersion="0" background="1">
    <dbPr connection="Provider=Microsoft.Mashup.OleDb.1;Data Source=$Workbook$;Location=MyQuery;Extended Properties=&quot;&quot;" commandType="0"/>
  </connection>
  <connection id="212" xr16:uid="{CE1D43C0-901B-44D7-BF74-FB287F11ED79}" keepAlive="1" name="Connection77" type="5" refreshedVersion="0" background="1">
    <dbPr connection="Provider=Microsoft.Mashup.OleDb.1;Data Source=$Workbook$;Location=MyQuery;Extended Properties=&quot;&quot;" commandType="0"/>
  </connection>
  <connection id="213" xr16:uid="{3DBA346E-EFC6-4C05-87D4-16AEE8F74296}" keepAlive="1" name="Connection78" type="5" refreshedVersion="0" background="1">
    <dbPr connection="Provider=Microsoft.Mashup.OleDb.1;Data Source=$Workbook$;Location=MyQuery;Extended Properties=&quot;&quot;" commandType="0"/>
  </connection>
  <connection id="214" xr16:uid="{B29EFB1A-CDD2-454D-830B-53D87C41BA83}" keepAlive="1" name="Connection79" type="5" refreshedVersion="0" background="1">
    <dbPr connection="Provider=Microsoft.Mashup.OleDb.1;Data Source=$Workbook$;Location=MyQuery;Extended Properties=&quot;&quot;" commandType="0"/>
  </connection>
  <connection id="215" xr16:uid="{53C2A9B4-E3D2-4393-A48F-427DA67AFA76}" keepAlive="1" name="Connection8" type="5" refreshedVersion="0" background="1">
    <dbPr connection="Provider=Microsoft.Mashup.OleDb.1;Data Source=$Workbook$;Location=MyQuery;Extended Properties=&quot;&quot;" commandType="0"/>
  </connection>
  <connection id="216" xr16:uid="{4F20404A-C4A8-4826-88B8-A07C10413083}" keepAlive="1" name="Connection80" type="5" refreshedVersion="0" background="1">
    <dbPr connection="Provider=Microsoft.Mashup.OleDb.1;Data Source=$Workbook$;Location=MyQuery;Extended Properties=&quot;&quot;" commandType="0"/>
  </connection>
  <connection id="217" xr16:uid="{B682DD51-4FDE-41FC-9EC0-DF82D630F9F8}" keepAlive="1" name="Connection81" type="5" refreshedVersion="0" background="1">
    <dbPr connection="Provider=Microsoft.Mashup.OleDb.1;Data Source=$Workbook$;Location=MyQuery;Extended Properties=&quot;&quot;" commandType="0"/>
  </connection>
  <connection id="218" xr16:uid="{0ED491DB-A4BE-474E-9201-F66F399AED23}" keepAlive="1" name="Connection82" type="5" refreshedVersion="0" background="1">
    <dbPr connection="Provider=Microsoft.Mashup.OleDb.1;Data Source=$Workbook$;Location=MyQuery;Extended Properties=&quot;&quot;" commandType="0"/>
  </connection>
  <connection id="219" xr16:uid="{BC766FCB-9B29-46F8-9645-8AAF2A99F505}" keepAlive="1" name="Connection83" type="5" refreshedVersion="0" background="1">
    <dbPr connection="Provider=Microsoft.Mashup.OleDb.1;Data Source=$Workbook$;Location=MyQuery;Extended Properties=&quot;&quot;" commandType="0"/>
  </connection>
  <connection id="220" xr16:uid="{D189D5E7-F949-496A-95C6-5930FC652C3C}" keepAlive="1" name="Connection84" type="5" refreshedVersion="0" background="1">
    <dbPr connection="Provider=Microsoft.Mashup.OleDb.1;Data Source=$Workbook$;Location=MyQuery;Extended Properties=&quot;&quot;" commandType="0"/>
  </connection>
  <connection id="221" xr16:uid="{0D609017-19F1-45DA-9AC7-7BFC7D1653A6}" keepAlive="1" name="Connection85" type="5" refreshedVersion="0" background="1">
    <dbPr connection="Provider=Microsoft.Mashup.OleDb.1;Data Source=$Workbook$;Location=MyQuery;Extended Properties=&quot;&quot;" commandType="0"/>
  </connection>
  <connection id="222" xr16:uid="{821EE663-1B25-4F76-8355-C65617F3C17B}" keepAlive="1" name="Connection86" type="5" refreshedVersion="0" background="1">
    <dbPr connection="Provider=Microsoft.Mashup.OleDb.1;Data Source=$Workbook$;Location=MyQuery;Extended Properties=&quot;&quot;" commandType="0"/>
  </connection>
  <connection id="223" xr16:uid="{4BDD998F-6679-4F78-959D-B64FB53C618C}" keepAlive="1" name="Connection87" type="5" refreshedVersion="0" background="1">
    <dbPr connection="Provider=Microsoft.Mashup.OleDb.1;Data Source=$Workbook$;Location=MyQuery;Extended Properties=&quot;&quot;" commandType="0"/>
  </connection>
  <connection id="224" xr16:uid="{4703C76D-741B-4D16-BFBB-7B754B5531B4}" keepAlive="1" name="Connection88" type="5" refreshedVersion="0" background="1">
    <dbPr connection="Provider=Microsoft.Mashup.OleDb.1;Data Source=$Workbook$;Location=MyQuery;Extended Properties=&quot;&quot;" commandType="0"/>
  </connection>
  <connection id="225" xr16:uid="{A2317046-C6CC-462E-9F75-889737A8B322}" keepAlive="1" name="Connection89" type="5" refreshedVersion="0" background="1">
    <dbPr connection="Provider=Microsoft.Mashup.OleDb.1;Data Source=$Workbook$;Location=MyQuery;Extended Properties=&quot;&quot;" commandType="0"/>
  </connection>
  <connection id="226" xr16:uid="{A4CD6588-17B3-44A5-99D8-4D930B4C06EA}" keepAlive="1" name="Connection9" type="5" refreshedVersion="0" background="1">
    <dbPr connection="Provider=Microsoft.Mashup.OleDb.1;Data Source=$Workbook$;Location=MyQuery;Extended Properties=&quot;&quot;" commandType="0"/>
  </connection>
  <connection id="227" xr16:uid="{5B4B3392-64DF-48C1-88A6-5876A1D99829}" keepAlive="1" name="Connection90" type="5" refreshedVersion="0" background="1">
    <dbPr connection="Provider=Microsoft.Mashup.OleDb.1;Data Source=$Workbook$;Location=MyQuery;Extended Properties=&quot;&quot;" commandType="0"/>
  </connection>
  <connection id="228" xr16:uid="{37FAF930-F0CD-4E30-84CE-F32A295502CB}" keepAlive="1" name="Connection91" type="5" refreshedVersion="0" background="1">
    <dbPr connection="Provider=Microsoft.Mashup.OleDb.1;Data Source=$Workbook$;Location=MyQuery;Extended Properties=&quot;&quot;" commandType="0"/>
  </connection>
  <connection id="229" xr16:uid="{B47A69A4-DEEC-4105-824F-6C0C1C8B71D2}" keepAlive="1" name="Connection92" type="5" refreshedVersion="0" background="1">
    <dbPr connection="Provider=Microsoft.Mashup.OleDb.1;Data Source=$Workbook$;Location=MyQuery;Extended Properties=&quot;&quot;" commandType="0"/>
  </connection>
  <connection id="230" xr16:uid="{D9BD6D0E-6127-4798-BF79-20E560F9FBEB}" keepAlive="1" name="Connection93" type="5" refreshedVersion="0" background="1">
    <dbPr connection="Provider=Microsoft.Mashup.OleDb.1;Data Source=$Workbook$;Location=MyQuery;Extended Properties=&quot;&quot;" commandType="0"/>
  </connection>
  <connection id="231" xr16:uid="{ED1A7FBB-9E16-4AAD-8FDA-B9F9EB1C3C3D}" keepAlive="1" name="Connection94" type="5" refreshedVersion="0" background="1">
    <dbPr connection="Provider=Microsoft.Mashup.OleDb.1;Data Source=$Workbook$;Location=MyQuery;Extended Properties=&quot;&quot;" commandType="0"/>
  </connection>
  <connection id="232" xr16:uid="{CDEDA098-1DE2-49AD-9354-FA60D9C70E0E}" keepAlive="1" name="Connection95" type="5" refreshedVersion="0" background="1">
    <dbPr connection="Provider=Microsoft.Mashup.OleDb.1;Data Source=$Workbook$;Location=MyQuery;Extended Properties=&quot;&quot;" commandType="0"/>
  </connection>
  <connection id="233" xr16:uid="{C7AE2EAF-9AC2-4A2E-B7F9-11859179281A}" keepAlive="1" name="Connection96" type="5" refreshedVersion="0" background="1">
    <dbPr connection="Provider=Microsoft.Mashup.OleDb.1;Data Source=$Workbook$;Location=MyQuery;Extended Properties=&quot;&quot;" commandType="0"/>
  </connection>
  <connection id="234" xr16:uid="{A038F143-5DDE-4E4A-9E0E-D41FB9B11E29}" keepAlive="1" name="Connection97" type="5" refreshedVersion="0" background="1">
    <dbPr connection="Provider=Microsoft.Mashup.OleDb.1;Data Source=$Workbook$;Location=MyQuery;Extended Properties=&quot;&quot;" commandType="0"/>
  </connection>
  <connection id="235" xr16:uid="{6260C0B0-2DE8-4232-86ED-362E925EC127}" keepAlive="1" name="Connection98" type="5" refreshedVersion="0" background="1">
    <dbPr connection="Provider=Microsoft.Mashup.OleDb.1;Data Source=$Workbook$;Location=MyQuery;Extended Properties=&quot;&quot;" commandType="0"/>
  </connection>
  <connection id="236" xr16:uid="{6CA47857-20D6-41B0-AFF7-FEA13A4A4ACE}" keepAlive="1" name="Connection99" type="5" refreshedVersion="0" background="1">
    <dbPr connection="Provider=Microsoft.Mashup.OleDb.1;Data Source=$Workbook$;Location=MyQuery;Extended Properties=&quot;&quot;" commandType="0"/>
  </connection>
</connections>
</file>

<file path=xl/sharedStrings.xml><?xml version="1.0" encoding="utf-8"?>
<sst xmlns="http://schemas.openxmlformats.org/spreadsheetml/2006/main" count="896" uniqueCount="281">
  <si>
    <t>Numar</t>
  </si>
  <si>
    <t>Marca</t>
  </si>
  <si>
    <t>Model</t>
  </si>
  <si>
    <t>Filiala</t>
  </si>
  <si>
    <t>Utilizator</t>
  </si>
  <si>
    <t>Retinere</t>
  </si>
  <si>
    <t>Limita 
km / sapt</t>
  </si>
  <si>
    <t>Tip 
carburant</t>
  </si>
  <si>
    <t>Consum 
mediu 
estimat</t>
  </si>
  <si>
    <t>B-185-CLT</t>
  </si>
  <si>
    <t>Skoda</t>
  </si>
  <si>
    <t>Octavia</t>
  </si>
  <si>
    <t>Brasov</t>
  </si>
  <si>
    <t>Iulia Stefanescu</t>
  </si>
  <si>
    <t>Da</t>
  </si>
  <si>
    <t>Motorina</t>
  </si>
  <si>
    <t>B-83-CLT</t>
  </si>
  <si>
    <t>Ford</t>
  </si>
  <si>
    <t>Transit</t>
  </si>
  <si>
    <t>Darjan Alexandru</t>
  </si>
  <si>
    <t>Mihui Constantin-Dan</t>
  </si>
  <si>
    <t>B-202-CLT</t>
  </si>
  <si>
    <t>Focus</t>
  </si>
  <si>
    <t>Chiriac Cristian</t>
  </si>
  <si>
    <t>B-196-CLT</t>
  </si>
  <si>
    <t>Leonte Florin</t>
  </si>
  <si>
    <t>B-216-CLT</t>
  </si>
  <si>
    <t>Moise Marius</t>
  </si>
  <si>
    <t>B-192-CLT</t>
  </si>
  <si>
    <t>Csaba Budai</t>
  </si>
  <si>
    <t>B-129-CLT</t>
  </si>
  <si>
    <t>Peugeot</t>
  </si>
  <si>
    <t>Partner</t>
  </si>
  <si>
    <t>B-925-CLT</t>
  </si>
  <si>
    <t>Scala</t>
  </si>
  <si>
    <t>Bucuresti</t>
  </si>
  <si>
    <t>Pirnacu Razvan</t>
  </si>
  <si>
    <t>Benzina</t>
  </si>
  <si>
    <t>B-182-CLT</t>
  </si>
  <si>
    <t>Salajan Cristian</t>
  </si>
  <si>
    <t>B-904-CLT</t>
  </si>
  <si>
    <t>Daniel Netcu</t>
  </si>
  <si>
    <t>Turcu Ionut</t>
  </si>
  <si>
    <t>B-147-CLT</t>
  </si>
  <si>
    <t>Duinea Razvan</t>
  </si>
  <si>
    <t>B-146-CLT</t>
  </si>
  <si>
    <t>Ciurar Marian</t>
  </si>
  <si>
    <t>B-905-CLT</t>
  </si>
  <si>
    <t>Flavius Oltean</t>
  </si>
  <si>
    <t>B-990-CLT</t>
  </si>
  <si>
    <t>Paun Alexandru</t>
  </si>
  <si>
    <t>B-145-CLT</t>
  </si>
  <si>
    <t>Catalin Velcescu</t>
  </si>
  <si>
    <t>B-155-CLT</t>
  </si>
  <si>
    <t>Nitu Iulian</t>
  </si>
  <si>
    <t>B-28-CLT</t>
  </si>
  <si>
    <t>Popa Dumitru</t>
  </si>
  <si>
    <t>B-888-CSN</t>
  </si>
  <si>
    <t>Superb</t>
  </si>
  <si>
    <t>Bogdan Butufei</t>
  </si>
  <si>
    <t>B-16-CLT</t>
  </si>
  <si>
    <t>Ghimis Marian</t>
  </si>
  <si>
    <t>B-777-CLT</t>
  </si>
  <si>
    <t>Bogdan Ilie</t>
  </si>
  <si>
    <t>Radu Paul</t>
  </si>
  <si>
    <t>B-144-CLT</t>
  </si>
  <si>
    <t>Andrei Rus</t>
  </si>
  <si>
    <t>B-601-CLT</t>
  </si>
  <si>
    <t>Andrei Marian</t>
  </si>
  <si>
    <t>Florea Georgel</t>
  </si>
  <si>
    <t>B-156-CLT</t>
  </si>
  <si>
    <t>Dinita Marius</t>
  </si>
  <si>
    <t>Marin Nicolae</t>
  </si>
  <si>
    <t>B-24-CLT</t>
  </si>
  <si>
    <t>Tanase Nicolae</t>
  </si>
  <si>
    <t>B-224-CLT</t>
  </si>
  <si>
    <t>Bogdan Gheorghe</t>
  </si>
  <si>
    <t>B-141-CLT</t>
  </si>
  <si>
    <t>KPO Computers SRL</t>
  </si>
  <si>
    <t>B-209-CLT</t>
  </si>
  <si>
    <t>Florin Costescu</t>
  </si>
  <si>
    <t>B-138-CLT</t>
  </si>
  <si>
    <t>Stefanescu Catalin</t>
  </si>
  <si>
    <t>B-225-CLT</t>
  </si>
  <si>
    <t>Catalin Bursuc</t>
  </si>
  <si>
    <t>B-122-CLT</t>
  </si>
  <si>
    <t>Valentin Baja</t>
  </si>
  <si>
    <t>B-226-CLT</t>
  </si>
  <si>
    <t>Mondeo</t>
  </si>
  <si>
    <t>B-183-CLT</t>
  </si>
  <si>
    <t>Alexandru Streza</t>
  </si>
  <si>
    <t>B-907-CLT</t>
  </si>
  <si>
    <t>Marghidan Mihai</t>
  </si>
  <si>
    <t>B-913-CLT</t>
  </si>
  <si>
    <t>Fabia</t>
  </si>
  <si>
    <t>Gabriel Sasu</t>
  </si>
  <si>
    <t>B-27-CLT</t>
  </si>
  <si>
    <t>Cluj</t>
  </si>
  <si>
    <t>Miclaus Ciprian</t>
  </si>
  <si>
    <t>B-223-CLT</t>
  </si>
  <si>
    <t>Marius Neaga</t>
  </si>
  <si>
    <t>B-303-CLT</t>
  </si>
  <si>
    <t>Muntean Cristian</t>
  </si>
  <si>
    <t>B-250-CLT</t>
  </si>
  <si>
    <t>Socaci Valentin</t>
  </si>
  <si>
    <t>B-199-CLT</t>
  </si>
  <si>
    <t>Szabo Francisc Szolt</t>
  </si>
  <si>
    <t>IF-18-CLT</t>
  </si>
  <si>
    <t>Popeiu Andrei-Ioan</t>
  </si>
  <si>
    <t>B-553-CLT</t>
  </si>
  <si>
    <t>Anicai Adrian</t>
  </si>
  <si>
    <t>B-924-CLT</t>
  </si>
  <si>
    <t>Graur Vasile</t>
  </si>
  <si>
    <t>B-444-CLT</t>
  </si>
  <si>
    <t>Abrudan Liviu</t>
  </si>
  <si>
    <t>B-187-CLT</t>
  </si>
  <si>
    <t>Adriana Ivanescu</t>
  </si>
  <si>
    <t>B-188-CLT</t>
  </si>
  <si>
    <t>Oradea</t>
  </si>
  <si>
    <t>Francisc Albert</t>
  </si>
  <si>
    <t>B-802-CLT</t>
  </si>
  <si>
    <t>Crisan Marius</t>
  </si>
  <si>
    <t>B-181-CLT</t>
  </si>
  <si>
    <t>Robert Gall</t>
  </si>
  <si>
    <t>B-806-CLT</t>
  </si>
  <si>
    <t>Adrian Caba</t>
  </si>
  <si>
    <t>B-920-CLT</t>
  </si>
  <si>
    <t>Constanta</t>
  </si>
  <si>
    <t>Mavrodin Bogdan</t>
  </si>
  <si>
    <t>B-911-CLT</t>
  </si>
  <si>
    <t>Stefanut Fratila</t>
  </si>
  <si>
    <t>B-116-CLT</t>
  </si>
  <si>
    <t>Gabriel Gheorghe</t>
  </si>
  <si>
    <t>B-125-CLT</t>
  </si>
  <si>
    <t>Marinescu Ionut</t>
  </si>
  <si>
    <t>B-134-CLT</t>
  </si>
  <si>
    <t>Daniel Petrescu</t>
  </si>
  <si>
    <t>B-801-CLT</t>
  </si>
  <si>
    <t>Mamaliga Ciprian</t>
  </si>
  <si>
    <t>B-228-CLT</t>
  </si>
  <si>
    <t>Berchiu Liviu</t>
  </si>
  <si>
    <t>B-912-CLT</t>
  </si>
  <si>
    <t>Viorel Stoica</t>
  </si>
  <si>
    <t>B-207-CLT</t>
  </si>
  <si>
    <t>B-770-CLT</t>
  </si>
  <si>
    <t>Hanu Mircea</t>
  </si>
  <si>
    <t>Stefan Silviu</t>
  </si>
  <si>
    <t>B-440-CLT</t>
  </si>
  <si>
    <t>B-118-CLT</t>
  </si>
  <si>
    <t>Vasile Dragomir</t>
  </si>
  <si>
    <t>B-198-CLT</t>
  </si>
  <si>
    <t>Filip Andrei</t>
  </si>
  <si>
    <t>B-880-CLT</t>
  </si>
  <si>
    <t>B-210-CLT</t>
  </si>
  <si>
    <t>Craiova</t>
  </si>
  <si>
    <t>Liviu Mangheru</t>
  </si>
  <si>
    <t>B-127-CLT</t>
  </si>
  <si>
    <t>Cristian Gica</t>
  </si>
  <si>
    <t>B-923-CLT</t>
  </si>
  <si>
    <t>Tica Vicentiu</t>
  </si>
  <si>
    <t>IF-15-CLT</t>
  </si>
  <si>
    <t>Dinu Cosmin</t>
  </si>
  <si>
    <t>B-221-CLT</t>
  </si>
  <si>
    <t>Nicu Craciun</t>
  </si>
  <si>
    <t>B-552-CLT</t>
  </si>
  <si>
    <t>Boxer</t>
  </si>
  <si>
    <t>Tica Angel</t>
  </si>
  <si>
    <t>B-902-CLT</t>
  </si>
  <si>
    <t>Dumitriu Stefan</t>
  </si>
  <si>
    <t>B-44-CLT</t>
  </si>
  <si>
    <t>Radu Constantin</t>
  </si>
  <si>
    <t>IF-08-CLT</t>
  </si>
  <si>
    <t>Tismanaru Florin</t>
  </si>
  <si>
    <t>B-809-CLT</t>
  </si>
  <si>
    <t>Galati</t>
  </si>
  <si>
    <t>Mocanu Sebastian</t>
  </si>
  <si>
    <t>B-194-CLT</t>
  </si>
  <si>
    <t>Barbu Catalin</t>
  </si>
  <si>
    <t>B-208-CLT</t>
  </si>
  <si>
    <t>B-800-CLT</t>
  </si>
  <si>
    <t>Postolache Razvan</t>
  </si>
  <si>
    <t>B-151-CLT</t>
  </si>
  <si>
    <t>Miron Silviu</t>
  </si>
  <si>
    <t>B-240-CLT</t>
  </si>
  <si>
    <t>Iasi</t>
  </si>
  <si>
    <t>Iulian Padurariu</t>
  </si>
  <si>
    <t>B-901-CLT</t>
  </si>
  <si>
    <t>Bejan Florin</t>
  </si>
  <si>
    <t>B-229-CLT</t>
  </si>
  <si>
    <t>Sorin Drumea</t>
  </si>
  <si>
    <t>B-126-CLT</t>
  </si>
  <si>
    <t>Bursuc Bogdan</t>
  </si>
  <si>
    <t>B-172-CLT</t>
  </si>
  <si>
    <t>B-554-CLT</t>
  </si>
  <si>
    <t>Asavoaiei Eugen</t>
  </si>
  <si>
    <t>B-205-CLT</t>
  </si>
  <si>
    <t>Militari</t>
  </si>
  <si>
    <t>Mazilescu Nadia</t>
  </si>
  <si>
    <t>B-805-CLT</t>
  </si>
  <si>
    <t>Neacsu Adrian-Marian</t>
  </si>
  <si>
    <t>B-213-CLT</t>
  </si>
  <si>
    <t>Comarniceanu Marius</t>
  </si>
  <si>
    <t>B-807-CLT</t>
  </si>
  <si>
    <t>Calin Mihai</t>
  </si>
  <si>
    <t>B-217-CLT</t>
  </si>
  <si>
    <t>Laurentiu Elias</t>
  </si>
  <si>
    <t>B-921-CLT</t>
  </si>
  <si>
    <t>Olteanu Florin</t>
  </si>
  <si>
    <t>B-917-CLT</t>
  </si>
  <si>
    <t>Otopeni</t>
  </si>
  <si>
    <t>Gradinaru Eugen</t>
  </si>
  <si>
    <t>B-804-CLT</t>
  </si>
  <si>
    <t>Iulian Vlad</t>
  </si>
  <si>
    <t>B-139-CLT</t>
  </si>
  <si>
    <t>Gania Razvan-Alexandru</t>
  </si>
  <si>
    <t>B-175-CLT</t>
  </si>
  <si>
    <t>Gania Marius</t>
  </si>
  <si>
    <t>B-903-CLT</t>
  </si>
  <si>
    <t>Cristea Razvan</t>
  </si>
  <si>
    <t>B-882-CLT</t>
  </si>
  <si>
    <t>B-215-CLT</t>
  </si>
  <si>
    <t>Stoica Ionut</t>
  </si>
  <si>
    <t>B-218-CLT</t>
  </si>
  <si>
    <t>Sorin Ungureanu</t>
  </si>
  <si>
    <t>B-333-CLT</t>
  </si>
  <si>
    <t>Sibiu</t>
  </si>
  <si>
    <t>Bobes Lia</t>
  </si>
  <si>
    <t>Boncu Alexandru</t>
  </si>
  <si>
    <t>B-906-CLT</t>
  </si>
  <si>
    <t>B-197-CLT</t>
  </si>
  <si>
    <t>B-117-CLT</t>
  </si>
  <si>
    <t>Timisoara</t>
  </si>
  <si>
    <t>Velescu Marian Ilie</t>
  </si>
  <si>
    <t>B-121-CLT</t>
  </si>
  <si>
    <t>Curca Gabriel</t>
  </si>
  <si>
    <t>B-184-CLT</t>
  </si>
  <si>
    <t>Adriana Trusca</t>
  </si>
  <si>
    <t>B-212-CLT</t>
  </si>
  <si>
    <t>Oroseanu Stefan</t>
  </si>
  <si>
    <t>B-29-CLT</t>
  </si>
  <si>
    <t>Skoda-</t>
  </si>
  <si>
    <t>Nistoran Silviu</t>
  </si>
  <si>
    <t>B-551-CLT</t>
  </si>
  <si>
    <t>Radu Gheorghe</t>
  </si>
  <si>
    <t>B-916-CLT</t>
  </si>
  <si>
    <t>Ghiran Sorin</t>
  </si>
  <si>
    <t>01 - 04.07
km</t>
  </si>
  <si>
    <t>Km
rulati</t>
  </si>
  <si>
    <t>Depasire
limita</t>
  </si>
  <si>
    <t>Km
la plata</t>
  </si>
  <si>
    <t>Litri
consumati</t>
  </si>
  <si>
    <t>Pret
combustibil</t>
  </si>
  <si>
    <t>08 - 11.07
km</t>
  </si>
  <si>
    <t>15 - 18.07
km</t>
  </si>
  <si>
    <t>22 - 25.07
km</t>
  </si>
  <si>
    <t>29.07 - 01.08
km</t>
  </si>
  <si>
    <t>Total km 
de plata</t>
  </si>
  <si>
    <t>Total lei 
de plata din venit personal</t>
  </si>
  <si>
    <t>La plata</t>
  </si>
  <si>
    <t>Legenda</t>
  </si>
  <si>
    <t>Utilizatorul nu a introdus km</t>
  </si>
  <si>
    <t>Utilizatorul a introdus km o singura data</t>
  </si>
  <si>
    <t>Utilizatorul a introdus corect km</t>
  </si>
  <si>
    <t>Numar de km foarte mare</t>
  </si>
  <si>
    <t>Indexe km inversate</t>
  </si>
  <si>
    <t>De ferificat</t>
  </si>
  <si>
    <t>Note</t>
  </si>
  <si>
    <t xml:space="preserve">Primul index din interval poate avea orice status </t>
  </si>
  <si>
    <t xml:space="preserve">   si se va introduce vineri cand soferul ajunge acasa </t>
  </si>
  <si>
    <t>Se vor pune la plata doar indexele cu status normal</t>
  </si>
  <si>
    <t xml:space="preserve">   de la a doua introducere incolo</t>
  </si>
  <si>
    <t>Indexele cu status normal se introduc la plecarea de acasa</t>
  </si>
  <si>
    <t>Se pot introduce indexele si in zilele urmatoare weekendului</t>
  </si>
  <si>
    <t xml:space="preserve">   pana in ziua de joi inainte de weekendul urmator</t>
  </si>
  <si>
    <t xml:space="preserve">   cu conditia ca pozele sa fie facute la inceputul</t>
  </si>
  <si>
    <t xml:space="preserve">   si sfarsitul intervalului (de obicei vineri - luni </t>
  </si>
  <si>
    <t xml:space="preserve">   la sosirea, respectiv plecarea de acasa iar prima </t>
  </si>
  <si>
    <t xml:space="preserve">   inregistrare sa aiba kilometrajul mai mic </t>
  </si>
  <si>
    <t>Se pot introduce oricate indexe de kilometraj, conditia fiind</t>
  </si>
  <si>
    <t xml:space="preserve">   ca indexele sa fie crescatoare relativ la momentul introducerii.</t>
  </si>
  <si>
    <t>ExternalData_1: Getting Data 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</si>
</sst>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8" tint="0.7999511703848384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b/>
      <sz val="10"/>
      <color indexed="10"/>
      <name val="Tahoma"/>
      <family val="2"/>
    </font>
    <font>
      <b/>
      <sz val="10"/>
      <color indexed="14"/>
      <name val="Tahoma"/>
      <family val="2"/>
    </font>
    <font>
      <b/>
      <sz val="10"/>
      <color indexed="12"/>
      <name val="Tahoma"/>
      <family val="2"/>
    </font>
    <font>
      <sz val="10"/>
      <color indexed="12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wrapText="1"/>
    </xf>
    <xf numFmtId="49" fontId="0" fillId="0" borderId="0" xfId="0" applyNumberFormat="1" applyAlignment="1">
      <alignment wrapText="1"/>
    </xf>
    <xf numFmtId="1" fontId="2" fillId="2" borderId="0" xfId="0" applyNumberFormat="1" applyFont="1" applyFill="1"/>
    <xf numFmtId="1" fontId="3" fillId="3" borderId="0" xfId="0" applyNumberFormat="1" applyFont="1" applyFill="1"/>
    <xf numFmtId="1" fontId="4" fillId="4" borderId="0" xfId="0" applyNumberFormat="1" applyFont="1" applyFill="1"/>
    <xf numFmtId="1" fontId="4" fillId="5" borderId="0" xfId="0" applyNumberFormat="1" applyFont="1" applyFill="1"/>
    <xf numFmtId="1" fontId="0" fillId="6" borderId="0" xfId="0" applyNumberFormat="1" applyFill="1"/>
    <xf numFmtId="1" fontId="1" fillId="0" borderId="0" xfId="0" applyNumberFormat="1" applyFont="1"/>
  </cellXfs>
  <cellStyles count="1">
    <cellStyle name="Normal" xfId="0" builtinId="0"/>
  </cellStyles>
  <dxfs count="3">
    <dxf>
      <font>
        <b/>
        <i val="0"/>
        <color theme="5" tint="-0.24994659260841701"/>
      </font>
      <border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5" tint="-0.24994659260841701"/>
      </font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intermediate="1" connectionId="153" xr16:uid="{D8588589-4235-4457-952D-E59F003166FB}" autoFormatId="16" applyNumberFormats="0" applyBorderFormats="0" applyFontFormats="1" applyPatternFormats="1" applyAlignmentFormats="0" applyWidthHeightFormats="0">
  <queryTableRefresh nextId="2">
    <queryTableFields count="1">
      <queryTableField id="1" name="ExternalData_1: Getting Data ...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6" xr:uid="{0442F4B8-4996-4882-8977-42614F581D5B}" name="MyQuery" displayName="MyQuery" ref="A1:A2" tableType="queryTable" insertRow="1" totalsRowShown="0">
  <autoFilter ref="A1:A2" xr:uid="{0442F4B8-4996-4882-8977-42614F581D5B}"/>
  <tableColumns count="1">
    <tableColumn id="1" xr3:uid="{60C5919C-9FE0-4DBF-A383-C5E161120CA2}" uniqueName="1" name="ExternalData_1: Getting Data ...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9A34D-E18A-43B1-9E65-577D0695A46E}">
  <sheetPr codeName="Sheet1"/>
  <dimension ref="A1:AM122"/>
  <sheetViews>
    <sheetView tabSelected="1" workbookViewId="0">
      <selection sqref="A1:A1048576"/>
    </sheetView>
  </sheetViews>
  <sheetFormatPr defaultRowHeight="15" x14ac:dyDescent="0.25"/>
  <cols>
    <col min="1" max="4" width="9.140625" style="1"/>
    <col min="5" max="5" width="28.85546875" style="1" customWidth="1"/>
    <col min="6" max="16384" width="9.140625" style="1"/>
  </cols>
  <sheetData>
    <row r="1" spans="1:39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3" t="s">
        <v>246</v>
      </c>
      <c r="O1" s="3" t="s">
        <v>252</v>
      </c>
      <c r="T1" s="3" t="s">
        <v>253</v>
      </c>
      <c r="Y1" s="3" t="s">
        <v>254</v>
      </c>
      <c r="AD1" s="3" t="s">
        <v>255</v>
      </c>
      <c r="AJ1" s="1" t="s">
        <v>258</v>
      </c>
    </row>
    <row r="2" spans="1:39" ht="60" x14ac:dyDescent="0.25">
      <c r="J2" s="2" t="s">
        <v>247</v>
      </c>
      <c r="K2" s="2" t="s">
        <v>248</v>
      </c>
      <c r="L2" s="2" t="s">
        <v>249</v>
      </c>
      <c r="M2" s="2" t="s">
        <v>250</v>
      </c>
      <c r="N2" s="2" t="s">
        <v>251</v>
      </c>
      <c r="O2" s="2" t="s">
        <v>247</v>
      </c>
      <c r="P2" s="2" t="s">
        <v>248</v>
      </c>
      <c r="Q2" s="2" t="s">
        <v>249</v>
      </c>
      <c r="R2" s="2" t="s">
        <v>250</v>
      </c>
      <c r="S2" s="2" t="s">
        <v>251</v>
      </c>
      <c r="T2" s="2" t="s">
        <v>247</v>
      </c>
      <c r="U2" s="2" t="s">
        <v>248</v>
      </c>
      <c r="V2" s="2" t="s">
        <v>249</v>
      </c>
      <c r="W2" s="2" t="s">
        <v>250</v>
      </c>
      <c r="X2" s="2" t="s">
        <v>251</v>
      </c>
      <c r="Y2" s="2" t="s">
        <v>247</v>
      </c>
      <c r="Z2" s="2" t="s">
        <v>248</v>
      </c>
      <c r="AA2" s="2" t="s">
        <v>249</v>
      </c>
      <c r="AB2" s="2" t="s">
        <v>250</v>
      </c>
      <c r="AC2" s="2" t="s">
        <v>251</v>
      </c>
      <c r="AD2" s="2" t="s">
        <v>247</v>
      </c>
      <c r="AE2" s="2" t="s">
        <v>248</v>
      </c>
      <c r="AF2" s="2" t="s">
        <v>249</v>
      </c>
      <c r="AG2" s="2" t="s">
        <v>250</v>
      </c>
      <c r="AH2" s="2" t="s">
        <v>251</v>
      </c>
      <c r="AI2" s="2" t="s">
        <v>256</v>
      </c>
      <c r="AJ2" s="2" t="s">
        <v>257</v>
      </c>
      <c r="AM2" s="1" t="s">
        <v>259</v>
      </c>
    </row>
    <row r="3" spans="1:39" x14ac:dyDescent="0.25">
      <c r="A3" s="1" t="s">
        <v>9</v>
      </c>
      <c r="B3" s="1" t="s">
        <v>10</v>
      </c>
      <c r="C3" s="1" t="s">
        <v>11</v>
      </c>
      <c r="D3" s="1" t="s">
        <v>12</v>
      </c>
      <c r="E3" s="1" t="s">
        <v>13</v>
      </c>
      <c r="F3" s="1" t="s">
        <v>14</v>
      </c>
      <c r="G3" s="1">
        <v>20</v>
      </c>
      <c r="H3" s="1" t="s">
        <v>15</v>
      </c>
      <c r="I3" s="1">
        <v>6.5</v>
      </c>
      <c r="J3" s="1">
        <v>0</v>
      </c>
      <c r="K3" s="1">
        <v>-20</v>
      </c>
      <c r="L3" s="1">
        <v>0</v>
      </c>
      <c r="M3" s="1">
        <f>L3*I3/10</f>
        <v>0</v>
      </c>
      <c r="N3" s="1">
        <v>8</v>
      </c>
      <c r="O3" s="1">
        <v>0</v>
      </c>
      <c r="P3" s="1">
        <v>-20</v>
      </c>
      <c r="Q3" s="1">
        <v>0</v>
      </c>
      <c r="R3" s="1">
        <f>Q3*I3/10</f>
        <v>0</v>
      </c>
      <c r="S3" s="1">
        <v>8</v>
      </c>
      <c r="T3" s="1">
        <v>0</v>
      </c>
      <c r="U3" s="1">
        <v>-20</v>
      </c>
      <c r="V3" s="1">
        <v>0</v>
      </c>
      <c r="W3" s="1">
        <f>V3*I3/10</f>
        <v>0</v>
      </c>
      <c r="X3" s="1">
        <v>8</v>
      </c>
      <c r="Y3" s="1">
        <v>0</v>
      </c>
      <c r="Z3" s="1">
        <v>-20</v>
      </c>
      <c r="AA3" s="1">
        <v>0</v>
      </c>
      <c r="AB3" s="1">
        <f>AA3*I3/10</f>
        <v>0</v>
      </c>
      <c r="AC3" s="1">
        <v>8</v>
      </c>
      <c r="AD3" s="1">
        <v>0</v>
      </c>
      <c r="AE3" s="1">
        <v>-20</v>
      </c>
      <c r="AF3" s="1">
        <v>0</v>
      </c>
      <c r="AG3" s="1">
        <f>AF3*I3/10</f>
        <v>0</v>
      </c>
      <c r="AH3" s="1">
        <v>8.4</v>
      </c>
      <c r="AI3" s="1">
        <f>AF3+AA3+V3+Q3+L3</f>
        <v>0</v>
      </c>
      <c r="AJ3" s="1">
        <f>AG3*AH3+AB3*AC3+W3*X3+R3*S3+M3*N3</f>
        <v>0</v>
      </c>
      <c r="AM3" s="4" t="s">
        <v>260</v>
      </c>
    </row>
    <row r="4" spans="1:39" x14ac:dyDescent="0.25">
      <c r="A4" s="1" t="s">
        <v>16</v>
      </c>
      <c r="B4" s="1" t="s">
        <v>17</v>
      </c>
      <c r="C4" s="1" t="s">
        <v>18</v>
      </c>
      <c r="D4" s="1" t="s">
        <v>12</v>
      </c>
      <c r="E4" s="1" t="s">
        <v>19</v>
      </c>
      <c r="F4" s="1" t="s">
        <v>14</v>
      </c>
      <c r="G4" s="1">
        <v>20</v>
      </c>
      <c r="H4" s="1" t="s">
        <v>15</v>
      </c>
      <c r="I4" s="1">
        <v>11</v>
      </c>
      <c r="J4" s="1">
        <v>0</v>
      </c>
      <c r="K4" s="1">
        <v>-20</v>
      </c>
      <c r="L4" s="1">
        <v>0</v>
      </c>
      <c r="M4" s="1">
        <f>L4*I4/10</f>
        <v>0</v>
      </c>
      <c r="N4" s="1">
        <v>8</v>
      </c>
      <c r="O4" s="1">
        <v>0</v>
      </c>
      <c r="P4" s="1">
        <v>-20</v>
      </c>
      <c r="Q4" s="1">
        <v>0</v>
      </c>
      <c r="R4" s="1">
        <f>Q4*I4/10</f>
        <v>0</v>
      </c>
      <c r="S4" s="1">
        <v>8</v>
      </c>
      <c r="T4" s="1">
        <v>0</v>
      </c>
      <c r="U4" s="1">
        <v>-20</v>
      </c>
      <c r="V4" s="1">
        <v>0</v>
      </c>
      <c r="W4" s="1">
        <f>V4*I4/10</f>
        <v>0</v>
      </c>
      <c r="X4" s="1">
        <v>8</v>
      </c>
      <c r="Y4" s="1">
        <v>0</v>
      </c>
      <c r="Z4" s="1">
        <v>-20</v>
      </c>
      <c r="AA4" s="1">
        <v>0</v>
      </c>
      <c r="AB4" s="1">
        <f>AA4*I4/10</f>
        <v>0</v>
      </c>
      <c r="AC4" s="1">
        <v>8</v>
      </c>
      <c r="AD4" s="1">
        <v>13</v>
      </c>
      <c r="AE4" s="1">
        <v>-7</v>
      </c>
      <c r="AF4" s="1">
        <v>0</v>
      </c>
      <c r="AG4" s="1">
        <f>AF4*I4/10</f>
        <v>0</v>
      </c>
      <c r="AH4" s="1">
        <v>8.4</v>
      </c>
      <c r="AI4" s="1">
        <f>AF4+AA4+V4+Q4+L4</f>
        <v>0</v>
      </c>
      <c r="AJ4" s="1">
        <f>AG4*AH4+AB4*AC4+W4*X4+R4*S4+M4*N4</f>
        <v>0</v>
      </c>
      <c r="AM4" s="5" t="s">
        <v>261</v>
      </c>
    </row>
    <row r="5" spans="1:39" x14ac:dyDescent="0.25">
      <c r="A5" s="1" t="s">
        <v>16</v>
      </c>
      <c r="B5" s="1" t="s">
        <v>17</v>
      </c>
      <c r="C5" s="1" t="s">
        <v>18</v>
      </c>
      <c r="D5" s="1" t="s">
        <v>12</v>
      </c>
      <c r="E5" s="1" t="s">
        <v>20</v>
      </c>
      <c r="F5" s="1" t="s">
        <v>14</v>
      </c>
      <c r="G5" s="1">
        <v>20</v>
      </c>
      <c r="H5" s="1" t="s">
        <v>15</v>
      </c>
      <c r="I5" s="1">
        <v>11</v>
      </c>
      <c r="J5" s="1">
        <v>0</v>
      </c>
      <c r="K5" s="1">
        <v>-20</v>
      </c>
      <c r="L5" s="1">
        <v>0</v>
      </c>
      <c r="M5" s="1">
        <f>L5*I5/10</f>
        <v>0</v>
      </c>
      <c r="N5" s="1">
        <v>8</v>
      </c>
      <c r="O5" s="1">
        <v>0</v>
      </c>
      <c r="P5" s="1">
        <v>-20</v>
      </c>
      <c r="Q5" s="1">
        <v>0</v>
      </c>
      <c r="R5" s="1">
        <f>Q5*I5/10</f>
        <v>0</v>
      </c>
      <c r="S5" s="1">
        <v>8</v>
      </c>
      <c r="T5" s="1">
        <v>0</v>
      </c>
      <c r="U5" s="1">
        <v>-20</v>
      </c>
      <c r="V5" s="1">
        <v>0</v>
      </c>
      <c r="W5" s="1">
        <f>V5*I5/10</f>
        <v>0</v>
      </c>
      <c r="X5" s="1">
        <v>8</v>
      </c>
      <c r="Y5" s="1">
        <v>0</v>
      </c>
      <c r="Z5" s="1">
        <v>-20</v>
      </c>
      <c r="AA5" s="1">
        <v>0</v>
      </c>
      <c r="AB5" s="1">
        <f>AA5*I5/10</f>
        <v>0</v>
      </c>
      <c r="AC5" s="1">
        <v>8</v>
      </c>
      <c r="AD5" s="1">
        <v>13</v>
      </c>
      <c r="AE5" s="1">
        <v>-7</v>
      </c>
      <c r="AF5" s="1">
        <v>0</v>
      </c>
      <c r="AG5" s="1">
        <f>AF5*I5/10</f>
        <v>0</v>
      </c>
      <c r="AH5" s="1">
        <v>8.4</v>
      </c>
      <c r="AI5" s="1">
        <f>AF5+AA5+V5+Q5+L5</f>
        <v>0</v>
      </c>
      <c r="AJ5" s="1">
        <f>AG5*AH5+AB5*AC5+W5*X5+R5*S5+M5*N5</f>
        <v>0</v>
      </c>
      <c r="AM5" s="1" t="s">
        <v>262</v>
      </c>
    </row>
    <row r="6" spans="1:39" x14ac:dyDescent="0.25">
      <c r="A6" s="1" t="s">
        <v>21</v>
      </c>
      <c r="B6" s="1" t="s">
        <v>17</v>
      </c>
      <c r="C6" s="1" t="s">
        <v>22</v>
      </c>
      <c r="D6" s="1" t="s">
        <v>12</v>
      </c>
      <c r="E6" s="1" t="s">
        <v>23</v>
      </c>
      <c r="F6" s="1" t="s">
        <v>14</v>
      </c>
      <c r="G6" s="1">
        <v>20</v>
      </c>
      <c r="H6" s="1" t="s">
        <v>15</v>
      </c>
      <c r="I6" s="1">
        <v>6.5</v>
      </c>
      <c r="J6" s="1">
        <v>85</v>
      </c>
      <c r="K6" s="1">
        <v>65</v>
      </c>
      <c r="L6" s="1">
        <v>65</v>
      </c>
      <c r="M6" s="1">
        <f>L6*I6/10</f>
        <v>42.25</v>
      </c>
      <c r="N6" s="1">
        <v>8</v>
      </c>
      <c r="O6" s="1">
        <v>28</v>
      </c>
      <c r="P6" s="1">
        <v>8</v>
      </c>
      <c r="Q6" s="1">
        <v>8</v>
      </c>
      <c r="R6" s="1">
        <f>Q6*I6/10</f>
        <v>5.2</v>
      </c>
      <c r="S6" s="1">
        <v>8</v>
      </c>
      <c r="T6" s="1">
        <v>19</v>
      </c>
      <c r="U6" s="1">
        <v>-1</v>
      </c>
      <c r="V6" s="1">
        <v>0</v>
      </c>
      <c r="W6" s="1">
        <f>V6*I6/10</f>
        <v>0</v>
      </c>
      <c r="X6" s="1">
        <v>8</v>
      </c>
      <c r="Y6" s="1">
        <v>45</v>
      </c>
      <c r="Z6" s="1">
        <v>25</v>
      </c>
      <c r="AA6" s="1">
        <v>25</v>
      </c>
      <c r="AB6" s="1">
        <f>AA6*I6/10</f>
        <v>16.25</v>
      </c>
      <c r="AC6" s="1">
        <v>8</v>
      </c>
      <c r="AD6" s="1">
        <v>71</v>
      </c>
      <c r="AE6" s="1">
        <v>51</v>
      </c>
      <c r="AF6" s="1">
        <v>51</v>
      </c>
      <c r="AG6" s="1">
        <f>AF6*I6/10</f>
        <v>33.15</v>
      </c>
      <c r="AH6" s="1">
        <v>8.4</v>
      </c>
      <c r="AI6" s="1">
        <f>AF6+AA6+V6+Q6+L6</f>
        <v>149</v>
      </c>
      <c r="AJ6" s="1">
        <f>AG6*AH6+AB6*AC6+W6*X6+R6*S6+M6*N6</f>
        <v>788.06</v>
      </c>
      <c r="AM6" s="6" t="s">
        <v>263</v>
      </c>
    </row>
    <row r="7" spans="1:39" x14ac:dyDescent="0.25">
      <c r="A7" s="9" t="s">
        <v>24</v>
      </c>
      <c r="B7" s="1" t="s">
        <v>17</v>
      </c>
      <c r="C7" s="1" t="s">
        <v>22</v>
      </c>
      <c r="D7" s="1" t="s">
        <v>12</v>
      </c>
      <c r="E7" s="1" t="s">
        <v>25</v>
      </c>
      <c r="F7" s="1" t="s">
        <v>14</v>
      </c>
      <c r="G7" s="1">
        <v>20</v>
      </c>
      <c r="H7" s="1" t="s">
        <v>15</v>
      </c>
      <c r="I7" s="1">
        <v>6.5</v>
      </c>
      <c r="J7" s="1">
        <v>7</v>
      </c>
      <c r="K7" s="1">
        <v>-13</v>
      </c>
      <c r="L7" s="1">
        <v>0</v>
      </c>
      <c r="M7" s="1">
        <f>L7*I7/10</f>
        <v>0</v>
      </c>
      <c r="N7" s="1">
        <v>8</v>
      </c>
      <c r="O7" s="5">
        <v>0</v>
      </c>
      <c r="P7" s="5">
        <v>-20</v>
      </c>
      <c r="Q7" s="5">
        <v>0</v>
      </c>
      <c r="R7" s="5">
        <f>Q7*I7/10</f>
        <v>0</v>
      </c>
      <c r="S7" s="5">
        <v>8</v>
      </c>
      <c r="T7" s="1">
        <v>96</v>
      </c>
      <c r="U7" s="1">
        <v>76</v>
      </c>
      <c r="V7" s="1">
        <v>76</v>
      </c>
      <c r="W7" s="1">
        <f>V7*I7/10</f>
        <v>49.4</v>
      </c>
      <c r="X7" s="1">
        <v>8</v>
      </c>
      <c r="Y7" s="5">
        <v>0</v>
      </c>
      <c r="Z7" s="5">
        <v>-20</v>
      </c>
      <c r="AA7" s="5">
        <v>0</v>
      </c>
      <c r="AB7" s="5">
        <f>AA7*I7/10</f>
        <v>0</v>
      </c>
      <c r="AC7" s="5">
        <v>8</v>
      </c>
      <c r="AD7" s="4">
        <v>0</v>
      </c>
      <c r="AE7" s="4">
        <v>-20</v>
      </c>
      <c r="AF7" s="4">
        <v>0</v>
      </c>
      <c r="AG7" s="4">
        <f>AF7*I7/10</f>
        <v>0</v>
      </c>
      <c r="AH7" s="4">
        <v>8.4</v>
      </c>
      <c r="AI7" s="1">
        <f>AF7+AA7+V7+Q7+L7</f>
        <v>76</v>
      </c>
      <c r="AJ7" s="1">
        <f>AG7*AH7+AB7*AC7+W7*X7+R7*S7+M7*N7</f>
        <v>395.2</v>
      </c>
      <c r="AM7" s="7" t="s">
        <v>264</v>
      </c>
    </row>
    <row r="8" spans="1:39" x14ac:dyDescent="0.25">
      <c r="A8" s="9" t="s">
        <v>26</v>
      </c>
      <c r="B8" s="1" t="s">
        <v>10</v>
      </c>
      <c r="C8" s="1" t="s">
        <v>11</v>
      </c>
      <c r="D8" s="1" t="s">
        <v>12</v>
      </c>
      <c r="E8" s="1" t="s">
        <v>27</v>
      </c>
      <c r="F8" s="1" t="s">
        <v>14</v>
      </c>
      <c r="G8" s="1">
        <v>20</v>
      </c>
      <c r="H8" s="1" t="s">
        <v>15</v>
      </c>
      <c r="I8" s="1">
        <v>6.5</v>
      </c>
      <c r="J8" s="1">
        <v>30</v>
      </c>
      <c r="K8" s="1">
        <v>10</v>
      </c>
      <c r="L8" s="1">
        <v>10</v>
      </c>
      <c r="M8" s="1">
        <f>L8*I8/10</f>
        <v>6.5</v>
      </c>
      <c r="N8" s="1">
        <v>8</v>
      </c>
      <c r="O8" s="1">
        <v>0</v>
      </c>
      <c r="P8" s="1">
        <v>-20</v>
      </c>
      <c r="Q8" s="1">
        <v>0</v>
      </c>
      <c r="R8" s="1">
        <f>Q8*I8/10</f>
        <v>0</v>
      </c>
      <c r="S8" s="1">
        <v>8</v>
      </c>
      <c r="T8" s="4">
        <v>0</v>
      </c>
      <c r="U8" s="4">
        <v>-20</v>
      </c>
      <c r="V8" s="4">
        <v>0</v>
      </c>
      <c r="W8" s="4">
        <f>V8*I8/10</f>
        <v>0</v>
      </c>
      <c r="X8" s="4">
        <v>8</v>
      </c>
      <c r="Y8" s="1">
        <v>0</v>
      </c>
      <c r="Z8" s="1">
        <v>-20</v>
      </c>
      <c r="AA8" s="1">
        <v>0</v>
      </c>
      <c r="AB8" s="1">
        <f>AA8*I8/10</f>
        <v>0</v>
      </c>
      <c r="AC8" s="1">
        <v>8</v>
      </c>
      <c r="AD8" s="1">
        <v>0</v>
      </c>
      <c r="AE8" s="1">
        <v>-20</v>
      </c>
      <c r="AF8" s="1">
        <v>0</v>
      </c>
      <c r="AG8" s="1">
        <f>AF8*I8/10</f>
        <v>0</v>
      </c>
      <c r="AH8" s="1">
        <v>8.4</v>
      </c>
      <c r="AI8" s="1">
        <f>AF8+AA8+V8+Q8+L8</f>
        <v>10</v>
      </c>
      <c r="AJ8" s="1">
        <f>AG8*AH8+AB8*AC8+W8*X8+R8*S8+M8*N8</f>
        <v>52</v>
      </c>
      <c r="AM8" s="8" t="s">
        <v>265</v>
      </c>
    </row>
    <row r="9" spans="1:39" x14ac:dyDescent="0.25">
      <c r="A9" s="1" t="s">
        <v>28</v>
      </c>
      <c r="B9" s="1" t="s">
        <v>17</v>
      </c>
      <c r="C9" s="1" t="s">
        <v>22</v>
      </c>
      <c r="D9" s="1" t="s">
        <v>12</v>
      </c>
      <c r="E9" s="1" t="s">
        <v>29</v>
      </c>
      <c r="F9" s="1" t="s">
        <v>14</v>
      </c>
      <c r="G9" s="1">
        <v>20</v>
      </c>
      <c r="H9" s="1" t="s">
        <v>15</v>
      </c>
      <c r="I9" s="1">
        <v>6.5</v>
      </c>
      <c r="J9" s="1">
        <v>32</v>
      </c>
      <c r="K9" s="1">
        <v>12</v>
      </c>
      <c r="L9" s="1">
        <v>12</v>
      </c>
      <c r="M9" s="1">
        <f>L9*I9/10</f>
        <v>7.8</v>
      </c>
      <c r="N9" s="1">
        <v>8</v>
      </c>
      <c r="O9" s="1">
        <v>6</v>
      </c>
      <c r="P9" s="1">
        <v>-14</v>
      </c>
      <c r="Q9" s="1">
        <v>0</v>
      </c>
      <c r="R9" s="1">
        <f>Q9*I9/10</f>
        <v>0</v>
      </c>
      <c r="S9" s="1">
        <v>8</v>
      </c>
      <c r="T9" s="1">
        <v>18</v>
      </c>
      <c r="U9" s="1">
        <v>-2</v>
      </c>
      <c r="V9" s="1">
        <v>0</v>
      </c>
      <c r="W9" s="1">
        <f>V9*I9/10</f>
        <v>0</v>
      </c>
      <c r="X9" s="1">
        <v>8</v>
      </c>
      <c r="Y9" s="6">
        <v>36004</v>
      </c>
      <c r="Z9" s="6">
        <v>35984</v>
      </c>
      <c r="AA9" s="6">
        <v>35984</v>
      </c>
      <c r="AB9" s="6">
        <f>AA9*I9/10</f>
        <v>23389.599999999999</v>
      </c>
      <c r="AC9" s="6">
        <v>8</v>
      </c>
      <c r="AD9" s="1">
        <v>10</v>
      </c>
      <c r="AE9" s="1">
        <v>-10</v>
      </c>
      <c r="AF9" s="1">
        <v>0</v>
      </c>
      <c r="AG9" s="1">
        <f>AF9*I9/10</f>
        <v>0</v>
      </c>
      <c r="AH9" s="1">
        <v>8.4</v>
      </c>
      <c r="AI9" s="1">
        <f>AF9+AA9+V9+Q9+L9</f>
        <v>35996</v>
      </c>
      <c r="AJ9" s="1">
        <f>AG9*AH9+AB9*AC9+W9*X9+R9*S9+M9*N9</f>
        <v>187179.19999999998</v>
      </c>
    </row>
    <row r="10" spans="1:39" x14ac:dyDescent="0.25">
      <c r="A10" s="1" t="s">
        <v>30</v>
      </c>
      <c r="B10" s="1" t="s">
        <v>31</v>
      </c>
      <c r="C10" s="1" t="s">
        <v>32</v>
      </c>
      <c r="D10" s="1" t="s">
        <v>12</v>
      </c>
      <c r="E10" s="1" t="s">
        <v>20</v>
      </c>
      <c r="F10" s="1" t="s">
        <v>14</v>
      </c>
      <c r="G10" s="1">
        <v>20</v>
      </c>
      <c r="H10" s="1" t="s">
        <v>15</v>
      </c>
      <c r="I10" s="1">
        <v>9</v>
      </c>
      <c r="J10" s="1">
        <v>11</v>
      </c>
      <c r="K10" s="1">
        <v>-9</v>
      </c>
      <c r="L10" s="1">
        <v>0</v>
      </c>
      <c r="M10" s="1">
        <f>L10*I10/10</f>
        <v>0</v>
      </c>
      <c r="N10" s="1">
        <v>8</v>
      </c>
      <c r="O10" s="1">
        <v>23</v>
      </c>
      <c r="P10" s="1">
        <v>3</v>
      </c>
      <c r="Q10" s="1">
        <v>3</v>
      </c>
      <c r="R10" s="1">
        <f>Q10*I10/10</f>
        <v>2.7</v>
      </c>
      <c r="S10" s="1">
        <v>8</v>
      </c>
      <c r="T10" s="1">
        <v>5</v>
      </c>
      <c r="U10" s="1">
        <v>-15</v>
      </c>
      <c r="V10" s="1">
        <v>0</v>
      </c>
      <c r="W10" s="1">
        <f>V10*I10/10</f>
        <v>0</v>
      </c>
      <c r="X10" s="1">
        <v>8</v>
      </c>
      <c r="Y10" s="1">
        <v>0</v>
      </c>
      <c r="Z10" s="1">
        <v>-20</v>
      </c>
      <c r="AA10" s="1">
        <v>0</v>
      </c>
      <c r="AB10" s="1">
        <f>AA10*I10/10</f>
        <v>0</v>
      </c>
      <c r="AC10" s="1">
        <v>8</v>
      </c>
      <c r="AD10" s="1">
        <v>22</v>
      </c>
      <c r="AE10" s="1">
        <v>2</v>
      </c>
      <c r="AF10" s="1">
        <v>2</v>
      </c>
      <c r="AG10" s="1">
        <f>AF10*I10/10</f>
        <v>1.8</v>
      </c>
      <c r="AH10" s="1">
        <v>8.4</v>
      </c>
      <c r="AI10" s="1">
        <f>AF10+AA10+V10+Q10+L10</f>
        <v>5</v>
      </c>
      <c r="AJ10" s="1">
        <f>AG10*AH10+AB10*AC10+W10*X10+R10*S10+M10*N10</f>
        <v>36.72</v>
      </c>
    </row>
    <row r="11" spans="1:39" x14ac:dyDescent="0.25">
      <c r="A11" s="1" t="s">
        <v>33</v>
      </c>
      <c r="B11" s="1" t="s">
        <v>10</v>
      </c>
      <c r="C11" s="1" t="s">
        <v>34</v>
      </c>
      <c r="D11" s="1" t="s">
        <v>35</v>
      </c>
      <c r="E11" s="1" t="s">
        <v>36</v>
      </c>
      <c r="F11" s="1" t="s">
        <v>14</v>
      </c>
      <c r="G11" s="1">
        <v>20</v>
      </c>
      <c r="H11" s="1" t="s">
        <v>37</v>
      </c>
      <c r="I11" s="1">
        <v>6.5</v>
      </c>
      <c r="J11" s="1">
        <v>20</v>
      </c>
      <c r="K11" s="1">
        <v>0</v>
      </c>
      <c r="L11" s="1">
        <v>0</v>
      </c>
      <c r="M11" s="1">
        <f>L11*I11/10</f>
        <v>0</v>
      </c>
      <c r="N11" s="1">
        <v>7.2</v>
      </c>
      <c r="O11" s="1">
        <v>18</v>
      </c>
      <c r="P11" s="1">
        <v>-2</v>
      </c>
      <c r="Q11" s="1">
        <v>0</v>
      </c>
      <c r="R11" s="1">
        <f>Q11*I11/10</f>
        <v>0</v>
      </c>
      <c r="S11" s="1">
        <v>7.2</v>
      </c>
      <c r="T11" s="5">
        <v>0</v>
      </c>
      <c r="U11" s="5">
        <v>-20</v>
      </c>
      <c r="V11" s="5">
        <v>0</v>
      </c>
      <c r="W11" s="5">
        <f>V11*I11/10</f>
        <v>0</v>
      </c>
      <c r="X11" s="5">
        <v>7.2</v>
      </c>
      <c r="Y11" s="1">
        <v>21</v>
      </c>
      <c r="Z11" s="1">
        <v>1</v>
      </c>
      <c r="AA11" s="1">
        <v>1</v>
      </c>
      <c r="AB11" s="1">
        <f>AA11*I11/10</f>
        <v>0.65</v>
      </c>
      <c r="AC11" s="1">
        <v>7.2</v>
      </c>
      <c r="AD11" s="1">
        <v>20</v>
      </c>
      <c r="AE11" s="1">
        <v>0</v>
      </c>
      <c r="AF11" s="1">
        <v>0</v>
      </c>
      <c r="AG11" s="1">
        <f>AF11*I11/10</f>
        <v>0</v>
      </c>
      <c r="AH11" s="1">
        <v>7.4</v>
      </c>
      <c r="AI11" s="1">
        <f>AF11+AA11+V11+Q11+L11</f>
        <v>1</v>
      </c>
      <c r="AJ11" s="1">
        <f>AG11*AH11+AB11*AC11+W11*X11+R11*S11+M11*N11</f>
        <v>4.6800000000000006</v>
      </c>
    </row>
    <row r="12" spans="1:39" x14ac:dyDescent="0.25">
      <c r="A12" s="9" t="s">
        <v>38</v>
      </c>
      <c r="B12" s="1" t="s">
        <v>10</v>
      </c>
      <c r="C12" s="1" t="s">
        <v>11</v>
      </c>
      <c r="D12" s="1" t="s">
        <v>35</v>
      </c>
      <c r="E12" s="1" t="s">
        <v>39</v>
      </c>
      <c r="F12" s="1" t="s">
        <v>14</v>
      </c>
      <c r="G12" s="1">
        <v>20</v>
      </c>
      <c r="H12" s="1" t="s">
        <v>15</v>
      </c>
      <c r="I12" s="1">
        <v>6.5</v>
      </c>
      <c r="J12" s="4">
        <v>0</v>
      </c>
      <c r="K12" s="4">
        <v>-20</v>
      </c>
      <c r="L12" s="4">
        <v>0</v>
      </c>
      <c r="M12" s="4">
        <f>L12*I12/10</f>
        <v>0</v>
      </c>
      <c r="N12" s="4">
        <v>8</v>
      </c>
      <c r="O12" s="1">
        <v>19</v>
      </c>
      <c r="P12" s="1">
        <v>-1</v>
      </c>
      <c r="Q12" s="1">
        <v>0</v>
      </c>
      <c r="R12" s="1">
        <f>Q12*I12/10</f>
        <v>0</v>
      </c>
      <c r="S12" s="1">
        <v>8</v>
      </c>
      <c r="T12" s="4">
        <v>0</v>
      </c>
      <c r="U12" s="4">
        <v>-20</v>
      </c>
      <c r="V12" s="4">
        <v>0</v>
      </c>
      <c r="W12" s="4">
        <f>V12*I12/10</f>
        <v>0</v>
      </c>
      <c r="X12" s="4">
        <v>8</v>
      </c>
      <c r="Y12" s="4">
        <v>0</v>
      </c>
      <c r="Z12" s="4">
        <v>-20</v>
      </c>
      <c r="AA12" s="4">
        <v>0</v>
      </c>
      <c r="AB12" s="4">
        <f>AA12*I12/10</f>
        <v>0</v>
      </c>
      <c r="AC12" s="4">
        <v>8</v>
      </c>
      <c r="AD12" s="4">
        <v>0</v>
      </c>
      <c r="AE12" s="4">
        <v>-20</v>
      </c>
      <c r="AF12" s="4">
        <v>0</v>
      </c>
      <c r="AG12" s="4">
        <f>AF12*I12/10</f>
        <v>0</v>
      </c>
      <c r="AH12" s="4">
        <v>8.4</v>
      </c>
      <c r="AI12" s="1">
        <f>AF12+AA12+V12+Q12+L12</f>
        <v>0</v>
      </c>
      <c r="AJ12" s="1">
        <f>AG12*AH12+AB12*AC12+W12*X12+R12*S12+M12*N12</f>
        <v>0</v>
      </c>
      <c r="AM12" s="1" t="s">
        <v>266</v>
      </c>
    </row>
    <row r="13" spans="1:39" x14ac:dyDescent="0.25">
      <c r="A13" s="1" t="s">
        <v>40</v>
      </c>
      <c r="B13" s="1" t="s">
        <v>10</v>
      </c>
      <c r="C13" s="1" t="s">
        <v>11</v>
      </c>
      <c r="D13" s="1" t="s">
        <v>35</v>
      </c>
      <c r="E13" s="1" t="s">
        <v>41</v>
      </c>
      <c r="F13" s="1" t="s">
        <v>14</v>
      </c>
      <c r="G13" s="1">
        <v>20</v>
      </c>
      <c r="H13" s="1" t="s">
        <v>15</v>
      </c>
      <c r="I13" s="1">
        <v>6.5</v>
      </c>
      <c r="J13" s="1">
        <v>12</v>
      </c>
      <c r="K13" s="1">
        <v>-8</v>
      </c>
      <c r="L13" s="1">
        <v>0</v>
      </c>
      <c r="M13" s="1">
        <f>L13*I13/10</f>
        <v>0</v>
      </c>
      <c r="N13" s="1">
        <v>8</v>
      </c>
      <c r="O13" s="1">
        <v>0</v>
      </c>
      <c r="P13" s="1">
        <v>-20</v>
      </c>
      <c r="Q13" s="1">
        <v>0</v>
      </c>
      <c r="R13" s="1">
        <f>Q13*I13/10</f>
        <v>0</v>
      </c>
      <c r="S13" s="1">
        <v>8</v>
      </c>
      <c r="T13" s="1">
        <v>0</v>
      </c>
      <c r="U13" s="1">
        <v>-20</v>
      </c>
      <c r="V13" s="1">
        <v>0</v>
      </c>
      <c r="W13" s="1">
        <f>V13*I13/10</f>
        <v>0</v>
      </c>
      <c r="X13" s="1">
        <v>8</v>
      </c>
      <c r="Y13" s="1">
        <v>0</v>
      </c>
      <c r="Z13" s="1">
        <v>-20</v>
      </c>
      <c r="AA13" s="1">
        <v>0</v>
      </c>
      <c r="AB13" s="1">
        <f>AA13*I13/10</f>
        <v>0</v>
      </c>
      <c r="AC13" s="1">
        <v>8</v>
      </c>
      <c r="AD13" s="1">
        <v>0</v>
      </c>
      <c r="AE13" s="1">
        <v>-20</v>
      </c>
      <c r="AF13" s="1">
        <v>0</v>
      </c>
      <c r="AG13" s="1">
        <f>AF13*I13/10</f>
        <v>0</v>
      </c>
      <c r="AH13" s="1">
        <v>8.4</v>
      </c>
      <c r="AI13" s="1">
        <f>AF13+AA13+V13+Q13+L13</f>
        <v>0</v>
      </c>
      <c r="AJ13" s="1">
        <f>AG13*AH13+AB13*AC13+W13*X13+R13*S13+M13*N13</f>
        <v>0</v>
      </c>
      <c r="AM13" s="1" t="s">
        <v>267</v>
      </c>
    </row>
    <row r="14" spans="1:39" x14ac:dyDescent="0.25">
      <c r="A14" s="1" t="s">
        <v>40</v>
      </c>
      <c r="B14" s="1" t="s">
        <v>10</v>
      </c>
      <c r="C14" s="1" t="s">
        <v>11</v>
      </c>
      <c r="D14" s="1" t="s">
        <v>35</v>
      </c>
      <c r="E14" s="1" t="s">
        <v>42</v>
      </c>
      <c r="F14" s="1" t="s">
        <v>14</v>
      </c>
      <c r="G14" s="1">
        <v>20</v>
      </c>
      <c r="H14" s="1" t="s">
        <v>15</v>
      </c>
      <c r="I14" s="1">
        <v>6.5</v>
      </c>
      <c r="J14" s="1">
        <v>12</v>
      </c>
      <c r="K14" s="1">
        <v>-8</v>
      </c>
      <c r="L14" s="1">
        <v>0</v>
      </c>
      <c r="M14" s="1">
        <f>L14*I14/10</f>
        <v>0</v>
      </c>
      <c r="N14" s="1">
        <v>8</v>
      </c>
      <c r="O14" s="1">
        <v>0</v>
      </c>
      <c r="P14" s="1">
        <v>-20</v>
      </c>
      <c r="Q14" s="1">
        <v>0</v>
      </c>
      <c r="R14" s="1">
        <f>Q14*I14/10</f>
        <v>0</v>
      </c>
      <c r="S14" s="1">
        <v>8</v>
      </c>
      <c r="T14" s="1">
        <v>0</v>
      </c>
      <c r="U14" s="1">
        <v>-20</v>
      </c>
      <c r="V14" s="1">
        <v>0</v>
      </c>
      <c r="W14" s="1">
        <f>V14*I14/10</f>
        <v>0</v>
      </c>
      <c r="X14" s="1">
        <v>8</v>
      </c>
      <c r="Y14" s="1">
        <v>0</v>
      </c>
      <c r="Z14" s="1">
        <v>-20</v>
      </c>
      <c r="AA14" s="1">
        <v>0</v>
      </c>
      <c r="AB14" s="1">
        <f>AA14*I14/10</f>
        <v>0</v>
      </c>
      <c r="AC14" s="1">
        <v>8</v>
      </c>
      <c r="AD14" s="1">
        <v>0</v>
      </c>
      <c r="AE14" s="1">
        <v>-20</v>
      </c>
      <c r="AF14" s="1">
        <v>0</v>
      </c>
      <c r="AG14" s="1">
        <f>AF14*I14/10</f>
        <v>0</v>
      </c>
      <c r="AH14" s="1">
        <v>8.4</v>
      </c>
      <c r="AI14" s="1">
        <f>AF14+AA14+V14+Q14+L14</f>
        <v>0</v>
      </c>
      <c r="AJ14" s="1">
        <f>AG14*AH14+AB14*AC14+W14*X14+R14*S14+M14*N14</f>
        <v>0</v>
      </c>
      <c r="AM14" s="1" t="s">
        <v>268</v>
      </c>
    </row>
    <row r="15" spans="1:39" x14ac:dyDescent="0.25">
      <c r="A15" s="9" t="s">
        <v>43</v>
      </c>
      <c r="B15" s="1" t="s">
        <v>31</v>
      </c>
      <c r="C15" s="1">
        <v>308</v>
      </c>
      <c r="D15" s="1" t="s">
        <v>35</v>
      </c>
      <c r="E15" s="1" t="s">
        <v>44</v>
      </c>
      <c r="F15" s="1" t="s">
        <v>14</v>
      </c>
      <c r="G15" s="1">
        <v>20</v>
      </c>
      <c r="H15" s="1" t="s">
        <v>15</v>
      </c>
      <c r="I15" s="1">
        <v>6.5</v>
      </c>
      <c r="J15" s="1">
        <v>9</v>
      </c>
      <c r="K15" s="1">
        <v>-11</v>
      </c>
      <c r="L15" s="1">
        <v>0</v>
      </c>
      <c r="M15" s="1">
        <f>L15*I15/10</f>
        <v>0</v>
      </c>
      <c r="N15" s="1">
        <v>8</v>
      </c>
      <c r="O15" s="1">
        <v>0</v>
      </c>
      <c r="P15" s="1">
        <v>-20</v>
      </c>
      <c r="Q15" s="1">
        <v>0</v>
      </c>
      <c r="R15" s="1">
        <f>Q15*I15/10</f>
        <v>0</v>
      </c>
      <c r="S15" s="1">
        <v>8</v>
      </c>
      <c r="T15" s="5">
        <v>0</v>
      </c>
      <c r="U15" s="5">
        <v>-20</v>
      </c>
      <c r="V15" s="5">
        <v>0</v>
      </c>
      <c r="W15" s="5">
        <f>V15*I15/10</f>
        <v>0</v>
      </c>
      <c r="X15" s="5">
        <v>8</v>
      </c>
      <c r="Y15" s="1">
        <v>0</v>
      </c>
      <c r="Z15" s="1">
        <v>-20</v>
      </c>
      <c r="AA15" s="1">
        <v>0</v>
      </c>
      <c r="AB15" s="1">
        <f>AA15*I15/10</f>
        <v>0</v>
      </c>
      <c r="AC15" s="1">
        <v>8</v>
      </c>
      <c r="AD15" s="4">
        <v>0</v>
      </c>
      <c r="AE15" s="4">
        <v>-20</v>
      </c>
      <c r="AF15" s="4">
        <v>0</v>
      </c>
      <c r="AG15" s="4">
        <f>AF15*I15/10</f>
        <v>0</v>
      </c>
      <c r="AH15" s="4">
        <v>8.4</v>
      </c>
      <c r="AI15" s="1">
        <f>AF15+AA15+V15+Q15+L15</f>
        <v>0</v>
      </c>
      <c r="AJ15" s="1">
        <f>AG15*AH15+AB15*AC15+W15*X15+R15*S15+M15*N15</f>
        <v>0</v>
      </c>
      <c r="AM15" s="1" t="s">
        <v>269</v>
      </c>
    </row>
    <row r="16" spans="1:39" x14ac:dyDescent="0.25">
      <c r="A16" s="1" t="s">
        <v>45</v>
      </c>
      <c r="B16" s="1" t="s">
        <v>31</v>
      </c>
      <c r="C16" s="1">
        <v>308</v>
      </c>
      <c r="D16" s="1" t="s">
        <v>35</v>
      </c>
      <c r="E16" s="1" t="s">
        <v>46</v>
      </c>
      <c r="F16" s="1" t="s">
        <v>14</v>
      </c>
      <c r="G16" s="1">
        <v>20</v>
      </c>
      <c r="H16" s="1" t="s">
        <v>15</v>
      </c>
      <c r="I16" s="1">
        <v>6.5</v>
      </c>
      <c r="J16" s="1">
        <v>0</v>
      </c>
      <c r="K16" s="1">
        <v>-20</v>
      </c>
      <c r="L16" s="1">
        <v>0</v>
      </c>
      <c r="M16" s="1">
        <f>L16*I16/10</f>
        <v>0</v>
      </c>
      <c r="N16" s="1">
        <v>8</v>
      </c>
      <c r="O16" s="5">
        <v>0</v>
      </c>
      <c r="P16" s="5">
        <v>-20</v>
      </c>
      <c r="Q16" s="5">
        <v>0</v>
      </c>
      <c r="R16" s="5">
        <f>Q16*I16/10</f>
        <v>0</v>
      </c>
      <c r="S16" s="5">
        <v>8</v>
      </c>
      <c r="T16" s="1">
        <v>1</v>
      </c>
      <c r="U16" s="1">
        <v>-19</v>
      </c>
      <c r="V16" s="1">
        <v>0</v>
      </c>
      <c r="W16" s="1">
        <f>V16*I16/10</f>
        <v>0</v>
      </c>
      <c r="X16" s="1">
        <v>8</v>
      </c>
      <c r="Y16" s="1">
        <v>0</v>
      </c>
      <c r="Z16" s="1">
        <v>-20</v>
      </c>
      <c r="AA16" s="1">
        <v>0</v>
      </c>
      <c r="AB16" s="1">
        <f>AA16*I16/10</f>
        <v>0</v>
      </c>
      <c r="AC16" s="1">
        <v>8</v>
      </c>
      <c r="AD16" s="1">
        <v>0</v>
      </c>
      <c r="AE16" s="1">
        <v>-20</v>
      </c>
      <c r="AF16" s="1">
        <v>0</v>
      </c>
      <c r="AG16" s="1">
        <f>AF16*I16/10</f>
        <v>0</v>
      </c>
      <c r="AH16" s="1">
        <v>8.4</v>
      </c>
      <c r="AI16" s="1">
        <f>AF16+AA16+V16+Q16+L16</f>
        <v>0</v>
      </c>
      <c r="AJ16" s="1">
        <f>AG16*AH16+AB16*AC16+W16*X16+R16*S16+M16*N16</f>
        <v>0</v>
      </c>
      <c r="AM16" s="1" t="s">
        <v>270</v>
      </c>
    </row>
    <row r="17" spans="1:39" x14ac:dyDescent="0.25">
      <c r="A17" s="9" t="s">
        <v>47</v>
      </c>
      <c r="B17" s="1" t="s">
        <v>10</v>
      </c>
      <c r="C17" s="1" t="s">
        <v>11</v>
      </c>
      <c r="D17" s="1" t="s">
        <v>35</v>
      </c>
      <c r="E17" s="1" t="s">
        <v>48</v>
      </c>
      <c r="F17" s="1" t="s">
        <v>14</v>
      </c>
      <c r="G17" s="1">
        <v>20</v>
      </c>
      <c r="H17" s="1" t="s">
        <v>15</v>
      </c>
      <c r="I17" s="1">
        <v>6.5</v>
      </c>
      <c r="J17" s="1">
        <v>0</v>
      </c>
      <c r="K17" s="1">
        <v>-20</v>
      </c>
      <c r="L17" s="1">
        <v>0</v>
      </c>
      <c r="M17" s="1">
        <f>L17*I17/10</f>
        <v>0</v>
      </c>
      <c r="N17" s="1">
        <v>8</v>
      </c>
      <c r="O17" s="4">
        <v>0</v>
      </c>
      <c r="P17" s="4">
        <v>-20</v>
      </c>
      <c r="Q17" s="4">
        <v>0</v>
      </c>
      <c r="R17" s="4">
        <f>Q17*I17/10</f>
        <v>0</v>
      </c>
      <c r="S17" s="4">
        <v>8</v>
      </c>
      <c r="T17" s="1">
        <v>1</v>
      </c>
      <c r="U17" s="1">
        <v>-19</v>
      </c>
      <c r="V17" s="1">
        <v>0</v>
      </c>
      <c r="W17" s="1">
        <f>V17*I17/10</f>
        <v>0</v>
      </c>
      <c r="X17" s="1">
        <v>8</v>
      </c>
      <c r="Y17" s="5">
        <v>0</v>
      </c>
      <c r="Z17" s="5">
        <v>-20</v>
      </c>
      <c r="AA17" s="5">
        <v>0</v>
      </c>
      <c r="AB17" s="5">
        <f>AA17*I17/10</f>
        <v>0</v>
      </c>
      <c r="AC17" s="5">
        <v>8</v>
      </c>
      <c r="AD17" s="5">
        <v>0</v>
      </c>
      <c r="AE17" s="5">
        <v>-20</v>
      </c>
      <c r="AF17" s="5">
        <v>0</v>
      </c>
      <c r="AG17" s="5">
        <f>AF17*I17/10</f>
        <v>0</v>
      </c>
      <c r="AH17" s="5">
        <v>8.4</v>
      </c>
      <c r="AI17" s="1">
        <f>AF17+AA17+V17+Q17+L17</f>
        <v>0</v>
      </c>
      <c r="AJ17" s="1">
        <f>AG17*AH17+AB17*AC17+W17*X17+R17*S17+M17*N17</f>
        <v>0</v>
      </c>
      <c r="AM17" s="1" t="s">
        <v>271</v>
      </c>
    </row>
    <row r="18" spans="1:39" x14ac:dyDescent="0.25">
      <c r="A18" s="9" t="s">
        <v>49</v>
      </c>
      <c r="B18" s="1" t="s">
        <v>17</v>
      </c>
      <c r="C18" s="1" t="s">
        <v>18</v>
      </c>
      <c r="D18" s="1" t="s">
        <v>35</v>
      </c>
      <c r="E18" s="1" t="s">
        <v>50</v>
      </c>
      <c r="F18" s="1" t="s">
        <v>14</v>
      </c>
      <c r="G18" s="1">
        <v>20</v>
      </c>
      <c r="H18" s="1" t="s">
        <v>15</v>
      </c>
      <c r="I18" s="1">
        <v>11</v>
      </c>
      <c r="J18" s="4">
        <v>0</v>
      </c>
      <c r="K18" s="4">
        <v>-20</v>
      </c>
      <c r="L18" s="4">
        <v>0</v>
      </c>
      <c r="M18" s="4">
        <f>L18*I18/10</f>
        <v>0</v>
      </c>
      <c r="N18" s="4">
        <v>8</v>
      </c>
      <c r="O18" s="4">
        <v>0</v>
      </c>
      <c r="P18" s="4">
        <v>-20</v>
      </c>
      <c r="Q18" s="4">
        <v>0</v>
      </c>
      <c r="R18" s="4">
        <f>Q18*I18/10</f>
        <v>0</v>
      </c>
      <c r="S18" s="4">
        <v>8</v>
      </c>
      <c r="T18" s="1">
        <v>0</v>
      </c>
      <c r="U18" s="1">
        <v>-20</v>
      </c>
      <c r="V18" s="1">
        <v>0</v>
      </c>
      <c r="W18" s="1">
        <f>V18*I18/10</f>
        <v>0</v>
      </c>
      <c r="X18" s="1">
        <v>8</v>
      </c>
      <c r="Y18" s="4">
        <v>0</v>
      </c>
      <c r="Z18" s="4">
        <v>-20</v>
      </c>
      <c r="AA18" s="4">
        <v>0</v>
      </c>
      <c r="AB18" s="4">
        <f>AA18*I18/10</f>
        <v>0</v>
      </c>
      <c r="AC18" s="4">
        <v>8</v>
      </c>
      <c r="AD18" s="4">
        <v>0</v>
      </c>
      <c r="AE18" s="4">
        <v>-20</v>
      </c>
      <c r="AF18" s="4">
        <v>0</v>
      </c>
      <c r="AG18" s="4">
        <f>AF18*I18/10</f>
        <v>0</v>
      </c>
      <c r="AH18" s="4">
        <v>8.4</v>
      </c>
      <c r="AI18" s="1">
        <f>AF18+AA18+V18+Q18+L18</f>
        <v>0</v>
      </c>
      <c r="AJ18" s="1">
        <f>AG18*AH18+AB18*AC18+W18*X18+R18*S18+M18*N18</f>
        <v>0</v>
      </c>
      <c r="AM18" s="1" t="s">
        <v>272</v>
      </c>
    </row>
    <row r="19" spans="1:39" x14ac:dyDescent="0.25">
      <c r="A19" s="9" t="s">
        <v>51</v>
      </c>
      <c r="B19" s="1" t="s">
        <v>31</v>
      </c>
      <c r="C19" s="1">
        <v>308</v>
      </c>
      <c r="D19" s="1" t="s">
        <v>35</v>
      </c>
      <c r="E19" s="1" t="s">
        <v>52</v>
      </c>
      <c r="F19" s="1" t="s">
        <v>14</v>
      </c>
      <c r="G19" s="1">
        <v>20</v>
      </c>
      <c r="H19" s="1" t="s">
        <v>15</v>
      </c>
      <c r="I19" s="1">
        <v>6.5</v>
      </c>
      <c r="J19" s="4">
        <v>0</v>
      </c>
      <c r="K19" s="4">
        <v>-20</v>
      </c>
      <c r="L19" s="4">
        <v>0</v>
      </c>
      <c r="M19" s="4">
        <f>L19*I19/10</f>
        <v>0</v>
      </c>
      <c r="N19" s="4">
        <v>8</v>
      </c>
      <c r="O19" s="1">
        <v>118</v>
      </c>
      <c r="P19" s="1">
        <v>98</v>
      </c>
      <c r="Q19" s="1">
        <v>98</v>
      </c>
      <c r="R19" s="1">
        <f>Q19*I19/10</f>
        <v>63.7</v>
      </c>
      <c r="S19" s="1">
        <v>8</v>
      </c>
      <c r="T19" s="1">
        <v>105</v>
      </c>
      <c r="U19" s="1">
        <v>85</v>
      </c>
      <c r="V19" s="1">
        <v>85</v>
      </c>
      <c r="W19" s="1">
        <f>V19*I19/10</f>
        <v>55.25</v>
      </c>
      <c r="X19" s="1">
        <v>8</v>
      </c>
      <c r="Y19" s="1">
        <v>73</v>
      </c>
      <c r="Z19" s="1">
        <v>53</v>
      </c>
      <c r="AA19" s="1">
        <v>53</v>
      </c>
      <c r="AB19" s="1">
        <f>AA19*I19/10</f>
        <v>34.450000000000003</v>
      </c>
      <c r="AC19" s="1">
        <v>8</v>
      </c>
      <c r="AD19" s="1">
        <v>56</v>
      </c>
      <c r="AE19" s="1">
        <v>36</v>
      </c>
      <c r="AF19" s="1">
        <v>36</v>
      </c>
      <c r="AG19" s="1">
        <f>AF19*I19/10</f>
        <v>23.4</v>
      </c>
      <c r="AH19" s="1">
        <v>8.4</v>
      </c>
      <c r="AI19" s="1">
        <f>AF19+AA19+V19+Q19+L19</f>
        <v>272</v>
      </c>
      <c r="AJ19" s="1">
        <f>AG19*AH19+AB19*AC19+W19*X19+R19*S19+M19*N19</f>
        <v>1423.7600000000002</v>
      </c>
      <c r="AM19" s="1" t="s">
        <v>273</v>
      </c>
    </row>
    <row r="20" spans="1:39" x14ac:dyDescent="0.25">
      <c r="A20" s="9" t="s">
        <v>53</v>
      </c>
      <c r="B20" s="1" t="s">
        <v>17</v>
      </c>
      <c r="C20" s="1" t="s">
        <v>18</v>
      </c>
      <c r="D20" s="1" t="s">
        <v>35</v>
      </c>
      <c r="E20" s="1" t="s">
        <v>54</v>
      </c>
      <c r="F20" s="1" t="s">
        <v>14</v>
      </c>
      <c r="G20" s="1">
        <v>20</v>
      </c>
      <c r="H20" s="1" t="s">
        <v>15</v>
      </c>
      <c r="I20" s="1">
        <v>11</v>
      </c>
      <c r="J20" s="5">
        <v>0</v>
      </c>
      <c r="K20" s="5">
        <v>-20</v>
      </c>
      <c r="L20" s="5">
        <v>0</v>
      </c>
      <c r="M20" s="5">
        <f>L20*I20/10</f>
        <v>0</v>
      </c>
      <c r="N20" s="5">
        <v>8</v>
      </c>
      <c r="O20" s="5">
        <v>0</v>
      </c>
      <c r="P20" s="5">
        <v>-20</v>
      </c>
      <c r="Q20" s="5">
        <v>0</v>
      </c>
      <c r="R20" s="5">
        <f>Q20*I20/10</f>
        <v>0</v>
      </c>
      <c r="S20" s="5">
        <v>8</v>
      </c>
      <c r="T20" s="5">
        <v>0</v>
      </c>
      <c r="U20" s="5">
        <v>-20</v>
      </c>
      <c r="V20" s="5">
        <v>0</v>
      </c>
      <c r="W20" s="5">
        <f>V20*I20/10</f>
        <v>0</v>
      </c>
      <c r="X20" s="5">
        <v>8</v>
      </c>
      <c r="Y20" s="4">
        <v>0</v>
      </c>
      <c r="Z20" s="4">
        <v>-20</v>
      </c>
      <c r="AA20" s="4">
        <v>0</v>
      </c>
      <c r="AB20" s="4">
        <f>AA20*I20/10</f>
        <v>0</v>
      </c>
      <c r="AC20" s="4">
        <v>8</v>
      </c>
      <c r="AD20" s="4">
        <v>0</v>
      </c>
      <c r="AE20" s="4">
        <v>-20</v>
      </c>
      <c r="AF20" s="4">
        <v>0</v>
      </c>
      <c r="AG20" s="4">
        <f>AF20*I20/10</f>
        <v>0</v>
      </c>
      <c r="AH20" s="4">
        <v>8.4</v>
      </c>
      <c r="AI20" s="1">
        <f>AF20+AA20+V20+Q20+L20</f>
        <v>0</v>
      </c>
      <c r="AJ20" s="1">
        <f>AG20*AH20+AB20*AC20+W20*X20+R20*S20+M20*N20</f>
        <v>0</v>
      </c>
      <c r="AM20" s="1" t="s">
        <v>274</v>
      </c>
    </row>
    <row r="21" spans="1:39" x14ac:dyDescent="0.25">
      <c r="A21" s="9" t="s">
        <v>55</v>
      </c>
      <c r="B21" s="1" t="s">
        <v>31</v>
      </c>
      <c r="C21" s="1" t="s">
        <v>32</v>
      </c>
      <c r="D21" s="1" t="s">
        <v>35</v>
      </c>
      <c r="E21" s="1" t="s">
        <v>56</v>
      </c>
      <c r="F21" s="1" t="s">
        <v>14</v>
      </c>
      <c r="G21" s="1">
        <v>20</v>
      </c>
      <c r="H21" s="1" t="s">
        <v>15</v>
      </c>
      <c r="I21" s="1">
        <v>9</v>
      </c>
      <c r="J21" s="5">
        <v>0</v>
      </c>
      <c r="K21" s="5">
        <v>-20</v>
      </c>
      <c r="L21" s="5">
        <v>0</v>
      </c>
      <c r="M21" s="5">
        <f>L21*I21/10</f>
        <v>0</v>
      </c>
      <c r="N21" s="5">
        <v>8</v>
      </c>
      <c r="O21" s="4">
        <v>0</v>
      </c>
      <c r="P21" s="4">
        <v>-20</v>
      </c>
      <c r="Q21" s="4">
        <v>0</v>
      </c>
      <c r="R21" s="4">
        <f>Q21*I21/10</f>
        <v>0</v>
      </c>
      <c r="S21" s="4">
        <v>8</v>
      </c>
      <c r="T21" s="1">
        <v>0</v>
      </c>
      <c r="U21" s="1">
        <v>-20</v>
      </c>
      <c r="V21" s="1">
        <v>0</v>
      </c>
      <c r="W21" s="1">
        <f>V21*I21/10</f>
        <v>0</v>
      </c>
      <c r="X21" s="1">
        <v>8</v>
      </c>
      <c r="Y21" s="1">
        <v>0</v>
      </c>
      <c r="Z21" s="1">
        <v>-20</v>
      </c>
      <c r="AA21" s="1">
        <v>0</v>
      </c>
      <c r="AB21" s="1">
        <f>AA21*I21/10</f>
        <v>0</v>
      </c>
      <c r="AC21" s="1">
        <v>8</v>
      </c>
      <c r="AD21" s="1">
        <v>0</v>
      </c>
      <c r="AE21" s="1">
        <v>-20</v>
      </c>
      <c r="AF21" s="1">
        <v>0</v>
      </c>
      <c r="AG21" s="1">
        <f>AF21*I21/10</f>
        <v>0</v>
      </c>
      <c r="AH21" s="1">
        <v>8.4</v>
      </c>
      <c r="AI21" s="1">
        <f>AF21+AA21+V21+Q21+L21</f>
        <v>0</v>
      </c>
      <c r="AJ21" s="1">
        <f>AG21*AH21+AB21*AC21+W21*X21+R21*S21+M21*N21</f>
        <v>0</v>
      </c>
      <c r="AM21" s="1" t="s">
        <v>275</v>
      </c>
    </row>
    <row r="22" spans="1:39" x14ac:dyDescent="0.25">
      <c r="A22" s="9" t="s">
        <v>57</v>
      </c>
      <c r="B22" s="1" t="s">
        <v>10</v>
      </c>
      <c r="C22" s="1" t="s">
        <v>58</v>
      </c>
      <c r="D22" s="1" t="s">
        <v>35</v>
      </c>
      <c r="E22" s="1" t="s">
        <v>59</v>
      </c>
      <c r="F22" s="1" t="s">
        <v>14</v>
      </c>
      <c r="G22" s="1">
        <v>20</v>
      </c>
      <c r="H22" s="1" t="s">
        <v>37</v>
      </c>
      <c r="I22" s="1">
        <v>6.5</v>
      </c>
      <c r="J22" s="1">
        <v>0</v>
      </c>
      <c r="K22" s="1">
        <v>-20</v>
      </c>
      <c r="L22" s="1">
        <v>0</v>
      </c>
      <c r="M22" s="1">
        <f>L22*I22/10</f>
        <v>0</v>
      </c>
      <c r="N22" s="1">
        <v>7.2</v>
      </c>
      <c r="O22" s="4">
        <v>0</v>
      </c>
      <c r="P22" s="4">
        <v>-20</v>
      </c>
      <c r="Q22" s="4">
        <v>0</v>
      </c>
      <c r="R22" s="4">
        <f>Q22*I22/10</f>
        <v>0</v>
      </c>
      <c r="S22" s="4">
        <v>7.2</v>
      </c>
      <c r="T22" s="1">
        <v>317</v>
      </c>
      <c r="U22" s="1">
        <v>297</v>
      </c>
      <c r="V22" s="1">
        <v>297</v>
      </c>
      <c r="W22" s="1">
        <f>V22*I22/10</f>
        <v>193.05</v>
      </c>
      <c r="X22" s="1">
        <v>7.2</v>
      </c>
      <c r="Y22" s="1">
        <v>325</v>
      </c>
      <c r="Z22" s="1">
        <v>305</v>
      </c>
      <c r="AA22" s="1">
        <v>305</v>
      </c>
      <c r="AB22" s="1">
        <f>AA22*I22/10</f>
        <v>198.25</v>
      </c>
      <c r="AC22" s="1">
        <v>7.2</v>
      </c>
      <c r="AD22" s="1">
        <v>299</v>
      </c>
      <c r="AE22" s="1">
        <v>279</v>
      </c>
      <c r="AF22" s="1">
        <v>279</v>
      </c>
      <c r="AG22" s="1">
        <f>AF22*I22/10</f>
        <v>181.35</v>
      </c>
      <c r="AH22" s="1">
        <v>7.4</v>
      </c>
      <c r="AI22" s="1">
        <f>AF22+AA22+V22+Q22+L22</f>
        <v>881</v>
      </c>
      <c r="AJ22" s="1">
        <f>AG22*AH22+AB22*AC22+W22*X22+R22*S22+M22*N22</f>
        <v>4159.3500000000004</v>
      </c>
      <c r="AM22" s="1" t="s">
        <v>276</v>
      </c>
    </row>
    <row r="23" spans="1:39" x14ac:dyDescent="0.25">
      <c r="A23" s="1" t="s">
        <v>60</v>
      </c>
      <c r="B23" s="1" t="s">
        <v>17</v>
      </c>
      <c r="C23" s="1" t="s">
        <v>18</v>
      </c>
      <c r="D23" s="1" t="s">
        <v>35</v>
      </c>
      <c r="E23" s="1" t="s">
        <v>61</v>
      </c>
      <c r="F23" s="1" t="s">
        <v>14</v>
      </c>
      <c r="G23" s="1">
        <v>20</v>
      </c>
      <c r="H23" s="1" t="s">
        <v>15</v>
      </c>
      <c r="I23" s="1">
        <v>11</v>
      </c>
      <c r="J23" s="5">
        <v>0</v>
      </c>
      <c r="K23" s="5">
        <v>-20</v>
      </c>
      <c r="L23" s="5">
        <v>0</v>
      </c>
      <c r="M23" s="5">
        <f>L23*I23/10</f>
        <v>0</v>
      </c>
      <c r="N23" s="5">
        <v>8</v>
      </c>
      <c r="O23" s="1">
        <v>0</v>
      </c>
      <c r="P23" s="1">
        <v>-20</v>
      </c>
      <c r="Q23" s="1">
        <v>0</v>
      </c>
      <c r="R23" s="1">
        <f>Q23*I23/10</f>
        <v>0</v>
      </c>
      <c r="S23" s="1">
        <v>8</v>
      </c>
      <c r="T23" s="1">
        <v>0</v>
      </c>
      <c r="U23" s="1">
        <v>-20</v>
      </c>
      <c r="V23" s="1">
        <v>0</v>
      </c>
      <c r="W23" s="1">
        <f>V23*I23/10</f>
        <v>0</v>
      </c>
      <c r="X23" s="1">
        <v>8</v>
      </c>
      <c r="Y23" s="1">
        <v>0</v>
      </c>
      <c r="Z23" s="1">
        <v>-20</v>
      </c>
      <c r="AA23" s="1">
        <v>0</v>
      </c>
      <c r="AB23" s="1">
        <f>AA23*I23/10</f>
        <v>0</v>
      </c>
      <c r="AC23" s="1">
        <v>8</v>
      </c>
      <c r="AD23" s="5">
        <v>0</v>
      </c>
      <c r="AE23" s="5">
        <v>-20</v>
      </c>
      <c r="AF23" s="5">
        <v>0</v>
      </c>
      <c r="AG23" s="5">
        <f>AF23*I23/10</f>
        <v>0</v>
      </c>
      <c r="AH23" s="5">
        <v>8.4</v>
      </c>
      <c r="AI23" s="1">
        <f>AF23+AA23+V23+Q23+L23</f>
        <v>0</v>
      </c>
      <c r="AJ23" s="1">
        <f>AG23*AH23+AB23*AC23+W23*X23+R23*S23+M23*N23</f>
        <v>0</v>
      </c>
      <c r="AM23" s="1" t="s">
        <v>277</v>
      </c>
    </row>
    <row r="24" spans="1:39" x14ac:dyDescent="0.25">
      <c r="A24" s="1" t="s">
        <v>62</v>
      </c>
      <c r="B24" s="1" t="s">
        <v>17</v>
      </c>
      <c r="C24" s="1" t="s">
        <v>18</v>
      </c>
      <c r="D24" s="1" t="s">
        <v>35</v>
      </c>
      <c r="E24" s="1" t="s">
        <v>63</v>
      </c>
      <c r="F24" s="1" t="s">
        <v>14</v>
      </c>
      <c r="G24" s="1">
        <v>20</v>
      </c>
      <c r="H24" s="1" t="s">
        <v>15</v>
      </c>
      <c r="I24" s="1">
        <v>11</v>
      </c>
      <c r="J24" s="5">
        <v>0</v>
      </c>
      <c r="K24" s="5">
        <v>-20</v>
      </c>
      <c r="L24" s="5">
        <v>0</v>
      </c>
      <c r="M24" s="5">
        <f>L24*I24/10</f>
        <v>0</v>
      </c>
      <c r="N24" s="5">
        <v>8</v>
      </c>
      <c r="O24" s="5">
        <v>0</v>
      </c>
      <c r="P24" s="5">
        <v>-20</v>
      </c>
      <c r="Q24" s="5">
        <v>0</v>
      </c>
      <c r="R24" s="5">
        <f>Q24*I24/10</f>
        <v>0</v>
      </c>
      <c r="S24" s="5">
        <v>8</v>
      </c>
      <c r="T24" s="1">
        <v>0</v>
      </c>
      <c r="U24" s="1">
        <v>-20</v>
      </c>
      <c r="V24" s="1">
        <v>0</v>
      </c>
      <c r="W24" s="1">
        <f>V24*I24/10</f>
        <v>0</v>
      </c>
      <c r="X24" s="1">
        <v>8</v>
      </c>
      <c r="Y24" s="1">
        <v>0</v>
      </c>
      <c r="Z24" s="1">
        <v>-20</v>
      </c>
      <c r="AA24" s="1">
        <v>0</v>
      </c>
      <c r="AB24" s="1">
        <f>AA24*I24/10</f>
        <v>0</v>
      </c>
      <c r="AC24" s="1">
        <v>8</v>
      </c>
      <c r="AD24" s="1">
        <v>0</v>
      </c>
      <c r="AE24" s="1">
        <v>-20</v>
      </c>
      <c r="AF24" s="1">
        <v>0</v>
      </c>
      <c r="AG24" s="1">
        <f>AF24*I24/10</f>
        <v>0</v>
      </c>
      <c r="AH24" s="1">
        <v>8.4</v>
      </c>
      <c r="AI24" s="1">
        <f>AF24+AA24+V24+Q24+L24</f>
        <v>0</v>
      </c>
      <c r="AJ24" s="1">
        <f>AG24*AH24+AB24*AC24+W24*X24+R24*S24+M24*N24</f>
        <v>0</v>
      </c>
      <c r="AM24" s="1" t="s">
        <v>278</v>
      </c>
    </row>
    <row r="25" spans="1:39" x14ac:dyDescent="0.25">
      <c r="A25" s="1" t="s">
        <v>62</v>
      </c>
      <c r="B25" s="1" t="s">
        <v>17</v>
      </c>
      <c r="C25" s="1" t="s">
        <v>18</v>
      </c>
      <c r="D25" s="1" t="s">
        <v>35</v>
      </c>
      <c r="E25" s="1" t="s">
        <v>64</v>
      </c>
      <c r="F25" s="1" t="s">
        <v>14</v>
      </c>
      <c r="G25" s="1">
        <v>20</v>
      </c>
      <c r="H25" s="1" t="s">
        <v>15</v>
      </c>
      <c r="I25" s="1">
        <v>11</v>
      </c>
      <c r="J25" s="5">
        <v>0</v>
      </c>
      <c r="K25" s="5">
        <v>-20</v>
      </c>
      <c r="L25" s="5">
        <v>0</v>
      </c>
      <c r="M25" s="5">
        <f>L25*I25/10</f>
        <v>0</v>
      </c>
      <c r="N25" s="5">
        <v>8</v>
      </c>
      <c r="O25" s="5">
        <v>0</v>
      </c>
      <c r="P25" s="5">
        <v>-20</v>
      </c>
      <c r="Q25" s="5">
        <v>0</v>
      </c>
      <c r="R25" s="5">
        <f>Q25*I25/10</f>
        <v>0</v>
      </c>
      <c r="S25" s="5">
        <v>8</v>
      </c>
      <c r="T25" s="1">
        <v>0</v>
      </c>
      <c r="U25" s="1">
        <v>-20</v>
      </c>
      <c r="V25" s="1">
        <v>0</v>
      </c>
      <c r="W25" s="1">
        <f>V25*I25/10</f>
        <v>0</v>
      </c>
      <c r="X25" s="1">
        <v>8</v>
      </c>
      <c r="Y25" s="1">
        <v>0</v>
      </c>
      <c r="Z25" s="1">
        <v>-20</v>
      </c>
      <c r="AA25" s="1">
        <v>0</v>
      </c>
      <c r="AB25" s="1">
        <f>AA25*I25/10</f>
        <v>0</v>
      </c>
      <c r="AC25" s="1">
        <v>8</v>
      </c>
      <c r="AD25" s="1">
        <v>0</v>
      </c>
      <c r="AE25" s="1">
        <v>-20</v>
      </c>
      <c r="AF25" s="1">
        <v>0</v>
      </c>
      <c r="AG25" s="1">
        <f>AF25*I25/10</f>
        <v>0</v>
      </c>
      <c r="AH25" s="1">
        <v>8.4</v>
      </c>
      <c r="AI25" s="1">
        <f>AF25+AA25+V25+Q25+L25</f>
        <v>0</v>
      </c>
      <c r="AJ25" s="1">
        <f>AG25*AH25+AB25*AC25+W25*X25+R25*S25+M25*N25</f>
        <v>0</v>
      </c>
      <c r="AM25" s="1" t="s">
        <v>279</v>
      </c>
    </row>
    <row r="26" spans="1:39" x14ac:dyDescent="0.25">
      <c r="A26" s="1" t="s">
        <v>65</v>
      </c>
      <c r="B26" s="1" t="s">
        <v>17</v>
      </c>
      <c r="C26" s="1" t="s">
        <v>18</v>
      </c>
      <c r="D26" s="1" t="s">
        <v>35</v>
      </c>
      <c r="E26" s="1" t="s">
        <v>66</v>
      </c>
      <c r="F26" s="1" t="s">
        <v>14</v>
      </c>
      <c r="G26" s="1">
        <v>20</v>
      </c>
      <c r="H26" s="1" t="s">
        <v>15</v>
      </c>
      <c r="I26" s="1">
        <v>11</v>
      </c>
      <c r="J26" s="1">
        <v>0</v>
      </c>
      <c r="K26" s="1">
        <v>-20</v>
      </c>
      <c r="L26" s="1">
        <v>0</v>
      </c>
      <c r="M26" s="1">
        <f>L26*I26/10</f>
        <v>0</v>
      </c>
      <c r="N26" s="1">
        <v>8</v>
      </c>
      <c r="O26" s="1">
        <v>0</v>
      </c>
      <c r="P26" s="1">
        <v>-20</v>
      </c>
      <c r="Q26" s="1">
        <v>0</v>
      </c>
      <c r="R26" s="1">
        <f>Q26*I26/10</f>
        <v>0</v>
      </c>
      <c r="S26" s="1">
        <v>8</v>
      </c>
      <c r="T26" s="7"/>
      <c r="U26" s="7">
        <v>-20</v>
      </c>
      <c r="V26" s="7">
        <v>0</v>
      </c>
      <c r="W26" s="7">
        <f>V26*I26/10</f>
        <v>0</v>
      </c>
      <c r="X26" s="7">
        <v>8</v>
      </c>
      <c r="Y26" s="1">
        <v>0</v>
      </c>
      <c r="Z26" s="1">
        <v>-20</v>
      </c>
      <c r="AA26" s="1">
        <v>0</v>
      </c>
      <c r="AB26" s="1">
        <f>AA26*I26/10</f>
        <v>0</v>
      </c>
      <c r="AC26" s="1">
        <v>8</v>
      </c>
      <c r="AD26" s="1">
        <v>0</v>
      </c>
      <c r="AE26" s="1">
        <v>-20</v>
      </c>
      <c r="AF26" s="1">
        <v>0</v>
      </c>
      <c r="AG26" s="1">
        <f>AF26*I26/10</f>
        <v>0</v>
      </c>
      <c r="AH26" s="1">
        <v>8.4</v>
      </c>
      <c r="AI26" s="1">
        <f>AF26+AA26+V26+Q26+L26</f>
        <v>0</v>
      </c>
      <c r="AJ26" s="1">
        <f>AG26*AH26+AB26*AC26+W26*X26+R26*S26+M26*N26</f>
        <v>0</v>
      </c>
    </row>
    <row r="27" spans="1:39" x14ac:dyDescent="0.25">
      <c r="A27" s="9" t="s">
        <v>67</v>
      </c>
      <c r="B27" s="1" t="s">
        <v>17</v>
      </c>
      <c r="C27" s="1" t="s">
        <v>18</v>
      </c>
      <c r="D27" s="1" t="s">
        <v>35</v>
      </c>
      <c r="E27" s="1" t="s">
        <v>68</v>
      </c>
      <c r="F27" s="1" t="s">
        <v>14</v>
      </c>
      <c r="G27" s="1">
        <v>20</v>
      </c>
      <c r="H27" s="1" t="s">
        <v>15</v>
      </c>
      <c r="I27" s="1">
        <v>11</v>
      </c>
      <c r="J27" s="1">
        <v>0</v>
      </c>
      <c r="K27" s="1">
        <v>-20</v>
      </c>
      <c r="L27" s="1">
        <v>0</v>
      </c>
      <c r="M27" s="1">
        <f>L27*I27/10</f>
        <v>0</v>
      </c>
      <c r="N27" s="1">
        <v>8</v>
      </c>
      <c r="O27" s="1">
        <v>0</v>
      </c>
      <c r="P27" s="1">
        <v>-20</v>
      </c>
      <c r="Q27" s="1">
        <v>0</v>
      </c>
      <c r="R27" s="1">
        <f>Q27*I27/10</f>
        <v>0</v>
      </c>
      <c r="S27" s="1">
        <v>8</v>
      </c>
      <c r="T27" s="1">
        <v>0</v>
      </c>
      <c r="U27" s="1">
        <v>-20</v>
      </c>
      <c r="V27" s="1">
        <v>0</v>
      </c>
      <c r="W27" s="1">
        <f>V27*I27/10</f>
        <v>0</v>
      </c>
      <c r="X27" s="1">
        <v>8</v>
      </c>
      <c r="Y27" s="1">
        <v>0</v>
      </c>
      <c r="Z27" s="1">
        <v>-20</v>
      </c>
      <c r="AA27" s="1">
        <v>0</v>
      </c>
      <c r="AB27" s="1">
        <f>AA27*I27/10</f>
        <v>0</v>
      </c>
      <c r="AC27" s="1">
        <v>8</v>
      </c>
      <c r="AD27" s="4">
        <v>0</v>
      </c>
      <c r="AE27" s="4">
        <v>-20</v>
      </c>
      <c r="AF27" s="4">
        <v>0</v>
      </c>
      <c r="AG27" s="4">
        <f>AF27*I27/10</f>
        <v>0</v>
      </c>
      <c r="AH27" s="4">
        <v>8.4</v>
      </c>
      <c r="AI27" s="1">
        <f>AF27+AA27+V27+Q27+L27</f>
        <v>0</v>
      </c>
      <c r="AJ27" s="1">
        <f>AG27*AH27+AB27*AC27+W27*X27+R27*S27+M27*N27</f>
        <v>0</v>
      </c>
    </row>
    <row r="28" spans="1:39" x14ac:dyDescent="0.25">
      <c r="A28" s="9" t="s">
        <v>67</v>
      </c>
      <c r="B28" s="1" t="s">
        <v>17</v>
      </c>
      <c r="C28" s="1" t="s">
        <v>18</v>
      </c>
      <c r="D28" s="1" t="s">
        <v>35</v>
      </c>
      <c r="E28" s="1" t="s">
        <v>69</v>
      </c>
      <c r="F28" s="1" t="s">
        <v>14</v>
      </c>
      <c r="G28" s="1">
        <v>20</v>
      </c>
      <c r="H28" s="1" t="s">
        <v>15</v>
      </c>
      <c r="I28" s="1">
        <v>11</v>
      </c>
      <c r="J28" s="1">
        <v>0</v>
      </c>
      <c r="K28" s="1">
        <v>-20</v>
      </c>
      <c r="L28" s="1">
        <v>0</v>
      </c>
      <c r="M28" s="1">
        <f>L28*I28/10</f>
        <v>0</v>
      </c>
      <c r="N28" s="1">
        <v>8</v>
      </c>
      <c r="O28" s="1">
        <v>0</v>
      </c>
      <c r="P28" s="1">
        <v>-20</v>
      </c>
      <c r="Q28" s="1">
        <v>0</v>
      </c>
      <c r="R28" s="1">
        <f>Q28*I28/10</f>
        <v>0</v>
      </c>
      <c r="S28" s="1">
        <v>8</v>
      </c>
      <c r="T28" s="1">
        <v>0</v>
      </c>
      <c r="U28" s="1">
        <v>-20</v>
      </c>
      <c r="V28" s="1">
        <v>0</v>
      </c>
      <c r="W28" s="1">
        <f>V28*I28/10</f>
        <v>0</v>
      </c>
      <c r="X28" s="1">
        <v>8</v>
      </c>
      <c r="Y28" s="1">
        <v>0</v>
      </c>
      <c r="Z28" s="1">
        <v>-20</v>
      </c>
      <c r="AA28" s="1">
        <v>0</v>
      </c>
      <c r="AB28" s="1">
        <f>AA28*I28/10</f>
        <v>0</v>
      </c>
      <c r="AC28" s="1">
        <v>8</v>
      </c>
      <c r="AD28" s="4">
        <v>0</v>
      </c>
      <c r="AE28" s="4">
        <v>-20</v>
      </c>
      <c r="AF28" s="4">
        <v>0</v>
      </c>
      <c r="AG28" s="4">
        <f>AF28*I28/10</f>
        <v>0</v>
      </c>
      <c r="AH28" s="4">
        <v>8.4</v>
      </c>
      <c r="AI28" s="1">
        <f>AF28+AA28+V28+Q28+L28</f>
        <v>0</v>
      </c>
      <c r="AJ28" s="1">
        <f>AG28*AH28+AB28*AC28+W28*X28+R28*S28+M28*N28</f>
        <v>0</v>
      </c>
    </row>
    <row r="29" spans="1:39" x14ac:dyDescent="0.25">
      <c r="A29" s="9" t="s">
        <v>70</v>
      </c>
      <c r="B29" s="1" t="s">
        <v>17</v>
      </c>
      <c r="C29" s="1" t="s">
        <v>18</v>
      </c>
      <c r="D29" s="1" t="s">
        <v>35</v>
      </c>
      <c r="E29" s="1" t="s">
        <v>71</v>
      </c>
      <c r="F29" s="1" t="s">
        <v>14</v>
      </c>
      <c r="G29" s="1">
        <v>20</v>
      </c>
      <c r="H29" s="1" t="s">
        <v>15</v>
      </c>
      <c r="I29" s="1">
        <v>11</v>
      </c>
      <c r="J29" s="1">
        <v>0</v>
      </c>
      <c r="K29" s="1">
        <v>-20</v>
      </c>
      <c r="L29" s="1">
        <v>0</v>
      </c>
      <c r="M29" s="1">
        <f>L29*I29/10</f>
        <v>0</v>
      </c>
      <c r="N29" s="1">
        <v>8</v>
      </c>
      <c r="O29" s="1">
        <v>0</v>
      </c>
      <c r="P29" s="1">
        <v>-20</v>
      </c>
      <c r="Q29" s="1">
        <v>0</v>
      </c>
      <c r="R29" s="1">
        <f>Q29*I29/10</f>
        <v>0</v>
      </c>
      <c r="S29" s="1">
        <v>8</v>
      </c>
      <c r="T29" s="4">
        <v>0</v>
      </c>
      <c r="U29" s="4">
        <v>-20</v>
      </c>
      <c r="V29" s="4">
        <v>0</v>
      </c>
      <c r="W29" s="4">
        <f>V29*I29/10</f>
        <v>0</v>
      </c>
      <c r="X29" s="4">
        <v>8</v>
      </c>
      <c r="Y29" s="4">
        <v>0</v>
      </c>
      <c r="Z29" s="4">
        <v>-20</v>
      </c>
      <c r="AA29" s="4">
        <v>0</v>
      </c>
      <c r="AB29" s="4">
        <f>AA29*I29/10</f>
        <v>0</v>
      </c>
      <c r="AC29" s="4">
        <v>8</v>
      </c>
      <c r="AD29" s="1">
        <v>0</v>
      </c>
      <c r="AE29" s="1">
        <v>-20</v>
      </c>
      <c r="AF29" s="1">
        <v>0</v>
      </c>
      <c r="AG29" s="1">
        <f>AF29*I29/10</f>
        <v>0</v>
      </c>
      <c r="AH29" s="1">
        <v>8.4</v>
      </c>
      <c r="AI29" s="1">
        <f>AF29+AA29+V29+Q29+L29</f>
        <v>0</v>
      </c>
      <c r="AJ29" s="1">
        <f>AG29*AH29+AB29*AC29+W29*X29+R29*S29+M29*N29</f>
        <v>0</v>
      </c>
    </row>
    <row r="30" spans="1:39" x14ac:dyDescent="0.25">
      <c r="A30" s="9" t="s">
        <v>70</v>
      </c>
      <c r="B30" s="1" t="s">
        <v>17</v>
      </c>
      <c r="C30" s="1" t="s">
        <v>18</v>
      </c>
      <c r="D30" s="1" t="s">
        <v>35</v>
      </c>
      <c r="E30" s="1" t="s">
        <v>72</v>
      </c>
      <c r="F30" s="1" t="s">
        <v>14</v>
      </c>
      <c r="G30" s="1">
        <v>20</v>
      </c>
      <c r="H30" s="1" t="s">
        <v>15</v>
      </c>
      <c r="I30" s="1">
        <v>11</v>
      </c>
      <c r="J30" s="1">
        <v>0</v>
      </c>
      <c r="K30" s="1">
        <v>-20</v>
      </c>
      <c r="L30" s="1">
        <v>0</v>
      </c>
      <c r="M30" s="1">
        <f>L30*I30/10</f>
        <v>0</v>
      </c>
      <c r="N30" s="1">
        <v>8</v>
      </c>
      <c r="O30" s="1">
        <v>0</v>
      </c>
      <c r="P30" s="1">
        <v>-20</v>
      </c>
      <c r="Q30" s="1">
        <v>0</v>
      </c>
      <c r="R30" s="1">
        <f>Q30*I30/10</f>
        <v>0</v>
      </c>
      <c r="S30" s="1">
        <v>8</v>
      </c>
      <c r="T30" s="4">
        <v>0</v>
      </c>
      <c r="U30" s="4">
        <v>-20</v>
      </c>
      <c r="V30" s="4">
        <v>0</v>
      </c>
      <c r="W30" s="4">
        <f>V30*I30/10</f>
        <v>0</v>
      </c>
      <c r="X30" s="4">
        <v>8</v>
      </c>
      <c r="Y30" s="4">
        <v>0</v>
      </c>
      <c r="Z30" s="4">
        <v>-20</v>
      </c>
      <c r="AA30" s="4">
        <v>0</v>
      </c>
      <c r="AB30" s="4">
        <f>AA30*I30/10</f>
        <v>0</v>
      </c>
      <c r="AC30" s="4">
        <v>8</v>
      </c>
      <c r="AD30" s="1">
        <v>0</v>
      </c>
      <c r="AE30" s="1">
        <v>-20</v>
      </c>
      <c r="AF30" s="1">
        <v>0</v>
      </c>
      <c r="AG30" s="1">
        <f>AF30*I30/10</f>
        <v>0</v>
      </c>
      <c r="AH30" s="1">
        <v>8.4</v>
      </c>
      <c r="AI30" s="1">
        <f>AF30+AA30+V30+Q30+L30</f>
        <v>0</v>
      </c>
      <c r="AJ30" s="1">
        <f>AG30*AH30+AB30*AC30+W30*X30+R30*S30+M30*N30</f>
        <v>0</v>
      </c>
    </row>
    <row r="31" spans="1:39" x14ac:dyDescent="0.25">
      <c r="A31" s="9" t="s">
        <v>73</v>
      </c>
      <c r="B31" s="1" t="s">
        <v>17</v>
      </c>
      <c r="C31" s="1" t="s">
        <v>18</v>
      </c>
      <c r="D31" s="1" t="s">
        <v>35</v>
      </c>
      <c r="E31" s="1" t="s">
        <v>74</v>
      </c>
      <c r="F31" s="1" t="s">
        <v>14</v>
      </c>
      <c r="G31" s="1">
        <v>20</v>
      </c>
      <c r="H31" s="1" t="s">
        <v>15</v>
      </c>
      <c r="I31" s="1">
        <v>11</v>
      </c>
      <c r="J31" s="4">
        <v>0</v>
      </c>
      <c r="K31" s="4">
        <v>-20</v>
      </c>
      <c r="L31" s="4">
        <v>0</v>
      </c>
      <c r="M31" s="4">
        <f>L31*I31/10</f>
        <v>0</v>
      </c>
      <c r="N31" s="4">
        <v>8</v>
      </c>
      <c r="O31" s="5">
        <v>0</v>
      </c>
      <c r="P31" s="5">
        <v>-20</v>
      </c>
      <c r="Q31" s="5">
        <v>0</v>
      </c>
      <c r="R31" s="5">
        <f>Q31*I31/10</f>
        <v>0</v>
      </c>
      <c r="S31" s="5">
        <v>8</v>
      </c>
      <c r="T31" s="5">
        <v>0</v>
      </c>
      <c r="U31" s="5">
        <v>-20</v>
      </c>
      <c r="V31" s="5">
        <v>0</v>
      </c>
      <c r="W31" s="5">
        <f>V31*I31/10</f>
        <v>0</v>
      </c>
      <c r="X31" s="5">
        <v>8</v>
      </c>
      <c r="Y31" s="5">
        <v>0</v>
      </c>
      <c r="Z31" s="5">
        <v>-20</v>
      </c>
      <c r="AA31" s="5">
        <v>0</v>
      </c>
      <c r="AB31" s="5">
        <f>AA31*I31/10</f>
        <v>0</v>
      </c>
      <c r="AC31" s="5">
        <v>8</v>
      </c>
      <c r="AD31" s="5">
        <v>0</v>
      </c>
      <c r="AE31" s="5">
        <v>-20</v>
      </c>
      <c r="AF31" s="5">
        <v>0</v>
      </c>
      <c r="AG31" s="5">
        <f>AF31*I31/10</f>
        <v>0</v>
      </c>
      <c r="AH31" s="5">
        <v>8.4</v>
      </c>
      <c r="AI31" s="1">
        <f>AF31+AA31+V31+Q31+L31</f>
        <v>0</v>
      </c>
      <c r="AJ31" s="1">
        <f>AG31*AH31+AB31*AC31+W31*X31+R31*S31+M31*N31</f>
        <v>0</v>
      </c>
    </row>
    <row r="32" spans="1:39" x14ac:dyDescent="0.25">
      <c r="A32" s="9" t="s">
        <v>75</v>
      </c>
      <c r="B32" s="1" t="s">
        <v>17</v>
      </c>
      <c r="C32" s="1" t="s">
        <v>22</v>
      </c>
      <c r="D32" s="1" t="s">
        <v>35</v>
      </c>
      <c r="E32" s="1" t="s">
        <v>76</v>
      </c>
      <c r="F32" s="1" t="s">
        <v>14</v>
      </c>
      <c r="G32" s="1">
        <v>20</v>
      </c>
      <c r="H32" s="1" t="s">
        <v>15</v>
      </c>
      <c r="I32" s="1">
        <v>6.5</v>
      </c>
      <c r="J32" s="5">
        <v>0</v>
      </c>
      <c r="K32" s="5">
        <v>-20</v>
      </c>
      <c r="L32" s="5">
        <v>0</v>
      </c>
      <c r="M32" s="5">
        <f>L32*I32/10</f>
        <v>0</v>
      </c>
      <c r="N32" s="5">
        <v>8</v>
      </c>
      <c r="O32" s="5">
        <v>0</v>
      </c>
      <c r="P32" s="5">
        <v>-20</v>
      </c>
      <c r="Q32" s="5">
        <v>0</v>
      </c>
      <c r="R32" s="5">
        <f>Q32*I32/10</f>
        <v>0</v>
      </c>
      <c r="S32" s="5">
        <v>8</v>
      </c>
      <c r="T32" s="4">
        <v>0</v>
      </c>
      <c r="U32" s="4">
        <v>-20</v>
      </c>
      <c r="V32" s="4">
        <v>0</v>
      </c>
      <c r="W32" s="4">
        <f>V32*I32/10</f>
        <v>0</v>
      </c>
      <c r="X32" s="4">
        <v>8</v>
      </c>
      <c r="Y32" s="5">
        <v>0</v>
      </c>
      <c r="Z32" s="5">
        <v>-20</v>
      </c>
      <c r="AA32" s="5">
        <v>0</v>
      </c>
      <c r="AB32" s="5">
        <f>AA32*I32/10</f>
        <v>0</v>
      </c>
      <c r="AC32" s="5">
        <v>8</v>
      </c>
      <c r="AD32" s="5">
        <v>0</v>
      </c>
      <c r="AE32" s="5">
        <v>-20</v>
      </c>
      <c r="AF32" s="5">
        <v>0</v>
      </c>
      <c r="AG32" s="5">
        <f>AF32*I32/10</f>
        <v>0</v>
      </c>
      <c r="AH32" s="5">
        <v>8.4</v>
      </c>
      <c r="AI32" s="1">
        <f>AF32+AA32+V32+Q32+L32</f>
        <v>0</v>
      </c>
      <c r="AJ32" s="1">
        <f>AG32*AH32+AB32*AC32+W32*X32+R32*S32+M32*N32</f>
        <v>0</v>
      </c>
    </row>
    <row r="33" spans="1:36" x14ac:dyDescent="0.25">
      <c r="A33" s="9" t="s">
        <v>77</v>
      </c>
      <c r="B33" s="1" t="s">
        <v>31</v>
      </c>
      <c r="C33" s="1">
        <v>508</v>
      </c>
      <c r="D33" s="1" t="s">
        <v>35</v>
      </c>
      <c r="E33" s="1" t="s">
        <v>78</v>
      </c>
      <c r="F33" s="1" t="s">
        <v>14</v>
      </c>
      <c r="G33" s="1">
        <v>20</v>
      </c>
      <c r="H33" s="1" t="s">
        <v>15</v>
      </c>
      <c r="I33" s="1">
        <v>6.5</v>
      </c>
      <c r="J33" s="5">
        <v>0</v>
      </c>
      <c r="K33" s="5">
        <v>-20</v>
      </c>
      <c r="L33" s="5">
        <v>0</v>
      </c>
      <c r="M33" s="5">
        <f>L33*I33/10</f>
        <v>0</v>
      </c>
      <c r="N33" s="5">
        <v>8</v>
      </c>
      <c r="O33" s="4">
        <v>0</v>
      </c>
      <c r="P33" s="4">
        <v>-20</v>
      </c>
      <c r="Q33" s="4">
        <v>0</v>
      </c>
      <c r="R33" s="4">
        <f>Q33*I33/10</f>
        <v>0</v>
      </c>
      <c r="S33" s="4">
        <v>8</v>
      </c>
      <c r="T33" s="4">
        <v>0</v>
      </c>
      <c r="U33" s="4">
        <v>-20</v>
      </c>
      <c r="V33" s="4">
        <v>0</v>
      </c>
      <c r="W33" s="4">
        <f>V33*I33/10</f>
        <v>0</v>
      </c>
      <c r="X33" s="4">
        <v>8</v>
      </c>
      <c r="Y33" s="4">
        <v>0</v>
      </c>
      <c r="Z33" s="4">
        <v>-20</v>
      </c>
      <c r="AA33" s="4">
        <v>0</v>
      </c>
      <c r="AB33" s="4">
        <f>AA33*I33/10</f>
        <v>0</v>
      </c>
      <c r="AC33" s="4">
        <v>8</v>
      </c>
      <c r="AD33" s="5">
        <v>0</v>
      </c>
      <c r="AE33" s="5">
        <v>-20</v>
      </c>
      <c r="AF33" s="5">
        <v>0</v>
      </c>
      <c r="AG33" s="5">
        <f>AF33*I33/10</f>
        <v>0</v>
      </c>
      <c r="AH33" s="5">
        <v>8.4</v>
      </c>
      <c r="AI33" s="1">
        <f>AF33+AA33+V33+Q33+L33</f>
        <v>0</v>
      </c>
      <c r="AJ33" s="1">
        <f>AG33*AH33+AB33*AC33+W33*X33+R33*S33+M33*N33</f>
        <v>0</v>
      </c>
    </row>
    <row r="34" spans="1:36" x14ac:dyDescent="0.25">
      <c r="A34" s="1" t="s">
        <v>79</v>
      </c>
      <c r="B34" s="1" t="s">
        <v>17</v>
      </c>
      <c r="C34" s="1" t="s">
        <v>22</v>
      </c>
      <c r="D34" s="1" t="s">
        <v>35</v>
      </c>
      <c r="E34" s="1" t="s">
        <v>80</v>
      </c>
      <c r="F34" s="1" t="s">
        <v>14</v>
      </c>
      <c r="G34" s="1">
        <v>50</v>
      </c>
      <c r="H34" s="1" t="s">
        <v>15</v>
      </c>
      <c r="I34" s="1">
        <v>6.5</v>
      </c>
      <c r="J34" s="1">
        <v>0</v>
      </c>
      <c r="K34" s="1">
        <v>-50</v>
      </c>
      <c r="L34" s="1">
        <v>0</v>
      </c>
      <c r="M34" s="1">
        <f>L34*I34/10</f>
        <v>0</v>
      </c>
      <c r="N34" s="1">
        <v>8</v>
      </c>
      <c r="O34" s="1">
        <v>0</v>
      </c>
      <c r="P34" s="1">
        <v>-50</v>
      </c>
      <c r="Q34" s="1">
        <v>0</v>
      </c>
      <c r="R34" s="1">
        <f>Q34*I34/10</f>
        <v>0</v>
      </c>
      <c r="S34" s="1">
        <v>8</v>
      </c>
      <c r="T34" s="1">
        <v>0</v>
      </c>
      <c r="U34" s="1">
        <v>-50</v>
      </c>
      <c r="V34" s="1">
        <v>0</v>
      </c>
      <c r="W34" s="1">
        <f>V34*I34/10</f>
        <v>0</v>
      </c>
      <c r="X34" s="1">
        <v>8</v>
      </c>
      <c r="Y34" s="1">
        <v>0</v>
      </c>
      <c r="Z34" s="1">
        <v>-50</v>
      </c>
      <c r="AA34" s="1">
        <v>0</v>
      </c>
      <c r="AB34" s="1">
        <f>AA34*I34/10</f>
        <v>0</v>
      </c>
      <c r="AC34" s="1">
        <v>8</v>
      </c>
      <c r="AD34" s="1">
        <v>0</v>
      </c>
      <c r="AE34" s="1">
        <v>-50</v>
      </c>
      <c r="AF34" s="1">
        <v>0</v>
      </c>
      <c r="AG34" s="1">
        <f>AF34*I34/10</f>
        <v>0</v>
      </c>
      <c r="AH34" s="1">
        <v>8.4</v>
      </c>
      <c r="AI34" s="1">
        <f>AF34+AA34+V34+Q34+L34</f>
        <v>0</v>
      </c>
      <c r="AJ34" s="1">
        <f>AG34*AH34+AB34*AC34+W34*X34+R34*S34+M34*N34</f>
        <v>0</v>
      </c>
    </row>
    <row r="35" spans="1:36" x14ac:dyDescent="0.25">
      <c r="A35" s="9" t="s">
        <v>81</v>
      </c>
      <c r="B35" s="1" t="s">
        <v>17</v>
      </c>
      <c r="C35" s="1" t="s">
        <v>22</v>
      </c>
      <c r="D35" s="1" t="s">
        <v>35</v>
      </c>
      <c r="E35" s="1" t="s">
        <v>82</v>
      </c>
      <c r="F35" s="1" t="s">
        <v>14</v>
      </c>
      <c r="G35" s="1">
        <v>20</v>
      </c>
      <c r="H35" s="1" t="s">
        <v>15</v>
      </c>
      <c r="I35" s="1">
        <v>6.5</v>
      </c>
      <c r="J35" s="5">
        <v>0</v>
      </c>
      <c r="K35" s="5">
        <v>-20</v>
      </c>
      <c r="L35" s="5">
        <v>0</v>
      </c>
      <c r="M35" s="5">
        <f>L35*I35/10</f>
        <v>0</v>
      </c>
      <c r="N35" s="5">
        <v>8</v>
      </c>
      <c r="O35" s="5">
        <v>0</v>
      </c>
      <c r="P35" s="5">
        <v>-20</v>
      </c>
      <c r="Q35" s="5">
        <v>0</v>
      </c>
      <c r="R35" s="5">
        <f>Q35*I35/10</f>
        <v>0</v>
      </c>
      <c r="S35" s="5">
        <v>8</v>
      </c>
      <c r="T35" s="7"/>
      <c r="U35" s="7">
        <v>-20</v>
      </c>
      <c r="V35" s="7">
        <v>0</v>
      </c>
      <c r="W35" s="7">
        <f>V35*I35/10</f>
        <v>0</v>
      </c>
      <c r="X35" s="7">
        <v>8</v>
      </c>
      <c r="Y35" s="5">
        <v>0</v>
      </c>
      <c r="Z35" s="5">
        <v>-20</v>
      </c>
      <c r="AA35" s="5">
        <v>0</v>
      </c>
      <c r="AB35" s="5">
        <f>AA35*I35/10</f>
        <v>0</v>
      </c>
      <c r="AC35" s="5">
        <v>8</v>
      </c>
      <c r="AD35" s="4">
        <v>0</v>
      </c>
      <c r="AE35" s="4">
        <v>-20</v>
      </c>
      <c r="AF35" s="4">
        <v>0</v>
      </c>
      <c r="AG35" s="4">
        <f>AF35*I35/10</f>
        <v>0</v>
      </c>
      <c r="AH35" s="4">
        <v>8.4</v>
      </c>
      <c r="AI35" s="1">
        <f>AF35+AA35+V35+Q35+L35</f>
        <v>0</v>
      </c>
      <c r="AJ35" s="1">
        <f>AG35*AH35+AB35*AC35+W35*X35+R35*S35+M35*N35</f>
        <v>0</v>
      </c>
    </row>
    <row r="36" spans="1:36" x14ac:dyDescent="0.25">
      <c r="A36" s="9" t="s">
        <v>83</v>
      </c>
      <c r="B36" s="1" t="s">
        <v>17</v>
      </c>
      <c r="C36" s="1" t="s">
        <v>22</v>
      </c>
      <c r="D36" s="1" t="s">
        <v>35</v>
      </c>
      <c r="E36" s="1" t="s">
        <v>84</v>
      </c>
      <c r="F36" s="1" t="s">
        <v>14</v>
      </c>
      <c r="G36" s="1">
        <v>20</v>
      </c>
      <c r="H36" s="1" t="s">
        <v>15</v>
      </c>
      <c r="I36" s="1">
        <v>6.5</v>
      </c>
      <c r="J36" s="5">
        <v>0</v>
      </c>
      <c r="K36" s="5">
        <v>-20</v>
      </c>
      <c r="L36" s="5">
        <v>0</v>
      </c>
      <c r="M36" s="5">
        <f>L36*I36/10</f>
        <v>0</v>
      </c>
      <c r="N36" s="5">
        <v>8</v>
      </c>
      <c r="O36" s="4">
        <v>0</v>
      </c>
      <c r="P36" s="4">
        <v>-20</v>
      </c>
      <c r="Q36" s="4">
        <v>0</v>
      </c>
      <c r="R36" s="4">
        <f>Q36*I36/10</f>
        <v>0</v>
      </c>
      <c r="S36" s="4">
        <v>8</v>
      </c>
      <c r="T36" s="4">
        <v>0</v>
      </c>
      <c r="U36" s="4">
        <v>-20</v>
      </c>
      <c r="V36" s="4">
        <v>0</v>
      </c>
      <c r="W36" s="4">
        <f>V36*I36/10</f>
        <v>0</v>
      </c>
      <c r="X36" s="4">
        <v>8</v>
      </c>
      <c r="Y36" s="4">
        <v>0</v>
      </c>
      <c r="Z36" s="4">
        <v>-20</v>
      </c>
      <c r="AA36" s="4">
        <v>0</v>
      </c>
      <c r="AB36" s="4">
        <f>AA36*I36/10</f>
        <v>0</v>
      </c>
      <c r="AC36" s="4">
        <v>8</v>
      </c>
      <c r="AD36" s="4">
        <v>0</v>
      </c>
      <c r="AE36" s="4">
        <v>-20</v>
      </c>
      <c r="AF36" s="4">
        <v>0</v>
      </c>
      <c r="AG36" s="4">
        <f>AF36*I36/10</f>
        <v>0</v>
      </c>
      <c r="AH36" s="4">
        <v>8.4</v>
      </c>
      <c r="AI36" s="1">
        <f>AF36+AA36+V36+Q36+L36</f>
        <v>0</v>
      </c>
      <c r="AJ36" s="1">
        <f>AG36*AH36+AB36*AC36+W36*X36+R36*S36+M36*N36</f>
        <v>0</v>
      </c>
    </row>
    <row r="37" spans="1:36" x14ac:dyDescent="0.25">
      <c r="A37" s="1" t="s">
        <v>85</v>
      </c>
      <c r="B37" s="1" t="s">
        <v>31</v>
      </c>
      <c r="C37" s="1">
        <v>208</v>
      </c>
      <c r="D37" s="1" t="s">
        <v>35</v>
      </c>
      <c r="E37" s="1" t="s">
        <v>86</v>
      </c>
      <c r="F37" s="1" t="s">
        <v>14</v>
      </c>
      <c r="G37" s="1">
        <v>20</v>
      </c>
      <c r="H37" s="1" t="s">
        <v>15</v>
      </c>
      <c r="I37" s="1">
        <v>6.5</v>
      </c>
      <c r="J37" s="1">
        <v>164</v>
      </c>
      <c r="K37" s="1">
        <v>144</v>
      </c>
      <c r="L37" s="1">
        <v>144</v>
      </c>
      <c r="M37" s="1">
        <f>L37*I37/10</f>
        <v>93.6</v>
      </c>
      <c r="N37" s="1">
        <v>8</v>
      </c>
      <c r="O37" s="1">
        <v>27</v>
      </c>
      <c r="P37" s="1">
        <v>7</v>
      </c>
      <c r="Q37" s="1">
        <v>7</v>
      </c>
      <c r="R37" s="1">
        <f>Q37*I37/10</f>
        <v>4.55</v>
      </c>
      <c r="S37" s="1">
        <v>8</v>
      </c>
      <c r="T37" s="1">
        <v>26</v>
      </c>
      <c r="U37" s="1">
        <v>6</v>
      </c>
      <c r="V37" s="1">
        <v>6</v>
      </c>
      <c r="W37" s="1">
        <f>V37*I37/10</f>
        <v>3.9</v>
      </c>
      <c r="X37" s="1">
        <v>8</v>
      </c>
      <c r="Y37" s="1">
        <v>411</v>
      </c>
      <c r="Z37" s="1">
        <v>391</v>
      </c>
      <c r="AA37" s="1">
        <v>391</v>
      </c>
      <c r="AB37" s="1">
        <f>AA37*I37/10</f>
        <v>254.15</v>
      </c>
      <c r="AC37" s="1">
        <v>8</v>
      </c>
      <c r="AD37" s="1">
        <v>32</v>
      </c>
      <c r="AE37" s="1">
        <v>12</v>
      </c>
      <c r="AF37" s="1">
        <v>12</v>
      </c>
      <c r="AG37" s="1">
        <f>AF37*I37/10</f>
        <v>7.8</v>
      </c>
      <c r="AH37" s="1">
        <v>8.4</v>
      </c>
      <c r="AI37" s="1">
        <f>AF37+AA37+V37+Q37+L37</f>
        <v>560</v>
      </c>
      <c r="AJ37" s="1">
        <f>AG37*AH37+AB37*AC37+W37*X37+R37*S37+M37*N37</f>
        <v>2915.12</v>
      </c>
    </row>
    <row r="38" spans="1:36" x14ac:dyDescent="0.25">
      <c r="A38" s="9" t="s">
        <v>87</v>
      </c>
      <c r="B38" s="1" t="s">
        <v>17</v>
      </c>
      <c r="C38" s="1" t="s">
        <v>88</v>
      </c>
      <c r="D38" s="1" t="s">
        <v>35</v>
      </c>
      <c r="E38" s="1" t="s">
        <v>78</v>
      </c>
      <c r="F38" s="1" t="s">
        <v>14</v>
      </c>
      <c r="G38" s="1">
        <v>20</v>
      </c>
      <c r="H38" s="1" t="s">
        <v>15</v>
      </c>
      <c r="I38" s="1">
        <v>6.5</v>
      </c>
      <c r="J38" s="4">
        <v>0</v>
      </c>
      <c r="K38" s="4">
        <v>-20</v>
      </c>
      <c r="L38" s="4">
        <v>0</v>
      </c>
      <c r="M38" s="4">
        <f>L38*I38/10</f>
        <v>0</v>
      </c>
      <c r="N38" s="4">
        <v>8</v>
      </c>
      <c r="O38" s="4">
        <v>0</v>
      </c>
      <c r="P38" s="4">
        <v>-20</v>
      </c>
      <c r="Q38" s="4">
        <v>0</v>
      </c>
      <c r="R38" s="4">
        <f>Q38*I38/10</f>
        <v>0</v>
      </c>
      <c r="S38" s="4">
        <v>8</v>
      </c>
      <c r="T38" s="5">
        <v>0</v>
      </c>
      <c r="U38" s="5">
        <v>-20</v>
      </c>
      <c r="V38" s="5">
        <v>0</v>
      </c>
      <c r="W38" s="5">
        <f>V38*I38/10</f>
        <v>0</v>
      </c>
      <c r="X38" s="5">
        <v>8</v>
      </c>
      <c r="Y38" s="5">
        <v>0</v>
      </c>
      <c r="Z38" s="5">
        <v>-20</v>
      </c>
      <c r="AA38" s="5">
        <v>0</v>
      </c>
      <c r="AB38" s="5">
        <f>AA38*I38/10</f>
        <v>0</v>
      </c>
      <c r="AC38" s="5">
        <v>8</v>
      </c>
      <c r="AD38" s="1">
        <v>68</v>
      </c>
      <c r="AE38" s="1">
        <v>48</v>
      </c>
      <c r="AF38" s="1">
        <v>48</v>
      </c>
      <c r="AG38" s="1">
        <f>AF38*I38/10</f>
        <v>31.2</v>
      </c>
      <c r="AH38" s="1">
        <v>8.4</v>
      </c>
      <c r="AI38" s="1">
        <f>AF38+AA38+V38+Q38+L38</f>
        <v>48</v>
      </c>
      <c r="AJ38" s="1">
        <f>AG38*AH38+AB38*AC38+W38*X38+R38*S38+M38*N38</f>
        <v>262.08</v>
      </c>
    </row>
    <row r="39" spans="1:36" x14ac:dyDescent="0.25">
      <c r="A39" s="1" t="s">
        <v>89</v>
      </c>
      <c r="B39" s="1" t="s">
        <v>10</v>
      </c>
      <c r="C39" s="1" t="s">
        <v>11</v>
      </c>
      <c r="D39" s="1" t="s">
        <v>35</v>
      </c>
      <c r="E39" s="1" t="s">
        <v>90</v>
      </c>
      <c r="F39" s="1" t="s">
        <v>14</v>
      </c>
      <c r="G39" s="1">
        <v>20</v>
      </c>
      <c r="H39" s="1" t="s">
        <v>15</v>
      </c>
      <c r="I39" s="1">
        <v>6.5</v>
      </c>
      <c r="J39" s="1">
        <v>75</v>
      </c>
      <c r="K39" s="1">
        <v>55</v>
      </c>
      <c r="L39" s="1">
        <v>55</v>
      </c>
      <c r="M39" s="1">
        <f>L39*I39/10</f>
        <v>35.75</v>
      </c>
      <c r="N39" s="1">
        <v>8</v>
      </c>
      <c r="O39" s="5">
        <v>0</v>
      </c>
      <c r="P39" s="5">
        <v>-20</v>
      </c>
      <c r="Q39" s="5">
        <v>0</v>
      </c>
      <c r="R39" s="5">
        <f>Q39*I39/10</f>
        <v>0</v>
      </c>
      <c r="S39" s="5">
        <v>8</v>
      </c>
      <c r="T39" s="1">
        <v>366</v>
      </c>
      <c r="U39" s="1">
        <v>346</v>
      </c>
      <c r="V39" s="1">
        <v>346</v>
      </c>
      <c r="W39" s="1">
        <f>V39*I39/10</f>
        <v>224.9</v>
      </c>
      <c r="X39" s="1">
        <v>8</v>
      </c>
      <c r="Y39" s="5">
        <v>0</v>
      </c>
      <c r="Z39" s="5">
        <v>-20</v>
      </c>
      <c r="AA39" s="5">
        <v>0</v>
      </c>
      <c r="AB39" s="5">
        <f>AA39*I39/10</f>
        <v>0</v>
      </c>
      <c r="AC39" s="5">
        <v>8</v>
      </c>
      <c r="AD39" s="5">
        <v>0</v>
      </c>
      <c r="AE39" s="5">
        <v>-20</v>
      </c>
      <c r="AF39" s="5">
        <v>0</v>
      </c>
      <c r="AG39" s="5">
        <f>AF39*I39/10</f>
        <v>0</v>
      </c>
      <c r="AH39" s="5">
        <v>8.4</v>
      </c>
      <c r="AI39" s="1">
        <f>AF39+AA39+V39+Q39+L39</f>
        <v>401</v>
      </c>
      <c r="AJ39" s="1">
        <f>AG39*AH39+AB39*AC39+W39*X39+R39*S39+M39*N39</f>
        <v>2085.1999999999998</v>
      </c>
    </row>
    <row r="40" spans="1:36" x14ac:dyDescent="0.25">
      <c r="A40" s="1" t="s">
        <v>91</v>
      </c>
      <c r="B40" s="1" t="s">
        <v>10</v>
      </c>
      <c r="C40" s="1" t="s">
        <v>11</v>
      </c>
      <c r="D40" s="1" t="s">
        <v>35</v>
      </c>
      <c r="E40" s="1" t="s">
        <v>92</v>
      </c>
      <c r="F40" s="1" t="s">
        <v>14</v>
      </c>
      <c r="G40" s="1">
        <v>20</v>
      </c>
      <c r="H40" s="1" t="s">
        <v>15</v>
      </c>
      <c r="I40" s="1">
        <v>6.5</v>
      </c>
      <c r="J40" s="1">
        <v>150</v>
      </c>
      <c r="K40" s="1">
        <v>130</v>
      </c>
      <c r="L40" s="1">
        <v>130</v>
      </c>
      <c r="M40" s="1">
        <f>L40*I40/10</f>
        <v>84.5</v>
      </c>
      <c r="N40" s="1">
        <v>8</v>
      </c>
      <c r="O40" s="1">
        <v>14</v>
      </c>
      <c r="P40" s="1">
        <v>-6</v>
      </c>
      <c r="Q40" s="1">
        <v>0</v>
      </c>
      <c r="R40" s="1">
        <f>Q40*I40/10</f>
        <v>0</v>
      </c>
      <c r="S40" s="1">
        <v>8</v>
      </c>
      <c r="T40" s="1">
        <v>15</v>
      </c>
      <c r="U40" s="1">
        <v>-5</v>
      </c>
      <c r="V40" s="1">
        <v>0</v>
      </c>
      <c r="W40" s="1">
        <f>V40*I40/10</f>
        <v>0</v>
      </c>
      <c r="X40" s="1">
        <v>8</v>
      </c>
      <c r="Y40" s="1">
        <v>5</v>
      </c>
      <c r="Z40" s="1">
        <v>-15</v>
      </c>
      <c r="AA40" s="1">
        <v>0</v>
      </c>
      <c r="AB40" s="1">
        <f>AA40*I40/10</f>
        <v>0</v>
      </c>
      <c r="AC40" s="1">
        <v>8</v>
      </c>
      <c r="AD40" s="1">
        <v>5</v>
      </c>
      <c r="AE40" s="1">
        <v>-15</v>
      </c>
      <c r="AF40" s="1">
        <v>0</v>
      </c>
      <c r="AG40" s="1">
        <f>AF40*I40/10</f>
        <v>0</v>
      </c>
      <c r="AH40" s="1">
        <v>8.4</v>
      </c>
      <c r="AI40" s="1">
        <f>AF40+AA40+V40+Q40+L40</f>
        <v>130</v>
      </c>
      <c r="AJ40" s="1">
        <f>AG40*AH40+AB40*AC40+W40*X40+R40*S40+M40*N40</f>
        <v>676</v>
      </c>
    </row>
    <row r="41" spans="1:36" x14ac:dyDescent="0.25">
      <c r="A41" s="9" t="s">
        <v>93</v>
      </c>
      <c r="B41" s="1" t="s">
        <v>10</v>
      </c>
      <c r="C41" s="1" t="s">
        <v>94</v>
      </c>
      <c r="D41" s="1" t="s">
        <v>35</v>
      </c>
      <c r="E41" s="1" t="s">
        <v>95</v>
      </c>
      <c r="F41" s="1" t="s">
        <v>14</v>
      </c>
      <c r="G41" s="1">
        <v>20</v>
      </c>
      <c r="H41" s="1" t="s">
        <v>37</v>
      </c>
      <c r="I41" s="1">
        <v>6.5</v>
      </c>
      <c r="J41" s="4">
        <v>0</v>
      </c>
      <c r="K41" s="4">
        <v>-20</v>
      </c>
      <c r="L41" s="4">
        <v>0</v>
      </c>
      <c r="M41" s="4">
        <f>L41*I41/10</f>
        <v>0</v>
      </c>
      <c r="N41" s="4">
        <v>7.2</v>
      </c>
      <c r="O41" s="4">
        <v>0</v>
      </c>
      <c r="P41" s="4">
        <v>-20</v>
      </c>
      <c r="Q41" s="4">
        <v>0</v>
      </c>
      <c r="R41" s="4">
        <f>Q41*I41/10</f>
        <v>0</v>
      </c>
      <c r="S41" s="4">
        <v>7.2</v>
      </c>
      <c r="T41" s="5">
        <v>0</v>
      </c>
      <c r="U41" s="5">
        <v>-20</v>
      </c>
      <c r="V41" s="5">
        <v>0</v>
      </c>
      <c r="W41" s="5">
        <f>V41*I41/10</f>
        <v>0</v>
      </c>
      <c r="X41" s="5">
        <v>7.2</v>
      </c>
      <c r="Y41" s="5">
        <v>0</v>
      </c>
      <c r="Z41" s="5">
        <v>-20</v>
      </c>
      <c r="AA41" s="5">
        <v>0</v>
      </c>
      <c r="AB41" s="5">
        <f>AA41*I41/10</f>
        <v>0</v>
      </c>
      <c r="AC41" s="5">
        <v>7.2</v>
      </c>
      <c r="AD41" s="1">
        <v>18</v>
      </c>
      <c r="AE41" s="1">
        <v>-2</v>
      </c>
      <c r="AF41" s="1">
        <v>0</v>
      </c>
      <c r="AG41" s="1">
        <f>AF41*I41/10</f>
        <v>0</v>
      </c>
      <c r="AH41" s="1">
        <v>7.4</v>
      </c>
      <c r="AI41" s="1">
        <f>AF41+AA41+V41+Q41+L41</f>
        <v>0</v>
      </c>
      <c r="AJ41" s="1">
        <f>AG41*AH41+AB41*AC41+W41*X41+R41*S41+M41*N41</f>
        <v>0</v>
      </c>
    </row>
    <row r="42" spans="1:36" x14ac:dyDescent="0.25">
      <c r="A42" s="9" t="s">
        <v>96</v>
      </c>
      <c r="B42" s="1" t="s">
        <v>10</v>
      </c>
      <c r="C42" s="1" t="s">
        <v>34</v>
      </c>
      <c r="D42" s="1" t="s">
        <v>97</v>
      </c>
      <c r="E42" s="1" t="s">
        <v>98</v>
      </c>
      <c r="F42" s="1" t="s">
        <v>14</v>
      </c>
      <c r="G42" s="1">
        <v>20</v>
      </c>
      <c r="H42" s="1" t="s">
        <v>37</v>
      </c>
      <c r="I42" s="1">
        <v>6.5</v>
      </c>
      <c r="J42" s="1">
        <v>7</v>
      </c>
      <c r="K42" s="1">
        <v>-13</v>
      </c>
      <c r="L42" s="1">
        <v>0</v>
      </c>
      <c r="M42" s="1">
        <f>L42*I42/10</f>
        <v>0</v>
      </c>
      <c r="N42" s="1">
        <v>7.2</v>
      </c>
      <c r="O42" s="1">
        <v>0</v>
      </c>
      <c r="P42" s="1">
        <v>-20</v>
      </c>
      <c r="Q42" s="1">
        <v>0</v>
      </c>
      <c r="R42" s="1">
        <f>Q42*I42/10</f>
        <v>0</v>
      </c>
      <c r="S42" s="1">
        <v>7.2</v>
      </c>
      <c r="T42" s="1">
        <v>1</v>
      </c>
      <c r="U42" s="1">
        <v>-19</v>
      </c>
      <c r="V42" s="1">
        <v>0</v>
      </c>
      <c r="W42" s="1">
        <f>V42*I42/10</f>
        <v>0</v>
      </c>
      <c r="X42" s="1">
        <v>7.2</v>
      </c>
      <c r="Y42" s="1">
        <v>6</v>
      </c>
      <c r="Z42" s="1">
        <v>-14</v>
      </c>
      <c r="AA42" s="1">
        <v>0</v>
      </c>
      <c r="AB42" s="1">
        <f>AA42*I42/10</f>
        <v>0</v>
      </c>
      <c r="AC42" s="1">
        <v>7.2</v>
      </c>
      <c r="AD42" s="4">
        <v>0</v>
      </c>
      <c r="AE42" s="4">
        <v>-20</v>
      </c>
      <c r="AF42" s="4">
        <v>0</v>
      </c>
      <c r="AG42" s="4">
        <f>AF42*I42/10</f>
        <v>0</v>
      </c>
      <c r="AH42" s="4">
        <v>7.4</v>
      </c>
      <c r="AI42" s="1">
        <f>AF42+AA42+V42+Q42+L42</f>
        <v>0</v>
      </c>
      <c r="AJ42" s="1">
        <f>AG42*AH42+AB42*AC42+W42*X42+R42*S42+M42*N42</f>
        <v>0</v>
      </c>
    </row>
    <row r="43" spans="1:36" x14ac:dyDescent="0.25">
      <c r="A43" s="9" t="s">
        <v>99</v>
      </c>
      <c r="B43" s="1" t="s">
        <v>17</v>
      </c>
      <c r="C43" s="1" t="s">
        <v>22</v>
      </c>
      <c r="D43" s="1" t="s">
        <v>97</v>
      </c>
      <c r="E43" s="1" t="s">
        <v>100</v>
      </c>
      <c r="F43" s="1" t="s">
        <v>14</v>
      </c>
      <c r="G43" s="1">
        <v>35</v>
      </c>
      <c r="H43" s="1" t="s">
        <v>15</v>
      </c>
      <c r="I43" s="1">
        <v>6.5</v>
      </c>
      <c r="J43" s="5">
        <v>0</v>
      </c>
      <c r="K43" s="5">
        <v>-35</v>
      </c>
      <c r="L43" s="5">
        <v>0</v>
      </c>
      <c r="M43" s="5">
        <f>L43*I43/10</f>
        <v>0</v>
      </c>
      <c r="N43" s="5">
        <v>8</v>
      </c>
      <c r="O43" s="5">
        <v>0</v>
      </c>
      <c r="P43" s="5">
        <v>-35</v>
      </c>
      <c r="Q43" s="5">
        <v>0</v>
      </c>
      <c r="R43" s="5">
        <f>Q43*I43/10</f>
        <v>0</v>
      </c>
      <c r="S43" s="5">
        <v>8</v>
      </c>
      <c r="T43" s="4">
        <v>0</v>
      </c>
      <c r="U43" s="4">
        <v>-35</v>
      </c>
      <c r="V43" s="4">
        <v>0</v>
      </c>
      <c r="W43" s="4">
        <f>V43*I43/10</f>
        <v>0</v>
      </c>
      <c r="X43" s="4">
        <v>8</v>
      </c>
      <c r="Y43" s="1">
        <v>286</v>
      </c>
      <c r="Z43" s="1">
        <v>251</v>
      </c>
      <c r="AA43" s="1">
        <v>251</v>
      </c>
      <c r="AB43" s="1">
        <f>AA43*I43/10</f>
        <v>163.15</v>
      </c>
      <c r="AC43" s="1">
        <v>8</v>
      </c>
      <c r="AD43" s="1">
        <v>96</v>
      </c>
      <c r="AE43" s="1">
        <v>61</v>
      </c>
      <c r="AF43" s="1">
        <v>61</v>
      </c>
      <c r="AG43" s="1">
        <f>AF43*I43/10</f>
        <v>39.65</v>
      </c>
      <c r="AH43" s="1">
        <v>8.4</v>
      </c>
      <c r="AI43" s="1">
        <f>AF43+AA43+V43+Q43+L43</f>
        <v>312</v>
      </c>
      <c r="AJ43" s="1">
        <f>AG43*AH43+AB43*AC43+W43*X43+R43*S43+M43*N43</f>
        <v>1638.26</v>
      </c>
    </row>
    <row r="44" spans="1:36" x14ac:dyDescent="0.25">
      <c r="A44" s="1" t="s">
        <v>101</v>
      </c>
      <c r="B44" s="1" t="s">
        <v>17</v>
      </c>
      <c r="C44" s="1" t="s">
        <v>88</v>
      </c>
      <c r="D44" s="1" t="s">
        <v>97</v>
      </c>
      <c r="E44" s="1" t="s">
        <v>102</v>
      </c>
      <c r="F44" s="1" t="s">
        <v>14</v>
      </c>
      <c r="G44" s="1">
        <v>30</v>
      </c>
      <c r="H44" s="1" t="s">
        <v>15</v>
      </c>
      <c r="I44" s="1">
        <v>6.5</v>
      </c>
      <c r="J44" s="6">
        <v>26619</v>
      </c>
      <c r="K44" s="6">
        <v>26589</v>
      </c>
      <c r="L44" s="6">
        <v>26589</v>
      </c>
      <c r="M44" s="6">
        <f>L44*I44/10</f>
        <v>17282.849999999999</v>
      </c>
      <c r="N44" s="6">
        <v>8</v>
      </c>
      <c r="O44" s="1">
        <v>0</v>
      </c>
      <c r="P44" s="1">
        <v>-30</v>
      </c>
      <c r="Q44" s="1">
        <v>0</v>
      </c>
      <c r="R44" s="1">
        <f>Q44*I44/10</f>
        <v>0</v>
      </c>
      <c r="S44" s="1">
        <v>8</v>
      </c>
      <c r="T44" s="1">
        <v>167</v>
      </c>
      <c r="U44" s="1">
        <v>137</v>
      </c>
      <c r="V44" s="1">
        <v>137</v>
      </c>
      <c r="W44" s="1">
        <f>V44*I44/10</f>
        <v>89.05</v>
      </c>
      <c r="X44" s="1">
        <v>8</v>
      </c>
      <c r="Y44" s="1">
        <v>22</v>
      </c>
      <c r="Z44" s="1">
        <v>-8</v>
      </c>
      <c r="AA44" s="1">
        <v>0</v>
      </c>
      <c r="AB44" s="1">
        <f>AA44*I44/10</f>
        <v>0</v>
      </c>
      <c r="AC44" s="1">
        <v>8</v>
      </c>
      <c r="AD44" s="1">
        <v>0</v>
      </c>
      <c r="AE44" s="1">
        <v>-30</v>
      </c>
      <c r="AF44" s="1">
        <v>0</v>
      </c>
      <c r="AG44" s="1">
        <f>AF44*I44/10</f>
        <v>0</v>
      </c>
      <c r="AH44" s="1">
        <v>8.4</v>
      </c>
      <c r="AI44" s="1">
        <f>AF44+AA44+V44+Q44+L44</f>
        <v>26726</v>
      </c>
      <c r="AJ44" s="1">
        <f>AG44*AH44+AB44*AC44+W44*X44+R44*S44+M44*N44</f>
        <v>138975.19999999998</v>
      </c>
    </row>
    <row r="45" spans="1:36" x14ac:dyDescent="0.25">
      <c r="A45" s="9" t="s">
        <v>103</v>
      </c>
      <c r="B45" s="1" t="s">
        <v>17</v>
      </c>
      <c r="C45" s="1" t="s">
        <v>22</v>
      </c>
      <c r="D45" s="1" t="s">
        <v>97</v>
      </c>
      <c r="E45" s="1" t="s">
        <v>104</v>
      </c>
      <c r="F45" s="1" t="s">
        <v>14</v>
      </c>
      <c r="G45" s="1">
        <v>20</v>
      </c>
      <c r="H45" s="1" t="s">
        <v>15</v>
      </c>
      <c r="I45" s="1">
        <v>6.5</v>
      </c>
      <c r="J45" s="1">
        <v>49</v>
      </c>
      <c r="K45" s="1">
        <v>29</v>
      </c>
      <c r="L45" s="1">
        <v>29</v>
      </c>
      <c r="M45" s="1">
        <f>L45*I45/10</f>
        <v>18.850000000000001</v>
      </c>
      <c r="N45" s="1">
        <v>8</v>
      </c>
      <c r="O45" s="1">
        <v>131</v>
      </c>
      <c r="P45" s="1">
        <v>111</v>
      </c>
      <c r="Q45" s="1">
        <v>111</v>
      </c>
      <c r="R45" s="1">
        <f>Q45*I45/10</f>
        <v>72.150000000000006</v>
      </c>
      <c r="S45" s="1">
        <v>8</v>
      </c>
      <c r="T45" s="4">
        <v>0</v>
      </c>
      <c r="U45" s="4">
        <v>-20</v>
      </c>
      <c r="V45" s="4">
        <v>0</v>
      </c>
      <c r="W45" s="4">
        <f>V45*I45/10</f>
        <v>0</v>
      </c>
      <c r="X45" s="4">
        <v>8</v>
      </c>
      <c r="Y45" s="4">
        <v>0</v>
      </c>
      <c r="Z45" s="4">
        <v>-20</v>
      </c>
      <c r="AA45" s="4">
        <v>0</v>
      </c>
      <c r="AB45" s="4">
        <f>AA45*I45/10</f>
        <v>0</v>
      </c>
      <c r="AC45" s="4">
        <v>8</v>
      </c>
      <c r="AD45" s="1">
        <v>0</v>
      </c>
      <c r="AE45" s="1">
        <v>-20</v>
      </c>
      <c r="AF45" s="1">
        <v>0</v>
      </c>
      <c r="AG45" s="1">
        <f>AF45*I45/10</f>
        <v>0</v>
      </c>
      <c r="AH45" s="1">
        <v>8.4</v>
      </c>
      <c r="AI45" s="1">
        <f>AF45+AA45+V45+Q45+L45</f>
        <v>140</v>
      </c>
      <c r="AJ45" s="1">
        <f>AG45*AH45+AB45*AC45+W45*X45+R45*S45+M45*N45</f>
        <v>728</v>
      </c>
    </row>
    <row r="46" spans="1:36" x14ac:dyDescent="0.25">
      <c r="A46" s="9" t="s">
        <v>105</v>
      </c>
      <c r="B46" s="1" t="s">
        <v>17</v>
      </c>
      <c r="C46" s="1" t="s">
        <v>22</v>
      </c>
      <c r="D46" s="1" t="s">
        <v>97</v>
      </c>
      <c r="E46" s="1" t="s">
        <v>106</v>
      </c>
      <c r="F46" s="1" t="s">
        <v>14</v>
      </c>
      <c r="G46" s="1">
        <v>20</v>
      </c>
      <c r="H46" s="1" t="s">
        <v>15</v>
      </c>
      <c r="I46" s="1">
        <v>6.5</v>
      </c>
      <c r="J46" s="5">
        <v>0</v>
      </c>
      <c r="K46" s="5">
        <v>-20</v>
      </c>
      <c r="L46" s="5">
        <v>0</v>
      </c>
      <c r="M46" s="5">
        <f>L46*I46/10</f>
        <v>0</v>
      </c>
      <c r="N46" s="5">
        <v>8</v>
      </c>
      <c r="O46" s="1">
        <v>0</v>
      </c>
      <c r="P46" s="1">
        <v>-20</v>
      </c>
      <c r="Q46" s="1">
        <v>0</v>
      </c>
      <c r="R46" s="1">
        <f>Q46*I46/10</f>
        <v>0</v>
      </c>
      <c r="S46" s="1">
        <v>8</v>
      </c>
      <c r="T46" s="1">
        <v>7</v>
      </c>
      <c r="U46" s="1">
        <v>-13</v>
      </c>
      <c r="V46" s="1">
        <v>0</v>
      </c>
      <c r="W46" s="1">
        <f>V46*I46/10</f>
        <v>0</v>
      </c>
      <c r="X46" s="1">
        <v>8</v>
      </c>
      <c r="Y46" s="1">
        <v>5</v>
      </c>
      <c r="Z46" s="1">
        <v>-15</v>
      </c>
      <c r="AA46" s="1">
        <v>0</v>
      </c>
      <c r="AB46" s="1">
        <f>AA46*I46/10</f>
        <v>0</v>
      </c>
      <c r="AC46" s="1">
        <v>8</v>
      </c>
      <c r="AD46" s="4">
        <v>0</v>
      </c>
      <c r="AE46" s="4">
        <v>-20</v>
      </c>
      <c r="AF46" s="4">
        <v>0</v>
      </c>
      <c r="AG46" s="4">
        <f>AF46*I46/10</f>
        <v>0</v>
      </c>
      <c r="AH46" s="4">
        <v>8.4</v>
      </c>
      <c r="AI46" s="1">
        <f>AF46+AA46+V46+Q46+L46</f>
        <v>0</v>
      </c>
      <c r="AJ46" s="1">
        <f>AG46*AH46+AB46*AC46+W46*X46+R46*S46+M46*N46</f>
        <v>0</v>
      </c>
    </row>
    <row r="47" spans="1:36" x14ac:dyDescent="0.25">
      <c r="A47" s="1" t="s">
        <v>107</v>
      </c>
      <c r="B47" s="1" t="s">
        <v>17</v>
      </c>
      <c r="C47" s="1" t="s">
        <v>22</v>
      </c>
      <c r="D47" s="1" t="s">
        <v>97</v>
      </c>
      <c r="E47" s="1" t="s">
        <v>108</v>
      </c>
      <c r="F47" s="1" t="s">
        <v>14</v>
      </c>
      <c r="G47" s="1">
        <v>20</v>
      </c>
      <c r="H47" s="1" t="s">
        <v>15</v>
      </c>
      <c r="I47" s="1">
        <v>6.5</v>
      </c>
      <c r="J47" s="1">
        <v>68</v>
      </c>
      <c r="K47" s="1">
        <v>48</v>
      </c>
      <c r="L47" s="1">
        <v>48</v>
      </c>
      <c r="M47" s="1">
        <f>L47*I47/10</f>
        <v>31.2</v>
      </c>
      <c r="N47" s="1">
        <v>8</v>
      </c>
      <c r="O47" s="1">
        <v>171</v>
      </c>
      <c r="P47" s="1">
        <v>151</v>
      </c>
      <c r="Q47" s="1">
        <v>151</v>
      </c>
      <c r="R47" s="1">
        <f>Q47*I47/10</f>
        <v>98.15</v>
      </c>
      <c r="S47" s="1">
        <v>8</v>
      </c>
      <c r="T47" s="1">
        <v>97</v>
      </c>
      <c r="U47" s="1">
        <v>77</v>
      </c>
      <c r="V47" s="1">
        <v>77</v>
      </c>
      <c r="W47" s="1">
        <f>V47*I47/10</f>
        <v>50.05</v>
      </c>
      <c r="X47" s="1">
        <v>8</v>
      </c>
      <c r="Y47" s="5">
        <v>0</v>
      </c>
      <c r="Z47" s="5">
        <v>-20</v>
      </c>
      <c r="AA47" s="5">
        <v>0</v>
      </c>
      <c r="AB47" s="5">
        <f>AA47*I47/10</f>
        <v>0</v>
      </c>
      <c r="AC47" s="5">
        <v>8</v>
      </c>
      <c r="AD47" s="1">
        <v>62</v>
      </c>
      <c r="AE47" s="1">
        <v>42</v>
      </c>
      <c r="AF47" s="1">
        <v>42</v>
      </c>
      <c r="AG47" s="1">
        <f>AF47*I47/10</f>
        <v>27.3</v>
      </c>
      <c r="AH47" s="1">
        <v>8.4</v>
      </c>
      <c r="AI47" s="1">
        <f>AF47+AA47+V47+Q47+L47</f>
        <v>318</v>
      </c>
      <c r="AJ47" s="1">
        <f>AG47*AH47+AB47*AC47+W47*X47+R47*S47+M47*N47</f>
        <v>1664.52</v>
      </c>
    </row>
    <row r="48" spans="1:36" x14ac:dyDescent="0.25">
      <c r="A48" s="1" t="s">
        <v>109</v>
      </c>
      <c r="B48" s="1" t="s">
        <v>17</v>
      </c>
      <c r="C48" s="1" t="s">
        <v>18</v>
      </c>
      <c r="D48" s="1" t="s">
        <v>97</v>
      </c>
      <c r="E48" s="1" t="s">
        <v>110</v>
      </c>
      <c r="F48" s="1" t="s">
        <v>14</v>
      </c>
      <c r="G48" s="1">
        <v>20</v>
      </c>
      <c r="H48" s="1" t="s">
        <v>15</v>
      </c>
      <c r="I48" s="1">
        <v>11</v>
      </c>
    </row>
    <row r="49" spans="1:9" x14ac:dyDescent="0.25">
      <c r="A49" s="1" t="s">
        <v>111</v>
      </c>
      <c r="B49" s="1" t="s">
        <v>10</v>
      </c>
      <c r="C49" s="1" t="s">
        <v>34</v>
      </c>
      <c r="D49" s="1" t="s">
        <v>97</v>
      </c>
      <c r="E49" s="1" t="s">
        <v>112</v>
      </c>
      <c r="F49" s="1" t="s">
        <v>14</v>
      </c>
      <c r="G49" s="1">
        <v>20</v>
      </c>
      <c r="H49" s="1" t="s">
        <v>37</v>
      </c>
      <c r="I49" s="1">
        <v>6.5</v>
      </c>
    </row>
    <row r="50" spans="1:9" x14ac:dyDescent="0.25">
      <c r="A50" s="1" t="s">
        <v>113</v>
      </c>
      <c r="B50" s="1" t="s">
        <v>17</v>
      </c>
      <c r="C50" s="1" t="s">
        <v>18</v>
      </c>
      <c r="D50" s="1" t="s">
        <v>97</v>
      </c>
      <c r="E50" s="1" t="s">
        <v>114</v>
      </c>
      <c r="F50" s="1" t="s">
        <v>14</v>
      </c>
      <c r="G50" s="1">
        <v>20</v>
      </c>
      <c r="H50" s="1" t="s">
        <v>15</v>
      </c>
      <c r="I50" s="1">
        <v>11</v>
      </c>
    </row>
    <row r="51" spans="1:9" x14ac:dyDescent="0.25">
      <c r="A51" s="1" t="s">
        <v>115</v>
      </c>
      <c r="B51" s="1" t="s">
        <v>17</v>
      </c>
      <c r="C51" s="1" t="s">
        <v>88</v>
      </c>
      <c r="D51" s="1" t="s">
        <v>97</v>
      </c>
      <c r="E51" s="1" t="s">
        <v>116</v>
      </c>
      <c r="F51" s="1" t="s">
        <v>14</v>
      </c>
      <c r="G51" s="1">
        <v>20</v>
      </c>
      <c r="H51" s="1" t="s">
        <v>15</v>
      </c>
      <c r="I51" s="1">
        <v>6.5</v>
      </c>
    </row>
    <row r="52" spans="1:9" x14ac:dyDescent="0.25">
      <c r="A52" s="1" t="s">
        <v>117</v>
      </c>
      <c r="B52" s="1" t="s">
        <v>17</v>
      </c>
      <c r="C52" s="1" t="s">
        <v>18</v>
      </c>
      <c r="D52" s="1" t="s">
        <v>118</v>
      </c>
      <c r="E52" s="1" t="s">
        <v>119</v>
      </c>
      <c r="F52" s="1" t="s">
        <v>14</v>
      </c>
      <c r="G52" s="1">
        <v>20</v>
      </c>
      <c r="H52" s="1" t="s">
        <v>15</v>
      </c>
      <c r="I52" s="1">
        <v>11</v>
      </c>
    </row>
    <row r="53" spans="1:9" x14ac:dyDescent="0.25">
      <c r="A53" s="1" t="s">
        <v>120</v>
      </c>
      <c r="B53" s="1" t="s">
        <v>17</v>
      </c>
      <c r="C53" s="1" t="s">
        <v>22</v>
      </c>
      <c r="D53" s="1" t="s">
        <v>118</v>
      </c>
      <c r="E53" s="1" t="s">
        <v>121</v>
      </c>
      <c r="F53" s="1" t="s">
        <v>14</v>
      </c>
      <c r="G53" s="1">
        <v>20</v>
      </c>
      <c r="H53" s="1" t="s">
        <v>15</v>
      </c>
      <c r="I53" s="1">
        <v>6.5</v>
      </c>
    </row>
    <row r="54" spans="1:9" x14ac:dyDescent="0.25">
      <c r="A54" s="1" t="s">
        <v>122</v>
      </c>
      <c r="B54" s="1" t="s">
        <v>10</v>
      </c>
      <c r="C54" s="1" t="s">
        <v>11</v>
      </c>
      <c r="D54" s="1" t="s">
        <v>118</v>
      </c>
      <c r="E54" s="1" t="s">
        <v>123</v>
      </c>
      <c r="F54" s="1" t="s">
        <v>14</v>
      </c>
      <c r="G54" s="1">
        <v>20</v>
      </c>
      <c r="H54" s="1" t="s">
        <v>15</v>
      </c>
      <c r="I54" s="1">
        <v>6.5</v>
      </c>
    </row>
    <row r="55" spans="1:9" x14ac:dyDescent="0.25">
      <c r="A55" s="1" t="s">
        <v>124</v>
      </c>
      <c r="B55" s="1" t="s">
        <v>17</v>
      </c>
      <c r="C55" s="1" t="s">
        <v>22</v>
      </c>
      <c r="D55" s="1" t="s">
        <v>118</v>
      </c>
      <c r="E55" s="1" t="s">
        <v>125</v>
      </c>
      <c r="F55" s="1" t="s">
        <v>14</v>
      </c>
      <c r="G55" s="1">
        <v>20</v>
      </c>
      <c r="H55" s="1" t="s">
        <v>15</v>
      </c>
      <c r="I55" s="1">
        <v>6.5</v>
      </c>
    </row>
    <row r="56" spans="1:9" x14ac:dyDescent="0.25">
      <c r="A56" s="1" t="s">
        <v>126</v>
      </c>
      <c r="B56" s="1" t="s">
        <v>10</v>
      </c>
      <c r="C56" s="1" t="s">
        <v>34</v>
      </c>
      <c r="D56" s="1" t="s">
        <v>127</v>
      </c>
      <c r="E56" s="1" t="s">
        <v>128</v>
      </c>
      <c r="F56" s="1" t="s">
        <v>14</v>
      </c>
      <c r="G56" s="1">
        <v>20</v>
      </c>
      <c r="H56" s="1" t="s">
        <v>37</v>
      </c>
      <c r="I56" s="1">
        <v>6.5</v>
      </c>
    </row>
    <row r="57" spans="1:9" x14ac:dyDescent="0.25">
      <c r="A57" s="1" t="s">
        <v>129</v>
      </c>
      <c r="B57" s="1" t="s">
        <v>10</v>
      </c>
      <c r="C57" s="1" t="s">
        <v>94</v>
      </c>
      <c r="D57" s="1" t="s">
        <v>127</v>
      </c>
      <c r="E57" s="1" t="s">
        <v>130</v>
      </c>
      <c r="F57" s="1" t="s">
        <v>14</v>
      </c>
      <c r="G57" s="1">
        <v>20</v>
      </c>
      <c r="H57" s="1" t="s">
        <v>15</v>
      </c>
      <c r="I57" s="1">
        <v>6.5</v>
      </c>
    </row>
    <row r="58" spans="1:9" x14ac:dyDescent="0.25">
      <c r="A58" s="1" t="s">
        <v>131</v>
      </c>
      <c r="B58" s="1" t="s">
        <v>17</v>
      </c>
      <c r="C58" s="1" t="s">
        <v>22</v>
      </c>
      <c r="D58" s="1" t="s">
        <v>127</v>
      </c>
      <c r="E58" s="1" t="s">
        <v>132</v>
      </c>
      <c r="F58" s="1" t="s">
        <v>14</v>
      </c>
      <c r="G58" s="1">
        <v>20</v>
      </c>
      <c r="H58" s="1" t="s">
        <v>15</v>
      </c>
      <c r="I58" s="1">
        <v>6.5</v>
      </c>
    </row>
    <row r="59" spans="1:9" x14ac:dyDescent="0.25">
      <c r="A59" s="1" t="s">
        <v>133</v>
      </c>
      <c r="B59" s="1" t="s">
        <v>31</v>
      </c>
      <c r="C59" s="1" t="s">
        <v>32</v>
      </c>
      <c r="D59" s="1" t="s">
        <v>127</v>
      </c>
      <c r="E59" s="1" t="s">
        <v>134</v>
      </c>
      <c r="F59" s="1" t="s">
        <v>14</v>
      </c>
      <c r="G59" s="1">
        <v>50</v>
      </c>
      <c r="H59" s="1" t="s">
        <v>15</v>
      </c>
      <c r="I59" s="1">
        <v>9</v>
      </c>
    </row>
    <row r="60" spans="1:9" x14ac:dyDescent="0.25">
      <c r="A60" s="1" t="s">
        <v>135</v>
      </c>
      <c r="B60" s="1" t="s">
        <v>17</v>
      </c>
      <c r="C60" s="1" t="s">
        <v>22</v>
      </c>
      <c r="D60" s="1" t="s">
        <v>127</v>
      </c>
      <c r="E60" s="1" t="s">
        <v>136</v>
      </c>
      <c r="F60" s="1" t="s">
        <v>14</v>
      </c>
      <c r="G60" s="1">
        <v>20</v>
      </c>
      <c r="H60" s="1" t="s">
        <v>15</v>
      </c>
      <c r="I60" s="1">
        <v>6.5</v>
      </c>
    </row>
    <row r="61" spans="1:9" x14ac:dyDescent="0.25">
      <c r="A61" s="1" t="s">
        <v>137</v>
      </c>
      <c r="B61" s="1" t="s">
        <v>17</v>
      </c>
      <c r="C61" s="1" t="s">
        <v>22</v>
      </c>
      <c r="D61" s="1" t="s">
        <v>127</v>
      </c>
      <c r="E61" s="1" t="s">
        <v>138</v>
      </c>
      <c r="F61" s="1" t="s">
        <v>14</v>
      </c>
      <c r="G61" s="1">
        <v>80</v>
      </c>
      <c r="H61" s="1" t="s">
        <v>15</v>
      </c>
      <c r="I61" s="1">
        <v>6.5</v>
      </c>
    </row>
    <row r="62" spans="1:9" x14ac:dyDescent="0.25">
      <c r="A62" s="1" t="s">
        <v>139</v>
      </c>
      <c r="B62" s="1" t="s">
        <v>17</v>
      </c>
      <c r="C62" s="1" t="s">
        <v>88</v>
      </c>
      <c r="D62" s="1" t="s">
        <v>127</v>
      </c>
      <c r="E62" s="1" t="s">
        <v>140</v>
      </c>
      <c r="F62" s="1" t="s">
        <v>14</v>
      </c>
      <c r="G62" s="1">
        <v>20</v>
      </c>
      <c r="H62" s="1" t="s">
        <v>15</v>
      </c>
      <c r="I62" s="1">
        <v>6.5</v>
      </c>
    </row>
    <row r="63" spans="1:9" x14ac:dyDescent="0.25">
      <c r="A63" s="1" t="s">
        <v>141</v>
      </c>
      <c r="B63" s="1" t="s">
        <v>10</v>
      </c>
      <c r="C63" s="1" t="s">
        <v>94</v>
      </c>
      <c r="D63" s="1" t="s">
        <v>127</v>
      </c>
      <c r="E63" s="1" t="s">
        <v>142</v>
      </c>
      <c r="F63" s="1" t="s">
        <v>14</v>
      </c>
      <c r="G63" s="1">
        <v>20</v>
      </c>
      <c r="H63" s="1" t="s">
        <v>37</v>
      </c>
      <c r="I63" s="1">
        <v>6.5</v>
      </c>
    </row>
    <row r="64" spans="1:9" x14ac:dyDescent="0.25">
      <c r="A64" s="1" t="s">
        <v>143</v>
      </c>
      <c r="B64" s="1" t="s">
        <v>10</v>
      </c>
      <c r="C64" s="1" t="s">
        <v>11</v>
      </c>
      <c r="D64" s="1" t="s">
        <v>127</v>
      </c>
      <c r="E64" s="1" t="s">
        <v>140</v>
      </c>
      <c r="F64" s="1" t="s">
        <v>14</v>
      </c>
      <c r="G64" s="1">
        <v>20</v>
      </c>
      <c r="H64" s="1" t="s">
        <v>15</v>
      </c>
      <c r="I64" s="1">
        <v>6.5</v>
      </c>
    </row>
    <row r="65" spans="1:9" x14ac:dyDescent="0.25">
      <c r="A65" s="1" t="s">
        <v>144</v>
      </c>
      <c r="B65" s="1" t="s">
        <v>17</v>
      </c>
      <c r="C65" s="1" t="s">
        <v>18</v>
      </c>
      <c r="D65" s="1" t="s">
        <v>127</v>
      </c>
      <c r="E65" s="1" t="s">
        <v>145</v>
      </c>
      <c r="F65" s="1" t="s">
        <v>14</v>
      </c>
      <c r="G65" s="1">
        <v>20</v>
      </c>
      <c r="H65" s="1" t="s">
        <v>15</v>
      </c>
      <c r="I65" s="1">
        <v>11</v>
      </c>
    </row>
    <row r="66" spans="1:9" x14ac:dyDescent="0.25">
      <c r="A66" s="1" t="s">
        <v>144</v>
      </c>
      <c r="B66" s="1" t="s">
        <v>17</v>
      </c>
      <c r="C66" s="1" t="s">
        <v>18</v>
      </c>
      <c r="D66" s="1" t="s">
        <v>127</v>
      </c>
      <c r="E66" s="1" t="s">
        <v>134</v>
      </c>
      <c r="F66" s="1" t="s">
        <v>14</v>
      </c>
      <c r="G66" s="1">
        <v>50</v>
      </c>
      <c r="H66" s="1" t="s">
        <v>15</v>
      </c>
      <c r="I66" s="1">
        <v>11</v>
      </c>
    </row>
    <row r="67" spans="1:9" x14ac:dyDescent="0.25">
      <c r="A67" s="1" t="s">
        <v>144</v>
      </c>
      <c r="B67" s="1" t="s">
        <v>17</v>
      </c>
      <c r="C67" s="1" t="s">
        <v>18</v>
      </c>
      <c r="D67" s="1" t="s">
        <v>127</v>
      </c>
      <c r="E67" s="1" t="s">
        <v>146</v>
      </c>
      <c r="F67" s="1" t="s">
        <v>14</v>
      </c>
      <c r="G67" s="1">
        <v>20</v>
      </c>
      <c r="H67" s="1" t="s">
        <v>15</v>
      </c>
      <c r="I67" s="1">
        <v>11</v>
      </c>
    </row>
    <row r="68" spans="1:9" x14ac:dyDescent="0.25">
      <c r="A68" s="1" t="s">
        <v>147</v>
      </c>
      <c r="B68" s="1" t="s">
        <v>17</v>
      </c>
      <c r="C68" s="1" t="s">
        <v>18</v>
      </c>
      <c r="D68" s="1" t="s">
        <v>127</v>
      </c>
      <c r="E68" s="1" t="s">
        <v>134</v>
      </c>
      <c r="F68" s="1" t="s">
        <v>14</v>
      </c>
      <c r="G68" s="1">
        <v>50</v>
      </c>
      <c r="H68" s="1" t="s">
        <v>15</v>
      </c>
      <c r="I68" s="1">
        <v>11</v>
      </c>
    </row>
    <row r="69" spans="1:9" x14ac:dyDescent="0.25">
      <c r="A69" s="1" t="s">
        <v>147</v>
      </c>
      <c r="B69" s="1" t="s">
        <v>17</v>
      </c>
      <c r="C69" s="1" t="s">
        <v>18</v>
      </c>
      <c r="D69" s="1" t="s">
        <v>127</v>
      </c>
      <c r="E69" s="1" t="s">
        <v>146</v>
      </c>
      <c r="F69" s="1" t="s">
        <v>14</v>
      </c>
      <c r="G69" s="1">
        <v>20</v>
      </c>
      <c r="H69" s="1" t="s">
        <v>15</v>
      </c>
      <c r="I69" s="1">
        <v>11</v>
      </c>
    </row>
    <row r="70" spans="1:9" x14ac:dyDescent="0.25">
      <c r="A70" s="1" t="s">
        <v>148</v>
      </c>
      <c r="B70" s="1" t="s">
        <v>17</v>
      </c>
      <c r="C70" s="1" t="s">
        <v>22</v>
      </c>
      <c r="D70" s="1" t="s">
        <v>127</v>
      </c>
      <c r="E70" s="1" t="s">
        <v>149</v>
      </c>
      <c r="F70" s="1" t="s">
        <v>14</v>
      </c>
      <c r="G70" s="1">
        <v>20</v>
      </c>
      <c r="H70" s="1" t="s">
        <v>15</v>
      </c>
      <c r="I70" s="1">
        <v>6.5</v>
      </c>
    </row>
    <row r="71" spans="1:9" x14ac:dyDescent="0.25">
      <c r="A71" s="1" t="s">
        <v>150</v>
      </c>
      <c r="B71" s="1" t="s">
        <v>17</v>
      </c>
      <c r="C71" s="1" t="s">
        <v>22</v>
      </c>
      <c r="D71" s="1" t="s">
        <v>127</v>
      </c>
      <c r="E71" s="1" t="s">
        <v>151</v>
      </c>
      <c r="F71" s="1" t="s">
        <v>14</v>
      </c>
      <c r="G71" s="1">
        <v>20</v>
      </c>
      <c r="H71" s="1" t="s">
        <v>15</v>
      </c>
      <c r="I71" s="1">
        <v>6.5</v>
      </c>
    </row>
    <row r="72" spans="1:9" x14ac:dyDescent="0.25">
      <c r="A72" s="1" t="s">
        <v>152</v>
      </c>
      <c r="B72" s="1" t="s">
        <v>17</v>
      </c>
      <c r="C72" s="1" t="s">
        <v>18</v>
      </c>
      <c r="D72" s="1" t="s">
        <v>127</v>
      </c>
      <c r="E72" s="1" t="s">
        <v>145</v>
      </c>
      <c r="F72" s="1" t="s">
        <v>14</v>
      </c>
      <c r="G72" s="1">
        <v>20</v>
      </c>
      <c r="H72" s="1" t="s">
        <v>15</v>
      </c>
      <c r="I72" s="1">
        <v>11</v>
      </c>
    </row>
    <row r="73" spans="1:9" x14ac:dyDescent="0.25">
      <c r="A73" s="1" t="s">
        <v>152</v>
      </c>
      <c r="B73" s="1" t="s">
        <v>17</v>
      </c>
      <c r="C73" s="1" t="s">
        <v>18</v>
      </c>
      <c r="D73" s="1" t="s">
        <v>127</v>
      </c>
      <c r="E73" s="1" t="s">
        <v>146</v>
      </c>
      <c r="F73" s="1" t="s">
        <v>14</v>
      </c>
      <c r="G73" s="1">
        <v>20</v>
      </c>
      <c r="H73" s="1" t="s">
        <v>15</v>
      </c>
      <c r="I73" s="1">
        <v>11</v>
      </c>
    </row>
    <row r="74" spans="1:9" x14ac:dyDescent="0.25">
      <c r="A74" s="1" t="s">
        <v>153</v>
      </c>
      <c r="B74" s="1" t="s">
        <v>17</v>
      </c>
      <c r="C74" s="1" t="s">
        <v>22</v>
      </c>
      <c r="D74" s="1" t="s">
        <v>154</v>
      </c>
      <c r="E74" s="1" t="s">
        <v>155</v>
      </c>
      <c r="F74" s="1" t="s">
        <v>14</v>
      </c>
      <c r="G74" s="1">
        <v>20</v>
      </c>
      <c r="H74" s="1" t="s">
        <v>15</v>
      </c>
      <c r="I74" s="1">
        <v>6.5</v>
      </c>
    </row>
    <row r="75" spans="1:9" x14ac:dyDescent="0.25">
      <c r="A75" s="1" t="s">
        <v>156</v>
      </c>
      <c r="B75" s="1" t="s">
        <v>31</v>
      </c>
      <c r="C75" s="1" t="s">
        <v>32</v>
      </c>
      <c r="D75" s="1" t="s">
        <v>154</v>
      </c>
      <c r="E75" s="1" t="s">
        <v>157</v>
      </c>
      <c r="F75" s="1" t="s">
        <v>14</v>
      </c>
      <c r="G75" s="1">
        <v>20</v>
      </c>
      <c r="H75" s="1" t="s">
        <v>15</v>
      </c>
      <c r="I75" s="1">
        <v>9</v>
      </c>
    </row>
    <row r="76" spans="1:9" x14ac:dyDescent="0.25">
      <c r="A76" s="1" t="s">
        <v>158</v>
      </c>
      <c r="B76" s="1" t="s">
        <v>10</v>
      </c>
      <c r="C76" s="1" t="s">
        <v>34</v>
      </c>
      <c r="D76" s="1" t="s">
        <v>154</v>
      </c>
      <c r="E76" s="1" t="s">
        <v>159</v>
      </c>
      <c r="F76" s="1" t="s">
        <v>14</v>
      </c>
      <c r="G76" s="1">
        <v>20</v>
      </c>
      <c r="H76" s="1" t="s">
        <v>37</v>
      </c>
      <c r="I76" s="1">
        <v>6.5</v>
      </c>
    </row>
    <row r="77" spans="1:9" x14ac:dyDescent="0.25">
      <c r="A77" s="1" t="s">
        <v>160</v>
      </c>
      <c r="B77" s="1" t="s">
        <v>17</v>
      </c>
      <c r="C77" s="1" t="s">
        <v>22</v>
      </c>
      <c r="D77" s="1" t="s">
        <v>154</v>
      </c>
      <c r="E77" s="1" t="s">
        <v>161</v>
      </c>
      <c r="F77" s="1" t="s">
        <v>14</v>
      </c>
      <c r="G77" s="1">
        <v>20</v>
      </c>
      <c r="H77" s="1" t="s">
        <v>15</v>
      </c>
      <c r="I77" s="1">
        <v>6.5</v>
      </c>
    </row>
    <row r="78" spans="1:9" x14ac:dyDescent="0.25">
      <c r="A78" s="1" t="s">
        <v>162</v>
      </c>
      <c r="B78" s="1" t="s">
        <v>17</v>
      </c>
      <c r="C78" s="1" t="s">
        <v>22</v>
      </c>
      <c r="D78" s="1" t="s">
        <v>154</v>
      </c>
      <c r="E78" s="1" t="s">
        <v>163</v>
      </c>
      <c r="F78" s="1" t="s">
        <v>14</v>
      </c>
      <c r="G78" s="1">
        <v>20</v>
      </c>
      <c r="H78" s="1" t="s">
        <v>15</v>
      </c>
      <c r="I78" s="1">
        <v>6.5</v>
      </c>
    </row>
    <row r="79" spans="1:9" x14ac:dyDescent="0.25">
      <c r="A79" s="1" t="s">
        <v>164</v>
      </c>
      <c r="B79" s="1" t="s">
        <v>31</v>
      </c>
      <c r="C79" s="1" t="s">
        <v>165</v>
      </c>
      <c r="D79" s="1" t="s">
        <v>154</v>
      </c>
      <c r="E79" s="1" t="s">
        <v>163</v>
      </c>
      <c r="F79" s="1" t="s">
        <v>14</v>
      </c>
      <c r="G79" s="1">
        <v>20</v>
      </c>
      <c r="H79" s="1" t="s">
        <v>15</v>
      </c>
      <c r="I79" s="1">
        <v>11</v>
      </c>
    </row>
    <row r="80" spans="1:9" x14ac:dyDescent="0.25">
      <c r="A80" s="1" t="s">
        <v>164</v>
      </c>
      <c r="B80" s="1" t="s">
        <v>31</v>
      </c>
      <c r="C80" s="1" t="s">
        <v>165</v>
      </c>
      <c r="D80" s="1" t="s">
        <v>154</v>
      </c>
      <c r="E80" s="1" t="s">
        <v>166</v>
      </c>
      <c r="F80" s="1" t="s">
        <v>14</v>
      </c>
      <c r="G80" s="1">
        <v>20</v>
      </c>
      <c r="H80" s="1" t="s">
        <v>15</v>
      </c>
      <c r="I80" s="1">
        <v>11</v>
      </c>
    </row>
    <row r="81" spans="1:9" x14ac:dyDescent="0.25">
      <c r="A81" s="1" t="s">
        <v>167</v>
      </c>
      <c r="B81" s="1" t="s">
        <v>10</v>
      </c>
      <c r="C81" s="1" t="s">
        <v>11</v>
      </c>
      <c r="D81" s="1" t="s">
        <v>154</v>
      </c>
      <c r="E81" s="1" t="s">
        <v>168</v>
      </c>
      <c r="F81" s="1" t="s">
        <v>14</v>
      </c>
      <c r="G81" s="1">
        <v>20</v>
      </c>
      <c r="H81" s="1" t="s">
        <v>15</v>
      </c>
      <c r="I81" s="1">
        <v>6.5</v>
      </c>
    </row>
    <row r="82" spans="1:9" x14ac:dyDescent="0.25">
      <c r="A82" s="1" t="s">
        <v>169</v>
      </c>
      <c r="B82" s="1" t="s">
        <v>17</v>
      </c>
      <c r="C82" s="1" t="s">
        <v>18</v>
      </c>
      <c r="D82" s="1" t="s">
        <v>154</v>
      </c>
      <c r="E82" s="1" t="s">
        <v>170</v>
      </c>
      <c r="F82" s="1" t="s">
        <v>14</v>
      </c>
      <c r="G82" s="1">
        <v>20</v>
      </c>
      <c r="H82" s="1" t="s">
        <v>15</v>
      </c>
      <c r="I82" s="1">
        <v>11</v>
      </c>
    </row>
    <row r="83" spans="1:9" x14ac:dyDescent="0.25">
      <c r="A83" s="1" t="s">
        <v>171</v>
      </c>
      <c r="B83" s="1" t="s">
        <v>17</v>
      </c>
      <c r="C83" s="1" t="s">
        <v>22</v>
      </c>
      <c r="D83" s="1" t="s">
        <v>154</v>
      </c>
      <c r="E83" s="1" t="s">
        <v>172</v>
      </c>
      <c r="F83" s="1" t="s">
        <v>14</v>
      </c>
      <c r="G83" s="1">
        <v>20</v>
      </c>
      <c r="H83" s="1" t="s">
        <v>15</v>
      </c>
      <c r="I83" s="1">
        <v>6.5</v>
      </c>
    </row>
    <row r="84" spans="1:9" x14ac:dyDescent="0.25">
      <c r="A84" s="1" t="s">
        <v>173</v>
      </c>
      <c r="B84" s="1" t="s">
        <v>17</v>
      </c>
      <c r="C84" s="1" t="s">
        <v>22</v>
      </c>
      <c r="D84" s="1" t="s">
        <v>174</v>
      </c>
      <c r="E84" s="1" t="s">
        <v>175</v>
      </c>
      <c r="F84" s="1" t="s">
        <v>14</v>
      </c>
      <c r="G84" s="1">
        <v>20</v>
      </c>
      <c r="H84" s="1" t="s">
        <v>15</v>
      </c>
      <c r="I84" s="1">
        <v>6.5</v>
      </c>
    </row>
    <row r="85" spans="1:9" x14ac:dyDescent="0.25">
      <c r="A85" s="1" t="s">
        <v>176</v>
      </c>
      <c r="B85" s="1" t="s">
        <v>17</v>
      </c>
      <c r="C85" s="1" t="s">
        <v>22</v>
      </c>
      <c r="D85" s="1" t="s">
        <v>174</v>
      </c>
      <c r="E85" s="1" t="s">
        <v>177</v>
      </c>
      <c r="F85" s="1" t="s">
        <v>14</v>
      </c>
      <c r="G85" s="1">
        <v>20</v>
      </c>
      <c r="H85" s="1" t="s">
        <v>15</v>
      </c>
      <c r="I85" s="1">
        <v>6.5</v>
      </c>
    </row>
    <row r="86" spans="1:9" x14ac:dyDescent="0.25">
      <c r="A86" s="1" t="s">
        <v>176</v>
      </c>
      <c r="B86" s="1" t="s">
        <v>17</v>
      </c>
      <c r="C86" s="1" t="s">
        <v>22</v>
      </c>
      <c r="D86" s="1" t="s">
        <v>174</v>
      </c>
      <c r="E86" s="1" t="s">
        <v>175</v>
      </c>
      <c r="F86" s="1" t="s">
        <v>14</v>
      </c>
      <c r="G86" s="1">
        <v>20</v>
      </c>
      <c r="H86" s="1" t="s">
        <v>15</v>
      </c>
      <c r="I86" s="1">
        <v>6.5</v>
      </c>
    </row>
    <row r="87" spans="1:9" x14ac:dyDescent="0.25">
      <c r="A87" s="1" t="s">
        <v>178</v>
      </c>
      <c r="B87" s="1" t="s">
        <v>10</v>
      </c>
      <c r="C87" s="1" t="s">
        <v>11</v>
      </c>
      <c r="D87" s="1" t="s">
        <v>174</v>
      </c>
      <c r="E87" s="1" t="s">
        <v>177</v>
      </c>
      <c r="F87" s="1" t="s">
        <v>14</v>
      </c>
      <c r="G87" s="1">
        <v>20</v>
      </c>
      <c r="H87" s="1" t="s">
        <v>15</v>
      </c>
      <c r="I87" s="1">
        <v>6.5</v>
      </c>
    </row>
    <row r="88" spans="1:9" x14ac:dyDescent="0.25">
      <c r="A88" s="1" t="s">
        <v>179</v>
      </c>
      <c r="B88" s="1" t="s">
        <v>31</v>
      </c>
      <c r="C88" s="1" t="s">
        <v>165</v>
      </c>
      <c r="D88" s="1" t="s">
        <v>174</v>
      </c>
      <c r="E88" s="1" t="s">
        <v>175</v>
      </c>
      <c r="F88" s="1" t="s">
        <v>14</v>
      </c>
      <c r="G88" s="1">
        <v>20</v>
      </c>
      <c r="H88" s="1" t="s">
        <v>15</v>
      </c>
      <c r="I88" s="1">
        <v>11</v>
      </c>
    </row>
    <row r="89" spans="1:9" x14ac:dyDescent="0.25">
      <c r="A89" s="1" t="s">
        <v>179</v>
      </c>
      <c r="B89" s="1" t="s">
        <v>31</v>
      </c>
      <c r="C89" s="1" t="s">
        <v>165</v>
      </c>
      <c r="D89" s="1" t="s">
        <v>174</v>
      </c>
      <c r="E89" s="1" t="s">
        <v>180</v>
      </c>
      <c r="F89" s="1" t="s">
        <v>14</v>
      </c>
      <c r="G89" s="1">
        <v>20</v>
      </c>
      <c r="H89" s="1" t="s">
        <v>15</v>
      </c>
      <c r="I89" s="1">
        <v>11</v>
      </c>
    </row>
    <row r="90" spans="1:9" x14ac:dyDescent="0.25">
      <c r="A90" s="1" t="s">
        <v>181</v>
      </c>
      <c r="B90" s="1" t="s">
        <v>31</v>
      </c>
      <c r="C90" s="1">
        <v>308</v>
      </c>
      <c r="D90" s="1" t="s">
        <v>174</v>
      </c>
      <c r="E90" s="1" t="s">
        <v>182</v>
      </c>
      <c r="F90" s="1" t="s">
        <v>14</v>
      </c>
      <c r="G90" s="1">
        <v>20</v>
      </c>
      <c r="H90" s="1" t="s">
        <v>15</v>
      </c>
      <c r="I90" s="1">
        <v>6.5</v>
      </c>
    </row>
    <row r="91" spans="1:9" x14ac:dyDescent="0.25">
      <c r="A91" s="1" t="s">
        <v>183</v>
      </c>
      <c r="B91" s="1" t="s">
        <v>17</v>
      </c>
      <c r="C91" s="1" t="s">
        <v>22</v>
      </c>
      <c r="D91" s="1" t="s">
        <v>184</v>
      </c>
      <c r="E91" s="1" t="s">
        <v>185</v>
      </c>
      <c r="F91" s="1" t="s">
        <v>14</v>
      </c>
      <c r="G91" s="1">
        <v>20</v>
      </c>
      <c r="H91" s="1" t="s">
        <v>15</v>
      </c>
      <c r="I91" s="1">
        <v>6.5</v>
      </c>
    </row>
    <row r="92" spans="1:9" x14ac:dyDescent="0.25">
      <c r="A92" s="1" t="s">
        <v>186</v>
      </c>
      <c r="B92" s="1" t="s">
        <v>10</v>
      </c>
      <c r="C92" s="1" t="s">
        <v>11</v>
      </c>
      <c r="D92" s="1" t="s">
        <v>184</v>
      </c>
      <c r="E92" s="1" t="s">
        <v>187</v>
      </c>
      <c r="F92" s="1" t="s">
        <v>14</v>
      </c>
      <c r="G92" s="1">
        <v>20</v>
      </c>
      <c r="H92" s="1" t="s">
        <v>15</v>
      </c>
      <c r="I92" s="1">
        <v>6.5</v>
      </c>
    </row>
    <row r="93" spans="1:9" x14ac:dyDescent="0.25">
      <c r="A93" s="1" t="s">
        <v>188</v>
      </c>
      <c r="B93" s="1" t="s">
        <v>17</v>
      </c>
      <c r="C93" s="1" t="s">
        <v>18</v>
      </c>
      <c r="D93" s="1" t="s">
        <v>184</v>
      </c>
      <c r="E93" s="1" t="s">
        <v>189</v>
      </c>
      <c r="F93" s="1" t="s">
        <v>14</v>
      </c>
      <c r="G93" s="1">
        <v>20</v>
      </c>
      <c r="H93" s="1" t="s">
        <v>15</v>
      </c>
      <c r="I93" s="1">
        <v>11</v>
      </c>
    </row>
    <row r="94" spans="1:9" x14ac:dyDescent="0.25">
      <c r="A94" s="1" t="s">
        <v>190</v>
      </c>
      <c r="B94" s="1" t="s">
        <v>31</v>
      </c>
      <c r="C94" s="1" t="s">
        <v>32</v>
      </c>
      <c r="D94" s="1" t="s">
        <v>184</v>
      </c>
      <c r="E94" s="1" t="s">
        <v>191</v>
      </c>
      <c r="F94" s="1" t="s">
        <v>14</v>
      </c>
      <c r="G94" s="1">
        <v>20</v>
      </c>
      <c r="H94" s="1" t="s">
        <v>15</v>
      </c>
      <c r="I94" s="1">
        <v>9</v>
      </c>
    </row>
    <row r="95" spans="1:9" x14ac:dyDescent="0.25">
      <c r="A95" s="1" t="s">
        <v>192</v>
      </c>
      <c r="B95" s="1" t="s">
        <v>31</v>
      </c>
      <c r="C95" s="1">
        <v>301</v>
      </c>
      <c r="D95" s="1" t="s">
        <v>184</v>
      </c>
      <c r="E95" s="1" t="s">
        <v>189</v>
      </c>
      <c r="F95" s="1" t="s">
        <v>14</v>
      </c>
      <c r="G95" s="1">
        <v>20</v>
      </c>
      <c r="H95" s="1" t="s">
        <v>15</v>
      </c>
      <c r="I95" s="1">
        <v>6.5</v>
      </c>
    </row>
    <row r="96" spans="1:9" x14ac:dyDescent="0.25">
      <c r="A96" s="1" t="s">
        <v>193</v>
      </c>
      <c r="B96" s="1" t="s">
        <v>31</v>
      </c>
      <c r="C96" s="1" t="s">
        <v>165</v>
      </c>
      <c r="D96" s="1" t="s">
        <v>184</v>
      </c>
      <c r="E96" s="1" t="s">
        <v>194</v>
      </c>
      <c r="F96" s="1" t="s">
        <v>14</v>
      </c>
      <c r="G96" s="1">
        <v>20</v>
      </c>
      <c r="H96" s="1" t="s">
        <v>15</v>
      </c>
      <c r="I96" s="1">
        <v>11</v>
      </c>
    </row>
    <row r="97" spans="1:9" x14ac:dyDescent="0.25">
      <c r="A97" s="1" t="s">
        <v>195</v>
      </c>
      <c r="B97" s="1" t="s">
        <v>10</v>
      </c>
      <c r="C97" s="1" t="s">
        <v>11</v>
      </c>
      <c r="D97" s="1" t="s">
        <v>196</v>
      </c>
      <c r="E97" s="1" t="s">
        <v>197</v>
      </c>
      <c r="F97" s="1" t="s">
        <v>14</v>
      </c>
      <c r="G97" s="1">
        <v>20</v>
      </c>
      <c r="H97" s="1" t="s">
        <v>15</v>
      </c>
      <c r="I97" s="1">
        <v>6.5</v>
      </c>
    </row>
    <row r="98" spans="1:9" x14ac:dyDescent="0.25">
      <c r="A98" s="1" t="s">
        <v>198</v>
      </c>
      <c r="B98" s="1" t="s">
        <v>17</v>
      </c>
      <c r="C98" s="1" t="s">
        <v>88</v>
      </c>
      <c r="D98" s="1" t="s">
        <v>196</v>
      </c>
      <c r="E98" s="1" t="s">
        <v>199</v>
      </c>
      <c r="F98" s="1" t="s">
        <v>14</v>
      </c>
      <c r="G98" s="1">
        <v>20</v>
      </c>
      <c r="H98" s="1" t="s">
        <v>15</v>
      </c>
      <c r="I98" s="1">
        <v>6.5</v>
      </c>
    </row>
    <row r="99" spans="1:9" x14ac:dyDescent="0.25">
      <c r="A99" s="1" t="s">
        <v>200</v>
      </c>
      <c r="B99" s="1" t="s">
        <v>17</v>
      </c>
      <c r="C99" s="1" t="s">
        <v>22</v>
      </c>
      <c r="D99" s="1" t="s">
        <v>196</v>
      </c>
      <c r="E99" s="1" t="s">
        <v>201</v>
      </c>
      <c r="F99" s="1" t="s">
        <v>14</v>
      </c>
      <c r="G99" s="1">
        <v>20</v>
      </c>
      <c r="H99" s="1" t="s">
        <v>15</v>
      </c>
      <c r="I99" s="1">
        <v>6.5</v>
      </c>
    </row>
    <row r="100" spans="1:9" x14ac:dyDescent="0.25">
      <c r="A100" s="1" t="s">
        <v>202</v>
      </c>
      <c r="B100" s="1" t="s">
        <v>17</v>
      </c>
      <c r="C100" s="1" t="s">
        <v>22</v>
      </c>
      <c r="D100" s="1" t="s">
        <v>196</v>
      </c>
      <c r="E100" s="1" t="s">
        <v>203</v>
      </c>
      <c r="F100" s="1" t="s">
        <v>14</v>
      </c>
      <c r="G100" s="1">
        <v>20</v>
      </c>
      <c r="H100" s="1" t="s">
        <v>15</v>
      </c>
      <c r="I100" s="1">
        <v>6.5</v>
      </c>
    </row>
    <row r="101" spans="1:9" x14ac:dyDescent="0.25">
      <c r="A101" s="1" t="s">
        <v>204</v>
      </c>
      <c r="B101" s="1" t="s">
        <v>17</v>
      </c>
      <c r="C101" s="1" t="s">
        <v>22</v>
      </c>
      <c r="D101" s="1" t="s">
        <v>196</v>
      </c>
      <c r="E101" s="1" t="s">
        <v>205</v>
      </c>
      <c r="F101" s="1" t="s">
        <v>14</v>
      </c>
      <c r="G101" s="1">
        <v>20</v>
      </c>
      <c r="H101" s="1" t="s">
        <v>15</v>
      </c>
      <c r="I101" s="1">
        <v>6.5</v>
      </c>
    </row>
    <row r="102" spans="1:9" x14ac:dyDescent="0.25">
      <c r="A102" s="1" t="s">
        <v>206</v>
      </c>
      <c r="B102" s="1" t="s">
        <v>10</v>
      </c>
      <c r="C102" s="1" t="s">
        <v>34</v>
      </c>
      <c r="D102" s="1" t="s">
        <v>196</v>
      </c>
      <c r="E102" s="1" t="s">
        <v>207</v>
      </c>
      <c r="F102" s="1" t="s">
        <v>14</v>
      </c>
      <c r="G102" s="1">
        <v>20</v>
      </c>
      <c r="H102" s="1" t="s">
        <v>37</v>
      </c>
      <c r="I102" s="1">
        <v>6.5</v>
      </c>
    </row>
    <row r="103" spans="1:9" x14ac:dyDescent="0.25">
      <c r="A103" s="1" t="s">
        <v>208</v>
      </c>
      <c r="B103" s="1" t="s">
        <v>10</v>
      </c>
      <c r="C103" s="1" t="s">
        <v>34</v>
      </c>
      <c r="D103" s="1" t="s">
        <v>209</v>
      </c>
      <c r="E103" s="1" t="s">
        <v>210</v>
      </c>
      <c r="F103" s="1" t="s">
        <v>14</v>
      </c>
      <c r="G103" s="1">
        <v>20</v>
      </c>
      <c r="H103" s="1" t="s">
        <v>37</v>
      </c>
      <c r="I103" s="1">
        <v>6.5</v>
      </c>
    </row>
    <row r="104" spans="1:9" x14ac:dyDescent="0.25">
      <c r="A104" s="1" t="s">
        <v>211</v>
      </c>
      <c r="B104" s="1" t="s">
        <v>17</v>
      </c>
      <c r="C104" s="1" t="s">
        <v>22</v>
      </c>
      <c r="D104" s="1" t="s">
        <v>209</v>
      </c>
      <c r="E104" s="1" t="s">
        <v>212</v>
      </c>
      <c r="F104" s="1" t="s">
        <v>14</v>
      </c>
      <c r="G104" s="1">
        <v>50</v>
      </c>
      <c r="H104" s="1" t="s">
        <v>15</v>
      </c>
      <c r="I104" s="1">
        <v>6.5</v>
      </c>
    </row>
    <row r="105" spans="1:9" x14ac:dyDescent="0.25">
      <c r="A105" s="1" t="s">
        <v>213</v>
      </c>
      <c r="B105" s="1" t="s">
        <v>17</v>
      </c>
      <c r="C105" s="1" t="s">
        <v>22</v>
      </c>
      <c r="D105" s="1" t="s">
        <v>209</v>
      </c>
      <c r="E105" s="1" t="s">
        <v>214</v>
      </c>
      <c r="F105" s="1" t="s">
        <v>14</v>
      </c>
      <c r="G105" s="1">
        <v>50</v>
      </c>
      <c r="H105" s="1" t="s">
        <v>15</v>
      </c>
      <c r="I105" s="1">
        <v>6.5</v>
      </c>
    </row>
    <row r="106" spans="1:9" x14ac:dyDescent="0.25">
      <c r="A106" s="1" t="s">
        <v>215</v>
      </c>
      <c r="B106" s="1" t="s">
        <v>31</v>
      </c>
      <c r="C106" s="1">
        <v>301</v>
      </c>
      <c r="D106" s="1" t="s">
        <v>209</v>
      </c>
      <c r="E106" s="1" t="s">
        <v>216</v>
      </c>
      <c r="F106" s="1" t="s">
        <v>14</v>
      </c>
      <c r="G106" s="1">
        <v>20</v>
      </c>
      <c r="H106" s="1" t="s">
        <v>15</v>
      </c>
      <c r="I106" s="1">
        <v>6.5</v>
      </c>
    </row>
    <row r="107" spans="1:9" x14ac:dyDescent="0.25">
      <c r="A107" s="1" t="s">
        <v>217</v>
      </c>
      <c r="B107" s="1" t="s">
        <v>10</v>
      </c>
      <c r="C107" s="1" t="s">
        <v>11</v>
      </c>
      <c r="D107" s="1" t="s">
        <v>209</v>
      </c>
      <c r="E107" s="1" t="s">
        <v>218</v>
      </c>
      <c r="F107" s="1" t="s">
        <v>14</v>
      </c>
      <c r="G107" s="1">
        <v>50</v>
      </c>
      <c r="H107" s="1" t="s">
        <v>15</v>
      </c>
      <c r="I107" s="1">
        <v>6.5</v>
      </c>
    </row>
    <row r="108" spans="1:9" x14ac:dyDescent="0.25">
      <c r="A108" s="1" t="s">
        <v>219</v>
      </c>
      <c r="B108" s="1" t="s">
        <v>17</v>
      </c>
      <c r="C108" s="1" t="s">
        <v>18</v>
      </c>
      <c r="D108" s="1" t="s">
        <v>209</v>
      </c>
      <c r="E108" s="1" t="s">
        <v>69</v>
      </c>
      <c r="F108" s="1" t="s">
        <v>14</v>
      </c>
      <c r="G108" s="1">
        <v>20</v>
      </c>
      <c r="H108" s="1" t="s">
        <v>15</v>
      </c>
      <c r="I108" s="1">
        <v>11</v>
      </c>
    </row>
    <row r="109" spans="1:9" x14ac:dyDescent="0.25">
      <c r="A109" s="1" t="s">
        <v>220</v>
      </c>
      <c r="B109" s="1" t="s">
        <v>17</v>
      </c>
      <c r="C109" s="1" t="s">
        <v>22</v>
      </c>
      <c r="D109" s="1" t="s">
        <v>209</v>
      </c>
      <c r="E109" s="1" t="s">
        <v>221</v>
      </c>
      <c r="F109" s="1" t="s">
        <v>14</v>
      </c>
      <c r="G109" s="1">
        <v>20</v>
      </c>
      <c r="H109" s="1" t="s">
        <v>15</v>
      </c>
      <c r="I109" s="1">
        <v>6.5</v>
      </c>
    </row>
    <row r="110" spans="1:9" x14ac:dyDescent="0.25">
      <c r="A110" s="1" t="s">
        <v>222</v>
      </c>
      <c r="B110" s="1" t="s">
        <v>17</v>
      </c>
      <c r="C110" s="1" t="s">
        <v>88</v>
      </c>
      <c r="D110" s="1" t="s">
        <v>209</v>
      </c>
      <c r="E110" s="1" t="s">
        <v>223</v>
      </c>
      <c r="F110" s="1" t="s">
        <v>14</v>
      </c>
      <c r="G110" s="1">
        <v>20</v>
      </c>
      <c r="H110" s="1" t="s">
        <v>15</v>
      </c>
      <c r="I110" s="1">
        <v>6.5</v>
      </c>
    </row>
    <row r="111" spans="1:9" x14ac:dyDescent="0.25">
      <c r="A111" s="1" t="s">
        <v>224</v>
      </c>
      <c r="B111" s="1" t="s">
        <v>31</v>
      </c>
      <c r="C111" s="1" t="s">
        <v>165</v>
      </c>
      <c r="D111" s="1" t="s">
        <v>225</v>
      </c>
      <c r="E111" s="1" t="s">
        <v>226</v>
      </c>
      <c r="F111" s="1" t="s">
        <v>14</v>
      </c>
      <c r="G111" s="1">
        <v>40</v>
      </c>
      <c r="H111" s="1" t="s">
        <v>15</v>
      </c>
      <c r="I111" s="1">
        <v>11</v>
      </c>
    </row>
    <row r="112" spans="1:9" x14ac:dyDescent="0.25">
      <c r="A112" s="1" t="s">
        <v>224</v>
      </c>
      <c r="B112" s="1" t="s">
        <v>31</v>
      </c>
      <c r="C112" s="1" t="s">
        <v>165</v>
      </c>
      <c r="D112" s="1" t="s">
        <v>225</v>
      </c>
      <c r="E112" s="1" t="s">
        <v>227</v>
      </c>
      <c r="F112" s="1" t="s">
        <v>14</v>
      </c>
      <c r="G112" s="1">
        <v>20</v>
      </c>
      <c r="H112" s="1" t="s">
        <v>15</v>
      </c>
      <c r="I112" s="1">
        <v>11</v>
      </c>
    </row>
    <row r="113" spans="1:9" x14ac:dyDescent="0.25">
      <c r="A113" s="1" t="s">
        <v>228</v>
      </c>
      <c r="B113" s="1" t="s">
        <v>10</v>
      </c>
      <c r="C113" s="1" t="s">
        <v>11</v>
      </c>
      <c r="D113" s="1" t="s">
        <v>225</v>
      </c>
      <c r="E113" s="1" t="s">
        <v>226</v>
      </c>
      <c r="F113" s="1" t="s">
        <v>14</v>
      </c>
      <c r="G113" s="1">
        <v>40</v>
      </c>
      <c r="H113" s="1" t="s">
        <v>15</v>
      </c>
      <c r="I113" s="1">
        <v>6.5</v>
      </c>
    </row>
    <row r="114" spans="1:9" x14ac:dyDescent="0.25">
      <c r="A114" s="1" t="s">
        <v>229</v>
      </c>
      <c r="B114" s="1" t="s">
        <v>17</v>
      </c>
      <c r="C114" s="1" t="s">
        <v>22</v>
      </c>
      <c r="D114" s="1" t="s">
        <v>225</v>
      </c>
      <c r="E114" s="1" t="s">
        <v>226</v>
      </c>
      <c r="F114" s="1" t="s">
        <v>14</v>
      </c>
      <c r="G114" s="1">
        <v>40</v>
      </c>
      <c r="H114" s="1" t="s">
        <v>15</v>
      </c>
      <c r="I114" s="1">
        <v>6.5</v>
      </c>
    </row>
    <row r="115" spans="1:9" x14ac:dyDescent="0.25">
      <c r="A115" s="1" t="s">
        <v>229</v>
      </c>
      <c r="B115" s="1" t="s">
        <v>17</v>
      </c>
      <c r="C115" s="1" t="s">
        <v>22</v>
      </c>
      <c r="D115" s="1" t="s">
        <v>225</v>
      </c>
      <c r="E115" s="1" t="s">
        <v>227</v>
      </c>
      <c r="F115" s="1" t="s">
        <v>14</v>
      </c>
      <c r="G115" s="1">
        <v>20</v>
      </c>
      <c r="H115" s="1" t="s">
        <v>15</v>
      </c>
      <c r="I115" s="1">
        <v>6.5</v>
      </c>
    </row>
    <row r="116" spans="1:9" x14ac:dyDescent="0.25">
      <c r="A116" s="1" t="s">
        <v>230</v>
      </c>
      <c r="B116" s="1" t="s">
        <v>17</v>
      </c>
      <c r="C116" s="1" t="s">
        <v>22</v>
      </c>
      <c r="D116" s="1" t="s">
        <v>231</v>
      </c>
      <c r="E116" s="1" t="s">
        <v>232</v>
      </c>
      <c r="F116" s="1" t="s">
        <v>14</v>
      </c>
      <c r="G116" s="1">
        <v>20</v>
      </c>
      <c r="H116" s="1" t="s">
        <v>15</v>
      </c>
      <c r="I116" s="1">
        <v>6.5</v>
      </c>
    </row>
    <row r="117" spans="1:9" x14ac:dyDescent="0.25">
      <c r="A117" s="1" t="s">
        <v>233</v>
      </c>
      <c r="B117" s="1" t="s">
        <v>31</v>
      </c>
      <c r="C117" s="1" t="s">
        <v>32</v>
      </c>
      <c r="D117" s="1" t="s">
        <v>231</v>
      </c>
      <c r="E117" s="1" t="s">
        <v>234</v>
      </c>
      <c r="F117" s="1" t="s">
        <v>14</v>
      </c>
      <c r="G117" s="1">
        <v>20</v>
      </c>
      <c r="H117" s="1" t="s">
        <v>15</v>
      </c>
      <c r="I117" s="1">
        <v>6.5</v>
      </c>
    </row>
    <row r="118" spans="1:9" x14ac:dyDescent="0.25">
      <c r="A118" s="1" t="s">
        <v>235</v>
      </c>
      <c r="B118" s="1" t="s">
        <v>10</v>
      </c>
      <c r="C118" s="1" t="s">
        <v>11</v>
      </c>
      <c r="D118" s="1" t="s">
        <v>231</v>
      </c>
      <c r="E118" s="1" t="s">
        <v>236</v>
      </c>
      <c r="F118" s="1" t="s">
        <v>14</v>
      </c>
      <c r="G118" s="1">
        <v>20</v>
      </c>
      <c r="H118" s="1" t="s">
        <v>15</v>
      </c>
      <c r="I118" s="1">
        <v>6.5</v>
      </c>
    </row>
    <row r="119" spans="1:9" x14ac:dyDescent="0.25">
      <c r="A119" s="1" t="s">
        <v>237</v>
      </c>
      <c r="B119" s="1" t="s">
        <v>17</v>
      </c>
      <c r="C119" s="1" t="s">
        <v>22</v>
      </c>
      <c r="D119" s="1" t="s">
        <v>231</v>
      </c>
      <c r="E119" s="1" t="s">
        <v>238</v>
      </c>
      <c r="F119" s="1" t="s">
        <v>14</v>
      </c>
      <c r="G119" s="1">
        <v>20</v>
      </c>
      <c r="H119" s="1" t="s">
        <v>15</v>
      </c>
      <c r="I119" s="1">
        <v>6.5</v>
      </c>
    </row>
    <row r="120" spans="1:9" x14ac:dyDescent="0.25">
      <c r="A120" s="1" t="s">
        <v>239</v>
      </c>
      <c r="B120" s="1" t="s">
        <v>240</v>
      </c>
      <c r="C120" s="1" t="s">
        <v>34</v>
      </c>
      <c r="D120" s="1" t="s">
        <v>231</v>
      </c>
      <c r="E120" s="1" t="s">
        <v>241</v>
      </c>
      <c r="F120" s="1" t="s">
        <v>14</v>
      </c>
      <c r="G120" s="1">
        <v>20</v>
      </c>
      <c r="H120" s="1" t="s">
        <v>37</v>
      </c>
      <c r="I120" s="1">
        <v>6.5</v>
      </c>
    </row>
    <row r="121" spans="1:9" x14ac:dyDescent="0.25">
      <c r="A121" s="1" t="s">
        <v>242</v>
      </c>
      <c r="B121" s="1" t="s">
        <v>31</v>
      </c>
      <c r="C121" s="1" t="s">
        <v>165</v>
      </c>
      <c r="D121" s="1" t="s">
        <v>231</v>
      </c>
      <c r="E121" s="1" t="s">
        <v>243</v>
      </c>
      <c r="F121" s="1" t="s">
        <v>14</v>
      </c>
      <c r="G121" s="1">
        <v>20</v>
      </c>
      <c r="H121" s="1" t="s">
        <v>15</v>
      </c>
      <c r="I121" s="1">
        <v>11</v>
      </c>
    </row>
    <row r="122" spans="1:9" x14ac:dyDescent="0.25">
      <c r="A122" s="1" t="s">
        <v>244</v>
      </c>
      <c r="B122" s="1" t="s">
        <v>10</v>
      </c>
      <c r="C122" s="1" t="s">
        <v>34</v>
      </c>
      <c r="D122" s="1" t="s">
        <v>231</v>
      </c>
      <c r="E122" s="1" t="s">
        <v>245</v>
      </c>
      <c r="F122" s="1" t="s">
        <v>14</v>
      </c>
      <c r="G122" s="1">
        <v>30</v>
      </c>
      <c r="H122" s="1" t="s">
        <v>37</v>
      </c>
      <c r="I122" s="1">
        <v>6.5</v>
      </c>
    </row>
  </sheetData>
  <autoFilter ref="A1:AJ122" xr:uid="{57A9A34D-E18A-43B1-9E65-577D0695A46E}"/>
  <conditionalFormatting sqref="A1:A1048576">
    <cfRule type="duplicateValues" dxfId="0" priority="2"/>
    <cfRule type="duplicateValues" dxfId="1" priority="1"/>
  </conditionalFormatting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1887B-D060-46FB-A231-FADD6A026560}">
  <sheetPr codeName="Sheet237"/>
  <dimension ref="A1"/>
  <sheetViews>
    <sheetView workbookViewId="0"/>
  </sheetViews>
  <sheetFormatPr defaultRowHeight="15" x14ac:dyDescent="0.25"/>
  <cols>
    <col min="1" max="1" width="31.42578125" bestFit="1" customWidth="1"/>
  </cols>
  <sheetData>
    <row r="1" spans="1:1" x14ac:dyDescent="0.25">
      <c r="A1" t="s">
        <v>280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g E A A B Q S w M E F A A C A A g A O 4 c d V T n t B H K k A A A A 9 g A A A B I A H A B D b 2 5 m a W c v U G F j a 2 F n Z S 5 4 b W w g o h g A K K A U A A A A A A A A A A A A A A A A A A A A A A A A A A A A h Y + x D o I w G I R f h X S n L X X Q k J 8 y u E p i Q j S u D V R o h B 9 D i + X d H H w k X 0 G M o m 6 O d / d d c n e / 3 i A d 2 y a 4 6 N 6 a D h M S U U 4 C j U V X G q w S M r h j u C K p h K 0 q T q r S w Q S j j U d r E l I 7 d 4 4 Z 8 9 5 T v 6 B d X z H B e c Q O 2 S Y v a t 2 q 0 K B 1 C g t N P q 3 y f 4 t I 2 L / G S E E j v q S C T 5 u A z S Z k B r + A m L J n + m P C e m j c 0 G u p M d z l w G Y J 7 P 1 B P g B Q S w M E F A A C A A g A O 4 c d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u H H V X M 6 j 1 b I g E A A P Y B A A A T A B w A R m 9 y b X V s Y X M v U 2 V j d G l v b j E u b S C i G A A o o B Q A A A A A A A A A A A A A A A A A A A A A A A A A A A B V U W 1 r g z A Q / i 7 4 H w 6 / 2 I J K t J S y d g 5 s d a x r q 5 s p j D H G y G p Y h W o 2 E z 9 0 v 3 5 R M 5 p e D n J 3 e Z 5 7 C 6 c H U b I a 8 H D 7 C 9 M w D X 4 k D S 1 g d 3 5 u a X O G E E 5 U m A Z I w a x t D l R G 8 M / J i 4 k g n 4 T T k e U j r z s + s h y w N l X U C i a t t 5 4 e W j j Z J q s 9 b K o t + + p J D u w I L + v S S 9 u K N A 6 o p 0 3 l K A s L I l r + 7 z 2 x X x K X 9 Z I 1 h Q P 4 u 6 G k 4 E d K B e / 4 F C K s B + E + z 3 Y D E d Z p m u T w m K 1 T V R C y V O X s f b I u 5 C i q F 2 l r e L 3 M h a V H P 8 q O f N W O T P H y k O Q J K B l d R o a 7 E O w A B Y G L Z i 7 y A a F 5 r / Y Y o j S + Q t 7 q y B k E k / n 0 R q p E D l B 9 d x D a S 3 c 6 n b i r 7 b 4 D Z H k s J 1 i + a s u 2 3 s e m U d b 6 / y 3 + A F B L A Q I t A B Q A A g A I A D u H H V U 5 7 Q R y p A A A A P Y A A A A S A A A A A A A A A A A A A A A A A A A A A A B D b 2 5 m a W c v U G F j a 2 F n Z S 5 4 b W x Q S w E C L Q A U A A I A C A A 7 h x 1 V D 8 r p q 6 Q A A A D p A A A A E w A A A A A A A A A A A A A A A A D w A A A A W 0 N v b n R l b n R f V H l w Z X N d L n h t b F B L A Q I t A B Q A A g A I A D u H H V X M 6 j 1 b I g E A A P Y B A A A T A A A A A A A A A A A A A A A A A O E B A A B G b 3 J t d W x h c y 9 T Z W N 0 a W 9 u M S 5 t U E s F B g A A A A A D A A M A w g A A A F A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g F A A A A A A A A F g U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5 U X V l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N e V F 1 Z X J 5 I i A v P j x F b n R y e S B U e X B l P S J G a W x s V G F y Z 2 V 0 T m F t Z U N 1 c 3 R v b W l 6 Z W Q i I F Z h b H V l P S J s M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y O V Q x M z o 1 N z o 1 N C 4 x M D Q y N T E x W i I g L z 4 8 R W 5 0 c n k g V H l w Z T 0 i R m l s b F N 0 Y X R 1 c y I g V m F s d W U 9 I n N X Y W l 0 a W 5 n R m 9 y R X h j Z W x S Z W Z y Z X N o I i A v P j w v U 3 R h Y m x l R W 5 0 c m l l c z 4 8 L 0 l 0 Z W 0 + P E l 0 Z W 0 + P E l 0 Z W 1 M b 2 N h d G l v b j 4 8 S X R l b V R 5 c G U + R m 9 y b X V s Y T w v S X R l b V R 5 c G U + P E l 0 Z W 1 Q Y X R o P l N l Y 3 R p b 2 4 x L 0 1 5 U X V l c n k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S S a B o J o q B L t e x i H P I X U 0 Q A A A A A A g A A A A A A E G Y A A A A B A A A g A A A A 7 E d w W z G e 6 d c Y + z B F V f Y z R A d e j 1 H 4 A n g O K Y q j h i u g 9 C g A A A A A D o A A A A A C A A A g A A A A 2 q w 4 d N 2 k M k 4 t P b f b U T 0 i Q B o z m O E F G S w z N y 8 S o S o k R P N Q A A A A s e A V Y c i G h h z H M K g T H y 4 j I r H + j G z q 5 e h n g d a r o H A F b C w T U x B r V 6 q 0 2 Q M j v m e R N N O 3 O U W T 8 5 x M f 1 y L W 2 n D 2 W v w j g h N Y 0 S w L 1 I V 7 3 v K + 3 / u J U J A A A A A A f M S 6 o P v r m I X u a / g I O 0 A a d 4 S e c X j 1 u I t g S n K 3 D 1 G w 4 F 2 U n m N P W j h 3 v I 6 w J R u M I g z f + H s 5 n R j H G t N b c m Z b o s D s A = = < / D a t a M a s h u p > 
</file>

<file path=customXml/itemProps1.xml><?xml version="1.0" encoding="utf-8"?>
<ds:datastoreItem xmlns:ds="http://schemas.openxmlformats.org/officeDocument/2006/customXml" ds:itemID="{EE630F1A-F06B-4347-8FCA-EC1153749C8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MyQuery</vt:lpstr>
      <vt:lpstr>DestRange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Vicentiu MINCIOR</dc:creator>
  <cp:lastModifiedBy>Vicentiu MINCIOR</cp:lastModifiedBy>
  <dcterms:created xsi:type="dcterms:W3CDTF">2022-08-29T13:56:34Z</dcterms:created>
  <dcterms:modified xsi:type="dcterms:W3CDTF">2022-08-30T05:19:33Z</dcterms:modified>
</cp:coreProperties>
</file>